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<sst xmlns="http://schemas.openxmlformats.org/spreadsheetml/2006/main" count="826" uniqueCount="432">
  <si>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</si>
  <si>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</si>
  <si>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</si>
  <si>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</si>
  <si>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</si>
  <si>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</si>
  <si>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</si>
  <si>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</si>
  <si>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</si>
  <si>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</si>
  <si>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</si>
  <si>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</si>
  <si>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</si>
  <si>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</si>
  <si>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</si>
  <si>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</si>
  <si>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</si>
  <si>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</si>
  <si>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</si>
  <si>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</si>
  <si>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</si>
  <si>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</si>
  <si>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</si>
  <si>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</si>
  <si>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</si>
  <si>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</si>
  <si>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</si>
  <si>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</si>
  <si>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</si>
  <si>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</si>
  <si>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</si>
  <si>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</si>
  <si>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</si>
  <si>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</si>
  <si>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</si>
  <si>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</si>
  <si>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</si>
  <si>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</si>
  <si>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</si>
  <si>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</si>
  <si>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</si>
  <si>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</si>
  <si>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</si>
  <si>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</si>
  <si>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</si>
  <si>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</si>
  <si>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</si>
  <si>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</si>
  <si>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</si>
  <si>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</si>
  <si>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</si>
  <si>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</si>
  <si>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</si>
  <si>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</si>
  <si>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</si>
  <si>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</si>
  <si>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</si>
  <si>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</si>
  <si>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</si>
  <si>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</si>
  <si>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</si>
  <si>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</si>
  <si>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</si>
  <si>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</si>
  <si>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</si>
  <si>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</si>
  <si>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</si>
  <si>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</si>
  <si>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</si>
  <si>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</si>
  <si>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</si>
  <si>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</si>
  <si>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</si>
  <si>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</si>
  <si>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</si>
  <si>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</si>
  <si>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</si>
  <si>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</si>
  <si>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</si>
  <si>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</si>
  <si>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</si>
  <si>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</si>
  <si>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</si>
  <si>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</si>
  <si>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</si>
  <si>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</si>
  <si>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</si>
  <si>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</si>
  <si>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</si>
  <si>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</si>
  <si>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</si>
  <si>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</si>
  <si>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</si>
  <si>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</si>
  <si>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</si>
  <si>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</si>
  <si>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</si>
  <si>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</si>
  <si>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</si>
  <si>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</si>
  <si>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</si>
  <si>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</si>
  <si>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</si>
  <si>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</si>
  <si>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</si>
  <si>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</si>
  <si>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</si>
  <si>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</si>
  <si>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</si>
  <si>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</si>
  <si>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</si>
  <si>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</si>
  <si>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</si>
  <si>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</si>
  <si>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</si>
  <si>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</si>
  <si>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</si>
  <si>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</si>
  <si>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</si>
  <si>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</si>
  <si>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</si>
  <si>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</si>
  <si>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</si>
  <si>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</si>
  <si>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</si>
  <si>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</si>
  <si>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</si>
  <si>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</si>
  <si>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</si>
  <si>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</si>
  <si>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</si>
  <si>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</si>
  <si>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</si>
  <si>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</si>
  <si>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</si>
  <si>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</si>
  <si>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</si>
  <si>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</si>
  <si>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</si>
  <si>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</si>
  <si>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</si>
  <si>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</si>
  <si>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</si>
  <si>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</si>
  <si>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</si>
  <si>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</si>
  <si>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</si>
  <si>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</si>
  <si>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</si>
  <si>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</si>
  <si>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</si>
  <si>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</si>
  <si>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</si>
  <si>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</si>
  <si>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</si>
  <si>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</si>
  <si>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</si>
  <si>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</si>
  <si>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</si>
  <si>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</si>
  <si>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</si>
  <si>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</si>
  <si>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</si>
  <si>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</si>
  <si>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</si>
  <si>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</si>
  <si>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</si>
  <si>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</si>
  <si>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</si>
  <si>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</si>
  <si>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</si>
  <si>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</si>
  <si>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</si>
  <si>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</si>
  <si>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</si>
  <si>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</si>
  <si>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</si>
  <si>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</si>
  <si>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</si>
  <si>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</si>
  <si>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</si>
  <si>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</si>
  <si>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</si>
  <si>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</si>
  <si>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</si>
  <si>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</si>
  <si>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</si>
  <si>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</si>
  <si>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</si>
  <si>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</si>
  <si>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</si>
  <si>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</si>
  <si>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</si>
  <si>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</si>
  <si>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</si>
  <si>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</si>
  <si>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</si>
  <si>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</si>
  <si>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</si>
  <si>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</si>
  <si>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</si>
  <si>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</si>
  <si>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</si>
  <si>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</si>
  <si>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</si>
  <si>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</si>
  <si>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</si>
  <si>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</si>
  <si>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</si>
  <si>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</si>
  <si>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</si>
  <si>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</si>
  <si>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</si>
  <si>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</si>
  <si>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</si>
  <si>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</si>
  <si>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</si>
  <si>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</si>
  <si>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</si>
  <si>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</si>
  <si>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</si>
  <si>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</si>
  <si>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</si>
  <si>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</si>
  <si>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</si>
  <si>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</si>
  <si>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</si>
  <si>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</si>
  <si>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</si>
  <si>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</si>
  <si>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</si>
  <si>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</si>
  <si>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</si>
  <si>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</si>
  <si>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</si>
  <si>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</si>
  <si>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</si>
  <si>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</si>
  <si>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</si>
  <si>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</si>
  <si>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</si>
  <si>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</si>
  <si>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</si>
  <si>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</si>
  <si>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</si>
  <si>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</si>
  <si>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</si>
  <si>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</si>
  <si>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</si>
  <si>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</si>
  <si>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</si>
  <si>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</si>
  <si>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</si>
  <si>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</si>
  <si>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</si>
  <si>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</si>
  <si>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</si>
  <si>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</si>
  <si>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</si>
  <si>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</si>
  <si>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</si>
  <si>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</si>
  <si>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</si>
  <si>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</si>
  <si>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</si>
  <si>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</si>
  <si>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</si>
  <si>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</si>
  <si>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</si>
  <si>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</si>
  <si>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</si>
  <si>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</si>
  <si>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</si>
  <si>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</si>
  <si>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</si>
  <si>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</si>
  <si>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</si>
  <si>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</si>
  <si>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</si>
  <si>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</si>
  <si>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</si>
  <si>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</si>
  <si>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</si>
  <si>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</si>
  <si>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</si>
  <si>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</si>
  <si>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</si>
  <si>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</si>
  <si>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</si>
  <si>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</si>
  <si>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</si>
  <si>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</si>
  <si>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</si>
  <si>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</si>
  <si>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</si>
  <si>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</si>
  <si>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</si>
  <si>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</si>
  <si>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</si>
  <si>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</si>
  <si>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</si>
  <si>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</si>
  <si>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</si>
  <si>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</si>
  <si>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</si>
  <si>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</si>
  <si>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</si>
  <si>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</si>
  <si>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</si>
  <si>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</si>
  <si>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</si>
  <si>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</si>
  <si>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</si>
  <si>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</si>
  <si>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</si>
  <si>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</si>
  <si>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</si>
  <si>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</si>
  <si>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</si>
  <si>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</si>
  <si>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</si>
  <si>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</si>
  <si>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</si>
  <si>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</si>
  <si>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</si>
  <si>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</si>
  <si>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</si>
  <si>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</si>
  <si>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</si>
  <si>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</si>
  <si>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</si>
  <si>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</si>
  <si>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</si>
  <si>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</si>
  <si>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</si>
  <si>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</si>
  <si>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</si>
  <si>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</si>
  <si>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</si>
  <si>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</si>
  <si>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</si>
  <si>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</si>
  <si>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</si>
  <si>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</si>
  <si>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</si>
  <si>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</si>
  <si>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</si>
  <si>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</si>
  <si>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</si>
  <si>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</si>
  <si>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</si>
  <si>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</si>
  <si>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</si>
  <si>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</si>
  <si>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</si>
  <si>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</si>
  <si>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</si>
  <si>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</si>
  <si>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</si>
  <si>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</si>
  <si>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</si>
  <si>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</si>
  <si>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</si>
  <si>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</si>
  <si>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</si>
  <si>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</si>
  <si>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</si>
  <si>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</si>
  <si>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</si>
  <si>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</si>
  <si>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</si>
  <si>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</si>
  <si>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</si>
  <si>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</si>
  <si>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</si>
  <si>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</si>
  <si>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</si>
  <si>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</si>
  <si>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</si>
  <si>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男女共同参画基本計画改定</t>
  </si>
  <si>
    <t>男女共同参画局</t>
  </si>
  <si>
    <t>課長　大隈　由加里</t>
  </si>
  <si>
    <t>推進課</t>
  </si>
  <si>
    <t>○</t>
  </si>
  <si>
    <t>男女共同参画社会基本法第13条</t>
  </si>
  <si>
    <t>第４次男女共同参画基本計画</t>
  </si>
  <si>
    <t>-</t>
  </si>
  <si>
    <t>-</t>
  </si>
  <si>
    <t>回</t>
  </si>
  <si>
    <t>部</t>
  </si>
  <si>
    <t>第４次男女共同参画基本計画冊子等の印刷部数</t>
  </si>
  <si>
    <t>第４次男女参画基本計画普及啓発に伴う研修会の実施回数</t>
  </si>
  <si>
    <t>○</t>
  </si>
  <si>
    <t>男女共同参画のための計画であり、国民や社会のニーズを反映している。</t>
  </si>
  <si>
    <t>男女共同参画基本計画の策定は、男女共同参画社会基本法において政府に義務づけられており、必要かつ適切な事業である。</t>
  </si>
  <si>
    <t>男女共同参画社会基本法において、基本計画は政府が定めることとなっているため、地方自治体、民間等に委ねることはできない。</t>
  </si>
  <si>
    <t>‐</t>
  </si>
  <si>
    <t>基本計画改定に係る公聴会の実施回数</t>
  </si>
  <si>
    <t>基本計画改定に係る公聴会の支出見込み額／公聴会の実施見込み回数　　　　　　　　　　　　　　</t>
  </si>
  <si>
    <t>第４次男女共同参画基本計画冊子等の印刷の支出見込み額／印刷見込み部数　　　　　　　　　　　　　　</t>
  </si>
  <si>
    <t>第４次男女参画基本計画普及啓発に伴う研修会に係る支出見込み額／　　　　　　　　　　　　　　</t>
  </si>
  <si>
    <t>　円/回数</t>
  </si>
  <si>
    <t>円</t>
  </si>
  <si>
    <t>委員手当</t>
  </si>
  <si>
    <t>諸謝金</t>
  </si>
  <si>
    <t>職員旅費</t>
  </si>
  <si>
    <t>委員等旅費</t>
  </si>
  <si>
    <t>庁費</t>
  </si>
  <si>
    <t>予算として計上している経費は、男女共同参画基本計画改定のために国民の意見を取り入れ、また、国民に計画改定を周知するためのものである。支出費目及び使途は真に必要なものに限定し、適切かつ効率的な予算執行に努める。</t>
  </si>
  <si>
    <t>-</t>
  </si>
  <si>
    <t>男女共同参画基本法第13条では、「政府は、男女共同参画社会の形成に関する施策の総合的かつ計画的な推進を図るため、男女共同参画社会の形成の促進に関する計画的な計画を定めなければならない。」とされており、第４次男女共同参画基本計画を策定することにより、男女共同参画社会の促進に関する施策の総合的かつ計画的な推進を図る。</t>
  </si>
  <si>
    <t>※新規要求事業につき、現時点のイメージを記載</t>
  </si>
  <si>
    <t>本計画は全府省の施策の推進のための総合的な内容であり、特定の数値目標を用いてその達成を図ることは困難。</t>
  </si>
  <si>
    <t>男女共同参画基本計画の改定にあたっては、広い視野に立った多角的な面からの検討が必要であることから、国民の声を広く聞くための公聴会等を実施する。また、都道府県における計画策定を支援するための研修会の実施、国民に周知するための印刷物の作成を行う。</t>
  </si>
  <si>
    <t>5145000/6</t>
  </si>
  <si>
    <t>7374000/40000</t>
  </si>
  <si>
    <t>1298000/３</t>
  </si>
  <si>
    <t>-</t>
  </si>
  <si>
    <t>-</t>
  </si>
  <si>
    <t>契約の際は、適正な方法により支出先を選定することとしており、適切なコスト水準を確保する。</t>
  </si>
  <si>
    <t>新２７－０００１</t>
  </si>
  <si>
    <t>-</t>
  </si>
  <si>
    <t>男女共同参画基本計画に盛り込まれた施策の推進状況の確認</t>
  </si>
  <si>
    <t>-</t>
  </si>
  <si>
    <t>回</t>
  </si>
  <si>
    <t>男女共同参画基本計画に盛り込まれた施策の推進状況を把握する
※毎年度の「男女共同参画白書」で状況を確認する。</t>
  </si>
  <si>
    <t>男女共同参画基本計画の改定とその周知による男女共同参画社会の実現に向けた政策の推進</t>
  </si>
  <si>
    <t>事業の適切な進捗管理、契約における競争性の確保などにより、予算の効率的執行に留意すべき。</t>
  </si>
  <si>
    <t>点検対象外</t>
  </si>
  <si>
    <t>現状通り</t>
  </si>
  <si>
    <t>御指摘を踏まえ、契約においては一般競争入札などによる競争性の確保などを通じ、予算の適正かつ効率的な執行に努める。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</si>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</sst>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20" fillId="0" borderId="21" xfId="0" applyFont="1" applyFill="1" applyBorder="1" applyAlignment="1" applyProtection="1">
      <alignment vertical="center" wrapText="1"/>
      <protection locked="0"/>
    </xf>
    <xf numFmtId="0" fontId="9" fillId="0" borderId="36" xfId="0" applyFont="1" applyBorder="1" applyAlignment="1">
      <alignment horizontal="center" vertical="center"/>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0" fillId="34" borderId="64" xfId="0"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2"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141</xdr:row>
      <xdr:rowOff>9525</xdr:rowOff>
    </xdr:from>
    <xdr:to>
      <xdr:col>22</xdr:col>
      <xdr:colOff>0</xdr:colOff>
      <xdr:row>144</xdr:row>
      <xdr:rowOff>9525</xdr:rowOff>
    </xdr:to>
    <xdr:sp>
      <xdr:nvSpPr>
        <xdr:cNvPr id="1" name="正方形/長方形 1"/>
        <xdr:cNvSpPr>
          <a:spLocks/>
        </xdr:cNvSpPr>
      </xdr:nvSpPr>
      <xdr:spPr>
        <a:xfrm>
          <a:off x="2200275" y="31575375"/>
          <a:ext cx="2200275" cy="1057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（男女共同参画局）</a:t>
          </a:r>
          <a:r>
            <a:rPr lang="en-US" cap="none" sz="1100" b="0" i="0" u="none" baseline="0">
              <a:solidFill>
                <a:srgbClr val="000000"/>
              </a:solidFill>
            </a:rPr>
            <a:t>
</a:t>
          </a:r>
          <a:r>
            <a:rPr lang="en-US" cap="none" sz="1100" b="0" i="0" u="none" baseline="0">
              <a:solidFill>
                <a:srgbClr val="000000"/>
              </a:solidFill>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145</xdr:row>
      <xdr:rowOff>38100</xdr:rowOff>
    </xdr:from>
    <xdr:to>
      <xdr:col>34</xdr:col>
      <xdr:colOff>9525</xdr:colOff>
      <xdr:row>147</xdr:row>
      <xdr:rowOff>323850</xdr:rowOff>
    </xdr:to>
    <xdr:sp>
      <xdr:nvSpPr>
        <xdr:cNvPr id="2" name="正方形/長方形 6"/>
        <xdr:cNvSpPr>
          <a:spLocks/>
        </xdr:cNvSpPr>
      </xdr:nvSpPr>
      <xdr:spPr>
        <a:xfrm>
          <a:off x="4638675" y="33013650"/>
          <a:ext cx="217170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公聴会開催経費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rPr>
            <a:t>
</a:t>
          </a: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148</xdr:row>
      <xdr:rowOff>114300</xdr:rowOff>
    </xdr:from>
    <xdr:to>
      <xdr:col>33</xdr:col>
      <xdr:colOff>114300</xdr:colOff>
      <xdr:row>150</xdr:row>
      <xdr:rowOff>104775</xdr:rowOff>
    </xdr:to>
    <xdr:sp>
      <xdr:nvSpPr>
        <xdr:cNvPr id="3" name="大かっこ 3"/>
        <xdr:cNvSpPr>
          <a:spLocks/>
        </xdr:cNvSpPr>
      </xdr:nvSpPr>
      <xdr:spPr>
        <a:xfrm>
          <a:off x="4638675" y="34147125"/>
          <a:ext cx="2076450"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会場借料、プログラム印刷、速記料、職員旅費等</a:t>
          </a:r>
        </a:p>
      </xdr:txBody>
    </xdr:sp>
    <xdr:clientData/>
  </xdr:twoCellAnchor>
  <xdr:twoCellAnchor>
    <xdr:from>
      <xdr:col>23</xdr:col>
      <xdr:colOff>47625</xdr:colOff>
      <xdr:row>151</xdr:row>
      <xdr:rowOff>38100</xdr:rowOff>
    </xdr:from>
    <xdr:to>
      <xdr:col>34</xdr:col>
      <xdr:colOff>19050</xdr:colOff>
      <xdr:row>153</xdr:row>
      <xdr:rowOff>323850</xdr:rowOff>
    </xdr:to>
    <xdr:sp>
      <xdr:nvSpPr>
        <xdr:cNvPr id="4" name="正方形/長方形 13"/>
        <xdr:cNvSpPr>
          <a:spLocks/>
        </xdr:cNvSpPr>
      </xdr:nvSpPr>
      <xdr:spPr>
        <a:xfrm>
          <a:off x="4648200" y="35128200"/>
          <a:ext cx="217170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男女共同参画基本計画冊子等作成経費</a:t>
          </a:r>
          <a:r>
            <a:rPr lang="en-US" cap="none" sz="1100" b="0" i="0" u="none" baseline="0">
              <a:solidFill>
                <a:srgbClr val="000000"/>
              </a:solidFill>
            </a:rPr>
            <a:t>
</a:t>
          </a:r>
          <a:r>
            <a:rPr lang="en-US" cap="none" sz="1100" b="0" i="0" u="none" baseline="0">
              <a:solidFill>
                <a:srgbClr val="000000"/>
              </a:solidFill>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154</xdr:row>
      <xdr:rowOff>114300</xdr:rowOff>
    </xdr:from>
    <xdr:to>
      <xdr:col>33</xdr:col>
      <xdr:colOff>180975</xdr:colOff>
      <xdr:row>156</xdr:row>
      <xdr:rowOff>76200</xdr:rowOff>
    </xdr:to>
    <xdr:sp>
      <xdr:nvSpPr>
        <xdr:cNvPr id="5" name="大かっこ 14"/>
        <xdr:cNvSpPr>
          <a:spLocks/>
        </xdr:cNvSpPr>
      </xdr:nvSpPr>
      <xdr:spPr>
        <a:xfrm>
          <a:off x="4648200" y="36261675"/>
          <a:ext cx="213360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計画白表紙等、リーフレット印刷、発送費用等</a:t>
          </a:r>
        </a:p>
      </xdr:txBody>
    </xdr:sp>
    <xdr:clientData/>
  </xdr:twoCellAnchor>
  <xdr:twoCellAnchor>
    <xdr:from>
      <xdr:col>23</xdr:col>
      <xdr:colOff>9525</xdr:colOff>
      <xdr:row>157</xdr:row>
      <xdr:rowOff>0</xdr:rowOff>
    </xdr:from>
    <xdr:to>
      <xdr:col>33</xdr:col>
      <xdr:colOff>180975</xdr:colOff>
      <xdr:row>159</xdr:row>
      <xdr:rowOff>295275</xdr:rowOff>
    </xdr:to>
    <xdr:sp>
      <xdr:nvSpPr>
        <xdr:cNvPr id="6" name="正方形/長方形 15"/>
        <xdr:cNvSpPr>
          <a:spLocks/>
        </xdr:cNvSpPr>
      </xdr:nvSpPr>
      <xdr:spPr>
        <a:xfrm>
          <a:off x="4610100" y="37204650"/>
          <a:ext cx="217170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４次計画普及啓発に伴う研修経費</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160</xdr:row>
      <xdr:rowOff>76200</xdr:rowOff>
    </xdr:from>
    <xdr:to>
      <xdr:col>33</xdr:col>
      <xdr:colOff>123825</xdr:colOff>
      <xdr:row>161</xdr:row>
      <xdr:rowOff>266700</xdr:rowOff>
    </xdr:to>
    <xdr:sp>
      <xdr:nvSpPr>
        <xdr:cNvPr id="7" name="大かっこ 16"/>
        <xdr:cNvSpPr>
          <a:spLocks/>
        </xdr:cNvSpPr>
      </xdr:nvSpPr>
      <xdr:spPr>
        <a:xfrm>
          <a:off x="4610100" y="38338125"/>
          <a:ext cx="2114550"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研修資料印刷、会議室借料等</a:t>
          </a:r>
        </a:p>
      </xdr:txBody>
    </xdr:sp>
    <xdr:clientData/>
  </xdr:twoCellAnchor>
  <xdr:twoCellAnchor>
    <xdr:from>
      <xdr:col>16</xdr:col>
      <xdr:colOff>85725</xdr:colOff>
      <xdr:row>144</xdr:row>
      <xdr:rowOff>9525</xdr:rowOff>
    </xdr:from>
    <xdr:to>
      <xdr:col>16</xdr:col>
      <xdr:colOff>133350</xdr:colOff>
      <xdr:row>158</xdr:row>
      <xdr:rowOff>314325</xdr:rowOff>
    </xdr:to>
    <xdr:sp>
      <xdr:nvSpPr>
        <xdr:cNvPr id="8" name="直線コネクタ 24"/>
        <xdr:cNvSpPr>
          <a:spLocks/>
        </xdr:cNvSpPr>
      </xdr:nvSpPr>
      <xdr:spPr>
        <a:xfrm>
          <a:off x="3286125" y="32632650"/>
          <a:ext cx="47625"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147</xdr:row>
      <xdr:rowOff>0</xdr:rowOff>
    </xdr:from>
    <xdr:to>
      <xdr:col>22</xdr:col>
      <xdr:colOff>57150</xdr:colOff>
      <xdr:row>147</xdr:row>
      <xdr:rowOff>9525</xdr:rowOff>
    </xdr:to>
    <xdr:sp>
      <xdr:nvSpPr>
        <xdr:cNvPr id="9" name="直線矢印コネクタ 26"/>
        <xdr:cNvSpPr>
          <a:spLocks/>
        </xdr:cNvSpPr>
      </xdr:nvSpPr>
      <xdr:spPr>
        <a:xfrm flipV="1">
          <a:off x="3305175" y="33680400"/>
          <a:ext cx="11525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152</xdr:row>
      <xdr:rowOff>323850</xdr:rowOff>
    </xdr:from>
    <xdr:to>
      <xdr:col>22</xdr:col>
      <xdr:colOff>57150</xdr:colOff>
      <xdr:row>153</xdr:row>
      <xdr:rowOff>0</xdr:rowOff>
    </xdr:to>
    <xdr:sp>
      <xdr:nvSpPr>
        <xdr:cNvPr id="10" name="直線矢印コネクタ 30"/>
        <xdr:cNvSpPr>
          <a:spLocks/>
        </xdr:cNvSpPr>
      </xdr:nvSpPr>
      <xdr:spPr>
        <a:xfrm flipV="1">
          <a:off x="3305175" y="35766375"/>
          <a:ext cx="1152525"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158</xdr:row>
      <xdr:rowOff>323850</xdr:rowOff>
    </xdr:from>
    <xdr:to>
      <xdr:col>22</xdr:col>
      <xdr:colOff>104775</xdr:colOff>
      <xdr:row>158</xdr:row>
      <xdr:rowOff>323850</xdr:rowOff>
    </xdr:to>
    <xdr:sp>
      <xdr:nvSpPr>
        <xdr:cNvPr id="11" name="直線矢印コネクタ 31"/>
        <xdr:cNvSpPr>
          <a:spLocks/>
        </xdr:cNvSpPr>
      </xdr:nvSpPr>
      <xdr:spPr>
        <a:xfrm flipV="1">
          <a:off x="3314700" y="37880925"/>
          <a:ext cx="1190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C120" sqref="C120:AC12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5" t="s">
        <v>0</v>
      </c>
      <c r="AK2" s="425"/>
      <c r="AL2" s="425"/>
      <c r="AM2" s="425"/>
      <c r="AN2" s="425"/>
      <c r="AO2" s="425"/>
      <c r="AP2" s="425"/>
      <c r="AQ2" s="678" t="s">
        <v>356</v>
      </c>
      <c r="AR2" s="678"/>
      <c r="AS2" s="59" t="str">
        <f>IF(OR(AQ2="　",AQ2=""),"","-")</f>
        <v>-</v>
      </c>
      <c r="AT2" s="679">
        <v>7</v>
      </c>
      <c r="AU2" s="679"/>
      <c r="AV2" s="60">
        <f>IF(AW2="","","-")</f>
      </c>
      <c r="AW2" s="680"/>
      <c r="AX2" s="680"/>
    </row>
    <row r="3" spans="1:50" ht="19.5"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378</v>
      </c>
      <c r="AK3" s="637"/>
      <c r="AL3" s="637"/>
      <c r="AM3" s="637"/>
      <c r="AN3" s="637"/>
      <c r="AO3" s="637"/>
      <c r="AP3" s="637"/>
      <c r="AQ3" s="637"/>
      <c r="AR3" s="637"/>
      <c r="AS3" s="637"/>
      <c r="AT3" s="637"/>
      <c r="AU3" s="637"/>
      <c r="AV3" s="637"/>
      <c r="AW3" s="637"/>
      <c r="AX3" s="36" t="s">
        <v>91</v>
      </c>
    </row>
    <row r="4" spans="1:50" ht="21.75" customHeight="1">
      <c r="A4" s="452" t="s">
        <v>30</v>
      </c>
      <c r="B4" s="453"/>
      <c r="C4" s="453"/>
      <c r="D4" s="453"/>
      <c r="E4" s="453"/>
      <c r="F4" s="453"/>
      <c r="G4" s="426" t="s">
        <v>379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380</v>
      </c>
      <c r="AF4" s="432"/>
      <c r="AG4" s="432"/>
      <c r="AH4" s="432"/>
      <c r="AI4" s="432"/>
      <c r="AJ4" s="432"/>
      <c r="AK4" s="432"/>
      <c r="AL4" s="432"/>
      <c r="AM4" s="432"/>
      <c r="AN4" s="432"/>
      <c r="AO4" s="432"/>
      <c r="AP4" s="433"/>
      <c r="AQ4" s="434" t="s">
        <v>2</v>
      </c>
      <c r="AR4" s="429"/>
      <c r="AS4" s="429"/>
      <c r="AT4" s="429"/>
      <c r="AU4" s="429"/>
      <c r="AV4" s="429"/>
      <c r="AW4" s="429"/>
      <c r="AX4" s="435"/>
    </row>
    <row r="5" spans="1:50" ht="24.75" customHeight="1">
      <c r="A5" s="436" t="s">
        <v>93</v>
      </c>
      <c r="B5" s="437"/>
      <c r="C5" s="437"/>
      <c r="D5" s="437"/>
      <c r="E5" s="437"/>
      <c r="F5" s="438"/>
      <c r="G5" s="651" t="s">
        <v>99</v>
      </c>
      <c r="H5" s="614"/>
      <c r="I5" s="614"/>
      <c r="J5" s="614"/>
      <c r="K5" s="614"/>
      <c r="L5" s="614"/>
      <c r="M5" s="652" t="s">
        <v>92</v>
      </c>
      <c r="N5" s="653"/>
      <c r="O5" s="653"/>
      <c r="P5" s="653"/>
      <c r="Q5" s="653"/>
      <c r="R5" s="654"/>
      <c r="S5" s="613" t="s">
        <v>99</v>
      </c>
      <c r="T5" s="614"/>
      <c r="U5" s="614"/>
      <c r="V5" s="614"/>
      <c r="W5" s="614"/>
      <c r="X5" s="615"/>
      <c r="Y5" s="443" t="s">
        <v>3</v>
      </c>
      <c r="Z5" s="444"/>
      <c r="AA5" s="444"/>
      <c r="AB5" s="444"/>
      <c r="AC5" s="444"/>
      <c r="AD5" s="445"/>
      <c r="AE5" s="446" t="s">
        <v>382</v>
      </c>
      <c r="AF5" s="447"/>
      <c r="AG5" s="447"/>
      <c r="AH5" s="447"/>
      <c r="AI5" s="447"/>
      <c r="AJ5" s="447"/>
      <c r="AK5" s="447"/>
      <c r="AL5" s="447"/>
      <c r="AM5" s="447"/>
      <c r="AN5" s="447"/>
      <c r="AO5" s="447"/>
      <c r="AP5" s="448"/>
      <c r="AQ5" s="449" t="s">
        <v>381</v>
      </c>
      <c r="AR5" s="450"/>
      <c r="AS5" s="450"/>
      <c r="AT5" s="450"/>
      <c r="AU5" s="450"/>
      <c r="AV5" s="450"/>
      <c r="AW5" s="450"/>
      <c r="AX5" s="451"/>
    </row>
    <row r="6" spans="1:50" ht="21.75"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417</v>
      </c>
      <c r="AF6" s="461"/>
      <c r="AG6" s="461"/>
      <c r="AH6" s="461"/>
      <c r="AI6" s="461"/>
      <c r="AJ6" s="461"/>
      <c r="AK6" s="461"/>
      <c r="AL6" s="461"/>
      <c r="AM6" s="461"/>
      <c r="AN6" s="461"/>
      <c r="AO6" s="461"/>
      <c r="AP6" s="461"/>
      <c r="AQ6" s="462"/>
      <c r="AR6" s="462"/>
      <c r="AS6" s="462"/>
      <c r="AT6" s="462"/>
      <c r="AU6" s="462"/>
      <c r="AV6" s="462"/>
      <c r="AW6" s="462"/>
      <c r="AX6" s="463"/>
    </row>
    <row r="7" spans="1:50" ht="38.2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4"/>
      <c r="AA7" s="374"/>
      <c r="AB7" s="374"/>
      <c r="AC7" s="374"/>
      <c r="AD7" s="376"/>
      <c r="AE7" s="487" t="s">
        <v>385</v>
      </c>
      <c r="AF7" s="488"/>
      <c r="AG7" s="488"/>
      <c r="AH7" s="488"/>
      <c r="AI7" s="488"/>
      <c r="AJ7" s="488"/>
      <c r="AK7" s="488"/>
      <c r="AL7" s="488"/>
      <c r="AM7" s="488"/>
      <c r="AN7" s="488"/>
      <c r="AO7" s="488"/>
      <c r="AP7" s="488"/>
      <c r="AQ7" s="488"/>
      <c r="AR7" s="488"/>
      <c r="AS7" s="488"/>
      <c r="AT7" s="488"/>
      <c r="AU7" s="488"/>
      <c r="AV7" s="488"/>
      <c r="AW7" s="488"/>
      <c r="AX7" s="489"/>
    </row>
    <row r="8" spans="1:50" ht="21.75" customHeight="1">
      <c r="A8" s="632" t="s">
        <v>308</v>
      </c>
      <c r="B8" s="633"/>
      <c r="C8" s="633"/>
      <c r="D8" s="633"/>
      <c r="E8" s="633"/>
      <c r="F8" s="634"/>
      <c r="G8" s="629" t="str">
        <f>'入力規則等'!A26</f>
        <v>男女共同参画</v>
      </c>
      <c r="H8" s="630"/>
      <c r="I8" s="630"/>
      <c r="J8" s="630"/>
      <c r="K8" s="630"/>
      <c r="L8" s="630"/>
      <c r="M8" s="630"/>
      <c r="N8" s="630"/>
      <c r="O8" s="630"/>
      <c r="P8" s="630"/>
      <c r="Q8" s="630"/>
      <c r="R8" s="630"/>
      <c r="S8" s="630"/>
      <c r="T8" s="630"/>
      <c r="U8" s="630"/>
      <c r="V8" s="630"/>
      <c r="W8" s="630"/>
      <c r="X8" s="631"/>
      <c r="Y8" s="464" t="s">
        <v>79</v>
      </c>
      <c r="Z8" s="464"/>
      <c r="AA8" s="464"/>
      <c r="AB8" s="464"/>
      <c r="AC8" s="464"/>
      <c r="AD8" s="464"/>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7" customHeight="1">
      <c r="A9" s="180" t="s">
        <v>26</v>
      </c>
      <c r="B9" s="181"/>
      <c r="C9" s="181"/>
      <c r="D9" s="181"/>
      <c r="E9" s="181"/>
      <c r="F9" s="181"/>
      <c r="G9" s="182" t="s">
        <v>410</v>
      </c>
      <c r="H9" s="183"/>
      <c r="I9" s="183"/>
      <c r="J9" s="183"/>
      <c r="K9" s="183"/>
      <c r="L9" s="183"/>
      <c r="M9" s="183"/>
      <c r="N9" s="183"/>
      <c r="O9" s="183"/>
      <c r="P9" s="183"/>
      <c r="Q9" s="183"/>
      <c r="R9" s="183"/>
      <c r="S9" s="183"/>
      <c r="T9" s="183"/>
      <c r="U9" s="183"/>
      <c r="V9" s="183"/>
      <c r="W9" s="183"/>
      <c r="X9" s="183"/>
      <c r="Y9" s="422"/>
      <c r="Z9" s="422"/>
      <c r="AA9" s="422"/>
      <c r="AB9" s="422"/>
      <c r="AC9" s="422"/>
      <c r="AD9" s="422"/>
      <c r="AE9" s="183"/>
      <c r="AF9" s="183"/>
      <c r="AG9" s="183"/>
      <c r="AH9" s="183"/>
      <c r="AI9" s="183"/>
      <c r="AJ9" s="183"/>
      <c r="AK9" s="183"/>
      <c r="AL9" s="183"/>
      <c r="AM9" s="183"/>
      <c r="AN9" s="183"/>
      <c r="AO9" s="183"/>
      <c r="AP9" s="183"/>
      <c r="AQ9" s="183"/>
      <c r="AR9" s="183"/>
      <c r="AS9" s="183"/>
      <c r="AT9" s="183"/>
      <c r="AU9" s="183"/>
      <c r="AV9" s="183"/>
      <c r="AW9" s="183"/>
      <c r="AX9" s="184"/>
    </row>
    <row r="10" spans="1:50" ht="53.25" customHeight="1">
      <c r="A10" s="180" t="s">
        <v>36</v>
      </c>
      <c r="B10" s="181"/>
      <c r="C10" s="181"/>
      <c r="D10" s="181"/>
      <c r="E10" s="181"/>
      <c r="F10" s="181"/>
      <c r="G10" s="182" t="s">
        <v>413</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1.75" customHeight="1">
      <c r="A11" s="180" t="s">
        <v>6</v>
      </c>
      <c r="B11" s="181"/>
      <c r="C11" s="181"/>
      <c r="D11" s="181"/>
      <c r="E11" s="181"/>
      <c r="F11" s="490"/>
      <c r="G11" s="440" t="str">
        <f>'入力規則等'!P10</f>
        <v>直接実施、委託・請負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18" customHeight="1">
      <c r="A12" s="491" t="s">
        <v>27</v>
      </c>
      <c r="B12" s="492"/>
      <c r="C12" s="492"/>
      <c r="D12" s="492"/>
      <c r="E12" s="492"/>
      <c r="F12" s="493"/>
      <c r="G12" s="497"/>
      <c r="H12" s="498"/>
      <c r="I12" s="498"/>
      <c r="J12" s="498"/>
      <c r="K12" s="498"/>
      <c r="L12" s="498"/>
      <c r="M12" s="498"/>
      <c r="N12" s="498"/>
      <c r="O12" s="498"/>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499"/>
    </row>
    <row r="13" spans="1:50" ht="18" customHeight="1">
      <c r="A13" s="395"/>
      <c r="B13" s="396"/>
      <c r="C13" s="396"/>
      <c r="D13" s="396"/>
      <c r="E13" s="396"/>
      <c r="F13" s="397"/>
      <c r="G13" s="500" t="s">
        <v>7</v>
      </c>
      <c r="H13" s="501"/>
      <c r="I13" s="506" t="s">
        <v>8</v>
      </c>
      <c r="J13" s="507"/>
      <c r="K13" s="507"/>
      <c r="L13" s="507"/>
      <c r="M13" s="507"/>
      <c r="N13" s="507"/>
      <c r="O13" s="508"/>
      <c r="P13" s="172" t="s">
        <v>386</v>
      </c>
      <c r="Q13" s="173"/>
      <c r="R13" s="173"/>
      <c r="S13" s="173"/>
      <c r="T13" s="173"/>
      <c r="U13" s="173"/>
      <c r="V13" s="174"/>
      <c r="W13" s="172" t="s">
        <v>386</v>
      </c>
      <c r="X13" s="173"/>
      <c r="Y13" s="173"/>
      <c r="Z13" s="173"/>
      <c r="AA13" s="173"/>
      <c r="AB13" s="173"/>
      <c r="AC13" s="174"/>
      <c r="AD13" s="172" t="s">
        <v>386</v>
      </c>
      <c r="AE13" s="173"/>
      <c r="AF13" s="173"/>
      <c r="AG13" s="173"/>
      <c r="AH13" s="173"/>
      <c r="AI13" s="173"/>
      <c r="AJ13" s="174"/>
      <c r="AK13" s="172">
        <v>13.8</v>
      </c>
      <c r="AL13" s="173"/>
      <c r="AM13" s="173"/>
      <c r="AN13" s="173"/>
      <c r="AO13" s="173"/>
      <c r="AP13" s="173"/>
      <c r="AQ13" s="174"/>
      <c r="AR13" s="185" t="s">
        <v>431</v>
      </c>
      <c r="AS13" s="186"/>
      <c r="AT13" s="186"/>
      <c r="AU13" s="186"/>
      <c r="AV13" s="186"/>
      <c r="AW13" s="186"/>
      <c r="AX13" s="187"/>
    </row>
    <row r="14" spans="1:50" ht="18" customHeight="1">
      <c r="A14" s="395"/>
      <c r="B14" s="396"/>
      <c r="C14" s="396"/>
      <c r="D14" s="396"/>
      <c r="E14" s="396"/>
      <c r="F14" s="397"/>
      <c r="G14" s="502"/>
      <c r="H14" s="503"/>
      <c r="I14" s="175" t="s">
        <v>9</v>
      </c>
      <c r="J14" s="176"/>
      <c r="K14" s="176"/>
      <c r="L14" s="176"/>
      <c r="M14" s="176"/>
      <c r="N14" s="176"/>
      <c r="O14" s="177"/>
      <c r="P14" s="172" t="s">
        <v>386</v>
      </c>
      <c r="Q14" s="173"/>
      <c r="R14" s="173"/>
      <c r="S14" s="173"/>
      <c r="T14" s="173"/>
      <c r="U14" s="173"/>
      <c r="V14" s="174"/>
      <c r="W14" s="172" t="s">
        <v>386</v>
      </c>
      <c r="X14" s="173"/>
      <c r="Y14" s="173"/>
      <c r="Z14" s="173"/>
      <c r="AA14" s="173"/>
      <c r="AB14" s="173"/>
      <c r="AC14" s="174"/>
      <c r="AD14" s="172" t="s">
        <v>386</v>
      </c>
      <c r="AE14" s="173"/>
      <c r="AF14" s="173"/>
      <c r="AG14" s="173"/>
      <c r="AH14" s="173"/>
      <c r="AI14" s="173"/>
      <c r="AJ14" s="174"/>
      <c r="AK14" s="172" t="s">
        <v>418</v>
      </c>
      <c r="AL14" s="173"/>
      <c r="AM14" s="173"/>
      <c r="AN14" s="173"/>
      <c r="AO14" s="173"/>
      <c r="AP14" s="173"/>
      <c r="AQ14" s="174"/>
      <c r="AR14" s="178"/>
      <c r="AS14" s="178"/>
      <c r="AT14" s="178"/>
      <c r="AU14" s="178"/>
      <c r="AV14" s="178"/>
      <c r="AW14" s="178"/>
      <c r="AX14" s="179"/>
    </row>
    <row r="15" spans="1:50" ht="18" customHeight="1">
      <c r="A15" s="395"/>
      <c r="B15" s="396"/>
      <c r="C15" s="396"/>
      <c r="D15" s="396"/>
      <c r="E15" s="396"/>
      <c r="F15" s="397"/>
      <c r="G15" s="502"/>
      <c r="H15" s="503"/>
      <c r="I15" s="175" t="s">
        <v>62</v>
      </c>
      <c r="J15" s="423"/>
      <c r="K15" s="423"/>
      <c r="L15" s="423"/>
      <c r="M15" s="423"/>
      <c r="N15" s="423"/>
      <c r="O15" s="424"/>
      <c r="P15" s="172" t="s">
        <v>386</v>
      </c>
      <c r="Q15" s="173"/>
      <c r="R15" s="173"/>
      <c r="S15" s="173"/>
      <c r="T15" s="173"/>
      <c r="U15" s="173"/>
      <c r="V15" s="174"/>
      <c r="W15" s="172" t="s">
        <v>386</v>
      </c>
      <c r="X15" s="173"/>
      <c r="Y15" s="173"/>
      <c r="Z15" s="173"/>
      <c r="AA15" s="173"/>
      <c r="AB15" s="173"/>
      <c r="AC15" s="174"/>
      <c r="AD15" s="172" t="s">
        <v>386</v>
      </c>
      <c r="AE15" s="173"/>
      <c r="AF15" s="173"/>
      <c r="AG15" s="173"/>
      <c r="AH15" s="173"/>
      <c r="AI15" s="173"/>
      <c r="AJ15" s="174"/>
      <c r="AK15" s="172" t="s">
        <v>418</v>
      </c>
      <c r="AL15" s="173"/>
      <c r="AM15" s="173"/>
      <c r="AN15" s="173"/>
      <c r="AO15" s="173"/>
      <c r="AP15" s="173"/>
      <c r="AQ15" s="174"/>
      <c r="AR15" s="172" t="s">
        <v>386</v>
      </c>
      <c r="AS15" s="173"/>
      <c r="AT15" s="173"/>
      <c r="AU15" s="173"/>
      <c r="AV15" s="173"/>
      <c r="AW15" s="173"/>
      <c r="AX15" s="174"/>
    </row>
    <row r="16" spans="1:50" ht="18" customHeight="1">
      <c r="A16" s="395"/>
      <c r="B16" s="396"/>
      <c r="C16" s="396"/>
      <c r="D16" s="396"/>
      <c r="E16" s="396"/>
      <c r="F16" s="397"/>
      <c r="G16" s="502"/>
      <c r="H16" s="503"/>
      <c r="I16" s="175" t="s">
        <v>63</v>
      </c>
      <c r="J16" s="423"/>
      <c r="K16" s="423"/>
      <c r="L16" s="423"/>
      <c r="M16" s="423"/>
      <c r="N16" s="423"/>
      <c r="O16" s="424"/>
      <c r="P16" s="172" t="s">
        <v>386</v>
      </c>
      <c r="Q16" s="173"/>
      <c r="R16" s="173"/>
      <c r="S16" s="173"/>
      <c r="T16" s="173"/>
      <c r="U16" s="173"/>
      <c r="V16" s="174"/>
      <c r="W16" s="172" t="s">
        <v>386</v>
      </c>
      <c r="X16" s="173"/>
      <c r="Y16" s="173"/>
      <c r="Z16" s="173"/>
      <c r="AA16" s="173"/>
      <c r="AB16" s="173"/>
      <c r="AC16" s="174"/>
      <c r="AD16" s="172" t="s">
        <v>386</v>
      </c>
      <c r="AE16" s="173"/>
      <c r="AF16" s="173"/>
      <c r="AG16" s="173"/>
      <c r="AH16" s="173"/>
      <c r="AI16" s="173"/>
      <c r="AJ16" s="174"/>
      <c r="AK16" s="172" t="s">
        <v>418</v>
      </c>
      <c r="AL16" s="173"/>
      <c r="AM16" s="173"/>
      <c r="AN16" s="173"/>
      <c r="AO16" s="173"/>
      <c r="AP16" s="173"/>
      <c r="AQ16" s="174"/>
      <c r="AR16" s="476"/>
      <c r="AS16" s="477"/>
      <c r="AT16" s="477"/>
      <c r="AU16" s="477"/>
      <c r="AV16" s="477"/>
      <c r="AW16" s="477"/>
      <c r="AX16" s="478"/>
    </row>
    <row r="17" spans="1:50" ht="18" customHeight="1">
      <c r="A17" s="395"/>
      <c r="B17" s="396"/>
      <c r="C17" s="396"/>
      <c r="D17" s="396"/>
      <c r="E17" s="396"/>
      <c r="F17" s="397"/>
      <c r="G17" s="502"/>
      <c r="H17" s="503"/>
      <c r="I17" s="175" t="s">
        <v>61</v>
      </c>
      <c r="J17" s="176"/>
      <c r="K17" s="176"/>
      <c r="L17" s="176"/>
      <c r="M17" s="176"/>
      <c r="N17" s="176"/>
      <c r="O17" s="177"/>
      <c r="P17" s="172" t="s">
        <v>386</v>
      </c>
      <c r="Q17" s="173"/>
      <c r="R17" s="173"/>
      <c r="S17" s="173"/>
      <c r="T17" s="173"/>
      <c r="U17" s="173"/>
      <c r="V17" s="174"/>
      <c r="W17" s="172" t="s">
        <v>386</v>
      </c>
      <c r="X17" s="173"/>
      <c r="Y17" s="173"/>
      <c r="Z17" s="173"/>
      <c r="AA17" s="173"/>
      <c r="AB17" s="173"/>
      <c r="AC17" s="174"/>
      <c r="AD17" s="172" t="s">
        <v>418</v>
      </c>
      <c r="AE17" s="173"/>
      <c r="AF17" s="173"/>
      <c r="AG17" s="173"/>
      <c r="AH17" s="173"/>
      <c r="AI17" s="173"/>
      <c r="AJ17" s="174"/>
      <c r="AK17" s="172" t="s">
        <v>418</v>
      </c>
      <c r="AL17" s="173"/>
      <c r="AM17" s="173"/>
      <c r="AN17" s="173"/>
      <c r="AO17" s="173"/>
      <c r="AP17" s="173"/>
      <c r="AQ17" s="174"/>
      <c r="AR17" s="479"/>
      <c r="AS17" s="479"/>
      <c r="AT17" s="479"/>
      <c r="AU17" s="479"/>
      <c r="AV17" s="479"/>
      <c r="AW17" s="479"/>
      <c r="AX17" s="480"/>
    </row>
    <row r="18" spans="1:50" ht="18" customHeight="1">
      <c r="A18" s="395"/>
      <c r="B18" s="396"/>
      <c r="C18" s="396"/>
      <c r="D18" s="396"/>
      <c r="E18" s="396"/>
      <c r="F18" s="397"/>
      <c r="G18" s="504"/>
      <c r="H18" s="505"/>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13.8</v>
      </c>
      <c r="AL18" s="647"/>
      <c r="AM18" s="647"/>
      <c r="AN18" s="647"/>
      <c r="AO18" s="647"/>
      <c r="AP18" s="647"/>
      <c r="AQ18" s="648"/>
      <c r="AR18" s="646">
        <f>SUM(AR13:AX17)</f>
        <v>0</v>
      </c>
      <c r="AS18" s="647"/>
      <c r="AT18" s="647"/>
      <c r="AU18" s="647"/>
      <c r="AV18" s="647"/>
      <c r="AW18" s="647"/>
      <c r="AX18" s="649"/>
    </row>
    <row r="19" spans="1:50" ht="18" customHeight="1">
      <c r="A19" s="395"/>
      <c r="B19" s="396"/>
      <c r="C19" s="396"/>
      <c r="D19" s="396"/>
      <c r="E19" s="396"/>
      <c r="F19" s="397"/>
      <c r="G19" s="644" t="s">
        <v>10</v>
      </c>
      <c r="H19" s="645"/>
      <c r="I19" s="645"/>
      <c r="J19" s="645"/>
      <c r="K19" s="645"/>
      <c r="L19" s="645"/>
      <c r="M19" s="645"/>
      <c r="N19" s="645"/>
      <c r="O19" s="645"/>
      <c r="P19" s="172" t="s">
        <v>387</v>
      </c>
      <c r="Q19" s="173"/>
      <c r="R19" s="173"/>
      <c r="S19" s="173"/>
      <c r="T19" s="173"/>
      <c r="U19" s="173"/>
      <c r="V19" s="174"/>
      <c r="W19" s="172" t="s">
        <v>387</v>
      </c>
      <c r="X19" s="173"/>
      <c r="Y19" s="173"/>
      <c r="Z19" s="173"/>
      <c r="AA19" s="173"/>
      <c r="AB19" s="173"/>
      <c r="AC19" s="174"/>
      <c r="AD19" s="172" t="s">
        <v>387</v>
      </c>
      <c r="AE19" s="173"/>
      <c r="AF19" s="173"/>
      <c r="AG19" s="173"/>
      <c r="AH19" s="173"/>
      <c r="AI19" s="173"/>
      <c r="AJ19" s="174"/>
      <c r="AK19" s="622"/>
      <c r="AL19" s="622"/>
      <c r="AM19" s="622"/>
      <c r="AN19" s="622"/>
      <c r="AO19" s="622"/>
      <c r="AP19" s="622"/>
      <c r="AQ19" s="622"/>
      <c r="AR19" s="622"/>
      <c r="AS19" s="622"/>
      <c r="AT19" s="622"/>
      <c r="AU19" s="622"/>
      <c r="AV19" s="622"/>
      <c r="AW19" s="622"/>
      <c r="AX19" s="623"/>
    </row>
    <row r="20" spans="1:50" ht="18" customHeight="1">
      <c r="A20" s="494"/>
      <c r="B20" s="495"/>
      <c r="C20" s="495"/>
      <c r="D20" s="495"/>
      <c r="E20" s="495"/>
      <c r="F20" s="496"/>
      <c r="G20" s="644" t="s">
        <v>11</v>
      </c>
      <c r="H20" s="645"/>
      <c r="I20" s="645"/>
      <c r="J20" s="645"/>
      <c r="K20" s="645"/>
      <c r="L20" s="645"/>
      <c r="M20" s="645"/>
      <c r="N20" s="645"/>
      <c r="O20" s="645"/>
      <c r="P20" s="650" t="str">
        <f>IF(P18=0,"-",P19/P18)</f>
        <v>-</v>
      </c>
      <c r="Q20" s="650"/>
      <c r="R20" s="650"/>
      <c r="S20" s="650"/>
      <c r="T20" s="650"/>
      <c r="U20" s="650"/>
      <c r="V20" s="650"/>
      <c r="W20" s="650" t="str">
        <f>IF(W18=0,"-",W19/W18)</f>
        <v>-</v>
      </c>
      <c r="X20" s="650"/>
      <c r="Y20" s="650"/>
      <c r="Z20" s="650"/>
      <c r="AA20" s="650"/>
      <c r="AB20" s="650"/>
      <c r="AC20" s="650"/>
      <c r="AD20" s="650" t="str">
        <f>IF(AD18=0,"-",AD19/AD18)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hidden="1">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hidden="1">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c r="AV22" s="71"/>
      <c r="AW22" s="72" t="s">
        <v>355</v>
      </c>
      <c r="AX22" s="73"/>
    </row>
    <row r="23" spans="1:50" ht="22.5" customHeight="1" hidden="1">
      <c r="A23" s="127"/>
      <c r="B23" s="125"/>
      <c r="C23" s="125"/>
      <c r="D23" s="125"/>
      <c r="E23" s="125"/>
      <c r="F23" s="126"/>
      <c r="G23" s="74"/>
      <c r="H23" s="75"/>
      <c r="I23" s="75"/>
      <c r="J23" s="75"/>
      <c r="K23" s="75"/>
      <c r="L23" s="75"/>
      <c r="M23" s="75"/>
      <c r="N23" s="75"/>
      <c r="O23" s="76"/>
      <c r="P23" s="214"/>
      <c r="Q23" s="228"/>
      <c r="R23" s="228"/>
      <c r="S23" s="228"/>
      <c r="T23" s="228"/>
      <c r="U23" s="228"/>
      <c r="V23" s="228"/>
      <c r="W23" s="228"/>
      <c r="X23" s="229"/>
      <c r="Y23" s="223" t="s">
        <v>14</v>
      </c>
      <c r="Z23" s="224"/>
      <c r="AA23" s="225"/>
      <c r="AB23" s="164"/>
      <c r="AC23" s="165"/>
      <c r="AD23" s="165"/>
      <c r="AE23" s="88"/>
      <c r="AF23" s="89"/>
      <c r="AG23" s="89"/>
      <c r="AH23" s="89"/>
      <c r="AI23" s="90"/>
      <c r="AJ23" s="88"/>
      <c r="AK23" s="89"/>
      <c r="AL23" s="89"/>
      <c r="AM23" s="89"/>
      <c r="AN23" s="90"/>
      <c r="AO23" s="88"/>
      <c r="AP23" s="89"/>
      <c r="AQ23" s="89"/>
      <c r="AR23" s="89"/>
      <c r="AS23" s="90"/>
      <c r="AT23" s="191"/>
      <c r="AU23" s="191"/>
      <c r="AV23" s="191"/>
      <c r="AW23" s="191"/>
      <c r="AX23" s="192"/>
    </row>
    <row r="24" spans="1:50" ht="22.5" customHeight="1" hidden="1">
      <c r="A24" s="128"/>
      <c r="B24" s="129"/>
      <c r="C24" s="129"/>
      <c r="D24" s="129"/>
      <c r="E24" s="129"/>
      <c r="F24" s="130"/>
      <c r="G24" s="77"/>
      <c r="H24" s="78"/>
      <c r="I24" s="78"/>
      <c r="J24" s="78"/>
      <c r="K24" s="78"/>
      <c r="L24" s="78"/>
      <c r="M24" s="78"/>
      <c r="N24" s="78"/>
      <c r="O24" s="79"/>
      <c r="P24" s="230"/>
      <c r="Q24" s="230"/>
      <c r="R24" s="230"/>
      <c r="S24" s="230"/>
      <c r="T24" s="230"/>
      <c r="U24" s="230"/>
      <c r="V24" s="230"/>
      <c r="W24" s="230"/>
      <c r="X24" s="231"/>
      <c r="Y24" s="136" t="s">
        <v>65</v>
      </c>
      <c r="Z24" s="84"/>
      <c r="AA24" s="85"/>
      <c r="AB24" s="193"/>
      <c r="AC24" s="194"/>
      <c r="AD24" s="194"/>
      <c r="AE24" s="88"/>
      <c r="AF24" s="89"/>
      <c r="AG24" s="89"/>
      <c r="AH24" s="89"/>
      <c r="AI24" s="90"/>
      <c r="AJ24" s="88"/>
      <c r="AK24" s="89"/>
      <c r="AL24" s="89"/>
      <c r="AM24" s="89"/>
      <c r="AN24" s="90"/>
      <c r="AO24" s="88"/>
      <c r="AP24" s="89"/>
      <c r="AQ24" s="89"/>
      <c r="AR24" s="89"/>
      <c r="AS24" s="90"/>
      <c r="AT24" s="88"/>
      <c r="AU24" s="89"/>
      <c r="AV24" s="89"/>
      <c r="AW24" s="89"/>
      <c r="AX24" s="347"/>
    </row>
    <row r="25" spans="1:50" ht="22.5" customHeight="1" hidden="1">
      <c r="A25" s="131"/>
      <c r="B25" s="132"/>
      <c r="C25" s="132"/>
      <c r="D25" s="132"/>
      <c r="E25" s="132"/>
      <c r="F25" s="133"/>
      <c r="G25" s="80"/>
      <c r="H25" s="81"/>
      <c r="I25" s="81"/>
      <c r="J25" s="81"/>
      <c r="K25" s="81"/>
      <c r="L25" s="81"/>
      <c r="M25" s="81"/>
      <c r="N25" s="81"/>
      <c r="O25" s="82"/>
      <c r="P25" s="232"/>
      <c r="Q25" s="232"/>
      <c r="R25" s="232"/>
      <c r="S25" s="232"/>
      <c r="T25" s="232"/>
      <c r="U25" s="232"/>
      <c r="V25" s="232"/>
      <c r="W25" s="232"/>
      <c r="X25" s="233"/>
      <c r="Y25" s="83" t="s">
        <v>15</v>
      </c>
      <c r="Z25" s="84"/>
      <c r="AA25" s="85"/>
      <c r="AB25" s="86" t="s">
        <v>358</v>
      </c>
      <c r="AC25" s="87"/>
      <c r="AD25" s="87"/>
      <c r="AE25" s="88"/>
      <c r="AF25" s="89"/>
      <c r="AG25" s="89"/>
      <c r="AH25" s="89"/>
      <c r="AI25" s="90"/>
      <c r="AJ25" s="88"/>
      <c r="AK25" s="89"/>
      <c r="AL25" s="89"/>
      <c r="AM25" s="89"/>
      <c r="AN25" s="90"/>
      <c r="AO25" s="88"/>
      <c r="AP25" s="89"/>
      <c r="AQ25" s="89"/>
      <c r="AR25" s="89"/>
      <c r="AS25" s="90"/>
      <c r="AT25" s="188"/>
      <c r="AU25" s="189"/>
      <c r="AV25" s="189"/>
      <c r="AW25" s="189"/>
      <c r="AX25" s="190"/>
    </row>
    <row r="26" spans="1:50" ht="18.75" customHeight="1" hidden="1">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customHeight="1" hidden="1">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c r="AV27" s="71"/>
      <c r="AW27" s="72" t="s">
        <v>355</v>
      </c>
      <c r="AX27" s="73"/>
    </row>
    <row r="28" spans="1:50" ht="22.5" customHeight="1" hidden="1">
      <c r="A28" s="127"/>
      <c r="B28" s="125"/>
      <c r="C28" s="125"/>
      <c r="D28" s="125"/>
      <c r="E28" s="125"/>
      <c r="F28" s="126"/>
      <c r="G28" s="74" t="s">
        <v>409</v>
      </c>
      <c r="H28" s="75"/>
      <c r="I28" s="75"/>
      <c r="J28" s="75"/>
      <c r="K28" s="75"/>
      <c r="L28" s="75"/>
      <c r="M28" s="75"/>
      <c r="N28" s="75"/>
      <c r="O28" s="76"/>
      <c r="P28" s="214" t="s">
        <v>409</v>
      </c>
      <c r="Q28" s="228"/>
      <c r="R28" s="228"/>
      <c r="S28" s="228"/>
      <c r="T28" s="228"/>
      <c r="U28" s="228"/>
      <c r="V28" s="228"/>
      <c r="W28" s="228"/>
      <c r="X28" s="229"/>
      <c r="Y28" s="223" t="s">
        <v>14</v>
      </c>
      <c r="Z28" s="224"/>
      <c r="AA28" s="225"/>
      <c r="AB28" s="164"/>
      <c r="AC28" s="165"/>
      <c r="AD28" s="165"/>
      <c r="AE28" s="88" t="s">
        <v>409</v>
      </c>
      <c r="AF28" s="89"/>
      <c r="AG28" s="89"/>
      <c r="AH28" s="89"/>
      <c r="AI28" s="90"/>
      <c r="AJ28" s="88" t="s">
        <v>409</v>
      </c>
      <c r="AK28" s="89"/>
      <c r="AL28" s="89"/>
      <c r="AM28" s="89"/>
      <c r="AN28" s="90"/>
      <c r="AO28" s="88" t="s">
        <v>409</v>
      </c>
      <c r="AP28" s="89"/>
      <c r="AQ28" s="89"/>
      <c r="AR28" s="89"/>
      <c r="AS28" s="90"/>
      <c r="AT28" s="191"/>
      <c r="AU28" s="191"/>
      <c r="AV28" s="191"/>
      <c r="AW28" s="191"/>
      <c r="AX28" s="192"/>
    </row>
    <row r="29" spans="1:50" ht="22.5" customHeight="1" hidden="1">
      <c r="A29" s="128"/>
      <c r="B29" s="129"/>
      <c r="C29" s="129"/>
      <c r="D29" s="129"/>
      <c r="E29" s="129"/>
      <c r="F29" s="130"/>
      <c r="G29" s="77"/>
      <c r="H29" s="78"/>
      <c r="I29" s="78"/>
      <c r="J29" s="78"/>
      <c r="K29" s="78"/>
      <c r="L29" s="78"/>
      <c r="M29" s="78"/>
      <c r="N29" s="78"/>
      <c r="O29" s="79"/>
      <c r="P29" s="230"/>
      <c r="Q29" s="230"/>
      <c r="R29" s="230"/>
      <c r="S29" s="230"/>
      <c r="T29" s="230"/>
      <c r="U29" s="230"/>
      <c r="V29" s="230"/>
      <c r="W29" s="230"/>
      <c r="X29" s="231"/>
      <c r="Y29" s="136" t="s">
        <v>65</v>
      </c>
      <c r="Z29" s="84"/>
      <c r="AA29" s="85"/>
      <c r="AB29" s="193"/>
      <c r="AC29" s="194"/>
      <c r="AD29" s="194"/>
      <c r="AE29" s="88" t="s">
        <v>409</v>
      </c>
      <c r="AF29" s="89"/>
      <c r="AG29" s="89"/>
      <c r="AH29" s="89"/>
      <c r="AI29" s="90"/>
      <c r="AJ29" s="88" t="s">
        <v>409</v>
      </c>
      <c r="AK29" s="89"/>
      <c r="AL29" s="89"/>
      <c r="AM29" s="89"/>
      <c r="AN29" s="90"/>
      <c r="AO29" s="88" t="s">
        <v>409</v>
      </c>
      <c r="AP29" s="89"/>
      <c r="AQ29" s="89"/>
      <c r="AR29" s="89"/>
      <c r="AS29" s="90"/>
      <c r="AT29" s="88"/>
      <c r="AU29" s="89"/>
      <c r="AV29" s="89"/>
      <c r="AW29" s="89"/>
      <c r="AX29" s="347"/>
    </row>
    <row r="30" spans="1:50" ht="22.5" customHeight="1" hidden="1">
      <c r="A30" s="131"/>
      <c r="B30" s="132"/>
      <c r="C30" s="132"/>
      <c r="D30" s="132"/>
      <c r="E30" s="132"/>
      <c r="F30" s="133"/>
      <c r="G30" s="80"/>
      <c r="H30" s="81"/>
      <c r="I30" s="81"/>
      <c r="J30" s="81"/>
      <c r="K30" s="81"/>
      <c r="L30" s="81"/>
      <c r="M30" s="81"/>
      <c r="N30" s="81"/>
      <c r="O30" s="82"/>
      <c r="P30" s="232"/>
      <c r="Q30" s="232"/>
      <c r="R30" s="232"/>
      <c r="S30" s="232"/>
      <c r="T30" s="232"/>
      <c r="U30" s="232"/>
      <c r="V30" s="232"/>
      <c r="W30" s="232"/>
      <c r="X30" s="233"/>
      <c r="Y30" s="83" t="s">
        <v>15</v>
      </c>
      <c r="Z30" s="84"/>
      <c r="AA30" s="85"/>
      <c r="AB30" s="87" t="s">
        <v>16</v>
      </c>
      <c r="AC30" s="87"/>
      <c r="AD30" s="87"/>
      <c r="AE30" s="88" t="s">
        <v>409</v>
      </c>
      <c r="AF30" s="89"/>
      <c r="AG30" s="89"/>
      <c r="AH30" s="89"/>
      <c r="AI30" s="90"/>
      <c r="AJ30" s="88" t="s">
        <v>409</v>
      </c>
      <c r="AK30" s="89"/>
      <c r="AL30" s="89"/>
      <c r="AM30" s="89"/>
      <c r="AN30" s="90"/>
      <c r="AO30" s="88" t="s">
        <v>409</v>
      </c>
      <c r="AP30" s="89"/>
      <c r="AQ30" s="89"/>
      <c r="AR30" s="89"/>
      <c r="AS30" s="90"/>
      <c r="AT30" s="188"/>
      <c r="AU30" s="189"/>
      <c r="AV30" s="189"/>
      <c r="AW30" s="189"/>
      <c r="AX30" s="190"/>
    </row>
    <row r="31" spans="1:50" ht="18.75" customHeight="1" hidden="1">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customHeight="1" hidden="1">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355</v>
      </c>
      <c r="AX32" s="73"/>
    </row>
    <row r="33" spans="1:50" ht="22.5" customHeight="1" hidden="1">
      <c r="A33" s="127"/>
      <c r="B33" s="125"/>
      <c r="C33" s="125"/>
      <c r="D33" s="125"/>
      <c r="E33" s="125"/>
      <c r="F33" s="126"/>
      <c r="G33" s="74" t="s">
        <v>409</v>
      </c>
      <c r="H33" s="75"/>
      <c r="I33" s="75"/>
      <c r="J33" s="75"/>
      <c r="K33" s="75"/>
      <c r="L33" s="75"/>
      <c r="M33" s="75"/>
      <c r="N33" s="75"/>
      <c r="O33" s="76"/>
      <c r="P33" s="214" t="s">
        <v>409</v>
      </c>
      <c r="Q33" s="228"/>
      <c r="R33" s="228"/>
      <c r="S33" s="228"/>
      <c r="T33" s="228"/>
      <c r="U33" s="228"/>
      <c r="V33" s="228"/>
      <c r="W33" s="228"/>
      <c r="X33" s="229"/>
      <c r="Y33" s="223" t="s">
        <v>14</v>
      </c>
      <c r="Z33" s="224"/>
      <c r="AA33" s="225"/>
      <c r="AB33" s="164"/>
      <c r="AC33" s="165"/>
      <c r="AD33" s="165"/>
      <c r="AE33" s="88" t="s">
        <v>409</v>
      </c>
      <c r="AF33" s="89"/>
      <c r="AG33" s="89"/>
      <c r="AH33" s="89"/>
      <c r="AI33" s="90"/>
      <c r="AJ33" s="88" t="s">
        <v>409</v>
      </c>
      <c r="AK33" s="89"/>
      <c r="AL33" s="89"/>
      <c r="AM33" s="89"/>
      <c r="AN33" s="90"/>
      <c r="AO33" s="88" t="s">
        <v>409</v>
      </c>
      <c r="AP33" s="89"/>
      <c r="AQ33" s="89"/>
      <c r="AR33" s="89"/>
      <c r="AS33" s="90"/>
      <c r="AT33" s="191"/>
      <c r="AU33" s="191"/>
      <c r="AV33" s="191"/>
      <c r="AW33" s="191"/>
      <c r="AX33" s="192"/>
    </row>
    <row r="34" spans="1:50" ht="22.5" customHeight="1" hidden="1">
      <c r="A34" s="128"/>
      <c r="B34" s="129"/>
      <c r="C34" s="129"/>
      <c r="D34" s="129"/>
      <c r="E34" s="129"/>
      <c r="F34" s="130"/>
      <c r="G34" s="77"/>
      <c r="H34" s="78"/>
      <c r="I34" s="78"/>
      <c r="J34" s="78"/>
      <c r="K34" s="78"/>
      <c r="L34" s="78"/>
      <c r="M34" s="78"/>
      <c r="N34" s="78"/>
      <c r="O34" s="79"/>
      <c r="P34" s="230"/>
      <c r="Q34" s="230"/>
      <c r="R34" s="230"/>
      <c r="S34" s="230"/>
      <c r="T34" s="230"/>
      <c r="U34" s="230"/>
      <c r="V34" s="230"/>
      <c r="W34" s="230"/>
      <c r="X34" s="231"/>
      <c r="Y34" s="136" t="s">
        <v>65</v>
      </c>
      <c r="Z34" s="84"/>
      <c r="AA34" s="85"/>
      <c r="AB34" s="193"/>
      <c r="AC34" s="194"/>
      <c r="AD34" s="194"/>
      <c r="AE34" s="88" t="s">
        <v>409</v>
      </c>
      <c r="AF34" s="89"/>
      <c r="AG34" s="89"/>
      <c r="AH34" s="89"/>
      <c r="AI34" s="90"/>
      <c r="AJ34" s="88" t="s">
        <v>409</v>
      </c>
      <c r="AK34" s="89"/>
      <c r="AL34" s="89"/>
      <c r="AM34" s="89"/>
      <c r="AN34" s="90"/>
      <c r="AO34" s="88" t="s">
        <v>409</v>
      </c>
      <c r="AP34" s="89"/>
      <c r="AQ34" s="89"/>
      <c r="AR34" s="89"/>
      <c r="AS34" s="90"/>
      <c r="AT34" s="88"/>
      <c r="AU34" s="89"/>
      <c r="AV34" s="89"/>
      <c r="AW34" s="89"/>
      <c r="AX34" s="347"/>
    </row>
    <row r="35" spans="1:50" ht="22.5" customHeight="1" hidden="1">
      <c r="A35" s="131"/>
      <c r="B35" s="132"/>
      <c r="C35" s="132"/>
      <c r="D35" s="132"/>
      <c r="E35" s="132"/>
      <c r="F35" s="133"/>
      <c r="G35" s="80"/>
      <c r="H35" s="81"/>
      <c r="I35" s="81"/>
      <c r="J35" s="81"/>
      <c r="K35" s="81"/>
      <c r="L35" s="81"/>
      <c r="M35" s="81"/>
      <c r="N35" s="81"/>
      <c r="O35" s="82"/>
      <c r="P35" s="232"/>
      <c r="Q35" s="232"/>
      <c r="R35" s="232"/>
      <c r="S35" s="232"/>
      <c r="T35" s="232"/>
      <c r="U35" s="232"/>
      <c r="V35" s="232"/>
      <c r="W35" s="232"/>
      <c r="X35" s="233"/>
      <c r="Y35" s="83" t="s">
        <v>15</v>
      </c>
      <c r="Z35" s="84"/>
      <c r="AA35" s="85"/>
      <c r="AB35" s="87" t="s">
        <v>16</v>
      </c>
      <c r="AC35" s="87"/>
      <c r="AD35" s="87"/>
      <c r="AE35" s="88" t="s">
        <v>409</v>
      </c>
      <c r="AF35" s="89"/>
      <c r="AG35" s="89"/>
      <c r="AH35" s="89"/>
      <c r="AI35" s="90"/>
      <c r="AJ35" s="88" t="s">
        <v>409</v>
      </c>
      <c r="AK35" s="89"/>
      <c r="AL35" s="89"/>
      <c r="AM35" s="89"/>
      <c r="AN35" s="90"/>
      <c r="AO35" s="88" t="s">
        <v>409</v>
      </c>
      <c r="AP35" s="89"/>
      <c r="AQ35" s="89"/>
      <c r="AR35" s="89"/>
      <c r="AS35" s="90"/>
      <c r="AT35" s="188"/>
      <c r="AU35" s="189"/>
      <c r="AV35" s="189"/>
      <c r="AW35" s="189"/>
      <c r="AX35" s="190"/>
    </row>
    <row r="36" spans="1:50" ht="18.75" customHeight="1" hidden="1">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customHeight="1" hidden="1">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355</v>
      </c>
      <c r="AX37" s="73"/>
    </row>
    <row r="38" spans="1:50" ht="22.5" customHeight="1" hidden="1">
      <c r="A38" s="127"/>
      <c r="B38" s="125"/>
      <c r="C38" s="125"/>
      <c r="D38" s="125"/>
      <c r="E38" s="125"/>
      <c r="F38" s="126"/>
      <c r="G38" s="74" t="s">
        <v>409</v>
      </c>
      <c r="H38" s="75"/>
      <c r="I38" s="75"/>
      <c r="J38" s="75"/>
      <c r="K38" s="75"/>
      <c r="L38" s="75"/>
      <c r="M38" s="75"/>
      <c r="N38" s="75"/>
      <c r="O38" s="76"/>
      <c r="P38" s="214" t="s">
        <v>409</v>
      </c>
      <c r="Q38" s="228"/>
      <c r="R38" s="228"/>
      <c r="S38" s="228"/>
      <c r="T38" s="228"/>
      <c r="U38" s="228"/>
      <c r="V38" s="228"/>
      <c r="W38" s="228"/>
      <c r="X38" s="229"/>
      <c r="Y38" s="223" t="s">
        <v>14</v>
      </c>
      <c r="Z38" s="224"/>
      <c r="AA38" s="225"/>
      <c r="AB38" s="164"/>
      <c r="AC38" s="165"/>
      <c r="AD38" s="165"/>
      <c r="AE38" s="88" t="s">
        <v>409</v>
      </c>
      <c r="AF38" s="89"/>
      <c r="AG38" s="89"/>
      <c r="AH38" s="89"/>
      <c r="AI38" s="90"/>
      <c r="AJ38" s="88" t="s">
        <v>409</v>
      </c>
      <c r="AK38" s="89"/>
      <c r="AL38" s="89"/>
      <c r="AM38" s="89"/>
      <c r="AN38" s="90"/>
      <c r="AO38" s="88" t="s">
        <v>409</v>
      </c>
      <c r="AP38" s="89"/>
      <c r="AQ38" s="89"/>
      <c r="AR38" s="89"/>
      <c r="AS38" s="90"/>
      <c r="AT38" s="191"/>
      <c r="AU38" s="191"/>
      <c r="AV38" s="191"/>
      <c r="AW38" s="191"/>
      <c r="AX38" s="192"/>
    </row>
    <row r="39" spans="1:50" ht="22.5" customHeight="1" hidden="1">
      <c r="A39" s="128"/>
      <c r="B39" s="129"/>
      <c r="C39" s="129"/>
      <c r="D39" s="129"/>
      <c r="E39" s="129"/>
      <c r="F39" s="130"/>
      <c r="G39" s="77"/>
      <c r="H39" s="78"/>
      <c r="I39" s="78"/>
      <c r="J39" s="78"/>
      <c r="K39" s="78"/>
      <c r="L39" s="78"/>
      <c r="M39" s="78"/>
      <c r="N39" s="78"/>
      <c r="O39" s="79"/>
      <c r="P39" s="230"/>
      <c r="Q39" s="230"/>
      <c r="R39" s="230"/>
      <c r="S39" s="230"/>
      <c r="T39" s="230"/>
      <c r="U39" s="230"/>
      <c r="V39" s="230"/>
      <c r="W39" s="230"/>
      <c r="X39" s="231"/>
      <c r="Y39" s="136" t="s">
        <v>65</v>
      </c>
      <c r="Z39" s="84"/>
      <c r="AA39" s="85"/>
      <c r="AB39" s="193"/>
      <c r="AC39" s="194"/>
      <c r="AD39" s="194"/>
      <c r="AE39" s="88" t="s">
        <v>409</v>
      </c>
      <c r="AF39" s="89"/>
      <c r="AG39" s="89"/>
      <c r="AH39" s="89"/>
      <c r="AI39" s="90"/>
      <c r="AJ39" s="88" t="s">
        <v>409</v>
      </c>
      <c r="AK39" s="89"/>
      <c r="AL39" s="89"/>
      <c r="AM39" s="89"/>
      <c r="AN39" s="90"/>
      <c r="AO39" s="88" t="s">
        <v>409</v>
      </c>
      <c r="AP39" s="89"/>
      <c r="AQ39" s="89"/>
      <c r="AR39" s="89"/>
      <c r="AS39" s="90"/>
      <c r="AT39" s="88"/>
      <c r="AU39" s="89"/>
      <c r="AV39" s="89"/>
      <c r="AW39" s="89"/>
      <c r="AX39" s="347"/>
    </row>
    <row r="40" spans="1:50" ht="22.5" customHeight="1" hidden="1">
      <c r="A40" s="131"/>
      <c r="B40" s="132"/>
      <c r="C40" s="132"/>
      <c r="D40" s="132"/>
      <c r="E40" s="132"/>
      <c r="F40" s="133"/>
      <c r="G40" s="80"/>
      <c r="H40" s="81"/>
      <c r="I40" s="81"/>
      <c r="J40" s="81"/>
      <c r="K40" s="81"/>
      <c r="L40" s="81"/>
      <c r="M40" s="81"/>
      <c r="N40" s="81"/>
      <c r="O40" s="82"/>
      <c r="P40" s="232"/>
      <c r="Q40" s="232"/>
      <c r="R40" s="232"/>
      <c r="S40" s="232"/>
      <c r="T40" s="232"/>
      <c r="U40" s="232"/>
      <c r="V40" s="232"/>
      <c r="W40" s="232"/>
      <c r="X40" s="233"/>
      <c r="Y40" s="83" t="s">
        <v>15</v>
      </c>
      <c r="Z40" s="84"/>
      <c r="AA40" s="85"/>
      <c r="AB40" s="87" t="s">
        <v>16</v>
      </c>
      <c r="AC40" s="87"/>
      <c r="AD40" s="87"/>
      <c r="AE40" s="88" t="s">
        <v>409</v>
      </c>
      <c r="AF40" s="89"/>
      <c r="AG40" s="89"/>
      <c r="AH40" s="89"/>
      <c r="AI40" s="90"/>
      <c r="AJ40" s="88" t="s">
        <v>409</v>
      </c>
      <c r="AK40" s="89"/>
      <c r="AL40" s="89"/>
      <c r="AM40" s="89"/>
      <c r="AN40" s="90"/>
      <c r="AO40" s="88" t="s">
        <v>409</v>
      </c>
      <c r="AP40" s="89"/>
      <c r="AQ40" s="89"/>
      <c r="AR40" s="89"/>
      <c r="AS40" s="90"/>
      <c r="AT40" s="188"/>
      <c r="AU40" s="189"/>
      <c r="AV40" s="189"/>
      <c r="AW40" s="189"/>
      <c r="AX40" s="190"/>
    </row>
    <row r="41" spans="1:50" ht="18.75" customHeight="1" hidden="1">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customHeight="1" hidden="1">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355</v>
      </c>
      <c r="AX42" s="73"/>
    </row>
    <row r="43" spans="1:50" ht="22.5" customHeight="1" hidden="1">
      <c r="A43" s="127"/>
      <c r="B43" s="125"/>
      <c r="C43" s="125"/>
      <c r="D43" s="125"/>
      <c r="E43" s="125"/>
      <c r="F43" s="126"/>
      <c r="G43" s="74" t="s">
        <v>409</v>
      </c>
      <c r="H43" s="75"/>
      <c r="I43" s="75"/>
      <c r="J43" s="75"/>
      <c r="K43" s="75"/>
      <c r="L43" s="75"/>
      <c r="M43" s="75"/>
      <c r="N43" s="75"/>
      <c r="O43" s="76"/>
      <c r="P43" s="214" t="s">
        <v>409</v>
      </c>
      <c r="Q43" s="228"/>
      <c r="R43" s="228"/>
      <c r="S43" s="228"/>
      <c r="T43" s="228"/>
      <c r="U43" s="228"/>
      <c r="V43" s="228"/>
      <c r="W43" s="228"/>
      <c r="X43" s="229"/>
      <c r="Y43" s="223" t="s">
        <v>14</v>
      </c>
      <c r="Z43" s="224"/>
      <c r="AA43" s="225"/>
      <c r="AB43" s="165"/>
      <c r="AC43" s="165"/>
      <c r="AD43" s="165"/>
      <c r="AE43" s="88" t="s">
        <v>409</v>
      </c>
      <c r="AF43" s="89"/>
      <c r="AG43" s="89"/>
      <c r="AH43" s="89"/>
      <c r="AI43" s="90"/>
      <c r="AJ43" s="88" t="s">
        <v>409</v>
      </c>
      <c r="AK43" s="89"/>
      <c r="AL43" s="89"/>
      <c r="AM43" s="89"/>
      <c r="AN43" s="90"/>
      <c r="AO43" s="88" t="s">
        <v>409</v>
      </c>
      <c r="AP43" s="89"/>
      <c r="AQ43" s="89"/>
      <c r="AR43" s="89"/>
      <c r="AS43" s="90"/>
      <c r="AT43" s="191"/>
      <c r="AU43" s="191"/>
      <c r="AV43" s="191"/>
      <c r="AW43" s="191"/>
      <c r="AX43" s="192"/>
    </row>
    <row r="44" spans="1:50" ht="22.5" customHeight="1" hidden="1">
      <c r="A44" s="128"/>
      <c r="B44" s="129"/>
      <c r="C44" s="129"/>
      <c r="D44" s="129"/>
      <c r="E44" s="129"/>
      <c r="F44" s="130"/>
      <c r="G44" s="77"/>
      <c r="H44" s="78"/>
      <c r="I44" s="78"/>
      <c r="J44" s="78"/>
      <c r="K44" s="78"/>
      <c r="L44" s="78"/>
      <c r="M44" s="78"/>
      <c r="N44" s="78"/>
      <c r="O44" s="79"/>
      <c r="P44" s="230"/>
      <c r="Q44" s="230"/>
      <c r="R44" s="230"/>
      <c r="S44" s="230"/>
      <c r="T44" s="230"/>
      <c r="U44" s="230"/>
      <c r="V44" s="230"/>
      <c r="W44" s="230"/>
      <c r="X44" s="231"/>
      <c r="Y44" s="136" t="s">
        <v>65</v>
      </c>
      <c r="Z44" s="84"/>
      <c r="AA44" s="85"/>
      <c r="AB44" s="194"/>
      <c r="AC44" s="194"/>
      <c r="AD44" s="194"/>
      <c r="AE44" s="88" t="s">
        <v>409</v>
      </c>
      <c r="AF44" s="89"/>
      <c r="AG44" s="89"/>
      <c r="AH44" s="89"/>
      <c r="AI44" s="90"/>
      <c r="AJ44" s="88" t="s">
        <v>409</v>
      </c>
      <c r="AK44" s="89"/>
      <c r="AL44" s="89"/>
      <c r="AM44" s="89"/>
      <c r="AN44" s="90"/>
      <c r="AO44" s="88" t="s">
        <v>409</v>
      </c>
      <c r="AP44" s="89"/>
      <c r="AQ44" s="89"/>
      <c r="AR44" s="89"/>
      <c r="AS44" s="90"/>
      <c r="AT44" s="88"/>
      <c r="AU44" s="89"/>
      <c r="AV44" s="89"/>
      <c r="AW44" s="89"/>
      <c r="AX44" s="347"/>
    </row>
    <row r="45" spans="1:50" ht="22.5" customHeight="1" hidden="1">
      <c r="A45" s="128"/>
      <c r="B45" s="129"/>
      <c r="C45" s="129"/>
      <c r="D45" s="129"/>
      <c r="E45" s="129"/>
      <c r="F45" s="130"/>
      <c r="G45" s="77"/>
      <c r="H45" s="78"/>
      <c r="I45" s="78"/>
      <c r="J45" s="78"/>
      <c r="K45" s="78"/>
      <c r="L45" s="78"/>
      <c r="M45" s="78"/>
      <c r="N45" s="78"/>
      <c r="O45" s="79"/>
      <c r="P45" s="230"/>
      <c r="Q45" s="230"/>
      <c r="R45" s="230"/>
      <c r="S45" s="230"/>
      <c r="T45" s="230"/>
      <c r="U45" s="230"/>
      <c r="V45" s="230"/>
      <c r="W45" s="230"/>
      <c r="X45" s="231"/>
      <c r="Y45" s="148" t="s">
        <v>15</v>
      </c>
      <c r="Z45" s="149"/>
      <c r="AA45" s="150"/>
      <c r="AB45" s="87" t="s">
        <v>16</v>
      </c>
      <c r="AC45" s="87"/>
      <c r="AD45" s="87"/>
      <c r="AE45" s="88" t="s">
        <v>409</v>
      </c>
      <c r="AF45" s="89"/>
      <c r="AG45" s="89"/>
      <c r="AH45" s="89"/>
      <c r="AI45" s="90"/>
      <c r="AJ45" s="88" t="s">
        <v>409</v>
      </c>
      <c r="AK45" s="89"/>
      <c r="AL45" s="89"/>
      <c r="AM45" s="89"/>
      <c r="AN45" s="90"/>
      <c r="AO45" s="88" t="s">
        <v>409</v>
      </c>
      <c r="AP45" s="89"/>
      <c r="AQ45" s="89"/>
      <c r="AR45" s="89"/>
      <c r="AS45" s="90"/>
      <c r="AT45" s="188"/>
      <c r="AU45" s="189"/>
      <c r="AV45" s="189"/>
      <c r="AW45" s="189"/>
      <c r="AX45" s="190"/>
    </row>
    <row r="46" spans="1:50" ht="22.5" customHeight="1">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3.5">
      <c r="A47" s="655"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02"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03"/>
    </row>
    <row r="48" spans="1:50" ht="13.5">
      <c r="A48" s="655"/>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 customHeight="1">
      <c r="A49" s="655"/>
      <c r="B49" s="96"/>
      <c r="C49" s="97"/>
      <c r="D49" s="97"/>
      <c r="E49" s="97"/>
      <c r="F49" s="98"/>
      <c r="G49" s="294" t="s">
        <v>412</v>
      </c>
      <c r="H49" s="294"/>
      <c r="I49" s="294"/>
      <c r="J49" s="294"/>
      <c r="K49" s="294"/>
      <c r="L49" s="294"/>
      <c r="M49" s="294"/>
      <c r="N49" s="294"/>
      <c r="O49" s="294"/>
      <c r="P49" s="294"/>
      <c r="Q49" s="294"/>
      <c r="R49" s="294"/>
      <c r="S49" s="294"/>
      <c r="T49" s="294"/>
      <c r="U49" s="294"/>
      <c r="V49" s="294"/>
      <c r="W49" s="294"/>
      <c r="X49" s="294"/>
      <c r="Y49" s="294"/>
      <c r="Z49" s="294"/>
      <c r="AA49" s="619"/>
      <c r="AB49" s="293" t="s">
        <v>426</v>
      </c>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18" customHeight="1">
      <c r="A50" s="655"/>
      <c r="B50" s="96"/>
      <c r="C50" s="97"/>
      <c r="D50" s="97"/>
      <c r="E50" s="97"/>
      <c r="F50" s="98"/>
      <c r="G50" s="297"/>
      <c r="H50" s="297"/>
      <c r="I50" s="297"/>
      <c r="J50" s="297"/>
      <c r="K50" s="297"/>
      <c r="L50" s="297"/>
      <c r="M50" s="297"/>
      <c r="N50" s="297"/>
      <c r="O50" s="297"/>
      <c r="P50" s="297"/>
      <c r="Q50" s="297"/>
      <c r="R50" s="297"/>
      <c r="S50" s="297"/>
      <c r="T50" s="297"/>
      <c r="U50" s="297"/>
      <c r="V50" s="297"/>
      <c r="W50" s="297"/>
      <c r="X50" s="297"/>
      <c r="Y50" s="297"/>
      <c r="Z50" s="297"/>
      <c r="AA50" s="620"/>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18" customHeight="1">
      <c r="A51" s="655"/>
      <c r="B51" s="99"/>
      <c r="C51" s="100"/>
      <c r="D51" s="100"/>
      <c r="E51" s="100"/>
      <c r="F51" s="101"/>
      <c r="G51" s="300"/>
      <c r="H51" s="300"/>
      <c r="I51" s="300"/>
      <c r="J51" s="300"/>
      <c r="K51" s="300"/>
      <c r="L51" s="300"/>
      <c r="M51" s="300"/>
      <c r="N51" s="300"/>
      <c r="O51" s="300"/>
      <c r="P51" s="300"/>
      <c r="Q51" s="300"/>
      <c r="R51" s="300"/>
      <c r="S51" s="300"/>
      <c r="T51" s="300"/>
      <c r="U51" s="300"/>
      <c r="V51" s="300"/>
      <c r="W51" s="300"/>
      <c r="X51" s="300"/>
      <c r="Y51" s="300"/>
      <c r="Z51" s="300"/>
      <c r="AA51" s="621"/>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18.75" customHeight="1">
      <c r="A52" s="655"/>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2"/>
      <c r="Z52" s="203"/>
      <c r="AA52" s="204"/>
      <c r="AB52" s="208" t="s">
        <v>12</v>
      </c>
      <c r="AC52" s="209"/>
      <c r="AD52" s="210"/>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customHeight="1">
      <c r="A53" s="655"/>
      <c r="B53" s="97"/>
      <c r="C53" s="97"/>
      <c r="D53" s="97"/>
      <c r="E53" s="97"/>
      <c r="F53" s="98"/>
      <c r="G53" s="163"/>
      <c r="H53" s="72"/>
      <c r="I53" s="72"/>
      <c r="J53" s="72"/>
      <c r="K53" s="72"/>
      <c r="L53" s="72"/>
      <c r="M53" s="72"/>
      <c r="N53" s="72"/>
      <c r="O53" s="141"/>
      <c r="P53" s="140"/>
      <c r="Q53" s="72"/>
      <c r="R53" s="72"/>
      <c r="S53" s="72"/>
      <c r="T53" s="72"/>
      <c r="U53" s="72"/>
      <c r="V53" s="72"/>
      <c r="W53" s="72"/>
      <c r="X53" s="141"/>
      <c r="Y53" s="205"/>
      <c r="Z53" s="206"/>
      <c r="AA53" s="207"/>
      <c r="AB53" s="211"/>
      <c r="AC53" s="212"/>
      <c r="AD53" s="213"/>
      <c r="AE53" s="140"/>
      <c r="AF53" s="72"/>
      <c r="AG53" s="72"/>
      <c r="AH53" s="72"/>
      <c r="AI53" s="141"/>
      <c r="AJ53" s="140"/>
      <c r="AK53" s="72"/>
      <c r="AL53" s="72"/>
      <c r="AM53" s="72"/>
      <c r="AN53" s="141"/>
      <c r="AO53" s="140"/>
      <c r="AP53" s="72"/>
      <c r="AQ53" s="72"/>
      <c r="AR53" s="72"/>
      <c r="AS53" s="141"/>
      <c r="AT53" s="58"/>
      <c r="AU53" s="71">
        <v>28</v>
      </c>
      <c r="AV53" s="71"/>
      <c r="AW53" s="72" t="s">
        <v>355</v>
      </c>
      <c r="AX53" s="73"/>
    </row>
    <row r="54" spans="1:50" ht="22.5" customHeight="1">
      <c r="A54" s="655"/>
      <c r="B54" s="97"/>
      <c r="C54" s="97"/>
      <c r="D54" s="97"/>
      <c r="E54" s="97"/>
      <c r="F54" s="98"/>
      <c r="G54" s="607" t="s">
        <v>425</v>
      </c>
      <c r="H54" s="228"/>
      <c r="I54" s="228"/>
      <c r="J54" s="228"/>
      <c r="K54" s="228"/>
      <c r="L54" s="228"/>
      <c r="M54" s="228"/>
      <c r="N54" s="228"/>
      <c r="O54" s="229"/>
      <c r="P54" s="214" t="s">
        <v>422</v>
      </c>
      <c r="Q54" s="215"/>
      <c r="R54" s="215"/>
      <c r="S54" s="215"/>
      <c r="T54" s="215"/>
      <c r="U54" s="215"/>
      <c r="V54" s="215"/>
      <c r="W54" s="215"/>
      <c r="X54" s="216"/>
      <c r="Y54" s="584" t="s">
        <v>86</v>
      </c>
      <c r="Z54" s="585"/>
      <c r="AA54" s="586"/>
      <c r="AB54" s="587" t="s">
        <v>424</v>
      </c>
      <c r="AC54" s="588"/>
      <c r="AD54" s="588"/>
      <c r="AE54" s="88" t="s">
        <v>423</v>
      </c>
      <c r="AF54" s="89"/>
      <c r="AG54" s="89"/>
      <c r="AH54" s="89"/>
      <c r="AI54" s="90"/>
      <c r="AJ54" s="88" t="s">
        <v>423</v>
      </c>
      <c r="AK54" s="89"/>
      <c r="AL54" s="89"/>
      <c r="AM54" s="89"/>
      <c r="AN54" s="90"/>
      <c r="AO54" s="88" t="s">
        <v>423</v>
      </c>
      <c r="AP54" s="89"/>
      <c r="AQ54" s="89"/>
      <c r="AR54" s="89"/>
      <c r="AS54" s="90"/>
      <c r="AT54" s="191"/>
      <c r="AU54" s="191"/>
      <c r="AV54" s="191"/>
      <c r="AW54" s="191"/>
      <c r="AX54" s="192"/>
    </row>
    <row r="55" spans="1:50" ht="22.5" customHeight="1">
      <c r="A55" s="655"/>
      <c r="B55" s="97"/>
      <c r="C55" s="97"/>
      <c r="D55" s="97"/>
      <c r="E55" s="97"/>
      <c r="F55" s="98"/>
      <c r="G55" s="608"/>
      <c r="H55" s="230"/>
      <c r="I55" s="230"/>
      <c r="J55" s="230"/>
      <c r="K55" s="230"/>
      <c r="L55" s="230"/>
      <c r="M55" s="230"/>
      <c r="N55" s="230"/>
      <c r="O55" s="231"/>
      <c r="P55" s="217"/>
      <c r="Q55" s="217"/>
      <c r="R55" s="217"/>
      <c r="S55" s="217"/>
      <c r="T55" s="217"/>
      <c r="U55" s="217"/>
      <c r="V55" s="217"/>
      <c r="W55" s="217"/>
      <c r="X55" s="218"/>
      <c r="Y55" s="91" t="s">
        <v>65</v>
      </c>
      <c r="Z55" s="92"/>
      <c r="AA55" s="93"/>
      <c r="AB55" s="221" t="s">
        <v>424</v>
      </c>
      <c r="AC55" s="222"/>
      <c r="AD55" s="222"/>
      <c r="AE55" s="88" t="s">
        <v>423</v>
      </c>
      <c r="AF55" s="89"/>
      <c r="AG55" s="89"/>
      <c r="AH55" s="89"/>
      <c r="AI55" s="90"/>
      <c r="AJ55" s="88" t="s">
        <v>423</v>
      </c>
      <c r="AK55" s="89"/>
      <c r="AL55" s="89"/>
      <c r="AM55" s="89"/>
      <c r="AN55" s="90"/>
      <c r="AO55" s="88" t="s">
        <v>423</v>
      </c>
      <c r="AP55" s="89"/>
      <c r="AQ55" s="89"/>
      <c r="AR55" s="89"/>
      <c r="AS55" s="90"/>
      <c r="AT55" s="88">
        <v>1</v>
      </c>
      <c r="AU55" s="89"/>
      <c r="AV55" s="89"/>
      <c r="AW55" s="89"/>
      <c r="AX55" s="347"/>
    </row>
    <row r="56" spans="1:50" ht="22.5" customHeight="1">
      <c r="A56" s="655"/>
      <c r="B56" s="100"/>
      <c r="C56" s="100"/>
      <c r="D56" s="100"/>
      <c r="E56" s="100"/>
      <c r="F56" s="101"/>
      <c r="G56" s="609"/>
      <c r="H56" s="232"/>
      <c r="I56" s="232"/>
      <c r="J56" s="232"/>
      <c r="K56" s="232"/>
      <c r="L56" s="232"/>
      <c r="M56" s="232"/>
      <c r="N56" s="232"/>
      <c r="O56" s="233"/>
      <c r="P56" s="219"/>
      <c r="Q56" s="219"/>
      <c r="R56" s="219"/>
      <c r="S56" s="219"/>
      <c r="T56" s="219"/>
      <c r="U56" s="219"/>
      <c r="V56" s="219"/>
      <c r="W56" s="219"/>
      <c r="X56" s="220"/>
      <c r="Y56" s="134" t="s">
        <v>15</v>
      </c>
      <c r="Z56" s="92"/>
      <c r="AA56" s="93"/>
      <c r="AB56" s="135" t="s">
        <v>16</v>
      </c>
      <c r="AC56" s="135"/>
      <c r="AD56" s="135"/>
      <c r="AE56" s="88" t="s">
        <v>409</v>
      </c>
      <c r="AF56" s="89"/>
      <c r="AG56" s="89"/>
      <c r="AH56" s="89"/>
      <c r="AI56" s="90"/>
      <c r="AJ56" s="88" t="s">
        <v>409</v>
      </c>
      <c r="AK56" s="89"/>
      <c r="AL56" s="89"/>
      <c r="AM56" s="89"/>
      <c r="AN56" s="90"/>
      <c r="AO56" s="88" t="s">
        <v>409</v>
      </c>
      <c r="AP56" s="89"/>
      <c r="AQ56" s="89"/>
      <c r="AR56" s="89"/>
      <c r="AS56" s="90"/>
      <c r="AT56" s="188"/>
      <c r="AU56" s="189"/>
      <c r="AV56" s="189"/>
      <c r="AW56" s="189"/>
      <c r="AX56" s="190"/>
    </row>
    <row r="57" spans="1:50" ht="18.75" customHeight="1" hidden="1">
      <c r="A57" s="655"/>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2"/>
      <c r="Z57" s="203"/>
      <c r="AA57" s="204"/>
      <c r="AB57" s="208" t="s">
        <v>12</v>
      </c>
      <c r="AC57" s="209"/>
      <c r="AD57" s="210"/>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customHeight="1" hidden="1">
      <c r="A58" s="655"/>
      <c r="B58" s="97"/>
      <c r="C58" s="97"/>
      <c r="D58" s="97"/>
      <c r="E58" s="97"/>
      <c r="F58" s="98"/>
      <c r="G58" s="163"/>
      <c r="H58" s="72"/>
      <c r="I58" s="72"/>
      <c r="J58" s="72"/>
      <c r="K58" s="72"/>
      <c r="L58" s="72"/>
      <c r="M58" s="72"/>
      <c r="N58" s="72"/>
      <c r="O58" s="141"/>
      <c r="P58" s="140"/>
      <c r="Q58" s="72"/>
      <c r="R58" s="72"/>
      <c r="S58" s="72"/>
      <c r="T58" s="72"/>
      <c r="U58" s="72"/>
      <c r="V58" s="72"/>
      <c r="W58" s="72"/>
      <c r="X58" s="141"/>
      <c r="Y58" s="205"/>
      <c r="Z58" s="206"/>
      <c r="AA58" s="207"/>
      <c r="AB58" s="211"/>
      <c r="AC58" s="212"/>
      <c r="AD58" s="213"/>
      <c r="AE58" s="140"/>
      <c r="AF58" s="72"/>
      <c r="AG58" s="72"/>
      <c r="AH58" s="72"/>
      <c r="AI58" s="141"/>
      <c r="AJ58" s="140"/>
      <c r="AK58" s="72"/>
      <c r="AL58" s="72"/>
      <c r="AM58" s="72"/>
      <c r="AN58" s="141"/>
      <c r="AO58" s="140"/>
      <c r="AP58" s="72"/>
      <c r="AQ58" s="72"/>
      <c r="AR58" s="72"/>
      <c r="AS58" s="141"/>
      <c r="AT58" s="58"/>
      <c r="AU58" s="71"/>
      <c r="AV58" s="71"/>
      <c r="AW58" s="72" t="s">
        <v>355</v>
      </c>
      <c r="AX58" s="73"/>
    </row>
    <row r="59" spans="1:50" ht="22.5" customHeight="1" hidden="1">
      <c r="A59" s="655"/>
      <c r="B59" s="97"/>
      <c r="C59" s="97"/>
      <c r="D59" s="97"/>
      <c r="E59" s="97"/>
      <c r="F59" s="98"/>
      <c r="G59" s="607"/>
      <c r="H59" s="228"/>
      <c r="I59" s="228"/>
      <c r="J59" s="228"/>
      <c r="K59" s="228"/>
      <c r="L59" s="228"/>
      <c r="M59" s="228"/>
      <c r="N59" s="228"/>
      <c r="O59" s="229"/>
      <c r="P59" s="214"/>
      <c r="Q59" s="215"/>
      <c r="R59" s="215"/>
      <c r="S59" s="215"/>
      <c r="T59" s="215"/>
      <c r="U59" s="215"/>
      <c r="V59" s="215"/>
      <c r="W59" s="215"/>
      <c r="X59" s="216"/>
      <c r="Y59" s="584" t="s">
        <v>86</v>
      </c>
      <c r="Z59" s="585"/>
      <c r="AA59" s="586"/>
      <c r="AB59" s="588"/>
      <c r="AC59" s="588"/>
      <c r="AD59" s="588"/>
      <c r="AE59" s="88"/>
      <c r="AF59" s="89"/>
      <c r="AG59" s="89"/>
      <c r="AH59" s="89"/>
      <c r="AI59" s="90"/>
      <c r="AJ59" s="88"/>
      <c r="AK59" s="89"/>
      <c r="AL59" s="89"/>
      <c r="AM59" s="89"/>
      <c r="AN59" s="90"/>
      <c r="AO59" s="88"/>
      <c r="AP59" s="89"/>
      <c r="AQ59" s="89"/>
      <c r="AR59" s="89"/>
      <c r="AS59" s="90"/>
      <c r="AT59" s="191"/>
      <c r="AU59" s="191"/>
      <c r="AV59" s="191"/>
      <c r="AW59" s="191"/>
      <c r="AX59" s="192"/>
    </row>
    <row r="60" spans="1:50" ht="22.5" customHeight="1" hidden="1">
      <c r="A60" s="655"/>
      <c r="B60" s="97"/>
      <c r="C60" s="97"/>
      <c r="D60" s="97"/>
      <c r="E60" s="97"/>
      <c r="F60" s="98"/>
      <c r="G60" s="608"/>
      <c r="H60" s="230"/>
      <c r="I60" s="230"/>
      <c r="J60" s="230"/>
      <c r="K60" s="230"/>
      <c r="L60" s="230"/>
      <c r="M60" s="230"/>
      <c r="N60" s="230"/>
      <c r="O60" s="231"/>
      <c r="P60" s="217"/>
      <c r="Q60" s="217"/>
      <c r="R60" s="217"/>
      <c r="S60" s="217"/>
      <c r="T60" s="217"/>
      <c r="U60" s="217"/>
      <c r="V60" s="217"/>
      <c r="W60" s="217"/>
      <c r="X60" s="218"/>
      <c r="Y60" s="91" t="s">
        <v>65</v>
      </c>
      <c r="Z60" s="92"/>
      <c r="AA60" s="93"/>
      <c r="AB60" s="222"/>
      <c r="AC60" s="222"/>
      <c r="AD60" s="222"/>
      <c r="AE60" s="88"/>
      <c r="AF60" s="89"/>
      <c r="AG60" s="89"/>
      <c r="AH60" s="89"/>
      <c r="AI60" s="90"/>
      <c r="AJ60" s="88"/>
      <c r="AK60" s="89"/>
      <c r="AL60" s="89"/>
      <c r="AM60" s="89"/>
      <c r="AN60" s="90"/>
      <c r="AO60" s="88"/>
      <c r="AP60" s="89"/>
      <c r="AQ60" s="89"/>
      <c r="AR60" s="89"/>
      <c r="AS60" s="90"/>
      <c r="AT60" s="88"/>
      <c r="AU60" s="89"/>
      <c r="AV60" s="89"/>
      <c r="AW60" s="89"/>
      <c r="AX60" s="347"/>
    </row>
    <row r="61" spans="1:50" ht="22.5" customHeight="1" hidden="1">
      <c r="A61" s="655"/>
      <c r="B61" s="100"/>
      <c r="C61" s="100"/>
      <c r="D61" s="100"/>
      <c r="E61" s="100"/>
      <c r="F61" s="101"/>
      <c r="G61" s="609"/>
      <c r="H61" s="232"/>
      <c r="I61" s="232"/>
      <c r="J61" s="232"/>
      <c r="K61" s="232"/>
      <c r="L61" s="232"/>
      <c r="M61" s="232"/>
      <c r="N61" s="232"/>
      <c r="O61" s="233"/>
      <c r="P61" s="219"/>
      <c r="Q61" s="219"/>
      <c r="R61" s="219"/>
      <c r="S61" s="219"/>
      <c r="T61" s="219"/>
      <c r="U61" s="219"/>
      <c r="V61" s="219"/>
      <c r="W61" s="219"/>
      <c r="X61" s="220"/>
      <c r="Y61" s="134" t="s">
        <v>15</v>
      </c>
      <c r="Z61" s="92"/>
      <c r="AA61" s="93"/>
      <c r="AB61" s="135" t="s">
        <v>16</v>
      </c>
      <c r="AC61" s="135"/>
      <c r="AD61" s="135"/>
      <c r="AE61" s="88"/>
      <c r="AF61" s="89"/>
      <c r="AG61" s="89"/>
      <c r="AH61" s="89"/>
      <c r="AI61" s="90"/>
      <c r="AJ61" s="88"/>
      <c r="AK61" s="89"/>
      <c r="AL61" s="89"/>
      <c r="AM61" s="89"/>
      <c r="AN61" s="90"/>
      <c r="AO61" s="88"/>
      <c r="AP61" s="89"/>
      <c r="AQ61" s="89"/>
      <c r="AR61" s="89"/>
      <c r="AS61" s="90"/>
      <c r="AT61" s="188"/>
      <c r="AU61" s="189"/>
      <c r="AV61" s="189"/>
      <c r="AW61" s="189"/>
      <c r="AX61" s="190"/>
    </row>
    <row r="62" spans="1:50" ht="18.75" customHeight="1" hidden="1">
      <c r="A62" s="655"/>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2"/>
      <c r="Z62" s="203"/>
      <c r="AA62" s="204"/>
      <c r="AB62" s="208" t="s">
        <v>12</v>
      </c>
      <c r="AC62" s="209"/>
      <c r="AD62" s="210"/>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customHeight="1" hidden="1">
      <c r="A63" s="655"/>
      <c r="B63" s="97"/>
      <c r="C63" s="97"/>
      <c r="D63" s="97"/>
      <c r="E63" s="97"/>
      <c r="F63" s="98"/>
      <c r="G63" s="163"/>
      <c r="H63" s="72"/>
      <c r="I63" s="72"/>
      <c r="J63" s="72"/>
      <c r="K63" s="72"/>
      <c r="L63" s="72"/>
      <c r="M63" s="72"/>
      <c r="N63" s="72"/>
      <c r="O63" s="141"/>
      <c r="P63" s="140"/>
      <c r="Q63" s="72"/>
      <c r="R63" s="72"/>
      <c r="S63" s="72"/>
      <c r="T63" s="72"/>
      <c r="U63" s="72"/>
      <c r="V63" s="72"/>
      <c r="W63" s="72"/>
      <c r="X63" s="141"/>
      <c r="Y63" s="205"/>
      <c r="Z63" s="206"/>
      <c r="AA63" s="207"/>
      <c r="AB63" s="211"/>
      <c r="AC63" s="212"/>
      <c r="AD63" s="213"/>
      <c r="AE63" s="140"/>
      <c r="AF63" s="72"/>
      <c r="AG63" s="72"/>
      <c r="AH63" s="72"/>
      <c r="AI63" s="141"/>
      <c r="AJ63" s="140"/>
      <c r="AK63" s="72"/>
      <c r="AL63" s="72"/>
      <c r="AM63" s="72"/>
      <c r="AN63" s="141"/>
      <c r="AO63" s="140"/>
      <c r="AP63" s="72"/>
      <c r="AQ63" s="72"/>
      <c r="AR63" s="72"/>
      <c r="AS63" s="141"/>
      <c r="AT63" s="58"/>
      <c r="AU63" s="71"/>
      <c r="AV63" s="71"/>
      <c r="AW63" s="72" t="s">
        <v>355</v>
      </c>
      <c r="AX63" s="73"/>
    </row>
    <row r="64" spans="1:50" ht="22.5" customHeight="1" hidden="1">
      <c r="A64" s="655"/>
      <c r="B64" s="97"/>
      <c r="C64" s="97"/>
      <c r="D64" s="97"/>
      <c r="E64" s="97"/>
      <c r="F64" s="98"/>
      <c r="G64" s="607"/>
      <c r="H64" s="228"/>
      <c r="I64" s="228"/>
      <c r="J64" s="228"/>
      <c r="K64" s="228"/>
      <c r="L64" s="228"/>
      <c r="M64" s="228"/>
      <c r="N64" s="228"/>
      <c r="O64" s="229"/>
      <c r="P64" s="214"/>
      <c r="Q64" s="215"/>
      <c r="R64" s="215"/>
      <c r="S64" s="215"/>
      <c r="T64" s="215"/>
      <c r="U64" s="215"/>
      <c r="V64" s="215"/>
      <c r="W64" s="215"/>
      <c r="X64" s="216"/>
      <c r="Y64" s="584" t="s">
        <v>86</v>
      </c>
      <c r="Z64" s="585"/>
      <c r="AA64" s="586"/>
      <c r="AB64" s="588"/>
      <c r="AC64" s="588"/>
      <c r="AD64" s="588"/>
      <c r="AE64" s="88"/>
      <c r="AF64" s="89"/>
      <c r="AG64" s="89"/>
      <c r="AH64" s="89"/>
      <c r="AI64" s="90"/>
      <c r="AJ64" s="88"/>
      <c r="AK64" s="89"/>
      <c r="AL64" s="89"/>
      <c r="AM64" s="89"/>
      <c r="AN64" s="90"/>
      <c r="AO64" s="88"/>
      <c r="AP64" s="89"/>
      <c r="AQ64" s="89"/>
      <c r="AR64" s="89"/>
      <c r="AS64" s="90"/>
      <c r="AT64" s="191"/>
      <c r="AU64" s="191"/>
      <c r="AV64" s="191"/>
      <c r="AW64" s="191"/>
      <c r="AX64" s="192"/>
    </row>
    <row r="65" spans="1:50" ht="22.5" customHeight="1" hidden="1">
      <c r="A65" s="655"/>
      <c r="B65" s="97"/>
      <c r="C65" s="97"/>
      <c r="D65" s="97"/>
      <c r="E65" s="97"/>
      <c r="F65" s="98"/>
      <c r="G65" s="608"/>
      <c r="H65" s="230"/>
      <c r="I65" s="230"/>
      <c r="J65" s="230"/>
      <c r="K65" s="230"/>
      <c r="L65" s="230"/>
      <c r="M65" s="230"/>
      <c r="N65" s="230"/>
      <c r="O65" s="231"/>
      <c r="P65" s="217"/>
      <c r="Q65" s="217"/>
      <c r="R65" s="217"/>
      <c r="S65" s="217"/>
      <c r="T65" s="217"/>
      <c r="U65" s="217"/>
      <c r="V65" s="217"/>
      <c r="W65" s="217"/>
      <c r="X65" s="218"/>
      <c r="Y65" s="91" t="s">
        <v>65</v>
      </c>
      <c r="Z65" s="92"/>
      <c r="AA65" s="93"/>
      <c r="AB65" s="222"/>
      <c r="AC65" s="222"/>
      <c r="AD65" s="222"/>
      <c r="AE65" s="88"/>
      <c r="AF65" s="89"/>
      <c r="AG65" s="89"/>
      <c r="AH65" s="89"/>
      <c r="AI65" s="90"/>
      <c r="AJ65" s="88"/>
      <c r="AK65" s="89"/>
      <c r="AL65" s="89"/>
      <c r="AM65" s="89"/>
      <c r="AN65" s="90"/>
      <c r="AO65" s="88"/>
      <c r="AP65" s="89"/>
      <c r="AQ65" s="89"/>
      <c r="AR65" s="89"/>
      <c r="AS65" s="90"/>
      <c r="AT65" s="88"/>
      <c r="AU65" s="89"/>
      <c r="AV65" s="89"/>
      <c r="AW65" s="89"/>
      <c r="AX65" s="347"/>
    </row>
    <row r="66" spans="1:50" ht="22.5" customHeight="1" hidden="1">
      <c r="A66" s="656"/>
      <c r="B66" s="100"/>
      <c r="C66" s="100"/>
      <c r="D66" s="100"/>
      <c r="E66" s="100"/>
      <c r="F66" s="101"/>
      <c r="G66" s="609"/>
      <c r="H66" s="232"/>
      <c r="I66" s="232"/>
      <c r="J66" s="232"/>
      <c r="K66" s="232"/>
      <c r="L66" s="232"/>
      <c r="M66" s="232"/>
      <c r="N66" s="232"/>
      <c r="O66" s="233"/>
      <c r="P66" s="219"/>
      <c r="Q66" s="219"/>
      <c r="R66" s="219"/>
      <c r="S66" s="219"/>
      <c r="T66" s="219"/>
      <c r="U66" s="219"/>
      <c r="V66" s="219"/>
      <c r="W66" s="219"/>
      <c r="X66" s="220"/>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88"/>
      <c r="AU66" s="189"/>
      <c r="AV66" s="189"/>
      <c r="AW66" s="189"/>
      <c r="AX66" s="190"/>
    </row>
    <row r="67" spans="1:50" ht="18"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2"/>
      <c r="Z67" s="143"/>
      <c r="AA67" s="144"/>
      <c r="AB67" s="83" t="s">
        <v>12</v>
      </c>
      <c r="AC67" s="84"/>
      <c r="AD67" s="85"/>
      <c r="AE67" s="226" t="s">
        <v>69</v>
      </c>
      <c r="AF67" s="227"/>
      <c r="AG67" s="227"/>
      <c r="AH67" s="227"/>
      <c r="AI67" s="227"/>
      <c r="AJ67" s="226" t="s">
        <v>70</v>
      </c>
      <c r="AK67" s="227"/>
      <c r="AL67" s="227"/>
      <c r="AM67" s="227"/>
      <c r="AN67" s="227"/>
      <c r="AO67" s="226" t="s">
        <v>71</v>
      </c>
      <c r="AP67" s="227"/>
      <c r="AQ67" s="227"/>
      <c r="AR67" s="227"/>
      <c r="AS67" s="227"/>
      <c r="AT67" s="260" t="s">
        <v>74</v>
      </c>
      <c r="AU67" s="261"/>
      <c r="AV67" s="261"/>
      <c r="AW67" s="261"/>
      <c r="AX67" s="262"/>
    </row>
    <row r="68" spans="1:55" ht="18" customHeight="1">
      <c r="A68" s="526"/>
      <c r="B68" s="527"/>
      <c r="C68" s="527"/>
      <c r="D68" s="527"/>
      <c r="E68" s="527"/>
      <c r="F68" s="528"/>
      <c r="G68" s="214" t="s">
        <v>397</v>
      </c>
      <c r="H68" s="228"/>
      <c r="I68" s="228"/>
      <c r="J68" s="228"/>
      <c r="K68" s="228"/>
      <c r="L68" s="228"/>
      <c r="M68" s="228"/>
      <c r="N68" s="228"/>
      <c r="O68" s="228"/>
      <c r="P68" s="228"/>
      <c r="Q68" s="228"/>
      <c r="R68" s="228"/>
      <c r="S68" s="228"/>
      <c r="T68" s="228"/>
      <c r="U68" s="228"/>
      <c r="V68" s="228"/>
      <c r="W68" s="228"/>
      <c r="X68" s="229"/>
      <c r="Y68" s="616" t="s">
        <v>66</v>
      </c>
      <c r="Z68" s="617"/>
      <c r="AA68" s="618"/>
      <c r="AB68" s="108" t="s">
        <v>388</v>
      </c>
      <c r="AC68" s="109"/>
      <c r="AD68" s="110"/>
      <c r="AE68" s="88" t="s">
        <v>387</v>
      </c>
      <c r="AF68" s="89"/>
      <c r="AG68" s="89"/>
      <c r="AH68" s="89"/>
      <c r="AI68" s="90"/>
      <c r="AJ68" s="88" t="s">
        <v>387</v>
      </c>
      <c r="AK68" s="89"/>
      <c r="AL68" s="89"/>
      <c r="AM68" s="89"/>
      <c r="AN68" s="90"/>
      <c r="AO68" s="88" t="s">
        <v>387</v>
      </c>
      <c r="AP68" s="89"/>
      <c r="AQ68" s="89"/>
      <c r="AR68" s="89"/>
      <c r="AS68" s="90"/>
      <c r="AT68" s="538"/>
      <c r="AU68" s="538"/>
      <c r="AV68" s="538"/>
      <c r="AW68" s="538"/>
      <c r="AX68" s="539"/>
      <c r="AY68" s="10"/>
      <c r="AZ68" s="10"/>
      <c r="BA68" s="10"/>
      <c r="BB68" s="10"/>
      <c r="BC68" s="10"/>
    </row>
    <row r="69" spans="1:60" ht="18" customHeight="1">
      <c r="A69" s="529"/>
      <c r="B69" s="530"/>
      <c r="C69" s="530"/>
      <c r="D69" s="530"/>
      <c r="E69" s="530"/>
      <c r="F69" s="531"/>
      <c r="G69" s="232"/>
      <c r="H69" s="232"/>
      <c r="I69" s="232"/>
      <c r="J69" s="232"/>
      <c r="K69" s="232"/>
      <c r="L69" s="232"/>
      <c r="M69" s="232"/>
      <c r="N69" s="232"/>
      <c r="O69" s="232"/>
      <c r="P69" s="232"/>
      <c r="Q69" s="232"/>
      <c r="R69" s="232"/>
      <c r="S69" s="232"/>
      <c r="T69" s="232"/>
      <c r="U69" s="232"/>
      <c r="V69" s="232"/>
      <c r="W69" s="232"/>
      <c r="X69" s="233"/>
      <c r="Y69" s="105" t="s">
        <v>67</v>
      </c>
      <c r="Z69" s="106"/>
      <c r="AA69" s="107"/>
      <c r="AB69" s="199" t="s">
        <v>388</v>
      </c>
      <c r="AC69" s="200"/>
      <c r="AD69" s="201"/>
      <c r="AE69" s="88" t="s">
        <v>387</v>
      </c>
      <c r="AF69" s="89"/>
      <c r="AG69" s="89"/>
      <c r="AH69" s="89"/>
      <c r="AI69" s="90"/>
      <c r="AJ69" s="88" t="s">
        <v>387</v>
      </c>
      <c r="AK69" s="89"/>
      <c r="AL69" s="89"/>
      <c r="AM69" s="89"/>
      <c r="AN69" s="90"/>
      <c r="AO69" s="88" t="s">
        <v>387</v>
      </c>
      <c r="AP69" s="89"/>
      <c r="AQ69" s="89"/>
      <c r="AR69" s="89"/>
      <c r="AS69" s="90"/>
      <c r="AT69" s="88">
        <v>6</v>
      </c>
      <c r="AU69" s="89"/>
      <c r="AV69" s="89"/>
      <c r="AW69" s="89"/>
      <c r="AX69" s="347"/>
      <c r="AY69" s="10"/>
      <c r="AZ69" s="10"/>
      <c r="BA69" s="10"/>
      <c r="BB69" s="10"/>
      <c r="BC69" s="10"/>
      <c r="BD69" s="10"/>
      <c r="BE69" s="10"/>
      <c r="BF69" s="10"/>
      <c r="BG69" s="10"/>
      <c r="BH69" s="10"/>
    </row>
    <row r="70" spans="1:50" ht="18"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2"/>
      <c r="Z70" s="143"/>
      <c r="AA70" s="144"/>
      <c r="AB70" s="83" t="s">
        <v>12</v>
      </c>
      <c r="AC70" s="84"/>
      <c r="AD70" s="85"/>
      <c r="AE70" s="136" t="s">
        <v>69</v>
      </c>
      <c r="AF70" s="123"/>
      <c r="AG70" s="123"/>
      <c r="AH70" s="123"/>
      <c r="AI70" s="612"/>
      <c r="AJ70" s="136" t="s">
        <v>70</v>
      </c>
      <c r="AK70" s="123"/>
      <c r="AL70" s="123"/>
      <c r="AM70" s="123"/>
      <c r="AN70" s="612"/>
      <c r="AO70" s="136" t="s">
        <v>71</v>
      </c>
      <c r="AP70" s="123"/>
      <c r="AQ70" s="123"/>
      <c r="AR70" s="123"/>
      <c r="AS70" s="612"/>
      <c r="AT70" s="260" t="s">
        <v>74</v>
      </c>
      <c r="AU70" s="261"/>
      <c r="AV70" s="261"/>
      <c r="AW70" s="261"/>
      <c r="AX70" s="262"/>
    </row>
    <row r="71" spans="1:55" ht="18" customHeight="1">
      <c r="A71" s="526"/>
      <c r="B71" s="527"/>
      <c r="C71" s="527"/>
      <c r="D71" s="527"/>
      <c r="E71" s="527"/>
      <c r="F71" s="528"/>
      <c r="G71" s="214" t="s">
        <v>390</v>
      </c>
      <c r="H71" s="228"/>
      <c r="I71" s="228"/>
      <c r="J71" s="228"/>
      <c r="K71" s="228"/>
      <c r="L71" s="228"/>
      <c r="M71" s="228"/>
      <c r="N71" s="228"/>
      <c r="O71" s="228"/>
      <c r="P71" s="228"/>
      <c r="Q71" s="228"/>
      <c r="R71" s="228"/>
      <c r="S71" s="228"/>
      <c r="T71" s="228"/>
      <c r="U71" s="228"/>
      <c r="V71" s="228"/>
      <c r="W71" s="228"/>
      <c r="X71" s="229"/>
      <c r="Y71" s="657" t="s">
        <v>66</v>
      </c>
      <c r="Z71" s="658"/>
      <c r="AA71" s="659"/>
      <c r="AB71" s="108" t="s">
        <v>389</v>
      </c>
      <c r="AC71" s="109"/>
      <c r="AD71" s="110"/>
      <c r="AE71" s="88" t="s">
        <v>387</v>
      </c>
      <c r="AF71" s="89"/>
      <c r="AG71" s="89"/>
      <c r="AH71" s="89"/>
      <c r="AI71" s="90"/>
      <c r="AJ71" s="88" t="s">
        <v>387</v>
      </c>
      <c r="AK71" s="89"/>
      <c r="AL71" s="89"/>
      <c r="AM71" s="89"/>
      <c r="AN71" s="90"/>
      <c r="AO71" s="88" t="s">
        <v>387</v>
      </c>
      <c r="AP71" s="89"/>
      <c r="AQ71" s="89"/>
      <c r="AR71" s="89"/>
      <c r="AS71" s="90"/>
      <c r="AT71" s="538"/>
      <c r="AU71" s="538"/>
      <c r="AV71" s="538"/>
      <c r="AW71" s="538"/>
      <c r="AX71" s="539"/>
      <c r="AY71" s="10"/>
      <c r="AZ71" s="10"/>
      <c r="BA71" s="10"/>
      <c r="BB71" s="10"/>
      <c r="BC71" s="10"/>
    </row>
    <row r="72" spans="1:60" ht="18" customHeight="1">
      <c r="A72" s="529"/>
      <c r="B72" s="530"/>
      <c r="C72" s="530"/>
      <c r="D72" s="530"/>
      <c r="E72" s="530"/>
      <c r="F72" s="531"/>
      <c r="G72" s="232"/>
      <c r="H72" s="232"/>
      <c r="I72" s="232"/>
      <c r="J72" s="232"/>
      <c r="K72" s="232"/>
      <c r="L72" s="232"/>
      <c r="M72" s="232"/>
      <c r="N72" s="232"/>
      <c r="O72" s="232"/>
      <c r="P72" s="232"/>
      <c r="Q72" s="232"/>
      <c r="R72" s="232"/>
      <c r="S72" s="232"/>
      <c r="T72" s="232"/>
      <c r="U72" s="232"/>
      <c r="V72" s="232"/>
      <c r="W72" s="232"/>
      <c r="X72" s="233"/>
      <c r="Y72" s="105" t="s">
        <v>67</v>
      </c>
      <c r="Z72" s="660"/>
      <c r="AA72" s="661"/>
      <c r="AB72" s="199" t="s">
        <v>389</v>
      </c>
      <c r="AC72" s="200"/>
      <c r="AD72" s="201"/>
      <c r="AE72" s="88" t="s">
        <v>387</v>
      </c>
      <c r="AF72" s="89"/>
      <c r="AG72" s="89"/>
      <c r="AH72" s="89"/>
      <c r="AI72" s="90"/>
      <c r="AJ72" s="88" t="s">
        <v>387</v>
      </c>
      <c r="AK72" s="89"/>
      <c r="AL72" s="89"/>
      <c r="AM72" s="89"/>
      <c r="AN72" s="90"/>
      <c r="AO72" s="88" t="s">
        <v>387</v>
      </c>
      <c r="AP72" s="89"/>
      <c r="AQ72" s="89"/>
      <c r="AR72" s="89"/>
      <c r="AS72" s="90"/>
      <c r="AT72" s="88">
        <v>40000</v>
      </c>
      <c r="AU72" s="89"/>
      <c r="AV72" s="89"/>
      <c r="AW72" s="89"/>
      <c r="AX72" s="347"/>
      <c r="AY72" s="10"/>
      <c r="AZ72" s="10"/>
      <c r="BA72" s="10"/>
      <c r="BB72" s="10"/>
      <c r="BC72" s="10"/>
      <c r="BD72" s="10"/>
      <c r="BE72" s="10"/>
      <c r="BF72" s="10"/>
      <c r="BG72" s="10"/>
      <c r="BH72" s="10"/>
    </row>
    <row r="73" spans="1:50" ht="18"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2"/>
      <c r="Z73" s="143"/>
      <c r="AA73" s="144"/>
      <c r="AB73" s="83" t="s">
        <v>12</v>
      </c>
      <c r="AC73" s="84"/>
      <c r="AD73" s="85"/>
      <c r="AE73" s="136" t="s">
        <v>69</v>
      </c>
      <c r="AF73" s="123"/>
      <c r="AG73" s="123"/>
      <c r="AH73" s="123"/>
      <c r="AI73" s="612"/>
      <c r="AJ73" s="136" t="s">
        <v>70</v>
      </c>
      <c r="AK73" s="123"/>
      <c r="AL73" s="123"/>
      <c r="AM73" s="123"/>
      <c r="AN73" s="612"/>
      <c r="AO73" s="136" t="s">
        <v>71</v>
      </c>
      <c r="AP73" s="123"/>
      <c r="AQ73" s="123"/>
      <c r="AR73" s="123"/>
      <c r="AS73" s="612"/>
      <c r="AT73" s="260" t="s">
        <v>74</v>
      </c>
      <c r="AU73" s="261"/>
      <c r="AV73" s="261"/>
      <c r="AW73" s="261"/>
      <c r="AX73" s="262"/>
    </row>
    <row r="74" spans="1:55" ht="18" customHeight="1">
      <c r="A74" s="526"/>
      <c r="B74" s="527"/>
      <c r="C74" s="527"/>
      <c r="D74" s="527"/>
      <c r="E74" s="527"/>
      <c r="F74" s="528"/>
      <c r="G74" s="214" t="s">
        <v>391</v>
      </c>
      <c r="H74" s="228"/>
      <c r="I74" s="228"/>
      <c r="J74" s="228"/>
      <c r="K74" s="228"/>
      <c r="L74" s="228"/>
      <c r="M74" s="228"/>
      <c r="N74" s="228"/>
      <c r="O74" s="228"/>
      <c r="P74" s="228"/>
      <c r="Q74" s="228"/>
      <c r="R74" s="228"/>
      <c r="S74" s="228"/>
      <c r="T74" s="228"/>
      <c r="U74" s="228"/>
      <c r="V74" s="228"/>
      <c r="W74" s="228"/>
      <c r="X74" s="229"/>
      <c r="Y74" s="657" t="s">
        <v>66</v>
      </c>
      <c r="Z74" s="658"/>
      <c r="AA74" s="659"/>
      <c r="AB74" s="108" t="s">
        <v>388</v>
      </c>
      <c r="AC74" s="109"/>
      <c r="AD74" s="110"/>
      <c r="AE74" s="88" t="s">
        <v>387</v>
      </c>
      <c r="AF74" s="89"/>
      <c r="AG74" s="89"/>
      <c r="AH74" s="89"/>
      <c r="AI74" s="90"/>
      <c r="AJ74" s="88" t="s">
        <v>387</v>
      </c>
      <c r="AK74" s="89"/>
      <c r="AL74" s="89"/>
      <c r="AM74" s="89"/>
      <c r="AN74" s="90"/>
      <c r="AO74" s="88" t="s">
        <v>387</v>
      </c>
      <c r="AP74" s="89"/>
      <c r="AQ74" s="89"/>
      <c r="AR74" s="89"/>
      <c r="AS74" s="90"/>
      <c r="AT74" s="538"/>
      <c r="AU74" s="538"/>
      <c r="AV74" s="538"/>
      <c r="AW74" s="538"/>
      <c r="AX74" s="539"/>
      <c r="AY74" s="10"/>
      <c r="AZ74" s="10"/>
      <c r="BA74" s="10"/>
      <c r="BB74" s="10"/>
      <c r="BC74" s="10"/>
    </row>
    <row r="75" spans="1:60" ht="18" customHeight="1">
      <c r="A75" s="529"/>
      <c r="B75" s="530"/>
      <c r="C75" s="530"/>
      <c r="D75" s="530"/>
      <c r="E75" s="530"/>
      <c r="F75" s="531"/>
      <c r="G75" s="232"/>
      <c r="H75" s="232"/>
      <c r="I75" s="232"/>
      <c r="J75" s="232"/>
      <c r="K75" s="232"/>
      <c r="L75" s="232"/>
      <c r="M75" s="232"/>
      <c r="N75" s="232"/>
      <c r="O75" s="232"/>
      <c r="P75" s="232"/>
      <c r="Q75" s="232"/>
      <c r="R75" s="232"/>
      <c r="S75" s="232"/>
      <c r="T75" s="232"/>
      <c r="U75" s="232"/>
      <c r="V75" s="232"/>
      <c r="W75" s="232"/>
      <c r="X75" s="233"/>
      <c r="Y75" s="105" t="s">
        <v>67</v>
      </c>
      <c r="Z75" s="660"/>
      <c r="AA75" s="661"/>
      <c r="AB75" s="199" t="s">
        <v>388</v>
      </c>
      <c r="AC75" s="200"/>
      <c r="AD75" s="201"/>
      <c r="AE75" s="88" t="s">
        <v>387</v>
      </c>
      <c r="AF75" s="89"/>
      <c r="AG75" s="89"/>
      <c r="AH75" s="89"/>
      <c r="AI75" s="90"/>
      <c r="AJ75" s="88" t="s">
        <v>387</v>
      </c>
      <c r="AK75" s="89"/>
      <c r="AL75" s="89"/>
      <c r="AM75" s="89"/>
      <c r="AN75" s="90"/>
      <c r="AO75" s="88" t="s">
        <v>387</v>
      </c>
      <c r="AP75" s="89"/>
      <c r="AQ75" s="89"/>
      <c r="AR75" s="89"/>
      <c r="AS75" s="90"/>
      <c r="AT75" s="88">
        <v>3</v>
      </c>
      <c r="AU75" s="89"/>
      <c r="AV75" s="89"/>
      <c r="AW75" s="89"/>
      <c r="AX75" s="347"/>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2"/>
      <c r="Z76" s="143"/>
      <c r="AA76" s="144"/>
      <c r="AB76" s="83" t="s">
        <v>12</v>
      </c>
      <c r="AC76" s="84"/>
      <c r="AD76" s="85"/>
      <c r="AE76" s="136" t="s">
        <v>69</v>
      </c>
      <c r="AF76" s="123"/>
      <c r="AG76" s="123"/>
      <c r="AH76" s="123"/>
      <c r="AI76" s="612"/>
      <c r="AJ76" s="136" t="s">
        <v>70</v>
      </c>
      <c r="AK76" s="123"/>
      <c r="AL76" s="123"/>
      <c r="AM76" s="123"/>
      <c r="AN76" s="612"/>
      <c r="AO76" s="136" t="s">
        <v>71</v>
      </c>
      <c r="AP76" s="123"/>
      <c r="AQ76" s="123"/>
      <c r="AR76" s="123"/>
      <c r="AS76" s="612"/>
      <c r="AT76" s="260" t="s">
        <v>74</v>
      </c>
      <c r="AU76" s="261"/>
      <c r="AV76" s="261"/>
      <c r="AW76" s="261"/>
      <c r="AX76" s="262"/>
    </row>
    <row r="77" spans="1:55" ht="22.5" customHeight="1" hidden="1">
      <c r="A77" s="526"/>
      <c r="B77" s="527"/>
      <c r="C77" s="527"/>
      <c r="D77" s="527"/>
      <c r="E77" s="527"/>
      <c r="F77" s="528"/>
      <c r="G77" s="214"/>
      <c r="H77" s="228"/>
      <c r="I77" s="228"/>
      <c r="J77" s="228"/>
      <c r="K77" s="228"/>
      <c r="L77" s="228"/>
      <c r="M77" s="228"/>
      <c r="N77" s="228"/>
      <c r="O77" s="228"/>
      <c r="P77" s="228"/>
      <c r="Q77" s="228"/>
      <c r="R77" s="228"/>
      <c r="S77" s="228"/>
      <c r="T77" s="228"/>
      <c r="U77" s="228"/>
      <c r="V77" s="228"/>
      <c r="W77" s="228"/>
      <c r="X77" s="229"/>
      <c r="Y77" s="657" t="s">
        <v>66</v>
      </c>
      <c r="Z77" s="658"/>
      <c r="AA77" s="659"/>
      <c r="AB77" s="108"/>
      <c r="AC77" s="109"/>
      <c r="AD77" s="110"/>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2"/>
      <c r="H78" s="232"/>
      <c r="I78" s="232"/>
      <c r="J78" s="232"/>
      <c r="K78" s="232"/>
      <c r="L78" s="232"/>
      <c r="M78" s="232"/>
      <c r="N78" s="232"/>
      <c r="O78" s="232"/>
      <c r="P78" s="232"/>
      <c r="Q78" s="232"/>
      <c r="R78" s="232"/>
      <c r="S78" s="232"/>
      <c r="T78" s="232"/>
      <c r="U78" s="232"/>
      <c r="V78" s="232"/>
      <c r="W78" s="232"/>
      <c r="X78" s="233"/>
      <c r="Y78" s="105" t="s">
        <v>67</v>
      </c>
      <c r="Z78" s="660"/>
      <c r="AA78" s="661"/>
      <c r="AB78" s="199"/>
      <c r="AC78" s="200"/>
      <c r="AD78" s="201"/>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2"/>
      <c r="Z79" s="143"/>
      <c r="AA79" s="144"/>
      <c r="AB79" s="83" t="s">
        <v>12</v>
      </c>
      <c r="AC79" s="84"/>
      <c r="AD79" s="85"/>
      <c r="AE79" s="136" t="s">
        <v>69</v>
      </c>
      <c r="AF79" s="123"/>
      <c r="AG79" s="123"/>
      <c r="AH79" s="123"/>
      <c r="AI79" s="612"/>
      <c r="AJ79" s="136" t="s">
        <v>70</v>
      </c>
      <c r="AK79" s="123"/>
      <c r="AL79" s="123"/>
      <c r="AM79" s="123"/>
      <c r="AN79" s="612"/>
      <c r="AO79" s="136" t="s">
        <v>71</v>
      </c>
      <c r="AP79" s="123"/>
      <c r="AQ79" s="123"/>
      <c r="AR79" s="123"/>
      <c r="AS79" s="612"/>
      <c r="AT79" s="260" t="s">
        <v>74</v>
      </c>
      <c r="AU79" s="261"/>
      <c r="AV79" s="261"/>
      <c r="AW79" s="261"/>
      <c r="AX79" s="262"/>
    </row>
    <row r="80" spans="1:55" ht="22.5" customHeight="1" hidden="1">
      <c r="A80" s="526"/>
      <c r="B80" s="527"/>
      <c r="C80" s="527"/>
      <c r="D80" s="527"/>
      <c r="E80" s="527"/>
      <c r="F80" s="528"/>
      <c r="G80" s="228"/>
      <c r="H80" s="228"/>
      <c r="I80" s="228"/>
      <c r="J80" s="228"/>
      <c r="K80" s="228"/>
      <c r="L80" s="228"/>
      <c r="M80" s="228"/>
      <c r="N80" s="228"/>
      <c r="O80" s="228"/>
      <c r="P80" s="228"/>
      <c r="Q80" s="228"/>
      <c r="R80" s="228"/>
      <c r="S80" s="228"/>
      <c r="T80" s="228"/>
      <c r="U80" s="228"/>
      <c r="V80" s="228"/>
      <c r="W80" s="228"/>
      <c r="X80" s="229"/>
      <c r="Y80" s="657" t="s">
        <v>66</v>
      </c>
      <c r="Z80" s="658"/>
      <c r="AA80" s="659"/>
      <c r="AB80" s="108"/>
      <c r="AC80" s="109"/>
      <c r="AD80" s="110"/>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2"/>
      <c r="H81" s="232"/>
      <c r="I81" s="232"/>
      <c r="J81" s="232"/>
      <c r="K81" s="232"/>
      <c r="L81" s="232"/>
      <c r="M81" s="232"/>
      <c r="N81" s="232"/>
      <c r="O81" s="232"/>
      <c r="P81" s="232"/>
      <c r="Q81" s="232"/>
      <c r="R81" s="232"/>
      <c r="S81" s="232"/>
      <c r="T81" s="232"/>
      <c r="U81" s="232"/>
      <c r="V81" s="232"/>
      <c r="W81" s="232"/>
      <c r="X81" s="233"/>
      <c r="Y81" s="105" t="s">
        <v>67</v>
      </c>
      <c r="Z81" s="660"/>
      <c r="AA81" s="661"/>
      <c r="AB81" s="199"/>
      <c r="AC81" s="200"/>
      <c r="AD81" s="201"/>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50" ht="18" customHeight="1">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6" t="s">
        <v>69</v>
      </c>
      <c r="AF82" s="84"/>
      <c r="AG82" s="84"/>
      <c r="AH82" s="84"/>
      <c r="AI82" s="85"/>
      <c r="AJ82" s="136" t="s">
        <v>70</v>
      </c>
      <c r="AK82" s="84"/>
      <c r="AL82" s="84"/>
      <c r="AM82" s="84"/>
      <c r="AN82" s="85"/>
      <c r="AO82" s="136" t="s">
        <v>71</v>
      </c>
      <c r="AP82" s="84"/>
      <c r="AQ82" s="84"/>
      <c r="AR82" s="84"/>
      <c r="AS82" s="85"/>
      <c r="AT82" s="260" t="s">
        <v>75</v>
      </c>
      <c r="AU82" s="261"/>
      <c r="AV82" s="261"/>
      <c r="AW82" s="261"/>
      <c r="AX82" s="262"/>
    </row>
    <row r="83" spans="1:50" ht="21.75" customHeight="1">
      <c r="A83" s="117"/>
      <c r="B83" s="118"/>
      <c r="C83" s="118"/>
      <c r="D83" s="118"/>
      <c r="E83" s="118"/>
      <c r="F83" s="119"/>
      <c r="G83" s="291" t="s">
        <v>398</v>
      </c>
      <c r="H83" s="291"/>
      <c r="I83" s="291"/>
      <c r="J83" s="291"/>
      <c r="K83" s="291"/>
      <c r="L83" s="291"/>
      <c r="M83" s="291"/>
      <c r="N83" s="291"/>
      <c r="O83" s="291"/>
      <c r="P83" s="291"/>
      <c r="Q83" s="291"/>
      <c r="R83" s="291"/>
      <c r="S83" s="291"/>
      <c r="T83" s="291"/>
      <c r="U83" s="291"/>
      <c r="V83" s="291"/>
      <c r="W83" s="291"/>
      <c r="X83" s="291"/>
      <c r="Y83" s="535" t="s">
        <v>17</v>
      </c>
      <c r="Z83" s="536"/>
      <c r="AA83" s="537"/>
      <c r="AB83" s="662" t="s">
        <v>402</v>
      </c>
      <c r="AC83" s="112"/>
      <c r="AD83" s="113"/>
      <c r="AE83" s="88" t="s">
        <v>386</v>
      </c>
      <c r="AF83" s="89"/>
      <c r="AG83" s="89"/>
      <c r="AH83" s="89"/>
      <c r="AI83" s="90"/>
      <c r="AJ83" s="88" t="s">
        <v>386</v>
      </c>
      <c r="AK83" s="89"/>
      <c r="AL83" s="89"/>
      <c r="AM83" s="89"/>
      <c r="AN83" s="90"/>
      <c r="AO83" s="88" t="s">
        <v>386</v>
      </c>
      <c r="AP83" s="89"/>
      <c r="AQ83" s="89"/>
      <c r="AR83" s="89"/>
      <c r="AS83" s="90"/>
      <c r="AT83" s="88">
        <v>857500</v>
      </c>
      <c r="AU83" s="89"/>
      <c r="AV83" s="89"/>
      <c r="AW83" s="89"/>
      <c r="AX83" s="347"/>
    </row>
    <row r="84" spans="1:50" ht="21.75" customHeight="1">
      <c r="A84" s="120"/>
      <c r="B84" s="121"/>
      <c r="C84" s="121"/>
      <c r="D84" s="121"/>
      <c r="E84" s="121"/>
      <c r="F84" s="122"/>
      <c r="G84" s="292"/>
      <c r="H84" s="292"/>
      <c r="I84" s="292"/>
      <c r="J84" s="292"/>
      <c r="K84" s="292"/>
      <c r="L84" s="292"/>
      <c r="M84" s="292"/>
      <c r="N84" s="292"/>
      <c r="O84" s="292"/>
      <c r="P84" s="292"/>
      <c r="Q84" s="292"/>
      <c r="R84" s="292"/>
      <c r="S84" s="292"/>
      <c r="T84" s="292"/>
      <c r="U84" s="292"/>
      <c r="V84" s="292"/>
      <c r="W84" s="292"/>
      <c r="X84" s="292"/>
      <c r="Y84" s="195" t="s">
        <v>59</v>
      </c>
      <c r="Z84" s="106"/>
      <c r="AA84" s="107"/>
      <c r="AB84" s="257" t="s">
        <v>401</v>
      </c>
      <c r="AC84" s="258"/>
      <c r="AD84" s="469"/>
      <c r="AE84" s="88" t="s">
        <v>386</v>
      </c>
      <c r="AF84" s="89"/>
      <c r="AG84" s="89"/>
      <c r="AH84" s="89"/>
      <c r="AI84" s="90"/>
      <c r="AJ84" s="88" t="s">
        <v>386</v>
      </c>
      <c r="AK84" s="89"/>
      <c r="AL84" s="89"/>
      <c r="AM84" s="89"/>
      <c r="AN84" s="90"/>
      <c r="AO84" s="88" t="s">
        <v>386</v>
      </c>
      <c r="AP84" s="89"/>
      <c r="AQ84" s="89"/>
      <c r="AR84" s="89"/>
      <c r="AS84" s="90"/>
      <c r="AT84" s="257" t="s">
        <v>414</v>
      </c>
      <c r="AU84" s="258"/>
      <c r="AV84" s="258"/>
      <c r="AW84" s="258"/>
      <c r="AX84" s="259"/>
    </row>
    <row r="85" spans="1:50" ht="18" customHeight="1">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6" t="s">
        <v>69</v>
      </c>
      <c r="AF85" s="84"/>
      <c r="AG85" s="84"/>
      <c r="AH85" s="84"/>
      <c r="AI85" s="85"/>
      <c r="AJ85" s="136" t="s">
        <v>70</v>
      </c>
      <c r="AK85" s="84"/>
      <c r="AL85" s="84"/>
      <c r="AM85" s="84"/>
      <c r="AN85" s="85"/>
      <c r="AO85" s="136" t="s">
        <v>71</v>
      </c>
      <c r="AP85" s="84"/>
      <c r="AQ85" s="84"/>
      <c r="AR85" s="84"/>
      <c r="AS85" s="85"/>
      <c r="AT85" s="260" t="s">
        <v>75</v>
      </c>
      <c r="AU85" s="261"/>
      <c r="AV85" s="261"/>
      <c r="AW85" s="261"/>
      <c r="AX85" s="262"/>
    </row>
    <row r="86" spans="1:50" ht="21.75" customHeight="1">
      <c r="A86" s="117"/>
      <c r="B86" s="118"/>
      <c r="C86" s="118"/>
      <c r="D86" s="118"/>
      <c r="E86" s="118"/>
      <c r="F86" s="119"/>
      <c r="G86" s="291" t="s">
        <v>399</v>
      </c>
      <c r="H86" s="291"/>
      <c r="I86" s="291"/>
      <c r="J86" s="291"/>
      <c r="K86" s="291"/>
      <c r="L86" s="291"/>
      <c r="M86" s="291"/>
      <c r="N86" s="291"/>
      <c r="O86" s="291"/>
      <c r="P86" s="291"/>
      <c r="Q86" s="291"/>
      <c r="R86" s="291"/>
      <c r="S86" s="291"/>
      <c r="T86" s="291"/>
      <c r="U86" s="291"/>
      <c r="V86" s="291"/>
      <c r="W86" s="291"/>
      <c r="X86" s="291"/>
      <c r="Y86" s="535" t="s">
        <v>17</v>
      </c>
      <c r="Z86" s="536"/>
      <c r="AA86" s="537"/>
      <c r="AB86" s="111" t="s">
        <v>402</v>
      </c>
      <c r="AC86" s="112"/>
      <c r="AD86" s="113"/>
      <c r="AE86" s="88" t="s">
        <v>386</v>
      </c>
      <c r="AF86" s="89"/>
      <c r="AG86" s="89"/>
      <c r="AH86" s="89"/>
      <c r="AI86" s="90"/>
      <c r="AJ86" s="88" t="s">
        <v>386</v>
      </c>
      <c r="AK86" s="89"/>
      <c r="AL86" s="89"/>
      <c r="AM86" s="89"/>
      <c r="AN86" s="90"/>
      <c r="AO86" s="88" t="s">
        <v>386</v>
      </c>
      <c r="AP86" s="89"/>
      <c r="AQ86" s="89"/>
      <c r="AR86" s="89"/>
      <c r="AS86" s="90"/>
      <c r="AT86" s="88">
        <v>184</v>
      </c>
      <c r="AU86" s="89"/>
      <c r="AV86" s="89"/>
      <c r="AW86" s="89"/>
      <c r="AX86" s="347"/>
    </row>
    <row r="87" spans="1:50" ht="21.75" customHeight="1">
      <c r="A87" s="120"/>
      <c r="B87" s="121"/>
      <c r="C87" s="121"/>
      <c r="D87" s="121"/>
      <c r="E87" s="121"/>
      <c r="F87" s="122"/>
      <c r="G87" s="292"/>
      <c r="H87" s="292"/>
      <c r="I87" s="292"/>
      <c r="J87" s="292"/>
      <c r="K87" s="292"/>
      <c r="L87" s="292"/>
      <c r="M87" s="292"/>
      <c r="N87" s="292"/>
      <c r="O87" s="292"/>
      <c r="P87" s="292"/>
      <c r="Q87" s="292"/>
      <c r="R87" s="292"/>
      <c r="S87" s="292"/>
      <c r="T87" s="292"/>
      <c r="U87" s="292"/>
      <c r="V87" s="292"/>
      <c r="W87" s="292"/>
      <c r="X87" s="292"/>
      <c r="Y87" s="195" t="s">
        <v>59</v>
      </c>
      <c r="Z87" s="106"/>
      <c r="AA87" s="107"/>
      <c r="AB87" s="257" t="s">
        <v>401</v>
      </c>
      <c r="AC87" s="258"/>
      <c r="AD87" s="469"/>
      <c r="AE87" s="88" t="s">
        <v>386</v>
      </c>
      <c r="AF87" s="89"/>
      <c r="AG87" s="89"/>
      <c r="AH87" s="89"/>
      <c r="AI87" s="90"/>
      <c r="AJ87" s="88" t="s">
        <v>386</v>
      </c>
      <c r="AK87" s="89"/>
      <c r="AL87" s="89"/>
      <c r="AM87" s="89"/>
      <c r="AN87" s="90"/>
      <c r="AO87" s="88" t="s">
        <v>386</v>
      </c>
      <c r="AP87" s="89"/>
      <c r="AQ87" s="89"/>
      <c r="AR87" s="89"/>
      <c r="AS87" s="90"/>
      <c r="AT87" s="257" t="s">
        <v>415</v>
      </c>
      <c r="AU87" s="258"/>
      <c r="AV87" s="258"/>
      <c r="AW87" s="258"/>
      <c r="AX87" s="259"/>
    </row>
    <row r="88" spans="1:50" ht="18" customHeight="1">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6" t="s">
        <v>69</v>
      </c>
      <c r="AF88" s="84"/>
      <c r="AG88" s="84"/>
      <c r="AH88" s="84"/>
      <c r="AI88" s="85"/>
      <c r="AJ88" s="136" t="s">
        <v>70</v>
      </c>
      <c r="AK88" s="84"/>
      <c r="AL88" s="84"/>
      <c r="AM88" s="84"/>
      <c r="AN88" s="85"/>
      <c r="AO88" s="136" t="s">
        <v>71</v>
      </c>
      <c r="AP88" s="84"/>
      <c r="AQ88" s="84"/>
      <c r="AR88" s="84"/>
      <c r="AS88" s="85"/>
      <c r="AT88" s="260" t="s">
        <v>75</v>
      </c>
      <c r="AU88" s="261"/>
      <c r="AV88" s="261"/>
      <c r="AW88" s="261"/>
      <c r="AX88" s="262"/>
    </row>
    <row r="89" spans="1:50" ht="21.75" customHeight="1">
      <c r="A89" s="117"/>
      <c r="B89" s="118"/>
      <c r="C89" s="118"/>
      <c r="D89" s="118"/>
      <c r="E89" s="118"/>
      <c r="F89" s="119"/>
      <c r="G89" s="291" t="s">
        <v>400</v>
      </c>
      <c r="H89" s="291"/>
      <c r="I89" s="291"/>
      <c r="J89" s="291"/>
      <c r="K89" s="291"/>
      <c r="L89" s="291"/>
      <c r="M89" s="291"/>
      <c r="N89" s="291"/>
      <c r="O89" s="291"/>
      <c r="P89" s="291"/>
      <c r="Q89" s="291"/>
      <c r="R89" s="291"/>
      <c r="S89" s="291"/>
      <c r="T89" s="291"/>
      <c r="U89" s="291"/>
      <c r="V89" s="291"/>
      <c r="W89" s="291"/>
      <c r="X89" s="291"/>
      <c r="Y89" s="535" t="s">
        <v>17</v>
      </c>
      <c r="Z89" s="536"/>
      <c r="AA89" s="537"/>
      <c r="AB89" s="111" t="s">
        <v>402</v>
      </c>
      <c r="AC89" s="112"/>
      <c r="AD89" s="113"/>
      <c r="AE89" s="88" t="s">
        <v>386</v>
      </c>
      <c r="AF89" s="89"/>
      <c r="AG89" s="89"/>
      <c r="AH89" s="89"/>
      <c r="AI89" s="90"/>
      <c r="AJ89" s="88" t="s">
        <v>386</v>
      </c>
      <c r="AK89" s="89"/>
      <c r="AL89" s="89"/>
      <c r="AM89" s="89"/>
      <c r="AN89" s="90"/>
      <c r="AO89" s="88" t="s">
        <v>386</v>
      </c>
      <c r="AP89" s="89"/>
      <c r="AQ89" s="89"/>
      <c r="AR89" s="89"/>
      <c r="AS89" s="90"/>
      <c r="AT89" s="88">
        <v>432667</v>
      </c>
      <c r="AU89" s="89"/>
      <c r="AV89" s="89"/>
      <c r="AW89" s="89"/>
      <c r="AX89" s="347"/>
    </row>
    <row r="90" spans="1:50" ht="21.75" customHeight="1">
      <c r="A90" s="120"/>
      <c r="B90" s="121"/>
      <c r="C90" s="121"/>
      <c r="D90" s="121"/>
      <c r="E90" s="121"/>
      <c r="F90" s="122"/>
      <c r="G90" s="292"/>
      <c r="H90" s="292"/>
      <c r="I90" s="292"/>
      <c r="J90" s="292"/>
      <c r="K90" s="292"/>
      <c r="L90" s="292"/>
      <c r="M90" s="292"/>
      <c r="N90" s="292"/>
      <c r="O90" s="292"/>
      <c r="P90" s="292"/>
      <c r="Q90" s="292"/>
      <c r="R90" s="292"/>
      <c r="S90" s="292"/>
      <c r="T90" s="292"/>
      <c r="U90" s="292"/>
      <c r="V90" s="292"/>
      <c r="W90" s="292"/>
      <c r="X90" s="292"/>
      <c r="Y90" s="195" t="s">
        <v>59</v>
      </c>
      <c r="Z90" s="106"/>
      <c r="AA90" s="107"/>
      <c r="AB90" s="257" t="s">
        <v>401</v>
      </c>
      <c r="AC90" s="258"/>
      <c r="AD90" s="469"/>
      <c r="AE90" s="88" t="s">
        <v>386</v>
      </c>
      <c r="AF90" s="89"/>
      <c r="AG90" s="89"/>
      <c r="AH90" s="89"/>
      <c r="AI90" s="90"/>
      <c r="AJ90" s="88" t="s">
        <v>386</v>
      </c>
      <c r="AK90" s="89"/>
      <c r="AL90" s="89"/>
      <c r="AM90" s="89"/>
      <c r="AN90" s="90"/>
      <c r="AO90" s="88" t="s">
        <v>386</v>
      </c>
      <c r="AP90" s="89"/>
      <c r="AQ90" s="89"/>
      <c r="AR90" s="89"/>
      <c r="AS90" s="90"/>
      <c r="AT90" s="257" t="s">
        <v>416</v>
      </c>
      <c r="AU90" s="258"/>
      <c r="AV90" s="258"/>
      <c r="AW90" s="258"/>
      <c r="AX90" s="259"/>
    </row>
    <row r="91" spans="1:50" ht="32.25" customHeight="1" hidden="1">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6" t="s">
        <v>69</v>
      </c>
      <c r="AF91" s="84"/>
      <c r="AG91" s="84"/>
      <c r="AH91" s="84"/>
      <c r="AI91" s="85"/>
      <c r="AJ91" s="136" t="s">
        <v>70</v>
      </c>
      <c r="AK91" s="84"/>
      <c r="AL91" s="84"/>
      <c r="AM91" s="84"/>
      <c r="AN91" s="85"/>
      <c r="AO91" s="136" t="s">
        <v>71</v>
      </c>
      <c r="AP91" s="84"/>
      <c r="AQ91" s="84"/>
      <c r="AR91" s="84"/>
      <c r="AS91" s="85"/>
      <c r="AT91" s="260" t="s">
        <v>75</v>
      </c>
      <c r="AU91" s="261"/>
      <c r="AV91" s="261"/>
      <c r="AW91" s="261"/>
      <c r="AX91" s="262"/>
    </row>
    <row r="92" spans="1:50" ht="22.5" customHeight="1" hidden="1">
      <c r="A92" s="117"/>
      <c r="B92" s="118"/>
      <c r="C92" s="118"/>
      <c r="D92" s="118"/>
      <c r="E92" s="118"/>
      <c r="F92" s="119"/>
      <c r="G92" s="291"/>
      <c r="H92" s="291"/>
      <c r="I92" s="291"/>
      <c r="J92" s="291"/>
      <c r="K92" s="291"/>
      <c r="L92" s="291"/>
      <c r="M92" s="291"/>
      <c r="N92" s="291"/>
      <c r="O92" s="291"/>
      <c r="P92" s="291"/>
      <c r="Q92" s="291"/>
      <c r="R92" s="291"/>
      <c r="S92" s="291"/>
      <c r="T92" s="291"/>
      <c r="U92" s="291"/>
      <c r="V92" s="291"/>
      <c r="W92" s="291"/>
      <c r="X92" s="663"/>
      <c r="Y92" s="535" t="s">
        <v>17</v>
      </c>
      <c r="Z92" s="536"/>
      <c r="AA92" s="537"/>
      <c r="AB92" s="111" t="s">
        <v>402</v>
      </c>
      <c r="AC92" s="112"/>
      <c r="AD92" s="113"/>
      <c r="AE92" s="88"/>
      <c r="AF92" s="89"/>
      <c r="AG92" s="89"/>
      <c r="AH92" s="89"/>
      <c r="AI92" s="90"/>
      <c r="AJ92" s="88"/>
      <c r="AK92" s="89"/>
      <c r="AL92" s="89"/>
      <c r="AM92" s="89"/>
      <c r="AN92" s="90"/>
      <c r="AO92" s="88"/>
      <c r="AP92" s="89"/>
      <c r="AQ92" s="89"/>
      <c r="AR92" s="89"/>
      <c r="AS92" s="90"/>
      <c r="AT92" s="88"/>
      <c r="AU92" s="89"/>
      <c r="AV92" s="89"/>
      <c r="AW92" s="89"/>
      <c r="AX92" s="347"/>
    </row>
    <row r="93" spans="1:50" ht="46.5" customHeight="1" hidden="1">
      <c r="A93" s="120"/>
      <c r="B93" s="121"/>
      <c r="C93" s="121"/>
      <c r="D93" s="121"/>
      <c r="E93" s="121"/>
      <c r="F93" s="122"/>
      <c r="G93" s="292"/>
      <c r="H93" s="292"/>
      <c r="I93" s="292"/>
      <c r="J93" s="292"/>
      <c r="K93" s="292"/>
      <c r="L93" s="292"/>
      <c r="M93" s="292"/>
      <c r="N93" s="292"/>
      <c r="O93" s="292"/>
      <c r="P93" s="292"/>
      <c r="Q93" s="292"/>
      <c r="R93" s="292"/>
      <c r="S93" s="292"/>
      <c r="T93" s="292"/>
      <c r="U93" s="292"/>
      <c r="V93" s="292"/>
      <c r="W93" s="292"/>
      <c r="X93" s="664"/>
      <c r="Y93" s="195" t="s">
        <v>59</v>
      </c>
      <c r="Z93" s="106"/>
      <c r="AA93" s="107"/>
      <c r="AB93" s="257" t="s">
        <v>401</v>
      </c>
      <c r="AC93" s="258"/>
      <c r="AD93" s="469"/>
      <c r="AE93" s="88"/>
      <c r="AF93" s="89"/>
      <c r="AG93" s="89"/>
      <c r="AH93" s="89"/>
      <c r="AI93" s="90"/>
      <c r="AJ93" s="88"/>
      <c r="AK93" s="89"/>
      <c r="AL93" s="89"/>
      <c r="AM93" s="89"/>
      <c r="AN93" s="90"/>
      <c r="AO93" s="88"/>
      <c r="AP93" s="89"/>
      <c r="AQ93" s="89"/>
      <c r="AR93" s="89"/>
      <c r="AS93" s="90"/>
      <c r="AT93" s="257"/>
      <c r="AU93" s="258"/>
      <c r="AV93" s="258"/>
      <c r="AW93" s="258"/>
      <c r="AX93" s="259"/>
    </row>
    <row r="94" spans="1:50" ht="32.25" customHeight="1" hidden="1">
      <c r="A94" s="360"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65"/>
      <c r="Z94" s="666"/>
      <c r="AA94" s="667"/>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68" t="s">
        <v>75</v>
      </c>
      <c r="AU94" s="669"/>
      <c r="AV94" s="669"/>
      <c r="AW94" s="669"/>
      <c r="AX94" s="670"/>
    </row>
    <row r="95" spans="1:50" ht="22.5" customHeight="1" hidden="1">
      <c r="A95" s="117"/>
      <c r="B95" s="118"/>
      <c r="C95" s="118"/>
      <c r="D95" s="118"/>
      <c r="E95" s="118"/>
      <c r="F95" s="119"/>
      <c r="G95" s="291" t="s">
        <v>309</v>
      </c>
      <c r="H95" s="291"/>
      <c r="I95" s="291"/>
      <c r="J95" s="291"/>
      <c r="K95" s="291"/>
      <c r="L95" s="291"/>
      <c r="M95" s="291"/>
      <c r="N95" s="291"/>
      <c r="O95" s="291"/>
      <c r="P95" s="291"/>
      <c r="Q95" s="291"/>
      <c r="R95" s="291"/>
      <c r="S95" s="291"/>
      <c r="T95" s="291"/>
      <c r="U95" s="291"/>
      <c r="V95" s="291"/>
      <c r="W95" s="291"/>
      <c r="X95" s="291"/>
      <c r="Y95" s="535" t="s">
        <v>17</v>
      </c>
      <c r="Z95" s="536"/>
      <c r="AA95" s="537"/>
      <c r="AB95" s="111"/>
      <c r="AC95" s="112"/>
      <c r="AD95" s="113"/>
      <c r="AE95" s="671"/>
      <c r="AF95" s="672"/>
      <c r="AG95" s="672"/>
      <c r="AH95" s="672"/>
      <c r="AI95" s="672"/>
      <c r="AJ95" s="671"/>
      <c r="AK95" s="672"/>
      <c r="AL95" s="672"/>
      <c r="AM95" s="672"/>
      <c r="AN95" s="672"/>
      <c r="AO95" s="671"/>
      <c r="AP95" s="672"/>
      <c r="AQ95" s="672"/>
      <c r="AR95" s="672"/>
      <c r="AS95" s="672"/>
      <c r="AT95" s="88"/>
      <c r="AU95" s="89"/>
      <c r="AV95" s="89"/>
      <c r="AW95" s="89"/>
      <c r="AX95" s="347"/>
    </row>
    <row r="96" spans="1:50" ht="46.5" customHeight="1" hidden="1">
      <c r="A96" s="120"/>
      <c r="B96" s="121"/>
      <c r="C96" s="121"/>
      <c r="D96" s="121"/>
      <c r="E96" s="121"/>
      <c r="F96" s="122"/>
      <c r="G96" s="292"/>
      <c r="H96" s="292"/>
      <c r="I96" s="292"/>
      <c r="J96" s="292"/>
      <c r="K96" s="292"/>
      <c r="L96" s="292"/>
      <c r="M96" s="292"/>
      <c r="N96" s="292"/>
      <c r="O96" s="292"/>
      <c r="P96" s="292"/>
      <c r="Q96" s="292"/>
      <c r="R96" s="292"/>
      <c r="S96" s="292"/>
      <c r="T96" s="292"/>
      <c r="U96" s="292"/>
      <c r="V96" s="292"/>
      <c r="W96" s="292"/>
      <c r="X96" s="292"/>
      <c r="Y96" s="195" t="s">
        <v>59</v>
      </c>
      <c r="Z96" s="106"/>
      <c r="AA96" s="107"/>
      <c r="AB96" s="257" t="s">
        <v>60</v>
      </c>
      <c r="AC96" s="258"/>
      <c r="AD96" s="469"/>
      <c r="AE96" s="257"/>
      <c r="AF96" s="258"/>
      <c r="AG96" s="258"/>
      <c r="AH96" s="258"/>
      <c r="AI96" s="469"/>
      <c r="AJ96" s="257"/>
      <c r="AK96" s="258"/>
      <c r="AL96" s="258"/>
      <c r="AM96" s="258"/>
      <c r="AN96" s="469"/>
      <c r="AO96" s="257"/>
      <c r="AP96" s="258"/>
      <c r="AQ96" s="258"/>
      <c r="AR96" s="258"/>
      <c r="AS96" s="469"/>
      <c r="AT96" s="257"/>
      <c r="AU96" s="258"/>
      <c r="AV96" s="258"/>
      <c r="AW96" s="258"/>
      <c r="AX96" s="259"/>
    </row>
    <row r="97" spans="1:50" ht="18" customHeight="1">
      <c r="A97" s="598" t="s">
        <v>77</v>
      </c>
      <c r="B97" s="599"/>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18" customHeight="1">
      <c r="A98" s="600"/>
      <c r="B98" s="601"/>
      <c r="C98" s="532" t="s">
        <v>403</v>
      </c>
      <c r="D98" s="533"/>
      <c r="E98" s="533"/>
      <c r="F98" s="533"/>
      <c r="G98" s="533"/>
      <c r="H98" s="533"/>
      <c r="I98" s="533"/>
      <c r="J98" s="533"/>
      <c r="K98" s="534"/>
      <c r="L98" s="172">
        <v>1.17</v>
      </c>
      <c r="M98" s="173"/>
      <c r="N98" s="173"/>
      <c r="O98" s="173"/>
      <c r="P98" s="173"/>
      <c r="Q98" s="174"/>
      <c r="R98" s="172" t="s">
        <v>431</v>
      </c>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 customHeight="1">
      <c r="A99" s="600"/>
      <c r="B99" s="601"/>
      <c r="C99" s="595" t="s">
        <v>404</v>
      </c>
      <c r="D99" s="596"/>
      <c r="E99" s="596"/>
      <c r="F99" s="596"/>
      <c r="G99" s="596"/>
      <c r="H99" s="596"/>
      <c r="I99" s="596"/>
      <c r="J99" s="596"/>
      <c r="K99" s="597"/>
      <c r="L99" s="172">
        <v>0.245</v>
      </c>
      <c r="M99" s="173"/>
      <c r="N99" s="173"/>
      <c r="O99" s="173"/>
      <c r="P99" s="173"/>
      <c r="Q99" s="174"/>
      <c r="R99" s="172" t="s">
        <v>431</v>
      </c>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 customHeight="1">
      <c r="A100" s="600"/>
      <c r="B100" s="601"/>
      <c r="C100" s="595" t="s">
        <v>405</v>
      </c>
      <c r="D100" s="596"/>
      <c r="E100" s="596"/>
      <c r="F100" s="596"/>
      <c r="G100" s="596"/>
      <c r="H100" s="596"/>
      <c r="I100" s="596"/>
      <c r="J100" s="596"/>
      <c r="K100" s="597"/>
      <c r="L100" s="172">
        <v>0.435</v>
      </c>
      <c r="M100" s="173"/>
      <c r="N100" s="173"/>
      <c r="O100" s="173"/>
      <c r="P100" s="173"/>
      <c r="Q100" s="174"/>
      <c r="R100" s="172" t="s">
        <v>431</v>
      </c>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 customHeight="1">
      <c r="A101" s="600"/>
      <c r="B101" s="601"/>
      <c r="C101" s="595" t="s">
        <v>406</v>
      </c>
      <c r="D101" s="596"/>
      <c r="E101" s="596"/>
      <c r="F101" s="596"/>
      <c r="G101" s="596"/>
      <c r="H101" s="596"/>
      <c r="I101" s="596"/>
      <c r="J101" s="596"/>
      <c r="K101" s="597"/>
      <c r="L101" s="172">
        <v>0.728</v>
      </c>
      <c r="M101" s="173"/>
      <c r="N101" s="173"/>
      <c r="O101" s="173"/>
      <c r="P101" s="173"/>
      <c r="Q101" s="174"/>
      <c r="R101" s="172" t="s">
        <v>431</v>
      </c>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 customHeight="1">
      <c r="A102" s="600"/>
      <c r="B102" s="601"/>
      <c r="C102" s="595" t="s">
        <v>407</v>
      </c>
      <c r="D102" s="596"/>
      <c r="E102" s="596"/>
      <c r="F102" s="596"/>
      <c r="G102" s="596"/>
      <c r="H102" s="596"/>
      <c r="I102" s="596"/>
      <c r="J102" s="596"/>
      <c r="K102" s="597"/>
      <c r="L102" s="172">
        <v>11.239</v>
      </c>
      <c r="M102" s="173"/>
      <c r="N102" s="173"/>
      <c r="O102" s="173"/>
      <c r="P102" s="173"/>
      <c r="Q102" s="174"/>
      <c r="R102" s="172" t="s">
        <v>431</v>
      </c>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 customHeight="1">
      <c r="A103" s="600"/>
      <c r="B103" s="601"/>
      <c r="C103" s="604"/>
      <c r="D103" s="605"/>
      <c r="E103" s="605"/>
      <c r="F103" s="605"/>
      <c r="G103" s="605"/>
      <c r="H103" s="605"/>
      <c r="I103" s="605"/>
      <c r="J103" s="605"/>
      <c r="K103" s="606"/>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8" customHeight="1" thickBot="1">
      <c r="A104" s="602"/>
      <c r="B104" s="603"/>
      <c r="C104" s="589" t="s">
        <v>22</v>
      </c>
      <c r="D104" s="590"/>
      <c r="E104" s="590"/>
      <c r="F104" s="590"/>
      <c r="G104" s="590"/>
      <c r="H104" s="590"/>
      <c r="I104" s="590"/>
      <c r="J104" s="590"/>
      <c r="K104" s="591"/>
      <c r="L104" s="592">
        <f>SUM(L98:Q103)</f>
        <v>13.817</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29"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30"/>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33" customHeight="1">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392</v>
      </c>
      <c r="AE108" s="341"/>
      <c r="AF108" s="341"/>
      <c r="AG108" s="336" t="s">
        <v>393</v>
      </c>
      <c r="AH108" s="337"/>
      <c r="AI108" s="337"/>
      <c r="AJ108" s="337"/>
      <c r="AK108" s="337"/>
      <c r="AL108" s="337"/>
      <c r="AM108" s="337"/>
      <c r="AN108" s="337"/>
      <c r="AO108" s="337"/>
      <c r="AP108" s="337"/>
      <c r="AQ108" s="337"/>
      <c r="AR108" s="337"/>
      <c r="AS108" s="337"/>
      <c r="AT108" s="337"/>
      <c r="AU108" s="337"/>
      <c r="AV108" s="337"/>
      <c r="AW108" s="337"/>
      <c r="AX108" s="338"/>
    </row>
    <row r="109" spans="1:50" ht="42" customHeight="1">
      <c r="A109" s="640"/>
      <c r="B109" s="641"/>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8"/>
      <c r="AD109" s="475" t="s">
        <v>392</v>
      </c>
      <c r="AE109" s="290"/>
      <c r="AF109" s="290"/>
      <c r="AG109" s="269" t="s">
        <v>395</v>
      </c>
      <c r="AH109" s="244"/>
      <c r="AI109" s="244"/>
      <c r="AJ109" s="244"/>
      <c r="AK109" s="244"/>
      <c r="AL109" s="244"/>
      <c r="AM109" s="244"/>
      <c r="AN109" s="244"/>
      <c r="AO109" s="244"/>
      <c r="AP109" s="244"/>
      <c r="AQ109" s="244"/>
      <c r="AR109" s="244"/>
      <c r="AS109" s="244"/>
      <c r="AT109" s="244"/>
      <c r="AU109" s="244"/>
      <c r="AV109" s="244"/>
      <c r="AW109" s="244"/>
      <c r="AX109" s="270"/>
    </row>
    <row r="110" spans="1:50" ht="42" customHeight="1">
      <c r="A110" s="642"/>
      <c r="B110" s="643"/>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19" t="s">
        <v>392</v>
      </c>
      <c r="AE110" s="320"/>
      <c r="AF110" s="320"/>
      <c r="AG110" s="465" t="s">
        <v>394</v>
      </c>
      <c r="AH110" s="232"/>
      <c r="AI110" s="232"/>
      <c r="AJ110" s="232"/>
      <c r="AK110" s="232"/>
      <c r="AL110" s="232"/>
      <c r="AM110" s="232"/>
      <c r="AN110" s="232"/>
      <c r="AO110" s="232"/>
      <c r="AP110" s="232"/>
      <c r="AQ110" s="232"/>
      <c r="AR110" s="232"/>
      <c r="AS110" s="232"/>
      <c r="AT110" s="232"/>
      <c r="AU110" s="232"/>
      <c r="AV110" s="232"/>
      <c r="AW110" s="232"/>
      <c r="AX110" s="315"/>
    </row>
    <row r="111" spans="1:50" ht="18.75" customHeight="1">
      <c r="A111" s="248" t="s">
        <v>46</v>
      </c>
      <c r="B111" s="249"/>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321" t="s">
        <v>396</v>
      </c>
      <c r="AE111" s="264"/>
      <c r="AF111" s="264"/>
      <c r="AG111" s="266"/>
      <c r="AH111" s="267"/>
      <c r="AI111" s="267"/>
      <c r="AJ111" s="267"/>
      <c r="AK111" s="267"/>
      <c r="AL111" s="267"/>
      <c r="AM111" s="267"/>
      <c r="AN111" s="267"/>
      <c r="AO111" s="267"/>
      <c r="AP111" s="267"/>
      <c r="AQ111" s="267"/>
      <c r="AR111" s="267"/>
      <c r="AS111" s="267"/>
      <c r="AT111" s="267"/>
      <c r="AU111" s="267"/>
      <c r="AV111" s="267"/>
      <c r="AW111" s="267"/>
      <c r="AX111" s="268"/>
    </row>
    <row r="112" spans="1:50" ht="18.75" customHeight="1">
      <c r="A112" s="250"/>
      <c r="B112" s="251"/>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89" t="s">
        <v>396</v>
      </c>
      <c r="AE112" s="290"/>
      <c r="AF112" s="290"/>
      <c r="AG112" s="331"/>
      <c r="AH112" s="244"/>
      <c r="AI112" s="244"/>
      <c r="AJ112" s="244"/>
      <c r="AK112" s="244"/>
      <c r="AL112" s="244"/>
      <c r="AM112" s="244"/>
      <c r="AN112" s="244"/>
      <c r="AO112" s="244"/>
      <c r="AP112" s="244"/>
      <c r="AQ112" s="244"/>
      <c r="AR112" s="244"/>
      <c r="AS112" s="244"/>
      <c r="AT112" s="244"/>
      <c r="AU112" s="244"/>
      <c r="AV112" s="244"/>
      <c r="AW112" s="244"/>
      <c r="AX112" s="270"/>
    </row>
    <row r="113" spans="1:50" ht="18" customHeight="1">
      <c r="A113" s="250"/>
      <c r="B113" s="251"/>
      <c r="C113" s="439"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89" t="s">
        <v>396</v>
      </c>
      <c r="AE113" s="290"/>
      <c r="AF113" s="290"/>
      <c r="AG113" s="269"/>
      <c r="AH113" s="244"/>
      <c r="AI113" s="244"/>
      <c r="AJ113" s="244"/>
      <c r="AK113" s="244"/>
      <c r="AL113" s="244"/>
      <c r="AM113" s="244"/>
      <c r="AN113" s="244"/>
      <c r="AO113" s="244"/>
      <c r="AP113" s="244"/>
      <c r="AQ113" s="244"/>
      <c r="AR113" s="244"/>
      <c r="AS113" s="244"/>
      <c r="AT113" s="244"/>
      <c r="AU113" s="244"/>
      <c r="AV113" s="244"/>
      <c r="AW113" s="244"/>
      <c r="AX113" s="270"/>
    </row>
    <row r="114" spans="1:50" ht="18.75" customHeight="1">
      <c r="A114" s="250"/>
      <c r="B114" s="251"/>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475" t="s">
        <v>396</v>
      </c>
      <c r="AE114" s="290"/>
      <c r="AF114" s="290"/>
      <c r="AG114" s="331"/>
      <c r="AH114" s="244"/>
      <c r="AI114" s="244"/>
      <c r="AJ114" s="244"/>
      <c r="AK114" s="244"/>
      <c r="AL114" s="244"/>
      <c r="AM114" s="244"/>
      <c r="AN114" s="244"/>
      <c r="AO114" s="244"/>
      <c r="AP114" s="244"/>
      <c r="AQ114" s="244"/>
      <c r="AR114" s="244"/>
      <c r="AS114" s="244"/>
      <c r="AT114" s="244"/>
      <c r="AU114" s="244"/>
      <c r="AV114" s="244"/>
      <c r="AW114" s="244"/>
      <c r="AX114" s="270"/>
    </row>
    <row r="115" spans="1:50" ht="18.75" customHeight="1">
      <c r="A115" s="250"/>
      <c r="B115" s="251"/>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89" t="s">
        <v>396</v>
      </c>
      <c r="AE115" s="290"/>
      <c r="AF115" s="339"/>
      <c r="AG115" s="269"/>
      <c r="AH115" s="244"/>
      <c r="AI115" s="244"/>
      <c r="AJ115" s="244"/>
      <c r="AK115" s="244"/>
      <c r="AL115" s="244"/>
      <c r="AM115" s="244"/>
      <c r="AN115" s="244"/>
      <c r="AO115" s="244"/>
      <c r="AP115" s="244"/>
      <c r="AQ115" s="244"/>
      <c r="AR115" s="244"/>
      <c r="AS115" s="244"/>
      <c r="AT115" s="244"/>
      <c r="AU115" s="244"/>
      <c r="AV115" s="244"/>
      <c r="AW115" s="244"/>
      <c r="AX115" s="270"/>
    </row>
    <row r="116" spans="1:64" ht="18.75" customHeight="1">
      <c r="A116" s="250"/>
      <c r="B116" s="251"/>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46" t="s">
        <v>396</v>
      </c>
      <c r="AE116" s="247"/>
      <c r="AF116" s="247"/>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18" customHeight="1">
      <c r="A117" s="252"/>
      <c r="B117" s="253"/>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5" t="s">
        <v>396</v>
      </c>
      <c r="AE117" s="320"/>
      <c r="AF117" s="326"/>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58.5" customHeight="1">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3" t="s">
        <v>396</v>
      </c>
      <c r="AE118" s="264"/>
      <c r="AF118" s="265"/>
      <c r="AG118" s="266"/>
      <c r="AH118" s="267"/>
      <c r="AI118" s="267"/>
      <c r="AJ118" s="267"/>
      <c r="AK118" s="267"/>
      <c r="AL118" s="267"/>
      <c r="AM118" s="267"/>
      <c r="AN118" s="267"/>
      <c r="AO118" s="267"/>
      <c r="AP118" s="267"/>
      <c r="AQ118" s="267"/>
      <c r="AR118" s="267"/>
      <c r="AS118" s="267"/>
      <c r="AT118" s="267"/>
      <c r="AU118" s="267"/>
      <c r="AV118" s="267"/>
      <c r="AW118" s="267"/>
      <c r="AX118" s="268"/>
    </row>
    <row r="119" spans="1:50" ht="30" customHeight="1">
      <c r="A119" s="250"/>
      <c r="B119" s="251"/>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42" t="s">
        <v>396</v>
      </c>
      <c r="AE119" s="343"/>
      <c r="AF119" s="343"/>
      <c r="AG119" s="331"/>
      <c r="AH119" s="244"/>
      <c r="AI119" s="244"/>
      <c r="AJ119" s="244"/>
      <c r="AK119" s="244"/>
      <c r="AL119" s="244"/>
      <c r="AM119" s="244"/>
      <c r="AN119" s="244"/>
      <c r="AO119" s="244"/>
      <c r="AP119" s="244"/>
      <c r="AQ119" s="244"/>
      <c r="AR119" s="244"/>
      <c r="AS119" s="244"/>
      <c r="AT119" s="244"/>
      <c r="AU119" s="244"/>
      <c r="AV119" s="244"/>
      <c r="AW119" s="244"/>
      <c r="AX119" s="270"/>
    </row>
    <row r="120" spans="1:50" ht="18" customHeight="1">
      <c r="A120" s="250"/>
      <c r="B120" s="251"/>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89" t="s">
        <v>396</v>
      </c>
      <c r="AE120" s="290"/>
      <c r="AF120" s="290"/>
      <c r="AG120" s="331"/>
      <c r="AH120" s="244"/>
      <c r="AI120" s="244"/>
      <c r="AJ120" s="244"/>
      <c r="AK120" s="244"/>
      <c r="AL120" s="244"/>
      <c r="AM120" s="244"/>
      <c r="AN120" s="244"/>
      <c r="AO120" s="244"/>
      <c r="AP120" s="244"/>
      <c r="AQ120" s="244"/>
      <c r="AR120" s="244"/>
      <c r="AS120" s="244"/>
      <c r="AT120" s="244"/>
      <c r="AU120" s="244"/>
      <c r="AV120" s="244"/>
      <c r="AW120" s="244"/>
      <c r="AX120" s="270"/>
    </row>
    <row r="121" spans="1:50" ht="18" customHeight="1">
      <c r="A121" s="252"/>
      <c r="B121" s="253"/>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89" t="s">
        <v>396</v>
      </c>
      <c r="AE121" s="290"/>
      <c r="AF121" s="290"/>
      <c r="AG121" s="314"/>
      <c r="AH121" s="232"/>
      <c r="AI121" s="232"/>
      <c r="AJ121" s="232"/>
      <c r="AK121" s="232"/>
      <c r="AL121" s="232"/>
      <c r="AM121" s="232"/>
      <c r="AN121" s="232"/>
      <c r="AO121" s="232"/>
      <c r="AP121" s="232"/>
      <c r="AQ121" s="232"/>
      <c r="AR121" s="232"/>
      <c r="AS121" s="232"/>
      <c r="AT121" s="232"/>
      <c r="AU121" s="232"/>
      <c r="AV121" s="232"/>
      <c r="AW121" s="232"/>
      <c r="AX121" s="315"/>
    </row>
    <row r="122" spans="1:50" ht="33" customHeight="1">
      <c r="A122" s="234" t="s">
        <v>80</v>
      </c>
      <c r="B122" s="235"/>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3" t="s">
        <v>396</v>
      </c>
      <c r="AE122" s="264"/>
      <c r="AF122" s="264"/>
      <c r="AG122" s="310"/>
      <c r="AH122" s="228"/>
      <c r="AI122" s="228"/>
      <c r="AJ122" s="228"/>
      <c r="AK122" s="228"/>
      <c r="AL122" s="228"/>
      <c r="AM122" s="228"/>
      <c r="AN122" s="228"/>
      <c r="AO122" s="228"/>
      <c r="AP122" s="228"/>
      <c r="AQ122" s="228"/>
      <c r="AR122" s="228"/>
      <c r="AS122" s="228"/>
      <c r="AT122" s="228"/>
      <c r="AU122" s="228"/>
      <c r="AV122" s="228"/>
      <c r="AW122" s="228"/>
      <c r="AX122" s="311"/>
    </row>
    <row r="123" spans="1:50" ht="15.75" customHeight="1">
      <c r="A123" s="236"/>
      <c r="B123" s="237"/>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2"/>
      <c r="AH123" s="230"/>
      <c r="AI123" s="230"/>
      <c r="AJ123" s="230"/>
      <c r="AK123" s="230"/>
      <c r="AL123" s="230"/>
      <c r="AM123" s="230"/>
      <c r="AN123" s="230"/>
      <c r="AO123" s="230"/>
      <c r="AP123" s="230"/>
      <c r="AQ123" s="230"/>
      <c r="AR123" s="230"/>
      <c r="AS123" s="230"/>
      <c r="AT123" s="230"/>
      <c r="AU123" s="230"/>
      <c r="AV123" s="230"/>
      <c r="AW123" s="230"/>
      <c r="AX123" s="313"/>
    </row>
    <row r="124" spans="1:50" ht="26.25" customHeight="1">
      <c r="A124" s="236"/>
      <c r="B124" s="237"/>
      <c r="C124" s="271"/>
      <c r="D124" s="272"/>
      <c r="E124" s="272"/>
      <c r="F124" s="272"/>
      <c r="G124" s="272"/>
      <c r="H124" s="272"/>
      <c r="I124" s="272"/>
      <c r="J124" s="272"/>
      <c r="K124" s="272"/>
      <c r="L124" s="272"/>
      <c r="M124" s="272"/>
      <c r="N124" s="272"/>
      <c r="O124" s="273"/>
      <c r="P124" s="280"/>
      <c r="Q124" s="280"/>
      <c r="R124" s="280"/>
      <c r="S124" s="281"/>
      <c r="T124" s="243"/>
      <c r="U124" s="244"/>
      <c r="V124" s="244"/>
      <c r="W124" s="244"/>
      <c r="X124" s="244"/>
      <c r="Y124" s="244"/>
      <c r="Z124" s="244"/>
      <c r="AA124" s="244"/>
      <c r="AB124" s="244"/>
      <c r="AC124" s="244"/>
      <c r="AD124" s="244"/>
      <c r="AE124" s="244"/>
      <c r="AF124" s="245"/>
      <c r="AG124" s="312"/>
      <c r="AH124" s="230"/>
      <c r="AI124" s="230"/>
      <c r="AJ124" s="230"/>
      <c r="AK124" s="230"/>
      <c r="AL124" s="230"/>
      <c r="AM124" s="230"/>
      <c r="AN124" s="230"/>
      <c r="AO124" s="230"/>
      <c r="AP124" s="230"/>
      <c r="AQ124" s="230"/>
      <c r="AR124" s="230"/>
      <c r="AS124" s="230"/>
      <c r="AT124" s="230"/>
      <c r="AU124" s="230"/>
      <c r="AV124" s="230"/>
      <c r="AW124" s="230"/>
      <c r="AX124" s="313"/>
    </row>
    <row r="125" spans="1:50" ht="26.25" customHeight="1">
      <c r="A125" s="238"/>
      <c r="B125" s="239"/>
      <c r="C125" s="274"/>
      <c r="D125" s="275"/>
      <c r="E125" s="275"/>
      <c r="F125" s="275"/>
      <c r="G125" s="275"/>
      <c r="H125" s="275"/>
      <c r="I125" s="275"/>
      <c r="J125" s="275"/>
      <c r="K125" s="275"/>
      <c r="L125" s="275"/>
      <c r="M125" s="275"/>
      <c r="N125" s="275"/>
      <c r="O125" s="276"/>
      <c r="P125" s="282"/>
      <c r="Q125" s="282"/>
      <c r="R125" s="282"/>
      <c r="S125" s="283"/>
      <c r="T125" s="552"/>
      <c r="U125" s="333"/>
      <c r="V125" s="333"/>
      <c r="W125" s="333"/>
      <c r="X125" s="333"/>
      <c r="Y125" s="333"/>
      <c r="Z125" s="333"/>
      <c r="AA125" s="333"/>
      <c r="AB125" s="333"/>
      <c r="AC125" s="333"/>
      <c r="AD125" s="333"/>
      <c r="AE125" s="333"/>
      <c r="AF125" s="553"/>
      <c r="AG125" s="314"/>
      <c r="AH125" s="232"/>
      <c r="AI125" s="232"/>
      <c r="AJ125" s="232"/>
      <c r="AK125" s="232"/>
      <c r="AL125" s="232"/>
      <c r="AM125" s="232"/>
      <c r="AN125" s="232"/>
      <c r="AO125" s="232"/>
      <c r="AP125" s="232"/>
      <c r="AQ125" s="232"/>
      <c r="AR125" s="232"/>
      <c r="AS125" s="232"/>
      <c r="AT125" s="232"/>
      <c r="AU125" s="232"/>
      <c r="AV125" s="232"/>
      <c r="AW125" s="232"/>
      <c r="AX125" s="315"/>
    </row>
    <row r="126" spans="1:50" ht="57" customHeight="1">
      <c r="A126" s="248" t="s">
        <v>58</v>
      </c>
      <c r="B126" s="383"/>
      <c r="C126" s="373" t="s">
        <v>64</v>
      </c>
      <c r="D126" s="420"/>
      <c r="E126" s="420"/>
      <c r="F126" s="421"/>
      <c r="G126" s="377" t="s">
        <v>408</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76" t="s">
        <v>68</v>
      </c>
      <c r="D127" s="577"/>
      <c r="E127" s="577"/>
      <c r="F127" s="578"/>
      <c r="G127" s="579" t="s">
        <v>419</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19" t="s">
        <v>428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c r="A131" s="380" t="s">
        <v>307</v>
      </c>
      <c r="B131" s="381"/>
      <c r="C131" s="381"/>
      <c r="D131" s="381"/>
      <c r="E131" s="382"/>
      <c r="F131" s="413" t="s">
        <v>427</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75" customHeight="1" thickBot="1">
      <c r="A133" s="549" t="s">
        <v>429</v>
      </c>
      <c r="B133" s="550"/>
      <c r="C133" s="550"/>
      <c r="D133" s="550"/>
      <c r="E133" s="551"/>
      <c r="F133" s="413" t="s">
        <v>430</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7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5" t="s">
        <v>224</v>
      </c>
      <c r="B137" s="307"/>
      <c r="C137" s="307"/>
      <c r="D137" s="307"/>
      <c r="E137" s="307"/>
      <c r="F137" s="307"/>
      <c r="G137" s="540" t="s">
        <v>421</v>
      </c>
      <c r="H137" s="541"/>
      <c r="I137" s="541"/>
      <c r="J137" s="541"/>
      <c r="K137" s="541"/>
      <c r="L137" s="541"/>
      <c r="M137" s="541"/>
      <c r="N137" s="541"/>
      <c r="O137" s="541"/>
      <c r="P137" s="542"/>
      <c r="Q137" s="307" t="s">
        <v>225</v>
      </c>
      <c r="R137" s="307"/>
      <c r="S137" s="307"/>
      <c r="T137" s="307"/>
      <c r="U137" s="307"/>
      <c r="V137" s="307"/>
      <c r="W137" s="540" t="s">
        <v>421</v>
      </c>
      <c r="X137" s="541"/>
      <c r="Y137" s="541"/>
      <c r="Z137" s="541"/>
      <c r="AA137" s="541"/>
      <c r="AB137" s="541"/>
      <c r="AC137" s="541"/>
      <c r="AD137" s="541"/>
      <c r="AE137" s="541"/>
      <c r="AF137" s="542"/>
      <c r="AG137" s="307" t="s">
        <v>226</v>
      </c>
      <c r="AH137" s="307"/>
      <c r="AI137" s="307"/>
      <c r="AJ137" s="307"/>
      <c r="AK137" s="307"/>
      <c r="AL137" s="307"/>
      <c r="AM137" s="512" t="s">
        <v>421</v>
      </c>
      <c r="AN137" s="513"/>
      <c r="AO137" s="513"/>
      <c r="AP137" s="513"/>
      <c r="AQ137" s="513"/>
      <c r="AR137" s="513"/>
      <c r="AS137" s="513"/>
      <c r="AT137" s="513"/>
      <c r="AU137" s="513"/>
      <c r="AV137" s="514"/>
      <c r="AW137" s="12"/>
      <c r="AX137" s="13"/>
    </row>
    <row r="138" spans="1:50" ht="19.5" customHeight="1" thickBot="1">
      <c r="A138" s="516" t="s">
        <v>227</v>
      </c>
      <c r="B138" s="418"/>
      <c r="C138" s="418"/>
      <c r="D138" s="418"/>
      <c r="E138" s="418"/>
      <c r="F138" s="418"/>
      <c r="G138" s="304" t="s">
        <v>421</v>
      </c>
      <c r="H138" s="305"/>
      <c r="I138" s="305"/>
      <c r="J138" s="305"/>
      <c r="K138" s="305"/>
      <c r="L138" s="305"/>
      <c r="M138" s="305"/>
      <c r="N138" s="305"/>
      <c r="O138" s="305"/>
      <c r="P138" s="306"/>
      <c r="Q138" s="418" t="s">
        <v>228</v>
      </c>
      <c r="R138" s="418"/>
      <c r="S138" s="418"/>
      <c r="T138" s="418"/>
      <c r="U138" s="418"/>
      <c r="V138" s="418"/>
      <c r="W138" s="304" t="s">
        <v>420</v>
      </c>
      <c r="X138" s="305"/>
      <c r="Y138" s="305"/>
      <c r="Z138" s="305"/>
      <c r="AA138" s="305"/>
      <c r="AB138" s="305"/>
      <c r="AC138" s="305"/>
      <c r="AD138" s="305"/>
      <c r="AE138" s="305"/>
      <c r="AF138" s="306"/>
      <c r="AG138" s="308"/>
      <c r="AH138" s="309"/>
      <c r="AI138" s="309"/>
      <c r="AJ138" s="309"/>
      <c r="AK138" s="309"/>
      <c r="AL138" s="309"/>
      <c r="AM138" s="348"/>
      <c r="AN138" s="349"/>
      <c r="AO138" s="349"/>
      <c r="AP138" s="349"/>
      <c r="AQ138" s="349"/>
      <c r="AR138" s="349"/>
      <c r="AS138" s="349"/>
      <c r="AT138" s="349"/>
      <c r="AU138" s="349"/>
      <c r="AV138" s="350"/>
      <c r="AW138" s="28"/>
      <c r="AX138" s="29"/>
    </row>
    <row r="139" spans="1:50" ht="23.2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t="s">
        <v>411</v>
      </c>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hidden="1">
      <c r="A178" s="357" t="s">
        <v>34</v>
      </c>
      <c r="B178" s="358"/>
      <c r="C178" s="358"/>
      <c r="D178" s="358"/>
      <c r="E178" s="358"/>
      <c r="F178" s="359"/>
      <c r="G178" s="366" t="s">
        <v>364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2.5" customHeight="1" hidden="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2.5" customHeight="1" hidden="1">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2.5" customHeight="1" hidden="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2.5" customHeight="1" hidden="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2.5" customHeight="1" hidden="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2.5" customHeight="1" hidden="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2.5" customHeight="1" hidden="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2.5" customHeight="1" hidden="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2.5" customHeight="1" hidden="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2.5" customHeight="1" hidden="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2.5" customHeight="1" hidden="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2.5" customHeight="1" hidden="1" thickBot="1">
      <c r="A190" s="360"/>
      <c r="B190" s="361"/>
      <c r="C190" s="361"/>
      <c r="D190" s="361"/>
      <c r="E190" s="361"/>
      <c r="F190" s="362"/>
      <c r="G190" s="555" t="s">
        <v>22</v>
      </c>
      <c r="H190" s="556"/>
      <c r="I190" s="556"/>
      <c r="J190" s="556"/>
      <c r="K190" s="556"/>
      <c r="L190" s="557"/>
      <c r="M190" s="143"/>
      <c r="N190" s="143"/>
      <c r="O190" s="143"/>
      <c r="P190" s="143"/>
      <c r="Q190" s="143"/>
      <c r="R190" s="143"/>
      <c r="S190" s="143"/>
      <c r="T190" s="143"/>
      <c r="U190" s="143"/>
      <c r="V190" s="143"/>
      <c r="W190" s="143"/>
      <c r="X190" s="144"/>
      <c r="Y190" s="558">
        <f>SUM(Y180:AB189)</f>
        <v>0</v>
      </c>
      <c r="Z190" s="559"/>
      <c r="AA190" s="559"/>
      <c r="AB190" s="560"/>
      <c r="AC190" s="555" t="s">
        <v>22</v>
      </c>
      <c r="AD190" s="556"/>
      <c r="AE190" s="556"/>
      <c r="AF190" s="556"/>
      <c r="AG190" s="556"/>
      <c r="AH190" s="557"/>
      <c r="AI190" s="143"/>
      <c r="AJ190" s="143"/>
      <c r="AK190" s="143"/>
      <c r="AL190" s="143"/>
      <c r="AM190" s="143"/>
      <c r="AN190" s="143"/>
      <c r="AO190" s="143"/>
      <c r="AP190" s="143"/>
      <c r="AQ190" s="143"/>
      <c r="AR190" s="143"/>
      <c r="AS190" s="143"/>
      <c r="AT190" s="144"/>
      <c r="AU190" s="558">
        <f>SUM(AU180:AX189)</f>
        <v>0</v>
      </c>
      <c r="AV190" s="559"/>
      <c r="AW190" s="559"/>
      <c r="AX190" s="561"/>
    </row>
    <row r="191" spans="1:50" ht="22.5" customHeight="1" hidden="1">
      <c r="A191" s="360"/>
      <c r="B191" s="361"/>
      <c r="C191" s="361"/>
      <c r="D191" s="361"/>
      <c r="E191" s="361"/>
      <c r="F191" s="362"/>
      <c r="G191" s="366" t="s">
        <v>365</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359</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2.5" customHeight="1" hidden="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2.5" customHeight="1" hidden="1">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2.5" customHeight="1" hidden="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2.5" customHeight="1" hidden="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2.5" customHeight="1" hidden="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2.5" customHeight="1" hidden="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2.5" customHeight="1" hidden="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2.5" customHeight="1" hidden="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2.5" customHeight="1" hidden="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2.5" customHeight="1" hidden="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2.5" customHeight="1" hidden="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2.5" customHeight="1" hidden="1" thickBot="1">
      <c r="A203" s="360"/>
      <c r="B203" s="361"/>
      <c r="C203" s="361"/>
      <c r="D203" s="361"/>
      <c r="E203" s="361"/>
      <c r="F203" s="362"/>
      <c r="G203" s="555" t="s">
        <v>22</v>
      </c>
      <c r="H203" s="556"/>
      <c r="I203" s="556"/>
      <c r="J203" s="556"/>
      <c r="K203" s="556"/>
      <c r="L203" s="557"/>
      <c r="M203" s="143"/>
      <c r="N203" s="143"/>
      <c r="O203" s="143"/>
      <c r="P203" s="143"/>
      <c r="Q203" s="143"/>
      <c r="R203" s="143"/>
      <c r="S203" s="143"/>
      <c r="T203" s="143"/>
      <c r="U203" s="143"/>
      <c r="V203" s="143"/>
      <c r="W203" s="143"/>
      <c r="X203" s="144"/>
      <c r="Y203" s="558">
        <f>SUM(Y193:AB202)</f>
        <v>0</v>
      </c>
      <c r="Z203" s="559"/>
      <c r="AA203" s="559"/>
      <c r="AB203" s="560"/>
      <c r="AC203" s="555" t="s">
        <v>22</v>
      </c>
      <c r="AD203" s="556"/>
      <c r="AE203" s="556"/>
      <c r="AF203" s="556"/>
      <c r="AG203" s="556"/>
      <c r="AH203" s="557"/>
      <c r="AI203" s="143"/>
      <c r="AJ203" s="143"/>
      <c r="AK203" s="143"/>
      <c r="AL203" s="143"/>
      <c r="AM203" s="143"/>
      <c r="AN203" s="143"/>
      <c r="AO203" s="143"/>
      <c r="AP203" s="143"/>
      <c r="AQ203" s="143"/>
      <c r="AR203" s="143"/>
      <c r="AS203" s="143"/>
      <c r="AT203" s="144"/>
      <c r="AU203" s="558">
        <f>SUM(AU193:AX202)</f>
        <v>0</v>
      </c>
      <c r="AV203" s="559"/>
      <c r="AW203" s="559"/>
      <c r="AX203" s="561"/>
    </row>
    <row r="204" spans="1:50" ht="22.5" customHeight="1" hidden="1">
      <c r="A204" s="360"/>
      <c r="B204" s="361"/>
      <c r="C204" s="361"/>
      <c r="D204" s="361"/>
      <c r="E204" s="361"/>
      <c r="F204" s="362"/>
      <c r="G204" s="366" t="s">
        <v>360</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2.5" customHeight="1" hidden="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2.5" customHeight="1" hidden="1">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2.5" customHeight="1" hidden="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2.5" customHeight="1" hidden="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2.5" customHeight="1" hidden="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2.5" customHeight="1" hidden="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2.5" customHeight="1" hidden="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2.5" customHeight="1" hidden="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2.5" customHeight="1" hidden="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2.5" customHeight="1" hidden="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2.5" customHeight="1" hidden="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2.5" customHeight="1" hidden="1" thickBot="1">
      <c r="A216" s="360"/>
      <c r="B216" s="361"/>
      <c r="C216" s="361"/>
      <c r="D216" s="361"/>
      <c r="E216" s="361"/>
      <c r="F216" s="362"/>
      <c r="G216" s="555" t="s">
        <v>22</v>
      </c>
      <c r="H216" s="556"/>
      <c r="I216" s="556"/>
      <c r="J216" s="556"/>
      <c r="K216" s="556"/>
      <c r="L216" s="557"/>
      <c r="M216" s="143"/>
      <c r="N216" s="143"/>
      <c r="O216" s="143"/>
      <c r="P216" s="143"/>
      <c r="Q216" s="143"/>
      <c r="R216" s="143"/>
      <c r="S216" s="143"/>
      <c r="T216" s="143"/>
      <c r="U216" s="143"/>
      <c r="V216" s="143"/>
      <c r="W216" s="143"/>
      <c r="X216" s="144"/>
      <c r="Y216" s="558">
        <f>SUM(Y206:AB215)</f>
        <v>0</v>
      </c>
      <c r="Z216" s="559"/>
      <c r="AA216" s="559"/>
      <c r="AB216" s="560"/>
      <c r="AC216" s="555" t="s">
        <v>22</v>
      </c>
      <c r="AD216" s="556"/>
      <c r="AE216" s="556"/>
      <c r="AF216" s="556"/>
      <c r="AG216" s="556"/>
      <c r="AH216" s="557"/>
      <c r="AI216" s="143"/>
      <c r="AJ216" s="143"/>
      <c r="AK216" s="143"/>
      <c r="AL216" s="143"/>
      <c r="AM216" s="143"/>
      <c r="AN216" s="143"/>
      <c r="AO216" s="143"/>
      <c r="AP216" s="143"/>
      <c r="AQ216" s="143"/>
      <c r="AR216" s="143"/>
      <c r="AS216" s="143"/>
      <c r="AT216" s="144"/>
      <c r="AU216" s="558">
        <f>SUM(AU206:AX215)</f>
        <v>0</v>
      </c>
      <c r="AV216" s="559"/>
      <c r="AW216" s="559"/>
      <c r="AX216" s="561"/>
    </row>
    <row r="217" spans="1:50" ht="22.5" customHeight="1" hidden="1">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2.5" customHeight="1" hidden="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2.5" customHeight="1" hidden="1">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2.5" customHeight="1" hidden="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2.5" customHeight="1" hidden="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2.5" customHeight="1" hidden="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2.5" customHeight="1" hidden="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2.5" customHeight="1" hidden="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2.5" customHeight="1" hidden="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2.5" customHeight="1" hidden="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2.5" customHeight="1" hidden="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2.5" customHeight="1" hidden="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2.5" customHeight="1" hidden="1">
      <c r="A229" s="360"/>
      <c r="B229" s="361"/>
      <c r="C229" s="361"/>
      <c r="D229" s="361"/>
      <c r="E229" s="361"/>
      <c r="F229" s="362"/>
      <c r="G229" s="555" t="s">
        <v>22</v>
      </c>
      <c r="H229" s="556"/>
      <c r="I229" s="556"/>
      <c r="J229" s="556"/>
      <c r="K229" s="556"/>
      <c r="L229" s="557"/>
      <c r="M229" s="143"/>
      <c r="N229" s="143"/>
      <c r="O229" s="143"/>
      <c r="P229" s="143"/>
      <c r="Q229" s="143"/>
      <c r="R229" s="143"/>
      <c r="S229" s="143"/>
      <c r="T229" s="143"/>
      <c r="U229" s="143"/>
      <c r="V229" s="143"/>
      <c r="W229" s="143"/>
      <c r="X229" s="144"/>
      <c r="Y229" s="558">
        <f>SUM(Y219:AB228)</f>
        <v>0</v>
      </c>
      <c r="Z229" s="559"/>
      <c r="AA229" s="559"/>
      <c r="AB229" s="560"/>
      <c r="AC229" s="555" t="s">
        <v>22</v>
      </c>
      <c r="AD229" s="556"/>
      <c r="AE229" s="556"/>
      <c r="AF229" s="556"/>
      <c r="AG229" s="556"/>
      <c r="AH229" s="557"/>
      <c r="AI229" s="143"/>
      <c r="AJ229" s="143"/>
      <c r="AK229" s="143"/>
      <c r="AL229" s="143"/>
      <c r="AM229" s="143"/>
      <c r="AN229" s="143"/>
      <c r="AO229" s="143"/>
      <c r="AP229" s="143"/>
      <c r="AQ229" s="143"/>
      <c r="AR229" s="143"/>
      <c r="AS229" s="143"/>
      <c r="AT229" s="144"/>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5"/>
      <c r="B235" s="565"/>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571" t="s">
        <v>33</v>
      </c>
      <c r="AL235" s="227"/>
      <c r="AM235" s="227"/>
      <c r="AN235" s="227"/>
      <c r="AO235" s="227"/>
      <c r="AP235" s="227"/>
      <c r="AQ235" s="227" t="s">
        <v>23</v>
      </c>
      <c r="AR235" s="227"/>
      <c r="AS235" s="227"/>
      <c r="AT235" s="227"/>
      <c r="AU235" s="83" t="s">
        <v>24</v>
      </c>
      <c r="AV235" s="84"/>
      <c r="AW235" s="84"/>
      <c r="AX235" s="572"/>
    </row>
    <row r="236" spans="1:50" ht="24" customHeight="1" hidden="1">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customHeight="1" hidden="1">
      <c r="A238" s="565">
        <v>3</v>
      </c>
      <c r="B238" s="565">
        <v>1</v>
      </c>
      <c r="C238" s="566"/>
      <c r="D238" s="566"/>
      <c r="E238" s="566"/>
      <c r="F238" s="566"/>
      <c r="G238" s="566"/>
      <c r="H238" s="566"/>
      <c r="I238" s="566"/>
      <c r="J238" s="566"/>
      <c r="K238" s="566"/>
      <c r="L238" s="566"/>
      <c r="M238" s="676"/>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7"/>
      <c r="AK238" s="567"/>
      <c r="AL238" s="568"/>
      <c r="AM238" s="568"/>
      <c r="AN238" s="568"/>
      <c r="AO238" s="568"/>
      <c r="AP238" s="569"/>
      <c r="AQ238" s="570"/>
      <c r="AR238" s="566"/>
      <c r="AS238" s="566"/>
      <c r="AT238" s="566"/>
      <c r="AU238" s="567"/>
      <c r="AV238" s="568"/>
      <c r="AW238" s="568"/>
      <c r="AX238" s="569"/>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5"/>
      <c r="B268" s="565"/>
      <c r="C268" s="227" t="s">
        <v>367</v>
      </c>
      <c r="D268" s="227"/>
      <c r="E268" s="227"/>
      <c r="F268" s="227"/>
      <c r="G268" s="227"/>
      <c r="H268" s="227"/>
      <c r="I268" s="227"/>
      <c r="J268" s="227"/>
      <c r="K268" s="227"/>
      <c r="L268" s="227"/>
      <c r="M268" s="227" t="s">
        <v>368</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571" t="s">
        <v>369</v>
      </c>
      <c r="AL268" s="227"/>
      <c r="AM268" s="227"/>
      <c r="AN268" s="227"/>
      <c r="AO268" s="227"/>
      <c r="AP268" s="227"/>
      <c r="AQ268" s="227" t="s">
        <v>23</v>
      </c>
      <c r="AR268" s="227"/>
      <c r="AS268" s="227"/>
      <c r="AT268" s="227"/>
      <c r="AU268" s="83" t="s">
        <v>24</v>
      </c>
      <c r="AV268" s="84"/>
      <c r="AW268" s="84"/>
      <c r="AX268" s="572"/>
    </row>
    <row r="269" spans="1:50" ht="24" customHeight="1" hidden="1">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27" t="s">
        <v>367</v>
      </c>
      <c r="D301" s="227"/>
      <c r="E301" s="227"/>
      <c r="F301" s="227"/>
      <c r="G301" s="227"/>
      <c r="H301" s="227"/>
      <c r="I301" s="227"/>
      <c r="J301" s="227"/>
      <c r="K301" s="227"/>
      <c r="L301" s="227"/>
      <c r="M301" s="227" t="s">
        <v>368</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571" t="s">
        <v>369</v>
      </c>
      <c r="AL301" s="227"/>
      <c r="AM301" s="227"/>
      <c r="AN301" s="227"/>
      <c r="AO301" s="227"/>
      <c r="AP301" s="227"/>
      <c r="AQ301" s="227" t="s">
        <v>23</v>
      </c>
      <c r="AR301" s="227"/>
      <c r="AS301" s="227"/>
      <c r="AT301" s="227"/>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27" t="s">
        <v>367</v>
      </c>
      <c r="D334" s="227"/>
      <c r="E334" s="227"/>
      <c r="F334" s="227"/>
      <c r="G334" s="227"/>
      <c r="H334" s="227"/>
      <c r="I334" s="227"/>
      <c r="J334" s="227"/>
      <c r="K334" s="227"/>
      <c r="L334" s="227"/>
      <c r="M334" s="227" t="s">
        <v>368</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571" t="s">
        <v>369</v>
      </c>
      <c r="AL334" s="227"/>
      <c r="AM334" s="227"/>
      <c r="AN334" s="227"/>
      <c r="AO334" s="227"/>
      <c r="AP334" s="227"/>
      <c r="AQ334" s="227" t="s">
        <v>23</v>
      </c>
      <c r="AR334" s="227"/>
      <c r="AS334" s="227"/>
      <c r="AT334" s="227"/>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27" t="s">
        <v>367</v>
      </c>
      <c r="D367" s="227"/>
      <c r="E367" s="227"/>
      <c r="F367" s="227"/>
      <c r="G367" s="227"/>
      <c r="H367" s="227"/>
      <c r="I367" s="227"/>
      <c r="J367" s="227"/>
      <c r="K367" s="227"/>
      <c r="L367" s="227"/>
      <c r="M367" s="227" t="s">
        <v>368</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571" t="s">
        <v>369</v>
      </c>
      <c r="AL367" s="227"/>
      <c r="AM367" s="227"/>
      <c r="AN367" s="227"/>
      <c r="AO367" s="227"/>
      <c r="AP367" s="227"/>
      <c r="AQ367" s="227" t="s">
        <v>23</v>
      </c>
      <c r="AR367" s="227"/>
      <c r="AS367" s="227"/>
      <c r="AT367" s="227"/>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27" t="s">
        <v>367</v>
      </c>
      <c r="D400" s="227"/>
      <c r="E400" s="227"/>
      <c r="F400" s="227"/>
      <c r="G400" s="227"/>
      <c r="H400" s="227"/>
      <c r="I400" s="227"/>
      <c r="J400" s="227"/>
      <c r="K400" s="227"/>
      <c r="L400" s="227"/>
      <c r="M400" s="227" t="s">
        <v>368</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571" t="s">
        <v>369</v>
      </c>
      <c r="AL400" s="227"/>
      <c r="AM400" s="227"/>
      <c r="AN400" s="227"/>
      <c r="AO400" s="227"/>
      <c r="AP400" s="227"/>
      <c r="AQ400" s="227" t="s">
        <v>23</v>
      </c>
      <c r="AR400" s="227"/>
      <c r="AS400" s="227"/>
      <c r="AT400" s="227"/>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27" t="s">
        <v>367</v>
      </c>
      <c r="D433" s="227"/>
      <c r="E433" s="227"/>
      <c r="F433" s="227"/>
      <c r="G433" s="227"/>
      <c r="H433" s="227"/>
      <c r="I433" s="227"/>
      <c r="J433" s="227"/>
      <c r="K433" s="227"/>
      <c r="L433" s="227"/>
      <c r="M433" s="227" t="s">
        <v>368</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571" t="s">
        <v>369</v>
      </c>
      <c r="AL433" s="227"/>
      <c r="AM433" s="227"/>
      <c r="AN433" s="227"/>
      <c r="AO433" s="227"/>
      <c r="AP433" s="227"/>
      <c r="AQ433" s="227" t="s">
        <v>23</v>
      </c>
      <c r="AR433" s="227"/>
      <c r="AS433" s="227"/>
      <c r="AT433" s="227"/>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27" t="s">
        <v>367</v>
      </c>
      <c r="D466" s="227"/>
      <c r="E466" s="227"/>
      <c r="F466" s="227"/>
      <c r="G466" s="227"/>
      <c r="H466" s="227"/>
      <c r="I466" s="227"/>
      <c r="J466" s="227"/>
      <c r="K466" s="227"/>
      <c r="L466" s="227"/>
      <c r="M466" s="227" t="s">
        <v>368</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571" t="s">
        <v>369</v>
      </c>
      <c r="AL466" s="227"/>
      <c r="AM466" s="227"/>
      <c r="AN466" s="227"/>
      <c r="AO466" s="227"/>
      <c r="AP466" s="227"/>
      <c r="AQ466" s="227" t="s">
        <v>23</v>
      </c>
      <c r="AR466" s="227"/>
      <c r="AS466" s="227"/>
      <c r="AT466" s="227"/>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AE23:AS25">
    <cfRule type="expression" priority="545" dxfId="1">
      <formula>IF(RIGHT(TEXT(AE23,"0.#"),1)=".",FALSE,TRUE)</formula>
    </cfRule>
    <cfRule type="expression" priority="546" dxfId="0">
      <formula>IF(RIGHT(TEXT(AE23,"0.#"),1)=".",TRUE,FALSE)</formula>
    </cfRule>
  </conditionalFormatting>
  <conditionalFormatting sqref="AT69:AX69">
    <cfRule type="expression" priority="477" dxfId="1">
      <formula>IF(RIGHT(TEXT(AT69,"0.#"),1)=".",FALSE,TRUE)</formula>
    </cfRule>
    <cfRule type="expression" priority="478" dxfId="0">
      <formula>IF(RIGHT(TEXT(AT69,"0.#"),1)=".",TRUE,FALSE)</formula>
    </cfRule>
  </conditionalFormatting>
  <conditionalFormatting sqref="AT83:AX83">
    <cfRule type="expression" priority="457" dxfId="1">
      <formula>IF(RIGHT(TEXT(AT83,"0.#"),1)=".",FALSE,TRUE)</formula>
    </cfRule>
    <cfRule type="expression" priority="458" dxfId="0">
      <formula>IF(RIGHT(TEXT(AT83,"0.#"),1)=".",TRUE,FALSE)</formula>
    </cfRule>
  </conditionalFormatting>
  <conditionalFormatting sqref="L99">
    <cfRule type="expression" priority="437" dxfId="1">
      <formula>IF(RIGHT(TEXT(L99,"0.#"),1)=".",FALSE,TRUE)</formula>
    </cfRule>
    <cfRule type="expression" priority="438" dxfId="0">
      <formula>IF(RIGHT(TEXT(L99,"0.#"),1)=".",TRUE,FALSE)</formula>
    </cfRule>
  </conditionalFormatting>
  <conditionalFormatting sqref="L104">
    <cfRule type="expression" priority="435" dxfId="1">
      <formula>IF(RIGHT(TEXT(L104,"0.#"),1)=".",FALSE,TRUE)</formula>
    </cfRule>
    <cfRule type="expression" priority="436" dxfId="0">
      <formula>IF(RIGHT(TEXT(L104,"0.#"),1)=".",TRUE,FALSE)</formula>
    </cfRule>
  </conditionalFormatting>
  <conditionalFormatting sqref="R104">
    <cfRule type="expression" priority="433" dxfId="1">
      <formula>IF(RIGHT(TEXT(R104,"0.#"),1)=".",FALSE,TRUE)</formula>
    </cfRule>
    <cfRule type="expression" priority="434" dxfId="0">
      <formula>IF(RIGHT(TEXT(R104,"0.#"),1)=".",TRUE,FALSE)</formula>
    </cfRule>
  </conditionalFormatting>
  <conditionalFormatting sqref="P18:AX18">
    <cfRule type="expression" priority="431" dxfId="1">
      <formula>IF(RIGHT(TEXT(P18,"0.#"),1)=".",FALSE,TRUE)</formula>
    </cfRule>
    <cfRule type="expression" priority="432" dxfId="0">
      <formula>IF(RIGHT(TEXT(P18,"0.#"),1)=".",TRUE,FALSE)</formula>
    </cfRule>
  </conditionalFormatting>
  <conditionalFormatting sqref="Y181">
    <cfRule type="expression" priority="427" dxfId="1">
      <formula>IF(RIGHT(TEXT(Y181,"0.#"),1)=".",FALSE,TRUE)</formula>
    </cfRule>
    <cfRule type="expression" priority="428" dxfId="0">
      <formula>IF(RIGHT(TEXT(Y181,"0.#"),1)=".",TRUE,FALSE)</formula>
    </cfRule>
  </conditionalFormatting>
  <conditionalFormatting sqref="Y190">
    <cfRule type="expression" priority="423" dxfId="1">
      <formula>IF(RIGHT(TEXT(Y190,"0.#"),1)=".",FALSE,TRUE)</formula>
    </cfRule>
    <cfRule type="expression" priority="424" dxfId="0">
      <formula>IF(RIGHT(TEXT(Y190,"0.#"),1)=".",TRUE,FALSE)</formula>
    </cfRule>
  </conditionalFormatting>
  <conditionalFormatting sqref="AK236">
    <cfRule type="expression" priority="345" dxfId="1">
      <formula>IF(RIGHT(TEXT(AK236,"0.#"),1)=".",FALSE,TRUE)</formula>
    </cfRule>
    <cfRule type="expression" priority="346" dxfId="0">
      <formula>IF(RIGHT(TEXT(AK236,"0.#"),1)=".",TRUE,FALSE)</formula>
    </cfRule>
  </conditionalFormatting>
  <conditionalFormatting sqref="AE54:AI54">
    <cfRule type="expression" priority="295" dxfId="1">
      <formula>IF(RIGHT(TEXT(AE54,"0.#"),1)=".",FALSE,TRUE)</formula>
    </cfRule>
    <cfRule type="expression" priority="296" dxfId="0">
      <formula>IF(RIGHT(TEXT(AE54,"0.#"),1)=".",TRUE,FALSE)</formula>
    </cfRule>
  </conditionalFormatting>
  <conditionalFormatting sqref="P13:AX13 P14:AQ17 AR15:AX15">
    <cfRule type="expression" priority="253" dxfId="1">
      <formula>IF(RIGHT(TEXT(P13,"0.#"),1)=".",FALSE,TRUE)</formula>
    </cfRule>
    <cfRule type="expression" priority="254" dxfId="0">
      <formula>IF(RIGHT(TEXT(P13,"0.#"),1)=".",TRUE,FALSE)</formula>
    </cfRule>
  </conditionalFormatting>
  <conditionalFormatting sqref="P19:AJ19">
    <cfRule type="expression" priority="251" dxfId="1">
      <formula>IF(RIGHT(TEXT(P19,"0.#"),1)=".",FALSE,TRUE)</formula>
    </cfRule>
    <cfRule type="expression" priority="252" dxfId="0">
      <formula>IF(RIGHT(TEXT(P19,"0.#"),1)=".",TRUE,FALSE)</formula>
    </cfRule>
  </conditionalFormatting>
  <conditionalFormatting sqref="AE55:AX55 AJ54:AS54">
    <cfRule type="expression" priority="247" dxfId="1">
      <formula>IF(RIGHT(TEXT(AE54,"0.#"),1)=".",FALSE,TRUE)</formula>
    </cfRule>
    <cfRule type="expression" priority="248" dxfId="0">
      <formula>IF(RIGHT(TEXT(AE54,"0.#"),1)=".",TRUE,FALSE)</formula>
    </cfRule>
  </conditionalFormatting>
  <conditionalFormatting sqref="AE68:AS69">
    <cfRule type="expression" priority="243" dxfId="1">
      <formula>IF(RIGHT(TEXT(AE68,"0.#"),1)=".",FALSE,TRUE)</formula>
    </cfRule>
    <cfRule type="expression" priority="244" dxfId="0">
      <formula>IF(RIGHT(TEXT(AE68,"0.#"),1)=".",TRUE,FALSE)</formula>
    </cfRule>
  </conditionalFormatting>
  <conditionalFormatting sqref="AE95:AI95">
    <cfRule type="expression" priority="241" dxfId="1">
      <formula>IF(RIGHT(TEXT(AE95,"0.#"),1)=".",FALSE,TRUE)</formula>
    </cfRule>
    <cfRule type="expression" priority="242" dxfId="0">
      <formula>IF(RIGHT(TEXT(AE95,"0.#"),1)=".",TRUE,FALSE)</formula>
    </cfRule>
  </conditionalFormatting>
  <conditionalFormatting sqref="AJ95:AX95 AT92:AX92 AT89:AX89 AT86:AX86">
    <cfRule type="expression" priority="239" dxfId="1">
      <formula>IF(RIGHT(TEXT(AJ86,"0.#"),1)=".",FALSE,TRUE)</formula>
    </cfRule>
    <cfRule type="expression" priority="240" dxfId="0">
      <formula>IF(RIGHT(TEXT(AJ86,"0.#"),1)=".",TRUE,FALSE)</formula>
    </cfRule>
  </conditionalFormatting>
  <conditionalFormatting sqref="L100:L103 L98">
    <cfRule type="expression" priority="237" dxfId="1">
      <formula>IF(RIGHT(TEXT(L98,"0.#"),1)=".",FALSE,TRUE)</formula>
    </cfRule>
    <cfRule type="expression" priority="238" dxfId="0">
      <formula>IF(RIGHT(TEXT(L98,"0.#"),1)=".",TRUE,FALSE)</formula>
    </cfRule>
  </conditionalFormatting>
  <conditionalFormatting sqref="R98:R102">
    <cfRule type="expression" priority="233" dxfId="1">
      <formula>IF(RIGHT(TEXT(R98,"0.#"),1)=".",FALSE,TRUE)</formula>
    </cfRule>
    <cfRule type="expression" priority="234" dxfId="0">
      <formula>IF(RIGHT(TEXT(R98,"0.#"),1)=".",TRUE,FALSE)</formula>
    </cfRule>
  </conditionalFormatting>
  <conditionalFormatting sqref="R103">
    <cfRule type="expression" priority="231" dxfId="1">
      <formula>IF(RIGHT(TEXT(R103,"0.#"),1)=".",FALSE,TRUE)</formula>
    </cfRule>
    <cfRule type="expression" priority="232" dxfId="0">
      <formula>IF(RIGHT(TEXT(R103,"0.#"),1)=".",TRUE,FALSE)</formula>
    </cfRule>
  </conditionalFormatting>
  <conditionalFormatting sqref="Y182:Y189 Y180">
    <cfRule type="expression" priority="229" dxfId="1">
      <formula>IF(RIGHT(TEXT(Y180,"0.#"),1)=".",FALSE,TRUE)</formula>
    </cfRule>
    <cfRule type="expression" priority="230" dxfId="0">
      <formula>IF(RIGHT(TEXT(Y180,"0.#"),1)=".",TRUE,FALSE)</formula>
    </cfRule>
  </conditionalFormatting>
  <conditionalFormatting sqref="AU181">
    <cfRule type="expression" priority="227" dxfId="1">
      <formula>IF(RIGHT(TEXT(AU181,"0.#"),1)=".",FALSE,TRUE)</formula>
    </cfRule>
    <cfRule type="expression" priority="228" dxfId="0">
      <formula>IF(RIGHT(TEXT(AU181,"0.#"),1)=".",TRUE,FALSE)</formula>
    </cfRule>
  </conditionalFormatting>
  <conditionalFormatting sqref="AU190">
    <cfRule type="expression" priority="225" dxfId="1">
      <formula>IF(RIGHT(TEXT(AU190,"0.#"),1)=".",FALSE,TRUE)</formula>
    </cfRule>
    <cfRule type="expression" priority="226" dxfId="0">
      <formula>IF(RIGHT(TEXT(AU190,"0.#"),1)=".",TRUE,FALSE)</formula>
    </cfRule>
  </conditionalFormatting>
  <conditionalFormatting sqref="AU182:AU189 AU180">
    <cfRule type="expression" priority="223" dxfId="1">
      <formula>IF(RIGHT(TEXT(AU180,"0.#"),1)=".",FALSE,TRUE)</formula>
    </cfRule>
    <cfRule type="expression" priority="224" dxfId="0">
      <formula>IF(RIGHT(TEXT(AU180,"0.#"),1)=".",TRUE,FALSE)</formula>
    </cfRule>
  </conditionalFormatting>
  <conditionalFormatting sqref="Y220 Y207 Y194">
    <cfRule type="expression" priority="209" dxfId="1">
      <formula>IF(RIGHT(TEXT(Y194,"0.#"),1)=".",FALSE,TRUE)</formula>
    </cfRule>
    <cfRule type="expression" priority="210" dxfId="0">
      <formula>IF(RIGHT(TEXT(Y194,"0.#"),1)=".",TRUE,FALSE)</formula>
    </cfRule>
  </conditionalFormatting>
  <conditionalFormatting sqref="Y229 Y216 Y203">
    <cfRule type="expression" priority="207" dxfId="1">
      <formula>IF(RIGHT(TEXT(Y203,"0.#"),1)=".",FALSE,TRUE)</formula>
    </cfRule>
    <cfRule type="expression" priority="208" dxfId="0">
      <formula>IF(RIGHT(TEXT(Y203,"0.#"),1)=".",TRUE,FALSE)</formula>
    </cfRule>
  </conditionalFormatting>
  <conditionalFormatting sqref="Y221:Y228 Y219 Y208:Y215 Y206 Y195:Y202 Y193">
    <cfRule type="expression" priority="205" dxfId="1">
      <formula>IF(RIGHT(TEXT(Y193,"0.#"),1)=".",FALSE,TRUE)</formula>
    </cfRule>
    <cfRule type="expression" priority="206" dxfId="0">
      <formula>IF(RIGHT(TEXT(Y193,"0.#"),1)=".",TRUE,FALSE)</formula>
    </cfRule>
  </conditionalFormatting>
  <conditionalFormatting sqref="AU220 AU207 AU194">
    <cfRule type="expression" priority="203" dxfId="1">
      <formula>IF(RIGHT(TEXT(AU194,"0.#"),1)=".",FALSE,TRUE)</formula>
    </cfRule>
    <cfRule type="expression" priority="204" dxfId="0">
      <formula>IF(RIGHT(TEXT(AU194,"0.#"),1)=".",TRUE,FALSE)</formula>
    </cfRule>
  </conditionalFormatting>
  <conditionalFormatting sqref="AU229 AU216 AU203">
    <cfRule type="expression" priority="201" dxfId="1">
      <formula>IF(RIGHT(TEXT(AU203,"0.#"),1)=".",FALSE,TRUE)</formula>
    </cfRule>
    <cfRule type="expression" priority="202" dxfId="0">
      <formula>IF(RIGHT(TEXT(AU203,"0.#"),1)=".",TRUE,FALSE)</formula>
    </cfRule>
  </conditionalFormatting>
  <conditionalFormatting sqref="AU221:AU228 AU219 AU208:AU215 AU206 AU195:AU202 AU193">
    <cfRule type="expression" priority="199" dxfId="1">
      <formula>IF(RIGHT(TEXT(AU193,"0.#"),1)=".",FALSE,TRUE)</formula>
    </cfRule>
    <cfRule type="expression" priority="200" dxfId="0">
      <formula>IF(RIGHT(TEXT(AU193,"0.#"),1)=".",TRUE,FALSE)</formula>
    </cfRule>
  </conditionalFormatting>
  <conditionalFormatting sqref="AE56:AI56">
    <cfRule type="expression" priority="173" dxfId="21">
      <formula>IF(AND(AE56&gt;=0,RIGHT(TEXT(AE56,"0.#"),1)&lt;&gt;"."),TRUE,FALSE)</formula>
    </cfRule>
    <cfRule type="expression" priority="174" dxfId="20">
      <formula>IF(AND(AE56&gt;=0,RIGHT(TEXT(AE56,"0.#"),1)="."),TRUE,FALSE)</formula>
    </cfRule>
    <cfRule type="expression" priority="175" dxfId="19">
      <formula>IF(AND(AE56&lt;0,RIGHT(TEXT(AE56,"0.#"),1)&lt;&gt;"."),TRUE,FALSE)</formula>
    </cfRule>
    <cfRule type="expression" priority="176" dxfId="18">
      <formula>IF(AND(AE56&lt;0,RIGHT(TEXT(AE56,"0.#"),1)="."),TRUE,FALSE)</formula>
    </cfRule>
  </conditionalFormatting>
  <conditionalFormatting sqref="AJ56:AS56">
    <cfRule type="expression" priority="169" dxfId="21">
      <formula>IF(AND(AJ56&gt;=0,RIGHT(TEXT(AJ56,"0.#"),1)&lt;&gt;"."),TRUE,FALSE)</formula>
    </cfRule>
    <cfRule type="expression" priority="170" dxfId="20">
      <formula>IF(AND(AJ56&gt;=0,RIGHT(TEXT(AJ56,"0.#"),1)="."),TRUE,FALSE)</formula>
    </cfRule>
    <cfRule type="expression" priority="171" dxfId="19">
      <formula>IF(AND(AJ56&lt;0,RIGHT(TEXT(AJ56,"0.#"),1)&lt;&gt;"."),TRUE,FALSE)</formula>
    </cfRule>
    <cfRule type="expression" priority="172" dxfId="18">
      <formula>IF(AND(AJ56&lt;0,RIGHT(TEXT(AJ56,"0.#"),1)="."),TRUE,FALSE)</formula>
    </cfRule>
  </conditionalFormatting>
  <conditionalFormatting sqref="AK237:AK265">
    <cfRule type="expression" priority="157" dxfId="1">
      <formula>IF(RIGHT(TEXT(AK237,"0.#"),1)=".",FALSE,TRUE)</formula>
    </cfRule>
    <cfRule type="expression" priority="158" dxfId="0">
      <formula>IF(RIGHT(TEXT(AK237,"0.#"),1)=".",TRUE,FALSE)</formula>
    </cfRule>
  </conditionalFormatting>
  <conditionalFormatting sqref="AU237:AX265">
    <cfRule type="expression" priority="153" dxfId="21">
      <formula>IF(AND(AU237&gt;=0,RIGHT(TEXT(AU237,"0.#"),1)&lt;&gt;"."),TRUE,FALSE)</formula>
    </cfRule>
    <cfRule type="expression" priority="154" dxfId="20">
      <formula>IF(AND(AU237&gt;=0,RIGHT(TEXT(AU237,"0.#"),1)="."),TRUE,FALSE)</formula>
    </cfRule>
    <cfRule type="expression" priority="155" dxfId="19">
      <formula>IF(AND(AU237&lt;0,RIGHT(TEXT(AU237,"0.#"),1)&lt;&gt;"."),TRUE,FALSE)</formula>
    </cfRule>
    <cfRule type="expression" priority="156" dxfId="18">
      <formula>IF(AND(AU237&lt;0,RIGHT(TEXT(AU237,"0.#"),1)="."),TRUE,FALSE)</formula>
    </cfRule>
  </conditionalFormatting>
  <conditionalFormatting sqref="AK269">
    <cfRule type="expression" priority="151" dxfId="1">
      <formula>IF(RIGHT(TEXT(AK269,"0.#"),1)=".",FALSE,TRUE)</formula>
    </cfRule>
    <cfRule type="expression" priority="152" dxfId="0">
      <formula>IF(RIGHT(TEXT(AK269,"0.#"),1)=".",TRUE,FALSE)</formula>
    </cfRule>
  </conditionalFormatting>
  <conditionalFormatting sqref="AU269:AX269">
    <cfRule type="expression" priority="147" dxfId="21">
      <formula>IF(AND(AU269&gt;=0,RIGHT(TEXT(AU269,"0.#"),1)&lt;&gt;"."),TRUE,FALSE)</formula>
    </cfRule>
    <cfRule type="expression" priority="148" dxfId="20">
      <formula>IF(AND(AU269&gt;=0,RIGHT(TEXT(AU269,"0.#"),1)="."),TRUE,FALSE)</formula>
    </cfRule>
    <cfRule type="expression" priority="149" dxfId="19">
      <formula>IF(AND(AU269&lt;0,RIGHT(TEXT(AU269,"0.#"),1)&lt;&gt;"."),TRUE,FALSE)</formula>
    </cfRule>
    <cfRule type="expression" priority="150" dxfId="18">
      <formula>IF(AND(AU269&lt;0,RIGHT(TEXT(AU269,"0.#"),1)="."),TRUE,FALSE)</formula>
    </cfRule>
  </conditionalFormatting>
  <conditionalFormatting sqref="AK270:AK298">
    <cfRule type="expression" priority="145" dxfId="1">
      <formula>IF(RIGHT(TEXT(AK270,"0.#"),1)=".",FALSE,TRUE)</formula>
    </cfRule>
    <cfRule type="expression" priority="146" dxfId="0">
      <formula>IF(RIGHT(TEXT(AK270,"0.#"),1)=".",TRUE,FALSE)</formula>
    </cfRule>
  </conditionalFormatting>
  <conditionalFormatting sqref="AU270:AX298">
    <cfRule type="expression" priority="141" dxfId="21">
      <formula>IF(AND(AU270&gt;=0,RIGHT(TEXT(AU270,"0.#"),1)&lt;&gt;"."),TRUE,FALSE)</formula>
    </cfRule>
    <cfRule type="expression" priority="142" dxfId="20">
      <formula>IF(AND(AU270&gt;=0,RIGHT(TEXT(AU270,"0.#"),1)="."),TRUE,FALSE)</formula>
    </cfRule>
    <cfRule type="expression" priority="143" dxfId="19">
      <formula>IF(AND(AU270&lt;0,RIGHT(TEXT(AU270,"0.#"),1)&lt;&gt;"."),TRUE,FALSE)</formula>
    </cfRule>
    <cfRule type="expression" priority="144" dxfId="18">
      <formula>IF(AND(AU270&lt;0,RIGHT(TEXT(AU270,"0.#"),1)="."),TRUE,FALSE)</formula>
    </cfRule>
  </conditionalFormatting>
  <conditionalFormatting sqref="AK302">
    <cfRule type="expression" priority="139" dxfId="1">
      <formula>IF(RIGHT(TEXT(AK302,"0.#"),1)=".",FALSE,TRUE)</formula>
    </cfRule>
    <cfRule type="expression" priority="140" dxfId="0">
      <formula>IF(RIGHT(TEXT(AK302,"0.#"),1)=".",TRUE,FALSE)</formula>
    </cfRule>
  </conditionalFormatting>
  <conditionalFormatting sqref="AU302:AX302">
    <cfRule type="expression" priority="135" dxfId="21">
      <formula>IF(AND(AU302&gt;=0,RIGHT(TEXT(AU302,"0.#"),1)&lt;&gt;"."),TRUE,FALSE)</formula>
    </cfRule>
    <cfRule type="expression" priority="136" dxfId="20">
      <formula>IF(AND(AU302&gt;=0,RIGHT(TEXT(AU302,"0.#"),1)="."),TRUE,FALSE)</formula>
    </cfRule>
    <cfRule type="expression" priority="137" dxfId="19">
      <formula>IF(AND(AU302&lt;0,RIGHT(TEXT(AU302,"0.#"),1)&lt;&gt;"."),TRUE,FALSE)</formula>
    </cfRule>
    <cfRule type="expression" priority="138" dxfId="18">
      <formula>IF(AND(AU302&lt;0,RIGHT(TEXT(AU302,"0.#"),1)="."),TRUE,FALSE)</formula>
    </cfRule>
  </conditionalFormatting>
  <conditionalFormatting sqref="AK303:AK331">
    <cfRule type="expression" priority="133" dxfId="1">
      <formula>IF(RIGHT(TEXT(AK303,"0.#"),1)=".",FALSE,TRUE)</formula>
    </cfRule>
    <cfRule type="expression" priority="134" dxfId="0">
      <formula>IF(RIGHT(TEXT(AK303,"0.#"),1)=".",TRUE,FALSE)</formula>
    </cfRule>
  </conditionalFormatting>
  <conditionalFormatting sqref="AU303:AX331">
    <cfRule type="expression" priority="129" dxfId="21">
      <formula>IF(AND(AU303&gt;=0,RIGHT(TEXT(AU303,"0.#"),1)&lt;&gt;"."),TRUE,FALSE)</formula>
    </cfRule>
    <cfRule type="expression" priority="130" dxfId="20">
      <formula>IF(AND(AU303&gt;=0,RIGHT(TEXT(AU303,"0.#"),1)="."),TRUE,FALSE)</formula>
    </cfRule>
    <cfRule type="expression" priority="131" dxfId="19">
      <formula>IF(AND(AU303&lt;0,RIGHT(TEXT(AU303,"0.#"),1)&lt;&gt;"."),TRUE,FALSE)</formula>
    </cfRule>
    <cfRule type="expression" priority="132" dxfId="18">
      <formula>IF(AND(AU303&lt;0,RIGHT(TEXT(AU303,"0.#"),1)="."),TRUE,FALSE)</formula>
    </cfRule>
  </conditionalFormatting>
  <conditionalFormatting sqref="AK335">
    <cfRule type="expression" priority="127" dxfId="1">
      <formula>IF(RIGHT(TEXT(AK335,"0.#"),1)=".",FALSE,TRUE)</formula>
    </cfRule>
    <cfRule type="expression" priority="128" dxfId="0">
      <formula>IF(RIGHT(TEXT(AK335,"0.#"),1)=".",TRUE,FALSE)</formula>
    </cfRule>
  </conditionalFormatting>
  <conditionalFormatting sqref="AU335:AX335">
    <cfRule type="expression" priority="123" dxfId="21">
      <formula>IF(AND(AU335&gt;=0,RIGHT(TEXT(AU335,"0.#"),1)&lt;&gt;"."),TRUE,FALSE)</formula>
    </cfRule>
    <cfRule type="expression" priority="124" dxfId="20">
      <formula>IF(AND(AU335&gt;=0,RIGHT(TEXT(AU335,"0.#"),1)="."),TRUE,FALSE)</formula>
    </cfRule>
    <cfRule type="expression" priority="125" dxfId="19">
      <formula>IF(AND(AU335&lt;0,RIGHT(TEXT(AU335,"0.#"),1)&lt;&gt;"."),TRUE,FALSE)</formula>
    </cfRule>
    <cfRule type="expression" priority="126" dxfId="18">
      <formula>IF(AND(AU335&lt;0,RIGHT(TEXT(AU335,"0.#"),1)="."),TRUE,FALSE)</formula>
    </cfRule>
  </conditionalFormatting>
  <conditionalFormatting sqref="AK336:AK364">
    <cfRule type="expression" priority="121" dxfId="1">
      <formula>IF(RIGHT(TEXT(AK336,"0.#"),1)=".",FALSE,TRUE)</formula>
    </cfRule>
    <cfRule type="expression" priority="122" dxfId="0">
      <formula>IF(RIGHT(TEXT(AK336,"0.#"),1)=".",TRUE,FALSE)</formula>
    </cfRule>
  </conditionalFormatting>
  <conditionalFormatting sqref="AU336:AX364">
    <cfRule type="expression" priority="117" dxfId="21">
      <formula>IF(AND(AU336&gt;=0,RIGHT(TEXT(AU336,"0.#"),1)&lt;&gt;"."),TRUE,FALSE)</formula>
    </cfRule>
    <cfRule type="expression" priority="118" dxfId="20">
      <formula>IF(AND(AU336&gt;=0,RIGHT(TEXT(AU336,"0.#"),1)="."),TRUE,FALSE)</formula>
    </cfRule>
    <cfRule type="expression" priority="119" dxfId="19">
      <formula>IF(AND(AU336&lt;0,RIGHT(TEXT(AU336,"0.#"),1)&lt;&gt;"."),TRUE,FALSE)</formula>
    </cfRule>
    <cfRule type="expression" priority="120" dxfId="18">
      <formula>IF(AND(AU336&lt;0,RIGHT(TEXT(AU336,"0.#"),1)="."),TRUE,FALSE)</formula>
    </cfRule>
  </conditionalFormatting>
  <conditionalFormatting sqref="AK368">
    <cfRule type="expression" priority="115" dxfId="1">
      <formula>IF(RIGHT(TEXT(AK368,"0.#"),1)=".",FALSE,TRUE)</formula>
    </cfRule>
    <cfRule type="expression" priority="116" dxfId="0">
      <formula>IF(RIGHT(TEXT(AK368,"0.#"),1)=".",TRUE,FALSE)</formula>
    </cfRule>
  </conditionalFormatting>
  <conditionalFormatting sqref="AU368:AX368">
    <cfRule type="expression" priority="111" dxfId="21">
      <formula>IF(AND(AU368&gt;=0,RIGHT(TEXT(AU368,"0.#"),1)&lt;&gt;"."),TRUE,FALSE)</formula>
    </cfRule>
    <cfRule type="expression" priority="112" dxfId="20">
      <formula>IF(AND(AU368&gt;=0,RIGHT(TEXT(AU368,"0.#"),1)="."),TRUE,FALSE)</formula>
    </cfRule>
    <cfRule type="expression" priority="113" dxfId="19">
      <formula>IF(AND(AU368&lt;0,RIGHT(TEXT(AU368,"0.#"),1)&lt;&gt;"."),TRUE,FALSE)</formula>
    </cfRule>
    <cfRule type="expression" priority="114" dxfId="18">
      <formula>IF(AND(AU368&lt;0,RIGHT(TEXT(AU368,"0.#"),1)="."),TRUE,FALSE)</formula>
    </cfRule>
  </conditionalFormatting>
  <conditionalFormatting sqref="AK369:AK397">
    <cfRule type="expression" priority="109" dxfId="1">
      <formula>IF(RIGHT(TEXT(AK369,"0.#"),1)=".",FALSE,TRUE)</formula>
    </cfRule>
    <cfRule type="expression" priority="110" dxfId="0">
      <formula>IF(RIGHT(TEXT(AK369,"0.#"),1)=".",TRUE,FALSE)</formula>
    </cfRule>
  </conditionalFormatting>
  <conditionalFormatting sqref="AU369:AX397">
    <cfRule type="expression" priority="105" dxfId="21">
      <formula>IF(AND(AU369&gt;=0,RIGHT(TEXT(AU369,"0.#"),1)&lt;&gt;"."),TRUE,FALSE)</formula>
    </cfRule>
    <cfRule type="expression" priority="106" dxfId="20">
      <formula>IF(AND(AU369&gt;=0,RIGHT(TEXT(AU369,"0.#"),1)="."),TRUE,FALSE)</formula>
    </cfRule>
    <cfRule type="expression" priority="107" dxfId="19">
      <formula>IF(AND(AU369&lt;0,RIGHT(TEXT(AU369,"0.#"),1)&lt;&gt;"."),TRUE,FALSE)</formula>
    </cfRule>
    <cfRule type="expression" priority="108" dxfId="18">
      <formula>IF(AND(AU369&lt;0,RIGHT(TEXT(AU369,"0.#"),1)="."),TRUE,FALSE)</formula>
    </cfRule>
  </conditionalFormatting>
  <conditionalFormatting sqref="AK401">
    <cfRule type="expression" priority="103" dxfId="1">
      <formula>IF(RIGHT(TEXT(AK401,"0.#"),1)=".",FALSE,TRUE)</formula>
    </cfRule>
    <cfRule type="expression" priority="104" dxfId="0">
      <formula>IF(RIGHT(TEXT(AK401,"0.#"),1)=".",TRUE,FALSE)</formula>
    </cfRule>
  </conditionalFormatting>
  <conditionalFormatting sqref="AU401:AX401">
    <cfRule type="expression" priority="99" dxfId="21">
      <formula>IF(AND(AU401&gt;=0,RIGHT(TEXT(AU401,"0.#"),1)&lt;&gt;"."),TRUE,FALSE)</formula>
    </cfRule>
    <cfRule type="expression" priority="100" dxfId="20">
      <formula>IF(AND(AU401&gt;=0,RIGHT(TEXT(AU401,"0.#"),1)="."),TRUE,FALSE)</formula>
    </cfRule>
    <cfRule type="expression" priority="101" dxfId="19">
      <formula>IF(AND(AU401&lt;0,RIGHT(TEXT(AU401,"0.#"),1)&lt;&gt;"."),TRUE,FALSE)</formula>
    </cfRule>
    <cfRule type="expression" priority="102" dxfId="18">
      <formula>IF(AND(AU401&lt;0,RIGHT(TEXT(AU401,"0.#"),1)="."),TRUE,FALSE)</formula>
    </cfRule>
  </conditionalFormatting>
  <conditionalFormatting sqref="AK402:AK430">
    <cfRule type="expression" priority="97" dxfId="1">
      <formula>IF(RIGHT(TEXT(AK402,"0.#"),1)=".",FALSE,TRUE)</formula>
    </cfRule>
    <cfRule type="expression" priority="98" dxfId="0">
      <formula>IF(RIGHT(TEXT(AK402,"0.#"),1)=".",TRUE,FALSE)</formula>
    </cfRule>
  </conditionalFormatting>
  <conditionalFormatting sqref="AU402:AX430">
    <cfRule type="expression" priority="93" dxfId="21">
      <formula>IF(AND(AU402&gt;=0,RIGHT(TEXT(AU402,"0.#"),1)&lt;&gt;"."),TRUE,FALSE)</formula>
    </cfRule>
    <cfRule type="expression" priority="94" dxfId="20">
      <formula>IF(AND(AU402&gt;=0,RIGHT(TEXT(AU402,"0.#"),1)="."),TRUE,FALSE)</formula>
    </cfRule>
    <cfRule type="expression" priority="95" dxfId="19">
      <formula>IF(AND(AU402&lt;0,RIGHT(TEXT(AU402,"0.#"),1)&lt;&gt;"."),TRUE,FALSE)</formula>
    </cfRule>
    <cfRule type="expression" priority="96" dxfId="18">
      <formula>IF(AND(AU402&lt;0,RIGHT(TEXT(AU402,"0.#"),1)="."),TRUE,FALSE)</formula>
    </cfRule>
  </conditionalFormatting>
  <conditionalFormatting sqref="AK434">
    <cfRule type="expression" priority="91" dxfId="1">
      <formula>IF(RIGHT(TEXT(AK434,"0.#"),1)=".",FALSE,TRUE)</formula>
    </cfRule>
    <cfRule type="expression" priority="92" dxfId="0">
      <formula>IF(RIGHT(TEXT(AK434,"0.#"),1)=".",TRUE,FALSE)</formula>
    </cfRule>
  </conditionalFormatting>
  <conditionalFormatting sqref="AU434:AX434">
    <cfRule type="expression" priority="87" dxfId="21">
      <formula>IF(AND(AU434&gt;=0,RIGHT(TEXT(AU434,"0.#"),1)&lt;&gt;"."),TRUE,FALSE)</formula>
    </cfRule>
    <cfRule type="expression" priority="88" dxfId="20">
      <formula>IF(AND(AU434&gt;=0,RIGHT(TEXT(AU434,"0.#"),1)="."),TRUE,FALSE)</formula>
    </cfRule>
    <cfRule type="expression" priority="89" dxfId="19">
      <formula>IF(AND(AU434&lt;0,RIGHT(TEXT(AU434,"0.#"),1)&lt;&gt;"."),TRUE,FALSE)</formula>
    </cfRule>
    <cfRule type="expression" priority="90" dxfId="18">
      <formula>IF(AND(AU434&lt;0,RIGHT(TEXT(AU434,"0.#"),1)="."),TRUE,FALSE)</formula>
    </cfRule>
  </conditionalFormatting>
  <conditionalFormatting sqref="AK435:AK463">
    <cfRule type="expression" priority="85" dxfId="1">
      <formula>IF(RIGHT(TEXT(AK435,"0.#"),1)=".",FALSE,TRUE)</formula>
    </cfRule>
    <cfRule type="expression" priority="86" dxfId="0">
      <formula>IF(RIGHT(TEXT(AK435,"0.#"),1)=".",TRUE,FALSE)</formula>
    </cfRule>
  </conditionalFormatting>
  <conditionalFormatting sqref="AU435:AX463">
    <cfRule type="expression" priority="81" dxfId="21">
      <formula>IF(AND(AU435&gt;=0,RIGHT(TEXT(AU435,"0.#"),1)&lt;&gt;"."),TRUE,FALSE)</formula>
    </cfRule>
    <cfRule type="expression" priority="82" dxfId="20">
      <formula>IF(AND(AU435&gt;=0,RIGHT(TEXT(AU435,"0.#"),1)="."),TRUE,FALSE)</formula>
    </cfRule>
    <cfRule type="expression" priority="83" dxfId="19">
      <formula>IF(AND(AU435&lt;0,RIGHT(TEXT(AU435,"0.#"),1)&lt;&gt;"."),TRUE,FALSE)</formula>
    </cfRule>
    <cfRule type="expression" priority="84" dxfId="18">
      <formula>IF(AND(AU435&lt;0,RIGHT(TEXT(AU435,"0.#"),1)="."),TRUE,FALSE)</formula>
    </cfRule>
  </conditionalFormatting>
  <conditionalFormatting sqref="AK467">
    <cfRule type="expression" priority="79" dxfId="1">
      <formula>IF(RIGHT(TEXT(AK467,"0.#"),1)=".",FALSE,TRUE)</formula>
    </cfRule>
    <cfRule type="expression" priority="80" dxfId="0">
      <formula>IF(RIGHT(TEXT(AK467,"0.#"),1)=".",TRUE,FALSE)</formula>
    </cfRule>
  </conditionalFormatting>
  <conditionalFormatting sqref="AU467:AX467">
    <cfRule type="expression" priority="75" dxfId="21">
      <formula>IF(AND(AU467&gt;=0,RIGHT(TEXT(AU467,"0.#"),1)&lt;&gt;"."),TRUE,FALSE)</formula>
    </cfRule>
    <cfRule type="expression" priority="76" dxfId="20">
      <formula>IF(AND(AU467&gt;=0,RIGHT(TEXT(AU467,"0.#"),1)="."),TRUE,FALSE)</formula>
    </cfRule>
    <cfRule type="expression" priority="77" dxfId="19">
      <formula>IF(AND(AU467&lt;0,RIGHT(TEXT(AU467,"0.#"),1)&lt;&gt;"."),TRUE,FALSE)</formula>
    </cfRule>
    <cfRule type="expression" priority="78" dxfId="18">
      <formula>IF(AND(AU467&lt;0,RIGHT(TEXT(AU467,"0.#"),1)="."),TRUE,FALSE)</formula>
    </cfRule>
  </conditionalFormatting>
  <conditionalFormatting sqref="AK468:AK496">
    <cfRule type="expression" priority="73" dxfId="1">
      <formula>IF(RIGHT(TEXT(AK468,"0.#"),1)=".",FALSE,TRUE)</formula>
    </cfRule>
    <cfRule type="expression" priority="74" dxfId="0">
      <formula>IF(RIGHT(TEXT(AK468,"0.#"),1)=".",TRUE,FALSE)</formula>
    </cfRule>
  </conditionalFormatting>
  <conditionalFormatting sqref="AU468:AX496">
    <cfRule type="expression" priority="69" dxfId="21">
      <formula>IF(AND(AU468&gt;=0,RIGHT(TEXT(AU468,"0.#"),1)&lt;&gt;"."),TRUE,FALSE)</formula>
    </cfRule>
    <cfRule type="expression" priority="70" dxfId="20">
      <formula>IF(AND(AU468&gt;=0,RIGHT(TEXT(AU468,"0.#"),1)="."),TRUE,FALSE)</formula>
    </cfRule>
    <cfRule type="expression" priority="71" dxfId="19">
      <formula>IF(AND(AU468&lt;0,RIGHT(TEXT(AU468,"0.#"),1)&lt;&gt;"."),TRUE,FALSE)</formula>
    </cfRule>
    <cfRule type="expression" priority="72" dxfId="18">
      <formula>IF(AND(AU468&lt;0,RIGHT(TEXT(AU468,"0.#"),1)="."),TRUE,FALSE)</formula>
    </cfRule>
  </conditionalFormatting>
  <conditionalFormatting sqref="AT24:AX24">
    <cfRule type="expression" priority="67" dxfId="1">
      <formula>IF(RIGHT(TEXT(AT24,"0.#"),1)=".",FALSE,TRUE)</formula>
    </cfRule>
    <cfRule type="expression" priority="68" dxfId="0">
      <formula>IF(RIGHT(TEXT(AT24,"0.#"),1)=".",TRUE,FALSE)</formula>
    </cfRule>
  </conditionalFormatting>
  <conditionalFormatting sqref="AU236:AX236">
    <cfRule type="expression" priority="43" dxfId="21">
      <formula>IF(AND(AU236&gt;=0,RIGHT(TEXT(AU236,"0.#"),1)&lt;&gt;"."),TRUE,FALSE)</formula>
    </cfRule>
    <cfRule type="expression" priority="44" dxfId="20">
      <formula>IF(AND(AU236&gt;=0,RIGHT(TEXT(AU236,"0.#"),1)="."),TRUE,FALSE)</formula>
    </cfRule>
    <cfRule type="expression" priority="45" dxfId="19">
      <formula>IF(AND(AU236&lt;0,RIGHT(TEXT(AU236,"0.#"),1)&lt;&gt;"."),TRUE,FALSE)</formula>
    </cfRule>
    <cfRule type="expression" priority="46" dxfId="18">
      <formula>IF(AND(AU236&lt;0,RIGHT(TEXT(AU236,"0.#"),1)="."),TRUE,FALSE)</formula>
    </cfRule>
  </conditionalFormatting>
  <conditionalFormatting sqref="AE43:AI43 AE38:AI38 AE33:AI33 AE28:AS29">
    <cfRule type="expression" priority="41" dxfId="1">
      <formula>IF(RIGHT(TEXT(AE28,"0.#"),1)=".",FALSE,TRUE)</formula>
    </cfRule>
    <cfRule type="expression" priority="42" dxfId="0">
      <formula>IF(RIGHT(TEXT(AE28,"0.#"),1)=".",TRUE,FALSE)</formula>
    </cfRule>
  </conditionalFormatting>
  <conditionalFormatting sqref="AE44:AX44 AJ43:AS43 AE39:AX39 AJ38:AS38 AE34:AX34 AJ33:AS33 AT29:AX29">
    <cfRule type="expression" priority="39" dxfId="1">
      <formula>IF(RIGHT(TEXT(AE29,"0.#"),1)=".",FALSE,TRUE)</formula>
    </cfRule>
    <cfRule type="expression" priority="40" dxfId="0">
      <formula>IF(RIGHT(TEXT(AE29,"0.#"),1)=".",TRUE,FALSE)</formula>
    </cfRule>
  </conditionalFormatting>
  <conditionalFormatting sqref="AE45:AI45 AE40:AI40 AE35:AI35 AE30:AI30">
    <cfRule type="expression" priority="35" dxfId="21">
      <formula>IF(AND(AE30&gt;=0,RIGHT(TEXT(AE30,"0.#"),1)&lt;&gt;"."),TRUE,FALSE)</formula>
    </cfRule>
    <cfRule type="expression" priority="36" dxfId="20">
      <formula>IF(AND(AE30&gt;=0,RIGHT(TEXT(AE30,"0.#"),1)="."),TRUE,FALSE)</formula>
    </cfRule>
    <cfRule type="expression" priority="37" dxfId="19">
      <formula>IF(AND(AE30&lt;0,RIGHT(TEXT(AE30,"0.#"),1)&lt;&gt;"."),TRUE,FALSE)</formula>
    </cfRule>
    <cfRule type="expression" priority="38" dxfId="18">
      <formula>IF(AND(AE30&lt;0,RIGHT(TEXT(AE30,"0.#"),1)="."),TRUE,FALSE)</formula>
    </cfRule>
  </conditionalFormatting>
  <conditionalFormatting sqref="AJ45:AS45 AJ40:AS40 AJ35:AS35 AJ30:AS30">
    <cfRule type="expression" priority="31" dxfId="21">
      <formula>IF(AND(AJ30&gt;=0,RIGHT(TEXT(AJ30,"0.#"),1)&lt;&gt;"."),TRUE,FALSE)</formula>
    </cfRule>
    <cfRule type="expression" priority="32" dxfId="20">
      <formula>IF(AND(AJ30&gt;=0,RIGHT(TEXT(AJ30,"0.#"),1)="."),TRUE,FALSE)</formula>
    </cfRule>
    <cfRule type="expression" priority="33" dxfId="19">
      <formula>IF(AND(AJ30&lt;0,RIGHT(TEXT(AJ30,"0.#"),1)&lt;&gt;"."),TRUE,FALSE)</formula>
    </cfRule>
    <cfRule type="expression" priority="34" dxfId="18">
      <formula>IF(AND(AJ30&lt;0,RIGHT(TEXT(AJ30,"0.#"),1)="."),TRUE,FALSE)</formula>
    </cfRule>
  </conditionalFormatting>
  <conditionalFormatting sqref="AE64:AI64 AE59:AI59">
    <cfRule type="expression" priority="29" dxfId="1">
      <formula>IF(RIGHT(TEXT(AE59,"0.#"),1)=".",FALSE,TRUE)</formula>
    </cfRule>
    <cfRule type="expression" priority="30" dxfId="0">
      <formula>IF(RIGHT(TEXT(AE59,"0.#"),1)=".",TRUE,FALSE)</formula>
    </cfRule>
  </conditionalFormatting>
  <conditionalFormatting sqref="AE65:AX65 AJ64:AS64 AE60:AX60 AJ59:AS59">
    <cfRule type="expression" priority="27" dxfId="1">
      <formula>IF(RIGHT(TEXT(AE59,"0.#"),1)=".",FALSE,TRUE)</formula>
    </cfRule>
    <cfRule type="expression" priority="28" dxfId="0">
      <formula>IF(RIGHT(TEXT(AE59,"0.#"),1)=".",TRUE,FALSE)</formula>
    </cfRule>
  </conditionalFormatting>
  <conditionalFormatting sqref="AE66:AI66 AE61:AI61">
    <cfRule type="expression" priority="23" dxfId="21">
      <formula>IF(AND(AE61&gt;=0,RIGHT(TEXT(AE61,"0.#"),1)&lt;&gt;"."),TRUE,FALSE)</formula>
    </cfRule>
    <cfRule type="expression" priority="24" dxfId="20">
      <formula>IF(AND(AE61&gt;=0,RIGHT(TEXT(AE61,"0.#"),1)="."),TRUE,FALSE)</formula>
    </cfRule>
    <cfRule type="expression" priority="25" dxfId="19">
      <formula>IF(AND(AE61&lt;0,RIGHT(TEXT(AE61,"0.#"),1)&lt;&gt;"."),TRUE,FALSE)</formula>
    </cfRule>
    <cfRule type="expression" priority="26" dxfId="18">
      <formula>IF(AND(AE61&lt;0,RIGHT(TEXT(AE61,"0.#"),1)="."),TRUE,FALSE)</formula>
    </cfRule>
  </conditionalFormatting>
  <conditionalFormatting sqref="AJ66:AS66 AJ61:AS61">
    <cfRule type="expression" priority="19" dxfId="21">
      <formula>IF(AND(AJ61&gt;=0,RIGHT(TEXT(AJ61,"0.#"),1)&lt;&gt;"."),TRUE,FALSE)</formula>
    </cfRule>
    <cfRule type="expression" priority="20" dxfId="20">
      <formula>IF(AND(AJ61&gt;=0,RIGHT(TEXT(AJ61,"0.#"),1)="."),TRUE,FALSE)</formula>
    </cfRule>
    <cfRule type="expression" priority="21" dxfId="19">
      <formula>IF(AND(AJ61&lt;0,RIGHT(TEXT(AJ61,"0.#"),1)&lt;&gt;"."),TRUE,FALSE)</formula>
    </cfRule>
    <cfRule type="expression" priority="22" dxfId="18">
      <formula>IF(AND(AJ61&lt;0,RIGHT(TEXT(AJ61,"0.#"),1)="."),TRUE,FALSE)</formula>
    </cfRule>
  </conditionalFormatting>
  <conditionalFormatting sqref="AE81:AX81 AT78:AX78 AT75:AX75 AT72:AX72">
    <cfRule type="expression" priority="17" dxfId="1">
      <formula>IF(RIGHT(TEXT(AE72,"0.#"),1)=".",FALSE,TRUE)</formula>
    </cfRule>
    <cfRule type="expression" priority="18" dxfId="0">
      <formula>IF(RIGHT(TEXT(AE72,"0.#"),1)=".",TRUE,FALSE)</formula>
    </cfRule>
  </conditionalFormatting>
  <conditionalFormatting sqref="AE80:AS80">
    <cfRule type="expression" priority="15" dxfId="1">
      <formula>IF(RIGHT(TEXT(AE80,"0.#"),1)=".",FALSE,TRUE)</formula>
    </cfRule>
    <cfRule type="expression" priority="16" dxfId="0">
      <formula>IF(RIGHT(TEXT(AE80,"0.#"),1)=".",TRUE,FALSE)</formula>
    </cfRule>
  </conditionalFormatting>
  <conditionalFormatting sqref="AE71:AS72">
    <cfRule type="expression" priority="13" dxfId="1">
      <formula>IF(RIGHT(TEXT(AE71,"0.#"),1)=".",FALSE,TRUE)</formula>
    </cfRule>
    <cfRule type="expression" priority="14" dxfId="0">
      <formula>IF(RIGHT(TEXT(AE71,"0.#"),1)=".",TRUE,FALSE)</formula>
    </cfRule>
  </conditionalFormatting>
  <conditionalFormatting sqref="AE74:AS75">
    <cfRule type="expression" priority="11" dxfId="1">
      <formula>IF(RIGHT(TEXT(AE74,"0.#"),1)=".",FALSE,TRUE)</formula>
    </cfRule>
    <cfRule type="expression" priority="12" dxfId="0">
      <formula>IF(RIGHT(TEXT(AE74,"0.#"),1)=".",TRUE,FALSE)</formula>
    </cfRule>
  </conditionalFormatting>
  <conditionalFormatting sqref="AE77:AS78">
    <cfRule type="expression" priority="9" dxfId="1">
      <formula>IF(RIGHT(TEXT(AE77,"0.#"),1)=".",FALSE,TRUE)</formula>
    </cfRule>
    <cfRule type="expression" priority="10" dxfId="0">
      <formula>IF(RIGHT(TEXT(AE77,"0.#"),1)=".",TRUE,FALSE)</formula>
    </cfRule>
  </conditionalFormatting>
  <conditionalFormatting sqref="AE83:AS84">
    <cfRule type="expression" priority="7" dxfId="1">
      <formula>IF(RIGHT(TEXT(AE83,"0.#"),1)=".",FALSE,TRUE)</formula>
    </cfRule>
    <cfRule type="expression" priority="8" dxfId="0">
      <formula>IF(RIGHT(TEXT(AE83,"0.#"),1)=".",TRUE,FALSE)</formula>
    </cfRule>
  </conditionalFormatting>
  <conditionalFormatting sqref="AE86:AS87">
    <cfRule type="expression" priority="5" dxfId="1">
      <formula>IF(RIGHT(TEXT(AE86,"0.#"),1)=".",FALSE,TRUE)</formula>
    </cfRule>
    <cfRule type="expression" priority="6" dxfId="0">
      <formula>IF(RIGHT(TEXT(AE86,"0.#"),1)=".",TRUE,FALSE)</formula>
    </cfRule>
  </conditionalFormatting>
  <conditionalFormatting sqref="AE89:AS90">
    <cfRule type="expression" priority="3" dxfId="1">
      <formula>IF(RIGHT(TEXT(AE89,"0.#"),1)=".",FALSE,TRUE)</formula>
    </cfRule>
    <cfRule type="expression" priority="4" dxfId="0">
      <formula>IF(RIGHT(TEXT(AE89,"0.#"),1)=".",TRUE,FALSE)</formula>
    </cfRule>
  </conditionalFormatting>
  <conditionalFormatting sqref="AE92:AS93">
    <cfRule type="expression" priority="1" dxfId="1">
      <formula>IF(RIGHT(TEXT(AE92,"0.#"),1)=".",FALSE,TRUE)</formula>
    </cfRule>
    <cfRule type="expression" priority="2" dxfId="0">
      <formula>IF(RIGHT(TEXT(AE92,"0.#"),1)=".",TRUE,FALSE)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383</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男女共同参画</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男女共同参画</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男女共同参画</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2015-06-24T12:39:23Z</dcterms:created>
  <dcterms:modified xsi:type="dcterms:W3CDTF">2015-09-01T05:28:20Z</dcterms:modified>
  <cp:category/>
  <cp:version/>
  <cp:contentType/>
  <cp:contentStatus/>
</cp:coreProperties>
</file>