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<sst xmlns="http://schemas.openxmlformats.org/spreadsheetml/2006/main" count="1397" uniqueCount="641">
  <si>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</si>
  <si>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</si>
  <si>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</si>
  <si>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</si>
  <si>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</si>
  <si>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</si>
  <si>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</si>
  <si>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</si>
  <si>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</si>
  <si>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</si>
  <si>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</si>
  <si>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</si>
  <si>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</si>
  <si>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</si>
  <si>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</si>
  <si>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</si>
  <si>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</si>
  <si>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</si>
  <si>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</si>
  <si>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</si>
  <si>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</si>
  <si>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</si>
  <si>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</si>
  <si>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</si>
  <si>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</si>
  <si>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</si>
  <si>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</si>
  <si>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</si>
  <si>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</si>
  <si>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</si>
  <si>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</si>
  <si>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</si>
  <si>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</si>
  <si>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</si>
  <si>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</si>
  <si>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</si>
  <si>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</si>
  <si>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</si>
  <si>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</si>
  <si>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</si>
  <si>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</si>
  <si>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</si>
  <si>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</si>
  <si>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</si>
  <si>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</si>
  <si>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</si>
  <si>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</si>
  <si>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</si>
  <si>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</si>
  <si>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</si>
  <si>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</si>
  <si>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</si>
  <si>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</si>
  <si>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</si>
  <si>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</si>
  <si>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</si>
  <si>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</si>
  <si>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</si>
  <si>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</si>
  <si>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</si>
  <si>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</si>
  <si>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</si>
  <si>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</si>
  <si>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</si>
  <si>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</si>
  <si>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</si>
  <si>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</si>
  <si>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</si>
  <si>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</si>
  <si>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</si>
  <si>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</si>
  <si>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</si>
  <si>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</si>
  <si>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</si>
  <si>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</si>
  <si>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</si>
  <si>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</si>
  <si>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</si>
  <si>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</si>
  <si>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</si>
  <si>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</si>
  <si>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</si>
  <si>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</si>
  <si>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</si>
  <si>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</si>
  <si>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</si>
  <si>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</si>
  <si>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</si>
  <si>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</si>
  <si>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</si>
  <si>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</si>
  <si>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</si>
  <si>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</si>
  <si>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</si>
  <si>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</si>
  <si>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</si>
  <si>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</si>
  <si>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</si>
  <si>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</si>
  <si>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</si>
  <si>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</si>
  <si>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</si>
  <si>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</si>
  <si>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</si>
  <si>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</si>
  <si>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</si>
  <si>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</si>
  <si>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</si>
  <si>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</si>
  <si>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</si>
  <si>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</si>
  <si>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</si>
  <si>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</si>
  <si>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</si>
  <si>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</si>
  <si>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</si>
  <si>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</si>
  <si>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</si>
  <si>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</si>
  <si>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</si>
  <si>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</si>
  <si>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</si>
  <si>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</si>
  <si>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</si>
  <si>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</si>
  <si>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</si>
  <si>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</si>
  <si>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</si>
  <si>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</si>
  <si>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</si>
  <si>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</si>
  <si>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</si>
  <si>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</si>
  <si>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</si>
  <si>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</si>
  <si>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</si>
  <si>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</si>
  <si>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</si>
  <si>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</si>
  <si>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</si>
  <si>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</si>
  <si>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</si>
  <si>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</si>
  <si>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</si>
  <si>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</si>
  <si>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</si>
  <si>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</si>
  <si>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</si>
  <si>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</si>
  <si>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</si>
  <si>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</si>
  <si>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</si>
  <si>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</si>
  <si>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</si>
  <si>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</si>
  <si>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</si>
  <si>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</si>
  <si>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</si>
  <si>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</si>
  <si>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</si>
  <si>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</si>
  <si>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</si>
  <si>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</si>
  <si>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</si>
  <si>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</si>
  <si>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</si>
  <si>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</si>
  <si>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</si>
  <si>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</si>
  <si>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</si>
  <si>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</si>
  <si>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</si>
  <si>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</si>
  <si>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</si>
  <si>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</si>
  <si>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</si>
  <si>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</si>
  <si>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</si>
  <si>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</si>
  <si>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</si>
  <si>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</si>
  <si>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</si>
  <si>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</si>
  <si>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</si>
  <si>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</si>
  <si>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</si>
  <si>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</si>
  <si>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</si>
  <si>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</si>
  <si>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</si>
  <si>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</si>
  <si>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</si>
  <si>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</si>
  <si>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</si>
  <si>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</si>
  <si>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</si>
  <si>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</si>
  <si>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</si>
  <si>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</si>
  <si>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</si>
  <si>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</si>
  <si>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</si>
  <si>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</si>
  <si>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</si>
  <si>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</si>
  <si>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</si>
  <si>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</si>
  <si>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</si>
  <si>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</si>
  <si>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</si>
  <si>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</si>
  <si>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</si>
  <si>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</si>
  <si>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</si>
  <si>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</si>
  <si>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</si>
  <si>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</si>
  <si>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</si>
  <si>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</si>
  <si>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</si>
  <si>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</si>
  <si>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</si>
  <si>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</si>
  <si>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</si>
  <si>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</si>
  <si>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</si>
  <si>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</si>
  <si>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</si>
  <si>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</si>
  <si>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</si>
  <si>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</si>
  <si>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</si>
  <si>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</si>
  <si>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</si>
  <si>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</si>
  <si>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</si>
  <si>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</si>
  <si>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</si>
  <si>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</si>
  <si>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</si>
  <si>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</si>
  <si>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</si>
  <si>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</si>
  <si>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</si>
  <si>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</si>
  <si>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</si>
  <si>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</si>
  <si>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</si>
  <si>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</si>
  <si>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</si>
  <si>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</si>
  <si>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</si>
  <si>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</si>
  <si>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</si>
  <si>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</si>
  <si>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</si>
  <si>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</si>
  <si>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</si>
  <si>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</si>
  <si>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</si>
  <si>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</si>
  <si>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</si>
  <si>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</si>
  <si>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</si>
  <si>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</si>
  <si>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</si>
  <si>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</si>
  <si>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</si>
  <si>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</si>
  <si>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</si>
  <si>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</si>
  <si>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</si>
  <si>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</si>
  <si>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</si>
  <si>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</si>
  <si>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</si>
  <si>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</si>
  <si>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</si>
  <si>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</si>
  <si>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</si>
  <si>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</si>
  <si>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</si>
  <si>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</si>
  <si>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</si>
  <si>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</si>
  <si>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</si>
  <si>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</si>
  <si>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</si>
  <si>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</si>
  <si>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</si>
  <si>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</si>
  <si>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</si>
  <si>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</si>
  <si>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</si>
  <si>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</si>
  <si>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</si>
  <si>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</si>
  <si>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</si>
  <si>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</si>
  <si>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</si>
  <si>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</si>
  <si>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</si>
  <si>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</si>
  <si>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</si>
  <si>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</si>
  <si>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</si>
  <si>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</si>
  <si>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</si>
  <si>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</si>
  <si>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</si>
  <si>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</si>
  <si>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</si>
  <si>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</si>
  <si>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</si>
  <si>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</si>
  <si>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</si>
  <si>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</si>
  <si>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</si>
  <si>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</si>
  <si>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</si>
  <si>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</si>
  <si>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</si>
  <si>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</si>
  <si>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</si>
  <si>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</si>
  <si>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</si>
  <si>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</si>
  <si>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</si>
  <si>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</si>
  <si>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</si>
  <si>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</si>
  <si>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</si>
  <si>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</si>
  <si>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</si>
  <si>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</si>
  <si>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</si>
  <si>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</si>
  <si>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</si>
  <si>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</si>
  <si>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</si>
  <si>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</si>
  <si>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</si>
  <si>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</si>
  <si>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</si>
  <si>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</si>
  <si>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</si>
  <si>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</si>
  <si>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</si>
  <si>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</si>
  <si>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</si>
  <si>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</si>
  <si>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</si>
  <si>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</si>
  <si>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</si>
  <si>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</si>
  <si>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</si>
  <si>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</si>
  <si>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</si>
  <si>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</si>
  <si>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</si>
  <si>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</si>
  <si>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</si>
  <si>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</si>
  <si>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</si>
  <si>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</si>
  <si>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U.</t>
  </si>
  <si>
    <t>V.</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</si>
  <si>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</si>
  <si>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</si>
  <si>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</si>
  <si>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</si>
  <si>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</si>
  <si>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</si>
  <si>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</si>
  <si>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</si>
  <si>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</si>
  <si>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</si>
  <si>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</si>
  <si>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</si>
  <si>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</si>
  <si>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</si>
  <si>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</si>
  <si>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</si>
  <si>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</si>
  <si>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</si>
  <si>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</si>
  <si>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</si>
  <si>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</si>
  <si>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</si>
  <si>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</si>
  <si>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</si>
  <si>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</si>
  <si>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</si>
  <si>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</si>
  <si>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</si>
  <si>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</si>
  <si>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</si>
  <si>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</si>
  <si>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</si>
  <si>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</si>
  <si>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</si>
  <si>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</si>
  <si>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</si>
  <si>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</si>
  <si>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</si>
  <si>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</si>
  <si>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</si>
  <si>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</si>
  <si>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</si>
  <si>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</si>
  <si>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</si>
  <si>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</si>
  <si>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</si>
  <si>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</si>
  <si>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</si>
  <si>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</si>
  <si>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</si>
  <si>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</si>
  <si>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</si>
  <si>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</si>
  <si>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</si>
  <si>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</si>
  <si>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</si>
  <si>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</si>
  <si>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</si>
  <si>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</si>
  <si>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</si>
  <si>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</si>
  <si>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</si>
  <si>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</si>
  <si>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</si>
  <si>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</si>
  <si>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</si>
  <si>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</si>
  <si>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</si>
  <si>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</si>
  <si>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</si>
  <si>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</si>
  <si>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</si>
  <si>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</si>
  <si>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</si>
  <si>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</si>
  <si>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</si>
  <si>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</si>
  <si>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</si>
  <si>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</si>
  <si>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</si>
  <si>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内閣府</t>
  </si>
  <si>
    <t>事業諸費</t>
  </si>
  <si>
    <t>大臣官房</t>
  </si>
  <si>
    <t>政府広報室</t>
  </si>
  <si>
    <t>○</t>
  </si>
  <si>
    <t>２　重要施策に関する広報（政策２－施策①）</t>
  </si>
  <si>
    <t>内閣府設置法第４条第３項第３８号</t>
  </si>
  <si>
    <t>－</t>
  </si>
  <si>
    <t>　政府の重要施策については、政府全体の立場から一体的に広報活動を行うことが必要である。
　政府広報は、このような重要施策に関する広報を、テレビ、ラジオ、新聞、雑誌、インターネット等の媒体を政府の広報共同利用媒体として確保し、効率的・機動的・重点的に実施するものである。
　そのうち事業諸費は、クロスメディアによる広報や、インターネット等による広報の実施に要する経費である。</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</si>
  <si>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インターネット広告は、政府広報室が運営しているウェブサイト「政府広報オンライン」、「政府インターネットテレビ」及び各府省等ホームページに誘導するために有効な媒体である。
　モバイル広告は、伝えたいことを迅速に広報できる特性を持っており、新聞を読まない層等へのリーチを広げるために有効な媒体である。　
　その他、政府広報を更に効率的・効果的に実施していくため、広報効果についての調査を実施した。　</t>
  </si>
  <si>
    <t>-</t>
  </si>
  <si>
    <t>重要施策に関する広報理解度（平成25年度まで）</t>
  </si>
  <si>
    <t>重要施策に関する広報満足度（平成25年度まで）</t>
  </si>
  <si>
    <t>ＰＶ</t>
  </si>
  <si>
    <t>対前年度
600,000
ページビュー増</t>
  </si>
  <si>
    <t>ウェブサイト「政府広報オンライン」における総ページビュー数（平成26年度より）</t>
  </si>
  <si>
    <t>インターネット（動画・広告）</t>
  </si>
  <si>
    <t>百万円</t>
  </si>
  <si>
    <t>モバイル携帯端末サイト</t>
  </si>
  <si>
    <t>クロスメディア広報</t>
  </si>
  <si>
    <t>インターネット（動画）　金額／制作本数　　　　　　　　　　　　　　</t>
  </si>
  <si>
    <t>万円</t>
  </si>
  <si>
    <t>65百万円/63本</t>
  </si>
  <si>
    <t>69百万円/66本</t>
  </si>
  <si>
    <t>67百万円/79本</t>
  </si>
  <si>
    <t>インターネット（広告）　金額／掲載サイト数　　　　　　　　　　　　　　</t>
  </si>
  <si>
    <t>189百万円/3サイト</t>
  </si>
  <si>
    <t>178百万円/4サイト</t>
  </si>
  <si>
    <t>215百万円/5サイト</t>
  </si>
  <si>
    <t>インターネット（広告）　金額／テーマ数　　　　　　　　　　　　　　</t>
  </si>
  <si>
    <t>189百万円/200テーマ</t>
  </si>
  <si>
    <t>178百万円/186テーマ</t>
  </si>
  <si>
    <t>215百万円/247テーマ</t>
  </si>
  <si>
    <t>モバイル携帯端末サイト　金額／広告本数　　　　　　　　　　　　　　</t>
  </si>
  <si>
    <t>44百万円/54テーマ</t>
  </si>
  <si>
    <t>45百万円/52テーマ</t>
  </si>
  <si>
    <t>46百万円/60テーマ</t>
  </si>
  <si>
    <t>クロスメディア広報　金額／テーマ数　　　　　　　　　　　　　　</t>
  </si>
  <si>
    <t>933百万円/6テーマ</t>
  </si>
  <si>
    <t>（目）非常勤職員手当</t>
  </si>
  <si>
    <t>（目）諸謝金</t>
  </si>
  <si>
    <t>（目）啓発広報費</t>
  </si>
  <si>
    <t>‐</t>
  </si>
  <si>
    <t>　政府広報は、政府の重要施策について、広く国民の方々に、その内容、背景、必要性等を知っていただき、それらの施策に対する国民の理解と協力を得ることを目的としている。</t>
  </si>
  <si>
    <t>　同上</t>
  </si>
  <si>
    <t>　事業者の選定に当たっては、一般競争を原則として、創意工夫のできる企画競争も活用しながら調達している。</t>
  </si>
  <si>
    <t>　事業者の選定に当たっては、一般競争を原則として、創意工夫のできる企画競争も活用しながら調達しており、競争性を確保しつつ、経費の効率化に努めている。</t>
  </si>
  <si>
    <t>　広報に当たっては、テーマにあわせて、より効果的に訴求できる媒体を選定して調達している。</t>
  </si>
  <si>
    <t>　成果目標を達成している。</t>
  </si>
  <si>
    <t>　一般競争や創意工夫のできる企画競争を活用し、効果測定も行いながら、各府省庁からの広報希望等を踏まえ、効果的な政府広報の実施に努めている。</t>
  </si>
  <si>
    <t>各府省庁からの広報希望等を踏まえた、効率的な政府広報の実施に努め、「政府広報オンライン」へより多くの国民からのアクセスが図られるなど、効果的な広報を展開した。</t>
  </si>
  <si>
    <t>　広報実施に当たっては、各府省とも調整の上、各府省が行う広報と役割を分担して実施している。</t>
  </si>
  <si>
    <t>　契約に当たっては、一般競争入札を原則として経費の効率化に努めるとともに、媒体横断的に効率的・効果的な広報が実施できるよう、主要な広報テーマについては広報戦略等に係る企画競争を実施し、広報効果の確保を図っている。また、実施した広報テーマについては分析を行い、ＰＤCAサイクルの実施を基本に引き続き効果的・効率的な広報に努めている。</t>
  </si>
  <si>
    <t>　引き続き、一般競争入札を原則として経費の効率化に努めるとともに、媒体横断的に効率的・効果的な広報を展開するため、企画競争を実施する。また、実施した広報の効率性・効果等を分析し、ＰＤCAサイクルを着実に実施する。</t>
  </si>
  <si>
    <t>0006</t>
  </si>
  <si>
    <t>0012</t>
  </si>
  <si>
    <t>A.㈱電通</t>
  </si>
  <si>
    <t>広告料</t>
  </si>
  <si>
    <t>インターネット広告の掲載</t>
  </si>
  <si>
    <t>B.㈱博報堂</t>
  </si>
  <si>
    <t>モバイル携帯端末サイトへの広告掲載</t>
  </si>
  <si>
    <t>C.㈱日テレアックスオン</t>
  </si>
  <si>
    <t>制作費</t>
  </si>
  <si>
    <t>旅費</t>
  </si>
  <si>
    <t>動画コンテンツの制作</t>
  </si>
  <si>
    <t>出張旅費</t>
  </si>
  <si>
    <t>D.㈱Ｔoo東京</t>
  </si>
  <si>
    <t>外部委託</t>
  </si>
  <si>
    <t>配信費</t>
  </si>
  <si>
    <t>アプリ制作・コンテンツ更新等</t>
  </si>
  <si>
    <t>ダウンロード費</t>
  </si>
  <si>
    <t>E.㈱情報システムエンジニアリング</t>
  </si>
  <si>
    <t>F.㈱Ｔoo東京</t>
  </si>
  <si>
    <t>１００万円未満のため省略</t>
  </si>
  <si>
    <t xml:space="preserve">G.㈱日テレアックスオン </t>
  </si>
  <si>
    <t>H.㈱デジタルオアシス</t>
  </si>
  <si>
    <t>I.㈱ステージ</t>
  </si>
  <si>
    <t>配信費</t>
  </si>
  <si>
    <t>制作費</t>
  </si>
  <si>
    <t>外部委託</t>
  </si>
  <si>
    <t>人件費、機材費等</t>
  </si>
  <si>
    <t>動画コンテンツの制作</t>
  </si>
  <si>
    <t>中継車の手配</t>
  </si>
  <si>
    <t>J.㈱テレテック</t>
  </si>
  <si>
    <t>１００万円未満のため省略</t>
  </si>
  <si>
    <t>K.㈱博報堂</t>
  </si>
  <si>
    <t>構築費</t>
  </si>
  <si>
    <t>調査費</t>
  </si>
  <si>
    <t>企画費、人件費等</t>
  </si>
  <si>
    <t>広報効果測定調査</t>
  </si>
  <si>
    <t>L.㈱電通</t>
  </si>
  <si>
    <t>電波料</t>
  </si>
  <si>
    <t>テレビスポット広告の放送料金</t>
  </si>
  <si>
    <t>制作費</t>
  </si>
  <si>
    <t>テレビスポット広告の制作</t>
  </si>
  <si>
    <t>新聞（記事下）広告の掲載・制作</t>
  </si>
  <si>
    <t>電波料</t>
  </si>
  <si>
    <t>ラジオスポット広告の放送料金</t>
  </si>
  <si>
    <t>広告料</t>
  </si>
  <si>
    <t>雑誌広告の掲載</t>
  </si>
  <si>
    <t>インターネット広告の掲載</t>
  </si>
  <si>
    <t>制作費</t>
  </si>
  <si>
    <t>ＷＥＢページの制作</t>
  </si>
  <si>
    <t>グラフィック制作費、出演料等</t>
  </si>
  <si>
    <t>M.㈱電通</t>
  </si>
  <si>
    <t>電波・広告料</t>
  </si>
  <si>
    <t>テレビスポット広告の制作・放送等</t>
  </si>
  <si>
    <t>新聞（記事下）広告の制作</t>
  </si>
  <si>
    <t>電波・広告料</t>
  </si>
  <si>
    <t>ラジオスポット広告等の制作・放送</t>
  </si>
  <si>
    <t>雑誌広告の制作</t>
  </si>
  <si>
    <t>屋外広告（デジタルサイネージ）の放送等</t>
  </si>
  <si>
    <t>広告料</t>
  </si>
  <si>
    <t>イベント費</t>
  </si>
  <si>
    <t>イベント運営・出演料等</t>
  </si>
  <si>
    <t>N.㈱エヌ・ティ・ティ・アド</t>
  </si>
  <si>
    <t>印刷費</t>
  </si>
  <si>
    <t>ポスター、チラシ、クリアファイルの印刷・加工</t>
  </si>
  <si>
    <t>送料</t>
  </si>
  <si>
    <t>ポスター、チラシ、クリアファイルの梱包・発送</t>
  </si>
  <si>
    <t>ルートメディア関連費</t>
  </si>
  <si>
    <t>イベント実施・運営</t>
  </si>
  <si>
    <t>O.㈱電通</t>
  </si>
  <si>
    <t>新聞（記事下）広告の掲載</t>
  </si>
  <si>
    <t>パンフレットの制作等</t>
  </si>
  <si>
    <t>動画コンテンツの制作</t>
  </si>
  <si>
    <t>P.㈱エヌ・ティ・ティ・アド</t>
  </si>
  <si>
    <t>交通広告の制作・掲載等</t>
  </si>
  <si>
    <t>政府広報オンライン特集ページ制作</t>
  </si>
  <si>
    <t>グラフィック制作、出演料</t>
  </si>
  <si>
    <t>Q.㈱電通</t>
  </si>
  <si>
    <t>雑誌広告の掲載等</t>
  </si>
  <si>
    <t>広告料</t>
  </si>
  <si>
    <t>ポスターの掲載等</t>
  </si>
  <si>
    <t>インターネット広告の掲載等</t>
  </si>
  <si>
    <t>広報効果調査</t>
  </si>
  <si>
    <t>人件費</t>
  </si>
  <si>
    <t>非常勤職員手当</t>
  </si>
  <si>
    <t>S.個人Ａ</t>
  </si>
  <si>
    <t>㈱電通</t>
  </si>
  <si>
    <t>インターネット広告の掲載（４件）</t>
  </si>
  <si>
    <r>
      <t>6</t>
    </r>
    <r>
      <rPr>
        <sz val="11"/>
        <rFont val="ＭＳ Ｐゴシック"/>
        <family val="3"/>
      </rPr>
      <t>,7</t>
    </r>
  </si>
  <si>
    <t>㈱博報堂</t>
  </si>
  <si>
    <t>モバイル携帯端末サイトによる文字広告の掲載</t>
  </si>
  <si>
    <t>㈱日テレアックスオン</t>
  </si>
  <si>
    <t>政府インターネットテレビ掲載動画コンテンツの制作</t>
  </si>
  <si>
    <t>㈱Ｔoo東京</t>
  </si>
  <si>
    <t>政府広報コンテンツの電子書籍作成等のサービスの利用</t>
  </si>
  <si>
    <t>㈱情報システムエンジニアリング</t>
  </si>
  <si>
    <t>政府広報コンテンツの電子書籍作成等のサービスの利用の一部</t>
  </si>
  <si>
    <t>再委託</t>
  </si>
  <si>
    <r>
      <t>e-book配信のための</t>
    </r>
    <r>
      <rPr>
        <sz val="11"/>
        <rFont val="ＭＳ Ｐゴシック"/>
        <family val="3"/>
      </rPr>
      <t>ストアへの代理申請</t>
    </r>
  </si>
  <si>
    <t>随意契約</t>
  </si>
  <si>
    <t>テレビＣＭ素材のデータ形式変換及び制作業務</t>
  </si>
  <si>
    <t>㈱デジタルオアシス</t>
  </si>
  <si>
    <r>
      <t>ホテル等</t>
    </r>
    <r>
      <rPr>
        <sz val="11"/>
        <rFont val="ＭＳ Ｐゴシック"/>
        <family val="3"/>
      </rPr>
      <t>に設置のコインＰＣ上への政府広報動画の表示等業務</t>
    </r>
  </si>
  <si>
    <t>㈱ステージ</t>
  </si>
  <si>
    <r>
      <t>東日本大震災</t>
    </r>
    <r>
      <rPr>
        <sz val="11"/>
        <rFont val="ＭＳ Ｐゴシック"/>
        <family val="3"/>
      </rPr>
      <t>四周年追悼式　生中継及びオンデマンド用コンテンツの制作等業務</t>
    </r>
  </si>
  <si>
    <t>-</t>
  </si>
  <si>
    <t>㈱テレテック</t>
  </si>
  <si>
    <t>東日本大震災四周年追悼式　生中継及びオンデマンド用コンテンツの制作等業務の一部</t>
  </si>
  <si>
    <t>政府広報ブランドコンセプトに基づくコミュニケーション戦略の構築等</t>
  </si>
  <si>
    <t>「社会保障と税の一体改革」に係る広報の実施</t>
  </si>
  <si>
    <t>「高齢者に対する振り込め詐欺などの被害の未然防止」に係る広報の実施</t>
  </si>
  <si>
    <t>㈱エヌ・ティ・ティ・アド</t>
  </si>
  <si>
    <t>「子ども（子育て支援、自殺予防）」に係る広報の実施</t>
  </si>
  <si>
    <t>「まち・ひと・しごと創生」に係る広報の実施</t>
  </si>
  <si>
    <t>㈱エヌ・ティ・ティ・アド</t>
  </si>
  <si>
    <t>「防災」に係る広報の実施</t>
  </si>
  <si>
    <t>「成長戦略」に係る広報の実施</t>
  </si>
  <si>
    <t>㈱ビデオリサーチ</t>
  </si>
  <si>
    <t>広告効果調査（５件）</t>
  </si>
  <si>
    <t>R.㈱ビデオリサーチ</t>
  </si>
  <si>
    <t>個人A</t>
  </si>
  <si>
    <t>非常勤職員手当</t>
  </si>
  <si>
    <t>-</t>
  </si>
  <si>
    <t>個人B</t>
  </si>
  <si>
    <t>企画競争3</t>
  </si>
  <si>
    <t>-</t>
  </si>
  <si>
    <t>-</t>
  </si>
  <si>
    <t>-</t>
  </si>
  <si>
    <t>点検対象外</t>
  </si>
  <si>
    <t>引き続き、効果的・効率的な事業の実施に努めること。また、効率的に執行した実績を概算要求に反映させること。</t>
  </si>
  <si>
    <t>引き続き、効率的・効果的な広報を実施する。また、実施した広報の効果等の分析を踏まえつつ、必要な広報を効率的に実施する経費を概算要求に反映させている。</t>
  </si>
  <si>
    <t>現状通り</t>
  </si>
  <si>
    <t>官房参事官
後藤　一也</t>
  </si>
  <si>
    <t>-</t>
  </si>
  <si>
    <t>「新しい日本のための優先課題推進枠」2,721
　28年度に想定される主要な広報テーマについて、より重点的かつ効果的に広報を実施するため。</t>
  </si>
  <si>
    <t>1,117百万円/2テーマ</t>
  </si>
  <si>
    <t>101百万円/84本</t>
  </si>
  <si>
    <t>368百万円/6サイト</t>
  </si>
  <si>
    <t>50百万円/52テーマ</t>
  </si>
  <si>
    <t>-</t>
  </si>
  <si>
    <t>368百万円/312テーマ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</si>
</sst>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_ "/>
    <numFmt numFmtId="183" formatCode="0.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83" fontId="0" fillId="0" borderId="14" xfId="0" applyNumberFormat="1" applyFont="1" applyBorder="1" applyAlignment="1" applyProtection="1">
      <alignment vertical="center" wrapText="1"/>
      <protection locked="0"/>
    </xf>
    <xf numFmtId="183"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82" fontId="0" fillId="0" borderId="14" xfId="0" applyNumberFormat="1" applyFont="1" applyFill="1" applyBorder="1" applyAlignment="1" applyProtection="1">
      <alignment vertical="center" wrapText="1"/>
      <protection locked="0"/>
    </xf>
    <xf numFmtId="182" fontId="0" fillId="0" borderId="14" xfId="0" applyNumberFormat="1" applyFont="1" applyFill="1" applyBorder="1" applyAlignment="1" applyProtection="1">
      <alignmen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5" xfId="0" applyFont="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14" xfId="0"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2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9" fillId="0" borderId="6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27"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9" fillId="0" borderId="99" xfId="0" applyFont="1" applyBorder="1" applyAlignment="1" applyProtection="1">
      <alignment horizontal="left" vertical="center" wrapText="1"/>
      <protection locked="0"/>
    </xf>
    <xf numFmtId="0" fontId="9" fillId="0" borderId="100" xfId="0" applyFont="1" applyBorder="1" applyAlignment="1" applyProtection="1">
      <alignment horizontal="left" vertical="center" wrapText="1"/>
      <protection locked="0"/>
    </xf>
    <xf numFmtId="0" fontId="9" fillId="0" borderId="128"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2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127" xfId="0" applyFont="1" applyFill="1" applyBorder="1" applyAlignment="1" applyProtection="1">
      <alignment horizontal="left" vertical="center"/>
      <protection locked="0"/>
    </xf>
    <xf numFmtId="0" fontId="0" fillId="0" borderId="100" xfId="0" applyFont="1" applyFill="1" applyBorder="1" applyAlignment="1" applyProtection="1">
      <alignment horizontal="left" vertical="center"/>
      <protection locked="0"/>
    </xf>
    <xf numFmtId="0" fontId="0" fillId="0" borderId="128"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0" fillId="0" borderId="42"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1" fontId="0" fillId="0" borderId="14" xfId="0" applyNumberFormat="1" applyFont="1" applyBorder="1" applyAlignment="1" applyProtection="1">
      <alignment vertical="center" wrapText="1"/>
      <protection locked="0"/>
    </xf>
    <xf numFmtId="1"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2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138</xdr:row>
      <xdr:rowOff>200025</xdr:rowOff>
    </xdr:from>
    <xdr:to>
      <xdr:col>47</xdr:col>
      <xdr:colOff>171450</xdr:colOff>
      <xdr:row>176</xdr:row>
      <xdr:rowOff>523875</xdr:rowOff>
    </xdr:to>
    <xdr:pic>
      <xdr:nvPicPr>
        <xdr:cNvPr id="1" name="図 4"/>
        <xdr:cNvPicPr preferRelativeResize="1">
          <a:picLocks noChangeAspect="1"/>
        </xdr:cNvPicPr>
      </xdr:nvPicPr>
      <xdr:blipFill>
        <a:blip r:embed="rId1"/>
        <a:stretch>
          <a:fillRect/>
        </a:stretch>
      </xdr:blipFill>
      <xdr:spPr>
        <a:xfrm>
          <a:off x="1476375" y="39804975"/>
          <a:ext cx="8096250" cy="1472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T93" sqref="AT93:AX9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8" t="s">
        <v>0</v>
      </c>
      <c r="AK2" s="508"/>
      <c r="AL2" s="508"/>
      <c r="AM2" s="508"/>
      <c r="AN2" s="508"/>
      <c r="AO2" s="508"/>
      <c r="AP2" s="508"/>
      <c r="AQ2" s="106" t="s">
        <v>445</v>
      </c>
      <c r="AR2" s="106"/>
      <c r="AS2" s="68">
        <f>IF(OR(AQ2="　",AQ2=""),"","-")</f>
      </c>
      <c r="AT2" s="107">
        <v>6</v>
      </c>
      <c r="AU2" s="107"/>
      <c r="AV2" s="69">
        <f>IF(AW2="","","-")</f>
      </c>
      <c r="AW2" s="111"/>
      <c r="AX2" s="111"/>
    </row>
    <row r="3" spans="1:50" ht="21" customHeight="1" thickBot="1">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447</v>
      </c>
      <c r="AK3" s="314"/>
      <c r="AL3" s="314"/>
      <c r="AM3" s="314"/>
      <c r="AN3" s="314"/>
      <c r="AO3" s="314"/>
      <c r="AP3" s="314"/>
      <c r="AQ3" s="314"/>
      <c r="AR3" s="314"/>
      <c r="AS3" s="314"/>
      <c r="AT3" s="314"/>
      <c r="AU3" s="314"/>
      <c r="AV3" s="314"/>
      <c r="AW3" s="314"/>
      <c r="AX3" s="36" t="s">
        <v>91</v>
      </c>
    </row>
    <row r="4" spans="1:50" ht="24.75" customHeight="1">
      <c r="A4" s="536" t="s">
        <v>30</v>
      </c>
      <c r="B4" s="537"/>
      <c r="C4" s="537"/>
      <c r="D4" s="537"/>
      <c r="E4" s="537"/>
      <c r="F4" s="537"/>
      <c r="G4" s="510" t="s">
        <v>448</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449</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93</v>
      </c>
      <c r="B5" s="521"/>
      <c r="C5" s="521"/>
      <c r="D5" s="521"/>
      <c r="E5" s="521"/>
      <c r="F5" s="522"/>
      <c r="G5" s="341" t="s">
        <v>142</v>
      </c>
      <c r="H5" s="342"/>
      <c r="I5" s="342"/>
      <c r="J5" s="342"/>
      <c r="K5" s="342"/>
      <c r="L5" s="342"/>
      <c r="M5" s="343" t="s">
        <v>92</v>
      </c>
      <c r="N5" s="344"/>
      <c r="O5" s="344"/>
      <c r="P5" s="344"/>
      <c r="Q5" s="344"/>
      <c r="R5" s="345"/>
      <c r="S5" s="346" t="s">
        <v>157</v>
      </c>
      <c r="T5" s="342"/>
      <c r="U5" s="342"/>
      <c r="V5" s="342"/>
      <c r="W5" s="342"/>
      <c r="X5" s="347"/>
      <c r="Y5" s="527" t="s">
        <v>3</v>
      </c>
      <c r="Z5" s="528"/>
      <c r="AA5" s="528"/>
      <c r="AB5" s="528"/>
      <c r="AC5" s="528"/>
      <c r="AD5" s="529"/>
      <c r="AE5" s="530" t="s">
        <v>450</v>
      </c>
      <c r="AF5" s="531"/>
      <c r="AG5" s="531"/>
      <c r="AH5" s="531"/>
      <c r="AI5" s="531"/>
      <c r="AJ5" s="531"/>
      <c r="AK5" s="531"/>
      <c r="AL5" s="531"/>
      <c r="AM5" s="531"/>
      <c r="AN5" s="531"/>
      <c r="AO5" s="531"/>
      <c r="AP5" s="532"/>
      <c r="AQ5" s="533" t="s">
        <v>632</v>
      </c>
      <c r="AR5" s="534"/>
      <c r="AS5" s="534"/>
      <c r="AT5" s="534"/>
      <c r="AU5" s="534"/>
      <c r="AV5" s="534"/>
      <c r="AW5" s="534"/>
      <c r="AX5" s="535"/>
    </row>
    <row r="6" spans="1:50" ht="39" customHeight="1">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452</v>
      </c>
      <c r="AF6" s="545"/>
      <c r="AG6" s="545"/>
      <c r="AH6" s="545"/>
      <c r="AI6" s="545"/>
      <c r="AJ6" s="545"/>
      <c r="AK6" s="545"/>
      <c r="AL6" s="545"/>
      <c r="AM6" s="545"/>
      <c r="AN6" s="545"/>
      <c r="AO6" s="545"/>
      <c r="AP6" s="545"/>
      <c r="AQ6" s="138"/>
      <c r="AR6" s="138"/>
      <c r="AS6" s="138"/>
      <c r="AT6" s="138"/>
      <c r="AU6" s="138"/>
      <c r="AV6" s="138"/>
      <c r="AW6" s="138"/>
      <c r="AX6" s="546"/>
    </row>
    <row r="7" spans="1:50" ht="49.5" customHeight="1">
      <c r="A7" s="466" t="s">
        <v>25</v>
      </c>
      <c r="B7" s="467"/>
      <c r="C7" s="467"/>
      <c r="D7" s="467"/>
      <c r="E7" s="467"/>
      <c r="F7" s="467"/>
      <c r="G7" s="468" t="s">
        <v>453</v>
      </c>
      <c r="H7" s="469"/>
      <c r="I7" s="469"/>
      <c r="J7" s="469"/>
      <c r="K7" s="469"/>
      <c r="L7" s="469"/>
      <c r="M7" s="469"/>
      <c r="N7" s="469"/>
      <c r="O7" s="469"/>
      <c r="P7" s="469"/>
      <c r="Q7" s="469"/>
      <c r="R7" s="469"/>
      <c r="S7" s="469"/>
      <c r="T7" s="469"/>
      <c r="U7" s="469"/>
      <c r="V7" s="470"/>
      <c r="W7" s="470"/>
      <c r="X7" s="470"/>
      <c r="Y7" s="471" t="s">
        <v>5</v>
      </c>
      <c r="Z7" s="408"/>
      <c r="AA7" s="408"/>
      <c r="AB7" s="408"/>
      <c r="AC7" s="408"/>
      <c r="AD7" s="410"/>
      <c r="AE7" s="472" t="s">
        <v>454</v>
      </c>
      <c r="AF7" s="473"/>
      <c r="AG7" s="473"/>
      <c r="AH7" s="473"/>
      <c r="AI7" s="473"/>
      <c r="AJ7" s="473"/>
      <c r="AK7" s="473"/>
      <c r="AL7" s="473"/>
      <c r="AM7" s="473"/>
      <c r="AN7" s="473"/>
      <c r="AO7" s="473"/>
      <c r="AP7" s="473"/>
      <c r="AQ7" s="473"/>
      <c r="AR7" s="473"/>
      <c r="AS7" s="473"/>
      <c r="AT7" s="473"/>
      <c r="AU7" s="473"/>
      <c r="AV7" s="473"/>
      <c r="AW7" s="473"/>
      <c r="AX7" s="474"/>
    </row>
    <row r="8" spans="1:50" ht="52.5" customHeight="1">
      <c r="A8" s="370" t="s">
        <v>308</v>
      </c>
      <c r="B8" s="371"/>
      <c r="C8" s="371"/>
      <c r="D8" s="371"/>
      <c r="E8" s="371"/>
      <c r="F8" s="372"/>
      <c r="G8" s="367">
        <f>'入力規則等'!A26</f>
      </c>
      <c r="H8" s="368"/>
      <c r="I8" s="368"/>
      <c r="J8" s="368"/>
      <c r="K8" s="368"/>
      <c r="L8" s="368"/>
      <c r="M8" s="368"/>
      <c r="N8" s="368"/>
      <c r="O8" s="368"/>
      <c r="P8" s="368"/>
      <c r="Q8" s="368"/>
      <c r="R8" s="368"/>
      <c r="S8" s="368"/>
      <c r="T8" s="368"/>
      <c r="U8" s="368"/>
      <c r="V8" s="368"/>
      <c r="W8" s="368"/>
      <c r="X8" s="369"/>
      <c r="Y8" s="547" t="s">
        <v>79</v>
      </c>
      <c r="Z8" s="547"/>
      <c r="AA8" s="547"/>
      <c r="AB8" s="547"/>
      <c r="AC8" s="547"/>
      <c r="AD8" s="547"/>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c r="A9" s="475" t="s">
        <v>26</v>
      </c>
      <c r="B9" s="476"/>
      <c r="C9" s="476"/>
      <c r="D9" s="476"/>
      <c r="E9" s="476"/>
      <c r="F9" s="476"/>
      <c r="G9" s="504" t="s">
        <v>455</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111" customHeight="1">
      <c r="A10" s="475" t="s">
        <v>36</v>
      </c>
      <c r="B10" s="476"/>
      <c r="C10" s="476"/>
      <c r="D10" s="476"/>
      <c r="E10" s="476"/>
      <c r="F10" s="476"/>
      <c r="G10" s="504" t="s">
        <v>456</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c r="A11" s="475" t="s">
        <v>6</v>
      </c>
      <c r="B11" s="476"/>
      <c r="C11" s="476"/>
      <c r="D11" s="476"/>
      <c r="E11" s="476"/>
      <c r="F11" s="477"/>
      <c r="G11" s="524" t="str">
        <f>'入力規則等'!P10</f>
        <v>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c r="A12" s="478" t="s">
        <v>27</v>
      </c>
      <c r="B12" s="479"/>
      <c r="C12" s="479"/>
      <c r="D12" s="479"/>
      <c r="E12" s="479"/>
      <c r="F12" s="480"/>
      <c r="G12" s="487"/>
      <c r="H12" s="488"/>
      <c r="I12" s="488"/>
      <c r="J12" s="488"/>
      <c r="K12" s="488"/>
      <c r="L12" s="488"/>
      <c r="M12" s="488"/>
      <c r="N12" s="488"/>
      <c r="O12" s="488"/>
      <c r="P12" s="189" t="s">
        <v>69</v>
      </c>
      <c r="Q12" s="121"/>
      <c r="R12" s="121"/>
      <c r="S12" s="121"/>
      <c r="T12" s="121"/>
      <c r="U12" s="121"/>
      <c r="V12" s="185"/>
      <c r="W12" s="189" t="s">
        <v>70</v>
      </c>
      <c r="X12" s="121"/>
      <c r="Y12" s="121"/>
      <c r="Z12" s="121"/>
      <c r="AA12" s="121"/>
      <c r="AB12" s="121"/>
      <c r="AC12" s="185"/>
      <c r="AD12" s="189" t="s">
        <v>71</v>
      </c>
      <c r="AE12" s="121"/>
      <c r="AF12" s="121"/>
      <c r="AG12" s="121"/>
      <c r="AH12" s="121"/>
      <c r="AI12" s="121"/>
      <c r="AJ12" s="185"/>
      <c r="AK12" s="189" t="s">
        <v>72</v>
      </c>
      <c r="AL12" s="121"/>
      <c r="AM12" s="121"/>
      <c r="AN12" s="121"/>
      <c r="AO12" s="121"/>
      <c r="AP12" s="121"/>
      <c r="AQ12" s="185"/>
      <c r="AR12" s="189" t="s">
        <v>73</v>
      </c>
      <c r="AS12" s="121"/>
      <c r="AT12" s="121"/>
      <c r="AU12" s="121"/>
      <c r="AV12" s="121"/>
      <c r="AW12" s="121"/>
      <c r="AX12" s="491"/>
    </row>
    <row r="13" spans="1:50" ht="21" customHeight="1">
      <c r="A13" s="481"/>
      <c r="B13" s="482"/>
      <c r="C13" s="482"/>
      <c r="D13" s="482"/>
      <c r="E13" s="482"/>
      <c r="F13" s="483"/>
      <c r="G13" s="492" t="s">
        <v>7</v>
      </c>
      <c r="H13" s="493"/>
      <c r="I13" s="498" t="s">
        <v>8</v>
      </c>
      <c r="J13" s="499"/>
      <c r="K13" s="499"/>
      <c r="L13" s="499"/>
      <c r="M13" s="499"/>
      <c r="N13" s="499"/>
      <c r="O13" s="500"/>
      <c r="P13" s="71">
        <v>641</v>
      </c>
      <c r="Q13" s="72"/>
      <c r="R13" s="72"/>
      <c r="S13" s="72"/>
      <c r="T13" s="72"/>
      <c r="U13" s="72"/>
      <c r="V13" s="73"/>
      <c r="W13" s="71">
        <v>610</v>
      </c>
      <c r="X13" s="72"/>
      <c r="Y13" s="72"/>
      <c r="Z13" s="72"/>
      <c r="AA13" s="72"/>
      <c r="AB13" s="72"/>
      <c r="AC13" s="73"/>
      <c r="AD13" s="71">
        <v>1732</v>
      </c>
      <c r="AE13" s="72"/>
      <c r="AF13" s="72"/>
      <c r="AG13" s="72"/>
      <c r="AH13" s="72"/>
      <c r="AI13" s="72"/>
      <c r="AJ13" s="73"/>
      <c r="AK13" s="71">
        <v>1743</v>
      </c>
      <c r="AL13" s="72"/>
      <c r="AM13" s="72"/>
      <c r="AN13" s="72"/>
      <c r="AO13" s="72"/>
      <c r="AP13" s="72"/>
      <c r="AQ13" s="73"/>
      <c r="AR13" s="683">
        <v>3346</v>
      </c>
      <c r="AS13" s="684"/>
      <c r="AT13" s="684"/>
      <c r="AU13" s="684"/>
      <c r="AV13" s="684"/>
      <c r="AW13" s="684"/>
      <c r="AX13" s="685"/>
    </row>
    <row r="14" spans="1:50" ht="21" customHeight="1">
      <c r="A14" s="481"/>
      <c r="B14" s="482"/>
      <c r="C14" s="482"/>
      <c r="D14" s="482"/>
      <c r="E14" s="482"/>
      <c r="F14" s="483"/>
      <c r="G14" s="494"/>
      <c r="H14" s="495"/>
      <c r="I14" s="358" t="s">
        <v>9</v>
      </c>
      <c r="J14" s="489"/>
      <c r="K14" s="489"/>
      <c r="L14" s="489"/>
      <c r="M14" s="489"/>
      <c r="N14" s="489"/>
      <c r="O14" s="490"/>
      <c r="P14" s="71">
        <v>-1</v>
      </c>
      <c r="Q14" s="72"/>
      <c r="R14" s="72"/>
      <c r="S14" s="72"/>
      <c r="T14" s="72"/>
      <c r="U14" s="72"/>
      <c r="V14" s="73"/>
      <c r="W14" s="71">
        <v>-1</v>
      </c>
      <c r="X14" s="72"/>
      <c r="Y14" s="72"/>
      <c r="Z14" s="72"/>
      <c r="AA14" s="72"/>
      <c r="AB14" s="72"/>
      <c r="AC14" s="73"/>
      <c r="AD14" s="71">
        <v>-2</v>
      </c>
      <c r="AE14" s="72"/>
      <c r="AF14" s="72"/>
      <c r="AG14" s="72"/>
      <c r="AH14" s="72"/>
      <c r="AI14" s="72"/>
      <c r="AJ14" s="73"/>
      <c r="AK14" s="71" t="s">
        <v>457</v>
      </c>
      <c r="AL14" s="72"/>
      <c r="AM14" s="72"/>
      <c r="AN14" s="72"/>
      <c r="AO14" s="72"/>
      <c r="AP14" s="72"/>
      <c r="AQ14" s="73"/>
      <c r="AR14" s="681"/>
      <c r="AS14" s="681"/>
      <c r="AT14" s="681"/>
      <c r="AU14" s="681"/>
      <c r="AV14" s="681"/>
      <c r="AW14" s="681"/>
      <c r="AX14" s="682"/>
    </row>
    <row r="15" spans="1:50" ht="21" customHeight="1">
      <c r="A15" s="481"/>
      <c r="B15" s="482"/>
      <c r="C15" s="482"/>
      <c r="D15" s="482"/>
      <c r="E15" s="482"/>
      <c r="F15" s="483"/>
      <c r="G15" s="494"/>
      <c r="H15" s="495"/>
      <c r="I15" s="358" t="s">
        <v>62</v>
      </c>
      <c r="J15" s="359"/>
      <c r="K15" s="359"/>
      <c r="L15" s="359"/>
      <c r="M15" s="359"/>
      <c r="N15" s="359"/>
      <c r="O15" s="360"/>
      <c r="P15" s="71" t="s">
        <v>457</v>
      </c>
      <c r="Q15" s="72"/>
      <c r="R15" s="72"/>
      <c r="S15" s="72"/>
      <c r="T15" s="72"/>
      <c r="U15" s="72"/>
      <c r="V15" s="73"/>
      <c r="W15" s="71" t="s">
        <v>457</v>
      </c>
      <c r="X15" s="72"/>
      <c r="Y15" s="72"/>
      <c r="Z15" s="72"/>
      <c r="AA15" s="72"/>
      <c r="AB15" s="72"/>
      <c r="AC15" s="73"/>
      <c r="AD15" s="71" t="s">
        <v>457</v>
      </c>
      <c r="AE15" s="72"/>
      <c r="AF15" s="72"/>
      <c r="AG15" s="72"/>
      <c r="AH15" s="72"/>
      <c r="AI15" s="72"/>
      <c r="AJ15" s="73"/>
      <c r="AK15" s="71" t="s">
        <v>457</v>
      </c>
      <c r="AL15" s="72"/>
      <c r="AM15" s="72"/>
      <c r="AN15" s="72"/>
      <c r="AO15" s="72"/>
      <c r="AP15" s="72"/>
      <c r="AQ15" s="73"/>
      <c r="AR15" s="71" t="s">
        <v>633</v>
      </c>
      <c r="AS15" s="72"/>
      <c r="AT15" s="72"/>
      <c r="AU15" s="72"/>
      <c r="AV15" s="72"/>
      <c r="AW15" s="72"/>
      <c r="AX15" s="680"/>
    </row>
    <row r="16" spans="1:50" ht="21" customHeight="1">
      <c r="A16" s="481"/>
      <c r="B16" s="482"/>
      <c r="C16" s="482"/>
      <c r="D16" s="482"/>
      <c r="E16" s="482"/>
      <c r="F16" s="483"/>
      <c r="G16" s="494"/>
      <c r="H16" s="495"/>
      <c r="I16" s="358" t="s">
        <v>63</v>
      </c>
      <c r="J16" s="359"/>
      <c r="K16" s="359"/>
      <c r="L16" s="359"/>
      <c r="M16" s="359"/>
      <c r="N16" s="359"/>
      <c r="O16" s="360"/>
      <c r="P16" s="71" t="s">
        <v>457</v>
      </c>
      <c r="Q16" s="72"/>
      <c r="R16" s="72"/>
      <c r="S16" s="72"/>
      <c r="T16" s="72"/>
      <c r="U16" s="72"/>
      <c r="V16" s="73"/>
      <c r="W16" s="71" t="s">
        <v>457</v>
      </c>
      <c r="X16" s="72"/>
      <c r="Y16" s="72"/>
      <c r="Z16" s="72"/>
      <c r="AA16" s="72"/>
      <c r="AB16" s="72"/>
      <c r="AC16" s="73"/>
      <c r="AD16" s="71" t="s">
        <v>457</v>
      </c>
      <c r="AE16" s="72"/>
      <c r="AF16" s="72"/>
      <c r="AG16" s="72"/>
      <c r="AH16" s="72"/>
      <c r="AI16" s="72"/>
      <c r="AJ16" s="73"/>
      <c r="AK16" s="71" t="s">
        <v>457</v>
      </c>
      <c r="AL16" s="72"/>
      <c r="AM16" s="72"/>
      <c r="AN16" s="72"/>
      <c r="AO16" s="72"/>
      <c r="AP16" s="72"/>
      <c r="AQ16" s="73"/>
      <c r="AR16" s="461"/>
      <c r="AS16" s="462"/>
      <c r="AT16" s="462"/>
      <c r="AU16" s="462"/>
      <c r="AV16" s="462"/>
      <c r="AW16" s="462"/>
      <c r="AX16" s="463"/>
    </row>
    <row r="17" spans="1:50" ht="24.75" customHeight="1">
      <c r="A17" s="481"/>
      <c r="B17" s="482"/>
      <c r="C17" s="482"/>
      <c r="D17" s="482"/>
      <c r="E17" s="482"/>
      <c r="F17" s="483"/>
      <c r="G17" s="494"/>
      <c r="H17" s="495"/>
      <c r="I17" s="358" t="s">
        <v>61</v>
      </c>
      <c r="J17" s="489"/>
      <c r="K17" s="489"/>
      <c r="L17" s="489"/>
      <c r="M17" s="489"/>
      <c r="N17" s="489"/>
      <c r="O17" s="490"/>
      <c r="P17" s="71" t="s">
        <v>457</v>
      </c>
      <c r="Q17" s="72"/>
      <c r="R17" s="72"/>
      <c r="S17" s="72"/>
      <c r="T17" s="72"/>
      <c r="U17" s="72"/>
      <c r="V17" s="73"/>
      <c r="W17" s="71" t="s">
        <v>457</v>
      </c>
      <c r="X17" s="72"/>
      <c r="Y17" s="72"/>
      <c r="Z17" s="72"/>
      <c r="AA17" s="72"/>
      <c r="AB17" s="72"/>
      <c r="AC17" s="73"/>
      <c r="AD17" s="71" t="s">
        <v>457</v>
      </c>
      <c r="AE17" s="72"/>
      <c r="AF17" s="72"/>
      <c r="AG17" s="72"/>
      <c r="AH17" s="72"/>
      <c r="AI17" s="72"/>
      <c r="AJ17" s="73"/>
      <c r="AK17" s="71" t="s">
        <v>457</v>
      </c>
      <c r="AL17" s="72"/>
      <c r="AM17" s="72"/>
      <c r="AN17" s="72"/>
      <c r="AO17" s="72"/>
      <c r="AP17" s="72"/>
      <c r="AQ17" s="73"/>
      <c r="AR17" s="464"/>
      <c r="AS17" s="464"/>
      <c r="AT17" s="464"/>
      <c r="AU17" s="464"/>
      <c r="AV17" s="464"/>
      <c r="AW17" s="464"/>
      <c r="AX17" s="465"/>
    </row>
    <row r="18" spans="1:50" ht="24.75" customHeight="1">
      <c r="A18" s="481"/>
      <c r="B18" s="482"/>
      <c r="C18" s="482"/>
      <c r="D18" s="482"/>
      <c r="E18" s="482"/>
      <c r="F18" s="483"/>
      <c r="G18" s="496"/>
      <c r="H18" s="497"/>
      <c r="I18" s="361" t="s">
        <v>22</v>
      </c>
      <c r="J18" s="362"/>
      <c r="K18" s="362"/>
      <c r="L18" s="362"/>
      <c r="M18" s="362"/>
      <c r="N18" s="362"/>
      <c r="O18" s="363"/>
      <c r="P18" s="330">
        <f>SUM(P13:V17)</f>
        <v>640</v>
      </c>
      <c r="Q18" s="331"/>
      <c r="R18" s="331"/>
      <c r="S18" s="331"/>
      <c r="T18" s="331"/>
      <c r="U18" s="331"/>
      <c r="V18" s="332"/>
      <c r="W18" s="330">
        <f>SUM(W13:AC17)</f>
        <v>609</v>
      </c>
      <c r="X18" s="331"/>
      <c r="Y18" s="331"/>
      <c r="Z18" s="331"/>
      <c r="AA18" s="331"/>
      <c r="AB18" s="331"/>
      <c r="AC18" s="332"/>
      <c r="AD18" s="330">
        <f>SUM(AD13:AJ17)</f>
        <v>1730</v>
      </c>
      <c r="AE18" s="331"/>
      <c r="AF18" s="331"/>
      <c r="AG18" s="331"/>
      <c r="AH18" s="331"/>
      <c r="AI18" s="331"/>
      <c r="AJ18" s="332"/>
      <c r="AK18" s="330">
        <f>SUM(AK13:AQ17)</f>
        <v>1743</v>
      </c>
      <c r="AL18" s="331"/>
      <c r="AM18" s="331"/>
      <c r="AN18" s="331"/>
      <c r="AO18" s="331"/>
      <c r="AP18" s="331"/>
      <c r="AQ18" s="332"/>
      <c r="AR18" s="330">
        <f>SUM(AR13:AX17)</f>
        <v>3346</v>
      </c>
      <c r="AS18" s="331"/>
      <c r="AT18" s="331"/>
      <c r="AU18" s="331"/>
      <c r="AV18" s="331"/>
      <c r="AW18" s="331"/>
      <c r="AX18" s="333"/>
    </row>
    <row r="19" spans="1:50" ht="24.75" customHeight="1">
      <c r="A19" s="481"/>
      <c r="B19" s="482"/>
      <c r="C19" s="482"/>
      <c r="D19" s="482"/>
      <c r="E19" s="482"/>
      <c r="F19" s="483"/>
      <c r="G19" s="327" t="s">
        <v>10</v>
      </c>
      <c r="H19" s="328"/>
      <c r="I19" s="328"/>
      <c r="J19" s="328"/>
      <c r="K19" s="328"/>
      <c r="L19" s="328"/>
      <c r="M19" s="328"/>
      <c r="N19" s="328"/>
      <c r="O19" s="328"/>
      <c r="P19" s="71">
        <v>520</v>
      </c>
      <c r="Q19" s="72"/>
      <c r="R19" s="72"/>
      <c r="S19" s="72"/>
      <c r="T19" s="72"/>
      <c r="U19" s="72"/>
      <c r="V19" s="73"/>
      <c r="W19" s="71">
        <v>678</v>
      </c>
      <c r="X19" s="72"/>
      <c r="Y19" s="72"/>
      <c r="Z19" s="72"/>
      <c r="AA19" s="72"/>
      <c r="AB19" s="72"/>
      <c r="AC19" s="73"/>
      <c r="AD19" s="71">
        <v>1360</v>
      </c>
      <c r="AE19" s="72"/>
      <c r="AF19" s="72"/>
      <c r="AG19" s="72"/>
      <c r="AH19" s="72"/>
      <c r="AI19" s="72"/>
      <c r="AJ19" s="73"/>
      <c r="AK19" s="329"/>
      <c r="AL19" s="329"/>
      <c r="AM19" s="329"/>
      <c r="AN19" s="329"/>
      <c r="AO19" s="329"/>
      <c r="AP19" s="329"/>
      <c r="AQ19" s="329"/>
      <c r="AR19" s="329"/>
      <c r="AS19" s="329"/>
      <c r="AT19" s="329"/>
      <c r="AU19" s="329"/>
      <c r="AV19" s="329"/>
      <c r="AW19" s="329"/>
      <c r="AX19" s="334"/>
    </row>
    <row r="20" spans="1:50" ht="24.75" customHeight="1">
      <c r="A20" s="484"/>
      <c r="B20" s="485"/>
      <c r="C20" s="485"/>
      <c r="D20" s="485"/>
      <c r="E20" s="485"/>
      <c r="F20" s="486"/>
      <c r="G20" s="327" t="s">
        <v>11</v>
      </c>
      <c r="H20" s="328"/>
      <c r="I20" s="328"/>
      <c r="J20" s="328"/>
      <c r="K20" s="328"/>
      <c r="L20" s="328"/>
      <c r="M20" s="328"/>
      <c r="N20" s="328"/>
      <c r="O20" s="328"/>
      <c r="P20" s="335">
        <f>IF(P18=0,"-",P19/P18)</f>
        <v>0.8125</v>
      </c>
      <c r="Q20" s="335"/>
      <c r="R20" s="335"/>
      <c r="S20" s="335"/>
      <c r="T20" s="335"/>
      <c r="U20" s="335"/>
      <c r="V20" s="335"/>
      <c r="W20" s="335">
        <f>IF(W18=0,"-",W19/W18)</f>
        <v>1.1133004926108374</v>
      </c>
      <c r="X20" s="335"/>
      <c r="Y20" s="335"/>
      <c r="Z20" s="335"/>
      <c r="AA20" s="335"/>
      <c r="AB20" s="335"/>
      <c r="AC20" s="335"/>
      <c r="AD20" s="335">
        <f>IF(AD18=0,"-",AD19/AD18)</f>
        <v>0.7861271676300579</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c r="A21" s="229" t="s">
        <v>13</v>
      </c>
      <c r="B21" s="230"/>
      <c r="C21" s="230"/>
      <c r="D21" s="230"/>
      <c r="E21" s="230"/>
      <c r="F21" s="231"/>
      <c r="G21" s="236" t="s">
        <v>318</v>
      </c>
      <c r="H21" s="237"/>
      <c r="I21" s="237"/>
      <c r="J21" s="237"/>
      <c r="K21" s="237"/>
      <c r="L21" s="237"/>
      <c r="M21" s="237"/>
      <c r="N21" s="237"/>
      <c r="O21" s="238"/>
      <c r="P21" s="256" t="s">
        <v>83</v>
      </c>
      <c r="Q21" s="237"/>
      <c r="R21" s="237"/>
      <c r="S21" s="237"/>
      <c r="T21" s="237"/>
      <c r="U21" s="237"/>
      <c r="V21" s="237"/>
      <c r="W21" s="237"/>
      <c r="X21" s="238"/>
      <c r="Y21" s="206"/>
      <c r="Z21" s="86"/>
      <c r="AA21" s="87"/>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c r="A22" s="229"/>
      <c r="B22" s="230"/>
      <c r="C22" s="230"/>
      <c r="D22" s="230"/>
      <c r="E22" s="230"/>
      <c r="F22" s="231"/>
      <c r="G22" s="239"/>
      <c r="H22" s="108"/>
      <c r="I22" s="108"/>
      <c r="J22" s="108"/>
      <c r="K22" s="108"/>
      <c r="L22" s="108"/>
      <c r="M22" s="108"/>
      <c r="N22" s="108"/>
      <c r="O22" s="240"/>
      <c r="P22" s="257"/>
      <c r="Q22" s="108"/>
      <c r="R22" s="108"/>
      <c r="S22" s="108"/>
      <c r="T22" s="108"/>
      <c r="U22" s="108"/>
      <c r="V22" s="108"/>
      <c r="W22" s="108"/>
      <c r="X22" s="240"/>
      <c r="Y22" s="294"/>
      <c r="Z22" s="295"/>
      <c r="AA22" s="296"/>
      <c r="AB22" s="153"/>
      <c r="AC22" s="148"/>
      <c r="AD22" s="149"/>
      <c r="AE22" s="154"/>
      <c r="AF22" s="147"/>
      <c r="AG22" s="147"/>
      <c r="AH22" s="147"/>
      <c r="AI22" s="300"/>
      <c r="AJ22" s="154"/>
      <c r="AK22" s="147"/>
      <c r="AL22" s="147"/>
      <c r="AM22" s="147"/>
      <c r="AN22" s="300"/>
      <c r="AO22" s="154"/>
      <c r="AP22" s="147"/>
      <c r="AQ22" s="147"/>
      <c r="AR22" s="147"/>
      <c r="AS22" s="300"/>
      <c r="AT22" s="67"/>
      <c r="AU22" s="110" t="s">
        <v>625</v>
      </c>
      <c r="AV22" s="110"/>
      <c r="AW22" s="108" t="s">
        <v>359</v>
      </c>
      <c r="AX22" s="109"/>
    </row>
    <row r="23" spans="1:50" ht="22.5" customHeight="1">
      <c r="A23" s="232"/>
      <c r="B23" s="230"/>
      <c r="C23" s="230"/>
      <c r="D23" s="230"/>
      <c r="E23" s="230"/>
      <c r="F23" s="231"/>
      <c r="G23" s="336"/>
      <c r="H23" s="303"/>
      <c r="I23" s="303"/>
      <c r="J23" s="303"/>
      <c r="K23" s="303"/>
      <c r="L23" s="303"/>
      <c r="M23" s="303"/>
      <c r="N23" s="303"/>
      <c r="O23" s="304"/>
      <c r="P23" s="226" t="s">
        <v>458</v>
      </c>
      <c r="Q23" s="208"/>
      <c r="R23" s="208"/>
      <c r="S23" s="208"/>
      <c r="T23" s="208"/>
      <c r="U23" s="208"/>
      <c r="V23" s="208"/>
      <c r="W23" s="208"/>
      <c r="X23" s="209"/>
      <c r="Y23" s="308" t="s">
        <v>14</v>
      </c>
      <c r="Z23" s="309"/>
      <c r="AA23" s="310"/>
      <c r="AB23" s="351" t="s">
        <v>362</v>
      </c>
      <c r="AC23" s="340"/>
      <c r="AD23" s="340"/>
      <c r="AE23" s="93">
        <v>72</v>
      </c>
      <c r="AF23" s="94"/>
      <c r="AG23" s="94"/>
      <c r="AH23" s="94"/>
      <c r="AI23" s="95"/>
      <c r="AJ23" s="93">
        <v>82</v>
      </c>
      <c r="AK23" s="94"/>
      <c r="AL23" s="94"/>
      <c r="AM23" s="94"/>
      <c r="AN23" s="95"/>
      <c r="AO23" s="93" t="s">
        <v>457</v>
      </c>
      <c r="AP23" s="94"/>
      <c r="AQ23" s="94"/>
      <c r="AR23" s="94"/>
      <c r="AS23" s="95"/>
      <c r="AT23" s="242"/>
      <c r="AU23" s="242"/>
      <c r="AV23" s="242"/>
      <c r="AW23" s="242"/>
      <c r="AX23" s="243"/>
    </row>
    <row r="24" spans="1:50" ht="22.5" customHeight="1">
      <c r="A24" s="233"/>
      <c r="B24" s="234"/>
      <c r="C24" s="234"/>
      <c r="D24" s="234"/>
      <c r="E24" s="234"/>
      <c r="F24" s="235"/>
      <c r="G24" s="305"/>
      <c r="H24" s="306"/>
      <c r="I24" s="306"/>
      <c r="J24" s="306"/>
      <c r="K24" s="306"/>
      <c r="L24" s="306"/>
      <c r="M24" s="306"/>
      <c r="N24" s="306"/>
      <c r="O24" s="307"/>
      <c r="P24" s="291"/>
      <c r="Q24" s="291"/>
      <c r="R24" s="291"/>
      <c r="S24" s="291"/>
      <c r="T24" s="291"/>
      <c r="U24" s="291"/>
      <c r="V24" s="291"/>
      <c r="W24" s="291"/>
      <c r="X24" s="292"/>
      <c r="Y24" s="189" t="s">
        <v>65</v>
      </c>
      <c r="Z24" s="121"/>
      <c r="AA24" s="185"/>
      <c r="AB24" s="351" t="s">
        <v>362</v>
      </c>
      <c r="AC24" s="340"/>
      <c r="AD24" s="340"/>
      <c r="AE24" s="93">
        <v>80</v>
      </c>
      <c r="AF24" s="94"/>
      <c r="AG24" s="94"/>
      <c r="AH24" s="94"/>
      <c r="AI24" s="95"/>
      <c r="AJ24" s="93">
        <v>75</v>
      </c>
      <c r="AK24" s="94"/>
      <c r="AL24" s="94"/>
      <c r="AM24" s="94"/>
      <c r="AN24" s="95"/>
      <c r="AO24" s="93" t="s">
        <v>457</v>
      </c>
      <c r="AP24" s="94"/>
      <c r="AQ24" s="94"/>
      <c r="AR24" s="94"/>
      <c r="AS24" s="95"/>
      <c r="AT24" s="93"/>
      <c r="AU24" s="94"/>
      <c r="AV24" s="94"/>
      <c r="AW24" s="94"/>
      <c r="AX24" s="96"/>
    </row>
    <row r="25" spans="1:50" ht="22.5" customHeight="1">
      <c r="A25" s="686"/>
      <c r="B25" s="687"/>
      <c r="C25" s="687"/>
      <c r="D25" s="687"/>
      <c r="E25" s="687"/>
      <c r="F25" s="688"/>
      <c r="G25" s="337"/>
      <c r="H25" s="338"/>
      <c r="I25" s="338"/>
      <c r="J25" s="338"/>
      <c r="K25" s="338"/>
      <c r="L25" s="338"/>
      <c r="M25" s="338"/>
      <c r="N25" s="338"/>
      <c r="O25" s="339"/>
      <c r="P25" s="210"/>
      <c r="Q25" s="210"/>
      <c r="R25" s="210"/>
      <c r="S25" s="210"/>
      <c r="T25" s="210"/>
      <c r="U25" s="210"/>
      <c r="V25" s="210"/>
      <c r="W25" s="210"/>
      <c r="X25" s="211"/>
      <c r="Y25" s="120" t="s">
        <v>15</v>
      </c>
      <c r="Z25" s="121"/>
      <c r="AA25" s="185"/>
      <c r="AB25" s="699" t="s">
        <v>362</v>
      </c>
      <c r="AC25" s="279"/>
      <c r="AD25" s="279"/>
      <c r="AE25" s="93">
        <v>90</v>
      </c>
      <c r="AF25" s="94"/>
      <c r="AG25" s="94"/>
      <c r="AH25" s="94"/>
      <c r="AI25" s="95"/>
      <c r="AJ25" s="93">
        <v>109</v>
      </c>
      <c r="AK25" s="94"/>
      <c r="AL25" s="94"/>
      <c r="AM25" s="94"/>
      <c r="AN25" s="95"/>
      <c r="AO25" s="93" t="s">
        <v>457</v>
      </c>
      <c r="AP25" s="94"/>
      <c r="AQ25" s="94"/>
      <c r="AR25" s="94"/>
      <c r="AS25" s="95"/>
      <c r="AT25" s="283"/>
      <c r="AU25" s="284"/>
      <c r="AV25" s="284"/>
      <c r="AW25" s="284"/>
      <c r="AX25" s="285"/>
    </row>
    <row r="26" spans="1:50" ht="18.75" customHeight="1">
      <c r="A26" s="229" t="s">
        <v>13</v>
      </c>
      <c r="B26" s="230"/>
      <c r="C26" s="230"/>
      <c r="D26" s="230"/>
      <c r="E26" s="230"/>
      <c r="F26" s="231"/>
      <c r="G26" s="236" t="s">
        <v>318</v>
      </c>
      <c r="H26" s="237"/>
      <c r="I26" s="237"/>
      <c r="J26" s="237"/>
      <c r="K26" s="237"/>
      <c r="L26" s="237"/>
      <c r="M26" s="237"/>
      <c r="N26" s="237"/>
      <c r="O26" s="238"/>
      <c r="P26" s="256" t="s">
        <v>83</v>
      </c>
      <c r="Q26" s="237"/>
      <c r="R26" s="237"/>
      <c r="S26" s="237"/>
      <c r="T26" s="237"/>
      <c r="U26" s="237"/>
      <c r="V26" s="237"/>
      <c r="W26" s="237"/>
      <c r="X26" s="238"/>
      <c r="Y26" s="206"/>
      <c r="Z26" s="86"/>
      <c r="AA26" s="87"/>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77" t="s">
        <v>303</v>
      </c>
      <c r="AU26" s="678"/>
      <c r="AV26" s="678"/>
      <c r="AW26" s="678"/>
      <c r="AX26" s="679"/>
    </row>
    <row r="27" spans="1:50" ht="18.75" customHeight="1">
      <c r="A27" s="229"/>
      <c r="B27" s="230"/>
      <c r="C27" s="230"/>
      <c r="D27" s="230"/>
      <c r="E27" s="230"/>
      <c r="F27" s="231"/>
      <c r="G27" s="239"/>
      <c r="H27" s="108"/>
      <c r="I27" s="108"/>
      <c r="J27" s="108"/>
      <c r="K27" s="108"/>
      <c r="L27" s="108"/>
      <c r="M27" s="108"/>
      <c r="N27" s="108"/>
      <c r="O27" s="240"/>
      <c r="P27" s="257"/>
      <c r="Q27" s="108"/>
      <c r="R27" s="108"/>
      <c r="S27" s="108"/>
      <c r="T27" s="108"/>
      <c r="U27" s="108"/>
      <c r="V27" s="108"/>
      <c r="W27" s="108"/>
      <c r="X27" s="240"/>
      <c r="Y27" s="294"/>
      <c r="Z27" s="295"/>
      <c r="AA27" s="296"/>
      <c r="AB27" s="153"/>
      <c r="AC27" s="148"/>
      <c r="AD27" s="149"/>
      <c r="AE27" s="154"/>
      <c r="AF27" s="147"/>
      <c r="AG27" s="147"/>
      <c r="AH27" s="147"/>
      <c r="AI27" s="300"/>
      <c r="AJ27" s="154"/>
      <c r="AK27" s="147"/>
      <c r="AL27" s="147"/>
      <c r="AM27" s="147"/>
      <c r="AN27" s="300"/>
      <c r="AO27" s="154"/>
      <c r="AP27" s="147"/>
      <c r="AQ27" s="147"/>
      <c r="AR27" s="147"/>
      <c r="AS27" s="300"/>
      <c r="AT27" s="67"/>
      <c r="AU27" s="110" t="s">
        <v>626</v>
      </c>
      <c r="AV27" s="110"/>
      <c r="AW27" s="108" t="s">
        <v>359</v>
      </c>
      <c r="AX27" s="109"/>
    </row>
    <row r="28" spans="1:50" ht="22.5" customHeight="1">
      <c r="A28" s="232"/>
      <c r="B28" s="230"/>
      <c r="C28" s="230"/>
      <c r="D28" s="230"/>
      <c r="E28" s="230"/>
      <c r="F28" s="231"/>
      <c r="G28" s="336"/>
      <c r="H28" s="303"/>
      <c r="I28" s="303"/>
      <c r="J28" s="303"/>
      <c r="K28" s="303"/>
      <c r="L28" s="303"/>
      <c r="M28" s="303"/>
      <c r="N28" s="303"/>
      <c r="O28" s="304"/>
      <c r="P28" s="226" t="s">
        <v>459</v>
      </c>
      <c r="Q28" s="208"/>
      <c r="R28" s="208"/>
      <c r="S28" s="208"/>
      <c r="T28" s="208"/>
      <c r="U28" s="208"/>
      <c r="V28" s="208"/>
      <c r="W28" s="208"/>
      <c r="X28" s="209"/>
      <c r="Y28" s="308" t="s">
        <v>14</v>
      </c>
      <c r="Z28" s="309"/>
      <c r="AA28" s="310"/>
      <c r="AB28" s="340" t="s">
        <v>16</v>
      </c>
      <c r="AC28" s="340"/>
      <c r="AD28" s="340"/>
      <c r="AE28" s="93">
        <v>61</v>
      </c>
      <c r="AF28" s="94"/>
      <c r="AG28" s="94"/>
      <c r="AH28" s="94"/>
      <c r="AI28" s="95"/>
      <c r="AJ28" s="93">
        <v>79</v>
      </c>
      <c r="AK28" s="94"/>
      <c r="AL28" s="94"/>
      <c r="AM28" s="94"/>
      <c r="AN28" s="95"/>
      <c r="AO28" s="93" t="s">
        <v>457</v>
      </c>
      <c r="AP28" s="94"/>
      <c r="AQ28" s="94"/>
      <c r="AR28" s="94"/>
      <c r="AS28" s="95"/>
      <c r="AT28" s="242"/>
      <c r="AU28" s="242"/>
      <c r="AV28" s="242"/>
      <c r="AW28" s="242"/>
      <c r="AX28" s="243"/>
    </row>
    <row r="29" spans="1:50" ht="22.5" customHeight="1">
      <c r="A29" s="233"/>
      <c r="B29" s="234"/>
      <c r="C29" s="234"/>
      <c r="D29" s="234"/>
      <c r="E29" s="234"/>
      <c r="F29" s="235"/>
      <c r="G29" s="305"/>
      <c r="H29" s="306"/>
      <c r="I29" s="306"/>
      <c r="J29" s="306"/>
      <c r="K29" s="306"/>
      <c r="L29" s="306"/>
      <c r="M29" s="306"/>
      <c r="N29" s="306"/>
      <c r="O29" s="307"/>
      <c r="P29" s="291"/>
      <c r="Q29" s="291"/>
      <c r="R29" s="291"/>
      <c r="S29" s="291"/>
      <c r="T29" s="291"/>
      <c r="U29" s="291"/>
      <c r="V29" s="291"/>
      <c r="W29" s="291"/>
      <c r="X29" s="292"/>
      <c r="Y29" s="189" t="s">
        <v>65</v>
      </c>
      <c r="Z29" s="121"/>
      <c r="AA29" s="185"/>
      <c r="AB29" s="340" t="s">
        <v>16</v>
      </c>
      <c r="AC29" s="340"/>
      <c r="AD29" s="340"/>
      <c r="AE29" s="93">
        <v>70</v>
      </c>
      <c r="AF29" s="94"/>
      <c r="AG29" s="94"/>
      <c r="AH29" s="94"/>
      <c r="AI29" s="95"/>
      <c r="AJ29" s="93">
        <v>60</v>
      </c>
      <c r="AK29" s="94"/>
      <c r="AL29" s="94"/>
      <c r="AM29" s="94"/>
      <c r="AN29" s="95"/>
      <c r="AO29" s="93" t="s">
        <v>457</v>
      </c>
      <c r="AP29" s="94"/>
      <c r="AQ29" s="94"/>
      <c r="AR29" s="94"/>
      <c r="AS29" s="95"/>
      <c r="AT29" s="93"/>
      <c r="AU29" s="94"/>
      <c r="AV29" s="94"/>
      <c r="AW29" s="94"/>
      <c r="AX29" s="96"/>
    </row>
    <row r="30" spans="1:50" ht="22.5" customHeight="1">
      <c r="A30" s="686"/>
      <c r="B30" s="687"/>
      <c r="C30" s="687"/>
      <c r="D30" s="687"/>
      <c r="E30" s="687"/>
      <c r="F30" s="688"/>
      <c r="G30" s="337"/>
      <c r="H30" s="338"/>
      <c r="I30" s="338"/>
      <c r="J30" s="338"/>
      <c r="K30" s="338"/>
      <c r="L30" s="338"/>
      <c r="M30" s="338"/>
      <c r="N30" s="338"/>
      <c r="O30" s="339"/>
      <c r="P30" s="210"/>
      <c r="Q30" s="210"/>
      <c r="R30" s="210"/>
      <c r="S30" s="210"/>
      <c r="T30" s="210"/>
      <c r="U30" s="210"/>
      <c r="V30" s="210"/>
      <c r="W30" s="210"/>
      <c r="X30" s="211"/>
      <c r="Y30" s="120" t="s">
        <v>15</v>
      </c>
      <c r="Z30" s="121"/>
      <c r="AA30" s="185"/>
      <c r="AB30" s="279" t="s">
        <v>16</v>
      </c>
      <c r="AC30" s="279"/>
      <c r="AD30" s="279"/>
      <c r="AE30" s="93">
        <v>87</v>
      </c>
      <c r="AF30" s="94"/>
      <c r="AG30" s="94"/>
      <c r="AH30" s="94"/>
      <c r="AI30" s="95"/>
      <c r="AJ30" s="93">
        <v>132</v>
      </c>
      <c r="AK30" s="94"/>
      <c r="AL30" s="94"/>
      <c r="AM30" s="94"/>
      <c r="AN30" s="95"/>
      <c r="AO30" s="93" t="s">
        <v>457</v>
      </c>
      <c r="AP30" s="94"/>
      <c r="AQ30" s="94"/>
      <c r="AR30" s="94"/>
      <c r="AS30" s="95"/>
      <c r="AT30" s="283"/>
      <c r="AU30" s="284"/>
      <c r="AV30" s="284"/>
      <c r="AW30" s="284"/>
      <c r="AX30" s="285"/>
    </row>
    <row r="31" spans="1:50" ht="18.75" customHeight="1">
      <c r="A31" s="229" t="s">
        <v>13</v>
      </c>
      <c r="B31" s="230"/>
      <c r="C31" s="230"/>
      <c r="D31" s="230"/>
      <c r="E31" s="230"/>
      <c r="F31" s="231"/>
      <c r="G31" s="236" t="s">
        <v>318</v>
      </c>
      <c r="H31" s="237"/>
      <c r="I31" s="237"/>
      <c r="J31" s="237"/>
      <c r="K31" s="237"/>
      <c r="L31" s="237"/>
      <c r="M31" s="237"/>
      <c r="N31" s="237"/>
      <c r="O31" s="238"/>
      <c r="P31" s="256" t="s">
        <v>83</v>
      </c>
      <c r="Q31" s="237"/>
      <c r="R31" s="237"/>
      <c r="S31" s="237"/>
      <c r="T31" s="237"/>
      <c r="U31" s="237"/>
      <c r="V31" s="237"/>
      <c r="W31" s="237"/>
      <c r="X31" s="238"/>
      <c r="Y31" s="206"/>
      <c r="Z31" s="86"/>
      <c r="AA31" s="87"/>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customHeight="1">
      <c r="A32" s="229"/>
      <c r="B32" s="230"/>
      <c r="C32" s="230"/>
      <c r="D32" s="230"/>
      <c r="E32" s="230"/>
      <c r="F32" s="231"/>
      <c r="G32" s="239"/>
      <c r="H32" s="108"/>
      <c r="I32" s="108"/>
      <c r="J32" s="108"/>
      <c r="K32" s="108"/>
      <c r="L32" s="108"/>
      <c r="M32" s="108"/>
      <c r="N32" s="108"/>
      <c r="O32" s="240"/>
      <c r="P32" s="257"/>
      <c r="Q32" s="108"/>
      <c r="R32" s="108"/>
      <c r="S32" s="108"/>
      <c r="T32" s="108"/>
      <c r="U32" s="108"/>
      <c r="V32" s="108"/>
      <c r="W32" s="108"/>
      <c r="X32" s="240"/>
      <c r="Y32" s="294"/>
      <c r="Z32" s="295"/>
      <c r="AA32" s="296"/>
      <c r="AB32" s="153"/>
      <c r="AC32" s="148"/>
      <c r="AD32" s="149"/>
      <c r="AE32" s="154"/>
      <c r="AF32" s="147"/>
      <c r="AG32" s="147"/>
      <c r="AH32" s="147"/>
      <c r="AI32" s="300"/>
      <c r="AJ32" s="154"/>
      <c r="AK32" s="147"/>
      <c r="AL32" s="147"/>
      <c r="AM32" s="147"/>
      <c r="AN32" s="300"/>
      <c r="AO32" s="154"/>
      <c r="AP32" s="147"/>
      <c r="AQ32" s="147"/>
      <c r="AR32" s="147"/>
      <c r="AS32" s="300"/>
      <c r="AT32" s="67"/>
      <c r="AU32" s="110" t="s">
        <v>639</v>
      </c>
      <c r="AV32" s="110"/>
      <c r="AW32" s="108" t="s">
        <v>359</v>
      </c>
      <c r="AX32" s="109"/>
    </row>
    <row r="33" spans="1:50" ht="33" customHeight="1">
      <c r="A33" s="232"/>
      <c r="B33" s="230"/>
      <c r="C33" s="230"/>
      <c r="D33" s="230"/>
      <c r="E33" s="230"/>
      <c r="F33" s="231"/>
      <c r="G33" s="336" t="s">
        <v>461</v>
      </c>
      <c r="H33" s="303"/>
      <c r="I33" s="303"/>
      <c r="J33" s="303"/>
      <c r="K33" s="303"/>
      <c r="L33" s="303"/>
      <c r="M33" s="303"/>
      <c r="N33" s="303"/>
      <c r="O33" s="304"/>
      <c r="P33" s="226" t="s">
        <v>462</v>
      </c>
      <c r="Q33" s="208"/>
      <c r="R33" s="208"/>
      <c r="S33" s="208"/>
      <c r="T33" s="208"/>
      <c r="U33" s="208"/>
      <c r="V33" s="208"/>
      <c r="W33" s="208"/>
      <c r="X33" s="209"/>
      <c r="Y33" s="308" t="s">
        <v>14</v>
      </c>
      <c r="Z33" s="309"/>
      <c r="AA33" s="310"/>
      <c r="AB33" s="640" t="s">
        <v>460</v>
      </c>
      <c r="AC33" s="311"/>
      <c r="AD33" s="311"/>
      <c r="AE33" s="93" t="s">
        <v>457</v>
      </c>
      <c r="AF33" s="94"/>
      <c r="AG33" s="94"/>
      <c r="AH33" s="94"/>
      <c r="AI33" s="95"/>
      <c r="AJ33" s="93">
        <v>19201855</v>
      </c>
      <c r="AK33" s="94"/>
      <c r="AL33" s="94"/>
      <c r="AM33" s="94"/>
      <c r="AN33" s="95"/>
      <c r="AO33" s="93">
        <v>29181969</v>
      </c>
      <c r="AP33" s="94"/>
      <c r="AQ33" s="94"/>
      <c r="AR33" s="94"/>
      <c r="AS33" s="95"/>
      <c r="AT33" s="242"/>
      <c r="AU33" s="242"/>
      <c r="AV33" s="242"/>
      <c r="AW33" s="242"/>
      <c r="AX33" s="243"/>
    </row>
    <row r="34" spans="1:50" ht="33" customHeight="1">
      <c r="A34" s="233"/>
      <c r="B34" s="234"/>
      <c r="C34" s="234"/>
      <c r="D34" s="234"/>
      <c r="E34" s="234"/>
      <c r="F34" s="235"/>
      <c r="G34" s="305"/>
      <c r="H34" s="306"/>
      <c r="I34" s="306"/>
      <c r="J34" s="306"/>
      <c r="K34" s="306"/>
      <c r="L34" s="306"/>
      <c r="M34" s="306"/>
      <c r="N34" s="306"/>
      <c r="O34" s="307"/>
      <c r="P34" s="291"/>
      <c r="Q34" s="291"/>
      <c r="R34" s="291"/>
      <c r="S34" s="291"/>
      <c r="T34" s="291"/>
      <c r="U34" s="291"/>
      <c r="V34" s="291"/>
      <c r="W34" s="291"/>
      <c r="X34" s="292"/>
      <c r="Y34" s="189" t="s">
        <v>65</v>
      </c>
      <c r="Z34" s="121"/>
      <c r="AA34" s="185"/>
      <c r="AB34" s="689" t="s">
        <v>460</v>
      </c>
      <c r="AC34" s="301"/>
      <c r="AD34" s="301"/>
      <c r="AE34" s="93" t="s">
        <v>457</v>
      </c>
      <c r="AF34" s="94"/>
      <c r="AG34" s="94"/>
      <c r="AH34" s="94"/>
      <c r="AI34" s="95"/>
      <c r="AJ34" s="93" t="s">
        <v>457</v>
      </c>
      <c r="AK34" s="94"/>
      <c r="AL34" s="94"/>
      <c r="AM34" s="94"/>
      <c r="AN34" s="95"/>
      <c r="AO34" s="93">
        <v>19801855</v>
      </c>
      <c r="AP34" s="94"/>
      <c r="AQ34" s="94"/>
      <c r="AR34" s="94"/>
      <c r="AS34" s="95"/>
      <c r="AT34" s="93"/>
      <c r="AU34" s="94"/>
      <c r="AV34" s="94"/>
      <c r="AW34" s="94"/>
      <c r="AX34" s="96"/>
    </row>
    <row r="35" spans="1:50" ht="33" customHeight="1">
      <c r="A35" s="686"/>
      <c r="B35" s="687"/>
      <c r="C35" s="687"/>
      <c r="D35" s="687"/>
      <c r="E35" s="687"/>
      <c r="F35" s="688"/>
      <c r="G35" s="337"/>
      <c r="H35" s="338"/>
      <c r="I35" s="338"/>
      <c r="J35" s="338"/>
      <c r="K35" s="338"/>
      <c r="L35" s="338"/>
      <c r="M35" s="338"/>
      <c r="N35" s="338"/>
      <c r="O35" s="339"/>
      <c r="P35" s="210"/>
      <c r="Q35" s="210"/>
      <c r="R35" s="210"/>
      <c r="S35" s="210"/>
      <c r="T35" s="210"/>
      <c r="U35" s="210"/>
      <c r="V35" s="210"/>
      <c r="W35" s="210"/>
      <c r="X35" s="211"/>
      <c r="Y35" s="120" t="s">
        <v>15</v>
      </c>
      <c r="Z35" s="121"/>
      <c r="AA35" s="185"/>
      <c r="AB35" s="279" t="s">
        <v>16</v>
      </c>
      <c r="AC35" s="279"/>
      <c r="AD35" s="279"/>
      <c r="AE35" s="93" t="s">
        <v>457</v>
      </c>
      <c r="AF35" s="94"/>
      <c r="AG35" s="94"/>
      <c r="AH35" s="94"/>
      <c r="AI35" s="95"/>
      <c r="AJ35" s="93" t="s">
        <v>457</v>
      </c>
      <c r="AK35" s="94"/>
      <c r="AL35" s="94"/>
      <c r="AM35" s="94"/>
      <c r="AN35" s="95"/>
      <c r="AO35" s="93">
        <v>147</v>
      </c>
      <c r="AP35" s="94"/>
      <c r="AQ35" s="94"/>
      <c r="AR35" s="94"/>
      <c r="AS35" s="95"/>
      <c r="AT35" s="283"/>
      <c r="AU35" s="284"/>
      <c r="AV35" s="284"/>
      <c r="AW35" s="284"/>
      <c r="AX35" s="285"/>
    </row>
    <row r="36" spans="1:50" ht="18.75" customHeight="1" hidden="1">
      <c r="A36" s="229" t="s">
        <v>13</v>
      </c>
      <c r="B36" s="230"/>
      <c r="C36" s="230"/>
      <c r="D36" s="230"/>
      <c r="E36" s="230"/>
      <c r="F36" s="231"/>
      <c r="G36" s="236" t="s">
        <v>318</v>
      </c>
      <c r="H36" s="237"/>
      <c r="I36" s="237"/>
      <c r="J36" s="237"/>
      <c r="K36" s="237"/>
      <c r="L36" s="237"/>
      <c r="M36" s="237"/>
      <c r="N36" s="237"/>
      <c r="O36" s="238"/>
      <c r="P36" s="256" t="s">
        <v>83</v>
      </c>
      <c r="Q36" s="237"/>
      <c r="R36" s="237"/>
      <c r="S36" s="237"/>
      <c r="T36" s="237"/>
      <c r="U36" s="237"/>
      <c r="V36" s="237"/>
      <c r="W36" s="237"/>
      <c r="X36" s="238"/>
      <c r="Y36" s="206"/>
      <c r="Z36" s="86"/>
      <c r="AA36" s="87"/>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customHeight="1" hidden="1">
      <c r="A37" s="229"/>
      <c r="B37" s="230"/>
      <c r="C37" s="230"/>
      <c r="D37" s="230"/>
      <c r="E37" s="230"/>
      <c r="F37" s="231"/>
      <c r="G37" s="239"/>
      <c r="H37" s="108"/>
      <c r="I37" s="108"/>
      <c r="J37" s="108"/>
      <c r="K37" s="108"/>
      <c r="L37" s="108"/>
      <c r="M37" s="108"/>
      <c r="N37" s="108"/>
      <c r="O37" s="240"/>
      <c r="P37" s="257"/>
      <c r="Q37" s="108"/>
      <c r="R37" s="108"/>
      <c r="S37" s="108"/>
      <c r="T37" s="108"/>
      <c r="U37" s="108"/>
      <c r="V37" s="108"/>
      <c r="W37" s="108"/>
      <c r="X37" s="240"/>
      <c r="Y37" s="294"/>
      <c r="Z37" s="295"/>
      <c r="AA37" s="296"/>
      <c r="AB37" s="153"/>
      <c r="AC37" s="148"/>
      <c r="AD37" s="149"/>
      <c r="AE37" s="154"/>
      <c r="AF37" s="147"/>
      <c r="AG37" s="147"/>
      <c r="AH37" s="147"/>
      <c r="AI37" s="300"/>
      <c r="AJ37" s="154"/>
      <c r="AK37" s="147"/>
      <c r="AL37" s="147"/>
      <c r="AM37" s="147"/>
      <c r="AN37" s="300"/>
      <c r="AO37" s="154"/>
      <c r="AP37" s="147"/>
      <c r="AQ37" s="147"/>
      <c r="AR37" s="147"/>
      <c r="AS37" s="300"/>
      <c r="AT37" s="67"/>
      <c r="AU37" s="110"/>
      <c r="AV37" s="110"/>
      <c r="AW37" s="108" t="s">
        <v>359</v>
      </c>
      <c r="AX37" s="109"/>
    </row>
    <row r="38" spans="1:50" ht="22.5" customHeight="1" hidden="1">
      <c r="A38" s="232"/>
      <c r="B38" s="230"/>
      <c r="C38" s="230"/>
      <c r="D38" s="230"/>
      <c r="E38" s="230"/>
      <c r="F38" s="231"/>
      <c r="G38" s="302"/>
      <c r="H38" s="303"/>
      <c r="I38" s="303"/>
      <c r="J38" s="303"/>
      <c r="K38" s="303"/>
      <c r="L38" s="303"/>
      <c r="M38" s="303"/>
      <c r="N38" s="303"/>
      <c r="O38" s="304"/>
      <c r="P38" s="208"/>
      <c r="Q38" s="208"/>
      <c r="R38" s="208"/>
      <c r="S38" s="208"/>
      <c r="T38" s="208"/>
      <c r="U38" s="208"/>
      <c r="V38" s="208"/>
      <c r="W38" s="208"/>
      <c r="X38" s="209"/>
      <c r="Y38" s="308" t="s">
        <v>14</v>
      </c>
      <c r="Z38" s="309"/>
      <c r="AA38" s="310"/>
      <c r="AB38" s="311"/>
      <c r="AC38" s="311"/>
      <c r="AD38" s="311"/>
      <c r="AE38" s="93"/>
      <c r="AF38" s="94"/>
      <c r="AG38" s="94"/>
      <c r="AH38" s="94"/>
      <c r="AI38" s="95"/>
      <c r="AJ38" s="93"/>
      <c r="AK38" s="94"/>
      <c r="AL38" s="94"/>
      <c r="AM38" s="94"/>
      <c r="AN38" s="95"/>
      <c r="AO38" s="93"/>
      <c r="AP38" s="94"/>
      <c r="AQ38" s="94"/>
      <c r="AR38" s="94"/>
      <c r="AS38" s="95"/>
      <c r="AT38" s="242"/>
      <c r="AU38" s="242"/>
      <c r="AV38" s="242"/>
      <c r="AW38" s="242"/>
      <c r="AX38" s="243"/>
    </row>
    <row r="39" spans="1:50" ht="22.5" customHeight="1" hidden="1">
      <c r="A39" s="233"/>
      <c r="B39" s="234"/>
      <c r="C39" s="234"/>
      <c r="D39" s="234"/>
      <c r="E39" s="234"/>
      <c r="F39" s="235"/>
      <c r="G39" s="305"/>
      <c r="H39" s="306"/>
      <c r="I39" s="306"/>
      <c r="J39" s="306"/>
      <c r="K39" s="306"/>
      <c r="L39" s="306"/>
      <c r="M39" s="306"/>
      <c r="N39" s="306"/>
      <c r="O39" s="307"/>
      <c r="P39" s="291"/>
      <c r="Q39" s="291"/>
      <c r="R39" s="291"/>
      <c r="S39" s="291"/>
      <c r="T39" s="291"/>
      <c r="U39" s="291"/>
      <c r="V39" s="291"/>
      <c r="W39" s="291"/>
      <c r="X39" s="292"/>
      <c r="Y39" s="189" t="s">
        <v>65</v>
      </c>
      <c r="Z39" s="121"/>
      <c r="AA39" s="185"/>
      <c r="AB39" s="301"/>
      <c r="AC39" s="301"/>
      <c r="AD39" s="301"/>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86"/>
      <c r="B40" s="687"/>
      <c r="C40" s="687"/>
      <c r="D40" s="687"/>
      <c r="E40" s="687"/>
      <c r="F40" s="688"/>
      <c r="G40" s="337"/>
      <c r="H40" s="338"/>
      <c r="I40" s="338"/>
      <c r="J40" s="338"/>
      <c r="K40" s="338"/>
      <c r="L40" s="338"/>
      <c r="M40" s="338"/>
      <c r="N40" s="338"/>
      <c r="O40" s="339"/>
      <c r="P40" s="210"/>
      <c r="Q40" s="210"/>
      <c r="R40" s="210"/>
      <c r="S40" s="210"/>
      <c r="T40" s="210"/>
      <c r="U40" s="210"/>
      <c r="V40" s="210"/>
      <c r="W40" s="210"/>
      <c r="X40" s="211"/>
      <c r="Y40" s="120" t="s">
        <v>15</v>
      </c>
      <c r="Z40" s="121"/>
      <c r="AA40" s="185"/>
      <c r="AB40" s="279" t="s">
        <v>16</v>
      </c>
      <c r="AC40" s="279"/>
      <c r="AD40" s="279"/>
      <c r="AE40" s="93"/>
      <c r="AF40" s="94"/>
      <c r="AG40" s="94"/>
      <c r="AH40" s="94"/>
      <c r="AI40" s="95"/>
      <c r="AJ40" s="93"/>
      <c r="AK40" s="94"/>
      <c r="AL40" s="94"/>
      <c r="AM40" s="94"/>
      <c r="AN40" s="95"/>
      <c r="AO40" s="93"/>
      <c r="AP40" s="94"/>
      <c r="AQ40" s="94"/>
      <c r="AR40" s="94"/>
      <c r="AS40" s="95"/>
      <c r="AT40" s="283"/>
      <c r="AU40" s="284"/>
      <c r="AV40" s="284"/>
      <c r="AW40" s="284"/>
      <c r="AX40" s="285"/>
    </row>
    <row r="41" spans="1:50" ht="18.75" customHeight="1" hidden="1">
      <c r="A41" s="229" t="s">
        <v>13</v>
      </c>
      <c r="B41" s="230"/>
      <c r="C41" s="230"/>
      <c r="D41" s="230"/>
      <c r="E41" s="230"/>
      <c r="F41" s="231"/>
      <c r="G41" s="236" t="s">
        <v>318</v>
      </c>
      <c r="H41" s="237"/>
      <c r="I41" s="237"/>
      <c r="J41" s="237"/>
      <c r="K41" s="237"/>
      <c r="L41" s="237"/>
      <c r="M41" s="237"/>
      <c r="N41" s="237"/>
      <c r="O41" s="238"/>
      <c r="P41" s="256" t="s">
        <v>83</v>
      </c>
      <c r="Q41" s="237"/>
      <c r="R41" s="237"/>
      <c r="S41" s="237"/>
      <c r="T41" s="237"/>
      <c r="U41" s="237"/>
      <c r="V41" s="237"/>
      <c r="W41" s="237"/>
      <c r="X41" s="238"/>
      <c r="Y41" s="206"/>
      <c r="Z41" s="86"/>
      <c r="AA41" s="87"/>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customHeight="1" hidden="1">
      <c r="A42" s="229"/>
      <c r="B42" s="230"/>
      <c r="C42" s="230"/>
      <c r="D42" s="230"/>
      <c r="E42" s="230"/>
      <c r="F42" s="231"/>
      <c r="G42" s="239"/>
      <c r="H42" s="108"/>
      <c r="I42" s="108"/>
      <c r="J42" s="108"/>
      <c r="K42" s="108"/>
      <c r="L42" s="108"/>
      <c r="M42" s="108"/>
      <c r="N42" s="108"/>
      <c r="O42" s="240"/>
      <c r="P42" s="257"/>
      <c r="Q42" s="108"/>
      <c r="R42" s="108"/>
      <c r="S42" s="108"/>
      <c r="T42" s="108"/>
      <c r="U42" s="108"/>
      <c r="V42" s="108"/>
      <c r="W42" s="108"/>
      <c r="X42" s="240"/>
      <c r="Y42" s="294"/>
      <c r="Z42" s="295"/>
      <c r="AA42" s="296"/>
      <c r="AB42" s="153"/>
      <c r="AC42" s="148"/>
      <c r="AD42" s="149"/>
      <c r="AE42" s="154"/>
      <c r="AF42" s="147"/>
      <c r="AG42" s="147"/>
      <c r="AH42" s="147"/>
      <c r="AI42" s="300"/>
      <c r="AJ42" s="154"/>
      <c r="AK42" s="147"/>
      <c r="AL42" s="147"/>
      <c r="AM42" s="147"/>
      <c r="AN42" s="300"/>
      <c r="AO42" s="154"/>
      <c r="AP42" s="147"/>
      <c r="AQ42" s="147"/>
      <c r="AR42" s="147"/>
      <c r="AS42" s="300"/>
      <c r="AT42" s="67"/>
      <c r="AU42" s="110"/>
      <c r="AV42" s="110"/>
      <c r="AW42" s="108" t="s">
        <v>359</v>
      </c>
      <c r="AX42" s="109"/>
    </row>
    <row r="43" spans="1:50" ht="22.5" customHeight="1" hidden="1">
      <c r="A43" s="232"/>
      <c r="B43" s="230"/>
      <c r="C43" s="230"/>
      <c r="D43" s="230"/>
      <c r="E43" s="230"/>
      <c r="F43" s="231"/>
      <c r="G43" s="302"/>
      <c r="H43" s="303"/>
      <c r="I43" s="303"/>
      <c r="J43" s="303"/>
      <c r="K43" s="303"/>
      <c r="L43" s="303"/>
      <c r="M43" s="303"/>
      <c r="N43" s="303"/>
      <c r="O43" s="304"/>
      <c r="P43" s="208"/>
      <c r="Q43" s="208"/>
      <c r="R43" s="208"/>
      <c r="S43" s="208"/>
      <c r="T43" s="208"/>
      <c r="U43" s="208"/>
      <c r="V43" s="208"/>
      <c r="W43" s="208"/>
      <c r="X43" s="209"/>
      <c r="Y43" s="308" t="s">
        <v>14</v>
      </c>
      <c r="Z43" s="309"/>
      <c r="AA43" s="310"/>
      <c r="AB43" s="311"/>
      <c r="AC43" s="311"/>
      <c r="AD43" s="311"/>
      <c r="AE43" s="93"/>
      <c r="AF43" s="94"/>
      <c r="AG43" s="94"/>
      <c r="AH43" s="94"/>
      <c r="AI43" s="95"/>
      <c r="AJ43" s="93"/>
      <c r="AK43" s="94"/>
      <c r="AL43" s="94"/>
      <c r="AM43" s="94"/>
      <c r="AN43" s="95"/>
      <c r="AO43" s="93"/>
      <c r="AP43" s="94"/>
      <c r="AQ43" s="94"/>
      <c r="AR43" s="94"/>
      <c r="AS43" s="95"/>
      <c r="AT43" s="242"/>
      <c r="AU43" s="242"/>
      <c r="AV43" s="242"/>
      <c r="AW43" s="242"/>
      <c r="AX43" s="243"/>
    </row>
    <row r="44" spans="1:50" ht="22.5" customHeight="1" hidden="1">
      <c r="A44" s="233"/>
      <c r="B44" s="234"/>
      <c r="C44" s="234"/>
      <c r="D44" s="234"/>
      <c r="E44" s="234"/>
      <c r="F44" s="235"/>
      <c r="G44" s="305"/>
      <c r="H44" s="306"/>
      <c r="I44" s="306"/>
      <c r="J44" s="306"/>
      <c r="K44" s="306"/>
      <c r="L44" s="306"/>
      <c r="M44" s="306"/>
      <c r="N44" s="306"/>
      <c r="O44" s="307"/>
      <c r="P44" s="291"/>
      <c r="Q44" s="291"/>
      <c r="R44" s="291"/>
      <c r="S44" s="291"/>
      <c r="T44" s="291"/>
      <c r="U44" s="291"/>
      <c r="V44" s="291"/>
      <c r="W44" s="291"/>
      <c r="X44" s="292"/>
      <c r="Y44" s="189" t="s">
        <v>65</v>
      </c>
      <c r="Z44" s="121"/>
      <c r="AA44" s="185"/>
      <c r="AB44" s="301"/>
      <c r="AC44" s="301"/>
      <c r="AD44" s="301"/>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33"/>
      <c r="B45" s="234"/>
      <c r="C45" s="234"/>
      <c r="D45" s="234"/>
      <c r="E45" s="234"/>
      <c r="F45" s="235"/>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3"/>
      <c r="AF45" s="94"/>
      <c r="AG45" s="94"/>
      <c r="AH45" s="94"/>
      <c r="AI45" s="95"/>
      <c r="AJ45" s="93"/>
      <c r="AK45" s="94"/>
      <c r="AL45" s="94"/>
      <c r="AM45" s="94"/>
      <c r="AN45" s="95"/>
      <c r="AO45" s="93"/>
      <c r="AP45" s="94"/>
      <c r="AQ45" s="94"/>
      <c r="AR45" s="94"/>
      <c r="AS45" s="95"/>
      <c r="AT45" s="283"/>
      <c r="AU45" s="284"/>
      <c r="AV45" s="284"/>
      <c r="AW45" s="284"/>
      <c r="AX45" s="285"/>
    </row>
    <row r="46" spans="1:50" ht="22.5" customHeight="1">
      <c r="A46" s="700" t="s">
        <v>321</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customHeight="1" hidden="1">
      <c r="A47" s="250" t="s">
        <v>319</v>
      </c>
      <c r="B47" s="702" t="s">
        <v>316</v>
      </c>
      <c r="C47" s="252"/>
      <c r="D47" s="252"/>
      <c r="E47" s="252"/>
      <c r="F47" s="253"/>
      <c r="G47" s="638" t="s">
        <v>310</v>
      </c>
      <c r="H47" s="638"/>
      <c r="I47" s="638"/>
      <c r="J47" s="638"/>
      <c r="K47" s="638"/>
      <c r="L47" s="638"/>
      <c r="M47" s="638"/>
      <c r="N47" s="638"/>
      <c r="O47" s="638"/>
      <c r="P47" s="638"/>
      <c r="Q47" s="638"/>
      <c r="R47" s="638"/>
      <c r="S47" s="638"/>
      <c r="T47" s="638"/>
      <c r="U47" s="638"/>
      <c r="V47" s="638"/>
      <c r="W47" s="638"/>
      <c r="X47" s="638"/>
      <c r="Y47" s="638"/>
      <c r="Z47" s="638"/>
      <c r="AA47" s="707"/>
      <c r="AB47" s="637" t="s">
        <v>309</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customHeight="1" hidden="1">
      <c r="A48" s="250"/>
      <c r="B48" s="702"/>
      <c r="C48" s="252"/>
      <c r="D48" s="252"/>
      <c r="E48" s="252"/>
      <c r="F48" s="253"/>
      <c r="G48" s="108"/>
      <c r="H48" s="108"/>
      <c r="I48" s="108"/>
      <c r="J48" s="108"/>
      <c r="K48" s="108"/>
      <c r="L48" s="108"/>
      <c r="M48" s="108"/>
      <c r="N48" s="108"/>
      <c r="O48" s="108"/>
      <c r="P48" s="108"/>
      <c r="Q48" s="108"/>
      <c r="R48" s="108"/>
      <c r="S48" s="108"/>
      <c r="T48" s="108"/>
      <c r="U48" s="108"/>
      <c r="V48" s="108"/>
      <c r="W48" s="108"/>
      <c r="X48" s="108"/>
      <c r="Y48" s="108"/>
      <c r="Z48" s="108"/>
      <c r="AA48" s="240"/>
      <c r="AB48" s="25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250"/>
      <c r="B49" s="702"/>
      <c r="C49" s="252"/>
      <c r="D49" s="252"/>
      <c r="E49" s="252"/>
      <c r="F49" s="253"/>
      <c r="G49" s="352"/>
      <c r="H49" s="352"/>
      <c r="I49" s="352"/>
      <c r="J49" s="352"/>
      <c r="K49" s="352"/>
      <c r="L49" s="352"/>
      <c r="M49" s="352"/>
      <c r="N49" s="352"/>
      <c r="O49" s="352"/>
      <c r="P49" s="352"/>
      <c r="Q49" s="352"/>
      <c r="R49" s="352"/>
      <c r="S49" s="352"/>
      <c r="T49" s="352"/>
      <c r="U49" s="352"/>
      <c r="V49" s="352"/>
      <c r="W49" s="352"/>
      <c r="X49" s="352"/>
      <c r="Y49" s="352"/>
      <c r="Z49" s="352"/>
      <c r="AA49" s="353"/>
      <c r="AB49" s="631"/>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2"/>
    </row>
    <row r="50" spans="1:50" ht="22.5" customHeight="1" hidden="1">
      <c r="A50" s="250"/>
      <c r="B50" s="702"/>
      <c r="C50" s="252"/>
      <c r="D50" s="252"/>
      <c r="E50" s="252"/>
      <c r="F50" s="253"/>
      <c r="G50" s="354"/>
      <c r="H50" s="354"/>
      <c r="I50" s="354"/>
      <c r="J50" s="354"/>
      <c r="K50" s="354"/>
      <c r="L50" s="354"/>
      <c r="M50" s="354"/>
      <c r="N50" s="354"/>
      <c r="O50" s="354"/>
      <c r="P50" s="354"/>
      <c r="Q50" s="354"/>
      <c r="R50" s="354"/>
      <c r="S50" s="354"/>
      <c r="T50" s="354"/>
      <c r="U50" s="354"/>
      <c r="V50" s="354"/>
      <c r="W50" s="354"/>
      <c r="X50" s="354"/>
      <c r="Y50" s="354"/>
      <c r="Z50" s="354"/>
      <c r="AA50" s="355"/>
      <c r="AB50" s="633"/>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4"/>
    </row>
    <row r="51" spans="1:50" ht="22.5" customHeight="1" hidden="1">
      <c r="A51" s="250"/>
      <c r="B51" s="703"/>
      <c r="C51" s="254"/>
      <c r="D51" s="254"/>
      <c r="E51" s="254"/>
      <c r="F51" s="255"/>
      <c r="G51" s="356"/>
      <c r="H51" s="356"/>
      <c r="I51" s="356"/>
      <c r="J51" s="356"/>
      <c r="K51" s="356"/>
      <c r="L51" s="356"/>
      <c r="M51" s="356"/>
      <c r="N51" s="356"/>
      <c r="O51" s="356"/>
      <c r="P51" s="356"/>
      <c r="Q51" s="356"/>
      <c r="R51" s="356"/>
      <c r="S51" s="356"/>
      <c r="T51" s="356"/>
      <c r="U51" s="356"/>
      <c r="V51" s="356"/>
      <c r="W51" s="356"/>
      <c r="X51" s="356"/>
      <c r="Y51" s="356"/>
      <c r="Z51" s="356"/>
      <c r="AA51" s="357"/>
      <c r="AB51" s="635"/>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6"/>
    </row>
    <row r="52" spans="1:50" ht="18.75" customHeight="1" hidden="1">
      <c r="A52" s="250"/>
      <c r="B52" s="252" t="s">
        <v>317</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6" t="s">
        <v>303</v>
      </c>
      <c r="AU52" s="287"/>
      <c r="AV52" s="287"/>
      <c r="AW52" s="287"/>
      <c r="AX52" s="288"/>
    </row>
    <row r="53" spans="1:50" ht="18.75" customHeight="1" hidden="1">
      <c r="A53" s="250"/>
      <c r="B53" s="252"/>
      <c r="C53" s="252"/>
      <c r="D53" s="252"/>
      <c r="E53" s="252"/>
      <c r="F53" s="253"/>
      <c r="G53" s="239"/>
      <c r="H53" s="108"/>
      <c r="I53" s="108"/>
      <c r="J53" s="108"/>
      <c r="K53" s="108"/>
      <c r="L53" s="108"/>
      <c r="M53" s="108"/>
      <c r="N53" s="108"/>
      <c r="O53" s="240"/>
      <c r="P53" s="257"/>
      <c r="Q53" s="108"/>
      <c r="R53" s="108"/>
      <c r="S53" s="108"/>
      <c r="T53" s="108"/>
      <c r="U53" s="108"/>
      <c r="V53" s="108"/>
      <c r="W53" s="108"/>
      <c r="X53" s="240"/>
      <c r="Y53" s="261"/>
      <c r="Z53" s="262"/>
      <c r="AA53" s="263"/>
      <c r="AB53" s="267"/>
      <c r="AC53" s="268"/>
      <c r="AD53" s="269"/>
      <c r="AE53" s="257"/>
      <c r="AF53" s="108"/>
      <c r="AG53" s="108"/>
      <c r="AH53" s="108"/>
      <c r="AI53" s="240"/>
      <c r="AJ53" s="257"/>
      <c r="AK53" s="108"/>
      <c r="AL53" s="108"/>
      <c r="AM53" s="108"/>
      <c r="AN53" s="240"/>
      <c r="AO53" s="257"/>
      <c r="AP53" s="108"/>
      <c r="AQ53" s="108"/>
      <c r="AR53" s="108"/>
      <c r="AS53" s="240"/>
      <c r="AT53" s="67"/>
      <c r="AU53" s="110"/>
      <c r="AV53" s="110"/>
      <c r="AW53" s="108" t="s">
        <v>359</v>
      </c>
      <c r="AX53" s="109"/>
    </row>
    <row r="54" spans="1:50" ht="22.5" customHeight="1" hidden="1">
      <c r="A54" s="250"/>
      <c r="B54" s="252"/>
      <c r="C54" s="252"/>
      <c r="D54" s="252"/>
      <c r="E54" s="252"/>
      <c r="F54" s="253"/>
      <c r="G54" s="289"/>
      <c r="H54" s="208"/>
      <c r="I54" s="208"/>
      <c r="J54" s="208"/>
      <c r="K54" s="208"/>
      <c r="L54" s="208"/>
      <c r="M54" s="208"/>
      <c r="N54" s="208"/>
      <c r="O54" s="209"/>
      <c r="P54" s="226"/>
      <c r="Q54" s="270"/>
      <c r="R54" s="270"/>
      <c r="S54" s="270"/>
      <c r="T54" s="270"/>
      <c r="U54" s="270"/>
      <c r="V54" s="270"/>
      <c r="W54" s="270"/>
      <c r="X54" s="271"/>
      <c r="Y54" s="276" t="s">
        <v>86</v>
      </c>
      <c r="Z54" s="277"/>
      <c r="AA54" s="278"/>
      <c r="AB54" s="384"/>
      <c r="AC54" s="241"/>
      <c r="AD54" s="241"/>
      <c r="AE54" s="93"/>
      <c r="AF54" s="94"/>
      <c r="AG54" s="94"/>
      <c r="AH54" s="94"/>
      <c r="AI54" s="95"/>
      <c r="AJ54" s="93"/>
      <c r="AK54" s="94"/>
      <c r="AL54" s="94"/>
      <c r="AM54" s="94"/>
      <c r="AN54" s="95"/>
      <c r="AO54" s="93"/>
      <c r="AP54" s="94"/>
      <c r="AQ54" s="94"/>
      <c r="AR54" s="94"/>
      <c r="AS54" s="95"/>
      <c r="AT54" s="242"/>
      <c r="AU54" s="242"/>
      <c r="AV54" s="242"/>
      <c r="AW54" s="242"/>
      <c r="AX54" s="243"/>
    </row>
    <row r="55" spans="1:50" ht="22.5" customHeight="1" hidden="1">
      <c r="A55" s="250"/>
      <c r="B55" s="252"/>
      <c r="C55" s="252"/>
      <c r="D55" s="252"/>
      <c r="E55" s="252"/>
      <c r="F55" s="253"/>
      <c r="G55" s="290"/>
      <c r="H55" s="291"/>
      <c r="I55" s="291"/>
      <c r="J55" s="291"/>
      <c r="K55" s="291"/>
      <c r="L55" s="291"/>
      <c r="M55" s="291"/>
      <c r="N55" s="291"/>
      <c r="O55" s="292"/>
      <c r="P55" s="272"/>
      <c r="Q55" s="272"/>
      <c r="R55" s="272"/>
      <c r="S55" s="272"/>
      <c r="T55" s="272"/>
      <c r="U55" s="272"/>
      <c r="V55" s="272"/>
      <c r="W55" s="272"/>
      <c r="X55" s="273"/>
      <c r="Y55" s="244" t="s">
        <v>65</v>
      </c>
      <c r="Z55" s="245"/>
      <c r="AA55" s="246"/>
      <c r="AB55" s="675"/>
      <c r="AC55" s="247"/>
      <c r="AD55" s="247"/>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50"/>
      <c r="B56" s="254"/>
      <c r="C56" s="254"/>
      <c r="D56" s="254"/>
      <c r="E56" s="254"/>
      <c r="F56" s="255"/>
      <c r="G56" s="293"/>
      <c r="H56" s="210"/>
      <c r="I56" s="210"/>
      <c r="J56" s="210"/>
      <c r="K56" s="210"/>
      <c r="L56" s="210"/>
      <c r="M56" s="210"/>
      <c r="N56" s="210"/>
      <c r="O56" s="211"/>
      <c r="P56" s="274"/>
      <c r="Q56" s="274"/>
      <c r="R56" s="274"/>
      <c r="S56" s="274"/>
      <c r="T56" s="274"/>
      <c r="U56" s="274"/>
      <c r="V56" s="274"/>
      <c r="W56" s="274"/>
      <c r="X56" s="275"/>
      <c r="Y56" s="248" t="s">
        <v>15</v>
      </c>
      <c r="Z56" s="245"/>
      <c r="AA56" s="246"/>
      <c r="AB56" s="249" t="s">
        <v>16</v>
      </c>
      <c r="AC56" s="249"/>
      <c r="AD56" s="249"/>
      <c r="AE56" s="93"/>
      <c r="AF56" s="94"/>
      <c r="AG56" s="94"/>
      <c r="AH56" s="94"/>
      <c r="AI56" s="95"/>
      <c r="AJ56" s="93"/>
      <c r="AK56" s="94"/>
      <c r="AL56" s="94"/>
      <c r="AM56" s="94"/>
      <c r="AN56" s="95"/>
      <c r="AO56" s="93"/>
      <c r="AP56" s="94"/>
      <c r="AQ56" s="94"/>
      <c r="AR56" s="94"/>
      <c r="AS56" s="95"/>
      <c r="AT56" s="283"/>
      <c r="AU56" s="284"/>
      <c r="AV56" s="284"/>
      <c r="AW56" s="284"/>
      <c r="AX56" s="285"/>
    </row>
    <row r="57" spans="1:50" ht="18.75" customHeight="1" hidden="1">
      <c r="A57" s="250"/>
      <c r="B57" s="252" t="s">
        <v>317</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6" t="s">
        <v>303</v>
      </c>
      <c r="AU57" s="287"/>
      <c r="AV57" s="287"/>
      <c r="AW57" s="287"/>
      <c r="AX57" s="288"/>
    </row>
    <row r="58" spans="1:50" ht="18.75" customHeight="1" hidden="1">
      <c r="A58" s="250"/>
      <c r="B58" s="252"/>
      <c r="C58" s="252"/>
      <c r="D58" s="252"/>
      <c r="E58" s="252"/>
      <c r="F58" s="253"/>
      <c r="G58" s="239"/>
      <c r="H58" s="108"/>
      <c r="I58" s="108"/>
      <c r="J58" s="108"/>
      <c r="K58" s="108"/>
      <c r="L58" s="108"/>
      <c r="M58" s="108"/>
      <c r="N58" s="108"/>
      <c r="O58" s="240"/>
      <c r="P58" s="257"/>
      <c r="Q58" s="108"/>
      <c r="R58" s="108"/>
      <c r="S58" s="108"/>
      <c r="T58" s="108"/>
      <c r="U58" s="108"/>
      <c r="V58" s="108"/>
      <c r="W58" s="108"/>
      <c r="X58" s="240"/>
      <c r="Y58" s="261"/>
      <c r="Z58" s="262"/>
      <c r="AA58" s="263"/>
      <c r="AB58" s="267"/>
      <c r="AC58" s="268"/>
      <c r="AD58" s="269"/>
      <c r="AE58" s="257"/>
      <c r="AF58" s="108"/>
      <c r="AG58" s="108"/>
      <c r="AH58" s="108"/>
      <c r="AI58" s="240"/>
      <c r="AJ58" s="257"/>
      <c r="AK58" s="108"/>
      <c r="AL58" s="108"/>
      <c r="AM58" s="108"/>
      <c r="AN58" s="240"/>
      <c r="AO58" s="257"/>
      <c r="AP58" s="108"/>
      <c r="AQ58" s="108"/>
      <c r="AR58" s="108"/>
      <c r="AS58" s="240"/>
      <c r="AT58" s="67"/>
      <c r="AU58" s="110"/>
      <c r="AV58" s="110"/>
      <c r="AW58" s="108" t="s">
        <v>359</v>
      </c>
      <c r="AX58" s="109"/>
    </row>
    <row r="59" spans="1:50" ht="22.5" customHeight="1" hidden="1">
      <c r="A59" s="250"/>
      <c r="B59" s="252"/>
      <c r="C59" s="252"/>
      <c r="D59" s="252"/>
      <c r="E59" s="252"/>
      <c r="F59" s="253"/>
      <c r="G59" s="289"/>
      <c r="H59" s="208"/>
      <c r="I59" s="208"/>
      <c r="J59" s="208"/>
      <c r="K59" s="208"/>
      <c r="L59" s="208"/>
      <c r="M59" s="208"/>
      <c r="N59" s="208"/>
      <c r="O59" s="209"/>
      <c r="P59" s="226"/>
      <c r="Q59" s="270"/>
      <c r="R59" s="270"/>
      <c r="S59" s="270"/>
      <c r="T59" s="270"/>
      <c r="U59" s="270"/>
      <c r="V59" s="270"/>
      <c r="W59" s="270"/>
      <c r="X59" s="271"/>
      <c r="Y59" s="276" t="s">
        <v>86</v>
      </c>
      <c r="Z59" s="277"/>
      <c r="AA59" s="278"/>
      <c r="AB59" s="241"/>
      <c r="AC59" s="241"/>
      <c r="AD59" s="241"/>
      <c r="AE59" s="93"/>
      <c r="AF59" s="94"/>
      <c r="AG59" s="94"/>
      <c r="AH59" s="94"/>
      <c r="AI59" s="95"/>
      <c r="AJ59" s="93"/>
      <c r="AK59" s="94"/>
      <c r="AL59" s="94"/>
      <c r="AM59" s="94"/>
      <c r="AN59" s="95"/>
      <c r="AO59" s="93"/>
      <c r="AP59" s="94"/>
      <c r="AQ59" s="94"/>
      <c r="AR59" s="94"/>
      <c r="AS59" s="95"/>
      <c r="AT59" s="242"/>
      <c r="AU59" s="242"/>
      <c r="AV59" s="242"/>
      <c r="AW59" s="242"/>
      <c r="AX59" s="243"/>
    </row>
    <row r="60" spans="1:50" ht="22.5" customHeight="1" hidden="1">
      <c r="A60" s="250"/>
      <c r="B60" s="252"/>
      <c r="C60" s="252"/>
      <c r="D60" s="252"/>
      <c r="E60" s="252"/>
      <c r="F60" s="253"/>
      <c r="G60" s="290"/>
      <c r="H60" s="291"/>
      <c r="I60" s="291"/>
      <c r="J60" s="291"/>
      <c r="K60" s="291"/>
      <c r="L60" s="291"/>
      <c r="M60" s="291"/>
      <c r="N60" s="291"/>
      <c r="O60" s="292"/>
      <c r="P60" s="272"/>
      <c r="Q60" s="272"/>
      <c r="R60" s="272"/>
      <c r="S60" s="272"/>
      <c r="T60" s="272"/>
      <c r="U60" s="272"/>
      <c r="V60" s="272"/>
      <c r="W60" s="272"/>
      <c r="X60" s="273"/>
      <c r="Y60" s="244" t="s">
        <v>65</v>
      </c>
      <c r="Z60" s="245"/>
      <c r="AA60" s="246"/>
      <c r="AB60" s="247"/>
      <c r="AC60" s="247"/>
      <c r="AD60" s="247"/>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50"/>
      <c r="B61" s="254"/>
      <c r="C61" s="254"/>
      <c r="D61" s="254"/>
      <c r="E61" s="254"/>
      <c r="F61" s="255"/>
      <c r="G61" s="293"/>
      <c r="H61" s="210"/>
      <c r="I61" s="210"/>
      <c r="J61" s="210"/>
      <c r="K61" s="210"/>
      <c r="L61" s="210"/>
      <c r="M61" s="210"/>
      <c r="N61" s="210"/>
      <c r="O61" s="211"/>
      <c r="P61" s="274"/>
      <c r="Q61" s="274"/>
      <c r="R61" s="274"/>
      <c r="S61" s="274"/>
      <c r="T61" s="274"/>
      <c r="U61" s="274"/>
      <c r="V61" s="274"/>
      <c r="W61" s="274"/>
      <c r="X61" s="275"/>
      <c r="Y61" s="248" t="s">
        <v>15</v>
      </c>
      <c r="Z61" s="245"/>
      <c r="AA61" s="246"/>
      <c r="AB61" s="249" t="s">
        <v>16</v>
      </c>
      <c r="AC61" s="249"/>
      <c r="AD61" s="249"/>
      <c r="AE61" s="93"/>
      <c r="AF61" s="94"/>
      <c r="AG61" s="94"/>
      <c r="AH61" s="94"/>
      <c r="AI61" s="95"/>
      <c r="AJ61" s="93"/>
      <c r="AK61" s="94"/>
      <c r="AL61" s="94"/>
      <c r="AM61" s="94"/>
      <c r="AN61" s="95"/>
      <c r="AO61" s="93"/>
      <c r="AP61" s="94"/>
      <c r="AQ61" s="94"/>
      <c r="AR61" s="94"/>
      <c r="AS61" s="95"/>
      <c r="AT61" s="283"/>
      <c r="AU61" s="284"/>
      <c r="AV61" s="284"/>
      <c r="AW61" s="284"/>
      <c r="AX61" s="285"/>
    </row>
    <row r="62" spans="1:50" ht="18.75" customHeight="1" hidden="1">
      <c r="A62" s="250"/>
      <c r="B62" s="252" t="s">
        <v>317</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6" t="s">
        <v>303</v>
      </c>
      <c r="AU62" s="287"/>
      <c r="AV62" s="287"/>
      <c r="AW62" s="287"/>
      <c r="AX62" s="288"/>
    </row>
    <row r="63" spans="1:50" ht="18.75" customHeight="1" hidden="1">
      <c r="A63" s="250"/>
      <c r="B63" s="252"/>
      <c r="C63" s="252"/>
      <c r="D63" s="252"/>
      <c r="E63" s="252"/>
      <c r="F63" s="253"/>
      <c r="G63" s="239"/>
      <c r="H63" s="108"/>
      <c r="I63" s="108"/>
      <c r="J63" s="108"/>
      <c r="K63" s="108"/>
      <c r="L63" s="108"/>
      <c r="M63" s="108"/>
      <c r="N63" s="108"/>
      <c r="O63" s="240"/>
      <c r="P63" s="257"/>
      <c r="Q63" s="108"/>
      <c r="R63" s="108"/>
      <c r="S63" s="108"/>
      <c r="T63" s="108"/>
      <c r="U63" s="108"/>
      <c r="V63" s="108"/>
      <c r="W63" s="108"/>
      <c r="X63" s="240"/>
      <c r="Y63" s="261"/>
      <c r="Z63" s="262"/>
      <c r="AA63" s="263"/>
      <c r="AB63" s="267"/>
      <c r="AC63" s="268"/>
      <c r="AD63" s="269"/>
      <c r="AE63" s="257"/>
      <c r="AF63" s="108"/>
      <c r="AG63" s="108"/>
      <c r="AH63" s="108"/>
      <c r="AI63" s="240"/>
      <c r="AJ63" s="257"/>
      <c r="AK63" s="108"/>
      <c r="AL63" s="108"/>
      <c r="AM63" s="108"/>
      <c r="AN63" s="240"/>
      <c r="AO63" s="257"/>
      <c r="AP63" s="108"/>
      <c r="AQ63" s="108"/>
      <c r="AR63" s="108"/>
      <c r="AS63" s="240"/>
      <c r="AT63" s="67"/>
      <c r="AU63" s="110"/>
      <c r="AV63" s="110"/>
      <c r="AW63" s="108" t="s">
        <v>359</v>
      </c>
      <c r="AX63" s="109"/>
    </row>
    <row r="64" spans="1:50" ht="22.5" customHeight="1" hidden="1">
      <c r="A64" s="250"/>
      <c r="B64" s="252"/>
      <c r="C64" s="252"/>
      <c r="D64" s="252"/>
      <c r="E64" s="252"/>
      <c r="F64" s="253"/>
      <c r="G64" s="289"/>
      <c r="H64" s="208"/>
      <c r="I64" s="208"/>
      <c r="J64" s="208"/>
      <c r="K64" s="208"/>
      <c r="L64" s="208"/>
      <c r="M64" s="208"/>
      <c r="N64" s="208"/>
      <c r="O64" s="209"/>
      <c r="P64" s="226"/>
      <c r="Q64" s="270"/>
      <c r="R64" s="270"/>
      <c r="S64" s="270"/>
      <c r="T64" s="270"/>
      <c r="U64" s="270"/>
      <c r="V64" s="270"/>
      <c r="W64" s="270"/>
      <c r="X64" s="271"/>
      <c r="Y64" s="276" t="s">
        <v>86</v>
      </c>
      <c r="Z64" s="277"/>
      <c r="AA64" s="278"/>
      <c r="AB64" s="241"/>
      <c r="AC64" s="241"/>
      <c r="AD64" s="241"/>
      <c r="AE64" s="93"/>
      <c r="AF64" s="94"/>
      <c r="AG64" s="94"/>
      <c r="AH64" s="94"/>
      <c r="AI64" s="95"/>
      <c r="AJ64" s="93"/>
      <c r="AK64" s="94"/>
      <c r="AL64" s="94"/>
      <c r="AM64" s="94"/>
      <c r="AN64" s="95"/>
      <c r="AO64" s="93"/>
      <c r="AP64" s="94"/>
      <c r="AQ64" s="94"/>
      <c r="AR64" s="94"/>
      <c r="AS64" s="95"/>
      <c r="AT64" s="242"/>
      <c r="AU64" s="242"/>
      <c r="AV64" s="242"/>
      <c r="AW64" s="242"/>
      <c r="AX64" s="243"/>
    </row>
    <row r="65" spans="1:50" ht="22.5" customHeight="1" hidden="1">
      <c r="A65" s="250"/>
      <c r="B65" s="252"/>
      <c r="C65" s="252"/>
      <c r="D65" s="252"/>
      <c r="E65" s="252"/>
      <c r="F65" s="253"/>
      <c r="G65" s="290"/>
      <c r="H65" s="291"/>
      <c r="I65" s="291"/>
      <c r="J65" s="291"/>
      <c r="K65" s="291"/>
      <c r="L65" s="291"/>
      <c r="M65" s="291"/>
      <c r="N65" s="291"/>
      <c r="O65" s="292"/>
      <c r="P65" s="272"/>
      <c r="Q65" s="272"/>
      <c r="R65" s="272"/>
      <c r="S65" s="272"/>
      <c r="T65" s="272"/>
      <c r="U65" s="272"/>
      <c r="V65" s="272"/>
      <c r="W65" s="272"/>
      <c r="X65" s="273"/>
      <c r="Y65" s="244" t="s">
        <v>65</v>
      </c>
      <c r="Z65" s="245"/>
      <c r="AA65" s="246"/>
      <c r="AB65" s="247"/>
      <c r="AC65" s="247"/>
      <c r="AD65" s="247"/>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51"/>
      <c r="B66" s="254"/>
      <c r="C66" s="254"/>
      <c r="D66" s="254"/>
      <c r="E66" s="254"/>
      <c r="F66" s="255"/>
      <c r="G66" s="293"/>
      <c r="H66" s="210"/>
      <c r="I66" s="210"/>
      <c r="J66" s="210"/>
      <c r="K66" s="210"/>
      <c r="L66" s="210"/>
      <c r="M66" s="210"/>
      <c r="N66" s="210"/>
      <c r="O66" s="211"/>
      <c r="P66" s="274"/>
      <c r="Q66" s="274"/>
      <c r="R66" s="274"/>
      <c r="S66" s="274"/>
      <c r="T66" s="274"/>
      <c r="U66" s="274"/>
      <c r="V66" s="274"/>
      <c r="W66" s="274"/>
      <c r="X66" s="275"/>
      <c r="Y66" s="248" t="s">
        <v>15</v>
      </c>
      <c r="Z66" s="245"/>
      <c r="AA66" s="246"/>
      <c r="AB66" s="249" t="s">
        <v>16</v>
      </c>
      <c r="AC66" s="249"/>
      <c r="AD66" s="249"/>
      <c r="AE66" s="93"/>
      <c r="AF66" s="94"/>
      <c r="AG66" s="94"/>
      <c r="AH66" s="94"/>
      <c r="AI66" s="95"/>
      <c r="AJ66" s="93"/>
      <c r="AK66" s="94"/>
      <c r="AL66" s="94"/>
      <c r="AM66" s="94"/>
      <c r="AN66" s="95"/>
      <c r="AO66" s="93"/>
      <c r="AP66" s="94"/>
      <c r="AQ66" s="94"/>
      <c r="AR66" s="94"/>
      <c r="AS66" s="95"/>
      <c r="AT66" s="283"/>
      <c r="AU66" s="284"/>
      <c r="AV66" s="284"/>
      <c r="AW66" s="284"/>
      <c r="AX66" s="285"/>
    </row>
    <row r="67" spans="1:50" ht="31.5" customHeight="1">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6"/>
      <c r="AA67" s="87"/>
      <c r="AB67" s="120" t="s">
        <v>12</v>
      </c>
      <c r="AC67" s="121"/>
      <c r="AD67" s="185"/>
      <c r="AE67" s="676" t="s">
        <v>69</v>
      </c>
      <c r="AF67" s="118"/>
      <c r="AG67" s="118"/>
      <c r="AH67" s="118"/>
      <c r="AI67" s="118"/>
      <c r="AJ67" s="676" t="s">
        <v>70</v>
      </c>
      <c r="AK67" s="118"/>
      <c r="AL67" s="118"/>
      <c r="AM67" s="118"/>
      <c r="AN67" s="118"/>
      <c r="AO67" s="676" t="s">
        <v>71</v>
      </c>
      <c r="AP67" s="118"/>
      <c r="AQ67" s="118"/>
      <c r="AR67" s="118"/>
      <c r="AS67" s="118"/>
      <c r="AT67" s="190" t="s">
        <v>74</v>
      </c>
      <c r="AU67" s="191"/>
      <c r="AV67" s="191"/>
      <c r="AW67" s="191"/>
      <c r="AX67" s="192"/>
    </row>
    <row r="68" spans="1:55" ht="22.5" customHeight="1">
      <c r="A68" s="198"/>
      <c r="B68" s="199"/>
      <c r="C68" s="199"/>
      <c r="D68" s="199"/>
      <c r="E68" s="199"/>
      <c r="F68" s="200"/>
      <c r="G68" s="226" t="s">
        <v>463</v>
      </c>
      <c r="H68" s="208"/>
      <c r="I68" s="208"/>
      <c r="J68" s="208"/>
      <c r="K68" s="208"/>
      <c r="L68" s="208"/>
      <c r="M68" s="208"/>
      <c r="N68" s="208"/>
      <c r="O68" s="208"/>
      <c r="P68" s="208"/>
      <c r="Q68" s="208"/>
      <c r="R68" s="208"/>
      <c r="S68" s="208"/>
      <c r="T68" s="208"/>
      <c r="U68" s="208"/>
      <c r="V68" s="208"/>
      <c r="W68" s="208"/>
      <c r="X68" s="209"/>
      <c r="Y68" s="348" t="s">
        <v>66</v>
      </c>
      <c r="Z68" s="349"/>
      <c r="AA68" s="350"/>
      <c r="AB68" s="215" t="s">
        <v>464</v>
      </c>
      <c r="AC68" s="216"/>
      <c r="AD68" s="217"/>
      <c r="AE68" s="93">
        <v>254</v>
      </c>
      <c r="AF68" s="94"/>
      <c r="AG68" s="94"/>
      <c r="AH68" s="94"/>
      <c r="AI68" s="95"/>
      <c r="AJ68" s="93">
        <v>247</v>
      </c>
      <c r="AK68" s="94"/>
      <c r="AL68" s="94"/>
      <c r="AM68" s="94"/>
      <c r="AN68" s="95"/>
      <c r="AO68" s="93">
        <v>283</v>
      </c>
      <c r="AP68" s="94"/>
      <c r="AQ68" s="94"/>
      <c r="AR68" s="94"/>
      <c r="AS68" s="95"/>
      <c r="AT68" s="218"/>
      <c r="AU68" s="218"/>
      <c r="AV68" s="218"/>
      <c r="AW68" s="218"/>
      <c r="AX68" s="219"/>
      <c r="AY68" s="10"/>
      <c r="AZ68" s="10"/>
      <c r="BA68" s="10"/>
      <c r="BB68" s="10"/>
      <c r="BC68" s="10"/>
    </row>
    <row r="69" spans="1:60" ht="22.5" customHeight="1">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69"/>
      <c r="AA69" s="170"/>
      <c r="AB69" s="223" t="s">
        <v>464</v>
      </c>
      <c r="AC69" s="224"/>
      <c r="AD69" s="225"/>
      <c r="AE69" s="93">
        <v>542</v>
      </c>
      <c r="AF69" s="94"/>
      <c r="AG69" s="94"/>
      <c r="AH69" s="94"/>
      <c r="AI69" s="95"/>
      <c r="AJ69" s="93">
        <v>542</v>
      </c>
      <c r="AK69" s="94"/>
      <c r="AL69" s="94"/>
      <c r="AM69" s="94"/>
      <c r="AN69" s="95"/>
      <c r="AO69" s="93">
        <v>557</v>
      </c>
      <c r="AP69" s="94"/>
      <c r="AQ69" s="94"/>
      <c r="AR69" s="94"/>
      <c r="AS69" s="95"/>
      <c r="AT69" s="93">
        <v>557</v>
      </c>
      <c r="AU69" s="94"/>
      <c r="AV69" s="94"/>
      <c r="AW69" s="94"/>
      <c r="AX69" s="96"/>
      <c r="AY69" s="10"/>
      <c r="AZ69" s="10"/>
      <c r="BA69" s="10"/>
      <c r="BB69" s="10"/>
      <c r="BC69" s="10"/>
      <c r="BD69" s="10"/>
      <c r="BE69" s="10"/>
      <c r="BF69" s="10"/>
      <c r="BG69" s="10"/>
      <c r="BH69" s="10"/>
    </row>
    <row r="70" spans="1:50" ht="33" customHeight="1">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6"/>
      <c r="AA70" s="87"/>
      <c r="AB70" s="120" t="s">
        <v>12</v>
      </c>
      <c r="AC70" s="121"/>
      <c r="AD70" s="185"/>
      <c r="AE70" s="189" t="s">
        <v>69</v>
      </c>
      <c r="AF70" s="184"/>
      <c r="AG70" s="184"/>
      <c r="AH70" s="184"/>
      <c r="AI70" s="207"/>
      <c r="AJ70" s="189" t="s">
        <v>70</v>
      </c>
      <c r="AK70" s="184"/>
      <c r="AL70" s="184"/>
      <c r="AM70" s="184"/>
      <c r="AN70" s="207"/>
      <c r="AO70" s="189" t="s">
        <v>71</v>
      </c>
      <c r="AP70" s="184"/>
      <c r="AQ70" s="184"/>
      <c r="AR70" s="184"/>
      <c r="AS70" s="207"/>
      <c r="AT70" s="190" t="s">
        <v>74</v>
      </c>
      <c r="AU70" s="191"/>
      <c r="AV70" s="191"/>
      <c r="AW70" s="191"/>
      <c r="AX70" s="192"/>
    </row>
    <row r="71" spans="1:55" ht="22.5" customHeight="1">
      <c r="A71" s="198"/>
      <c r="B71" s="199"/>
      <c r="C71" s="199"/>
      <c r="D71" s="199"/>
      <c r="E71" s="199"/>
      <c r="F71" s="200"/>
      <c r="G71" s="226" t="s">
        <v>465</v>
      </c>
      <c r="H71" s="208"/>
      <c r="I71" s="208"/>
      <c r="J71" s="208"/>
      <c r="K71" s="208"/>
      <c r="L71" s="208"/>
      <c r="M71" s="208"/>
      <c r="N71" s="208"/>
      <c r="O71" s="208"/>
      <c r="P71" s="208"/>
      <c r="Q71" s="208"/>
      <c r="R71" s="208"/>
      <c r="S71" s="208"/>
      <c r="T71" s="208"/>
      <c r="U71" s="208"/>
      <c r="V71" s="208"/>
      <c r="W71" s="208"/>
      <c r="X71" s="209"/>
      <c r="Y71" s="212" t="s">
        <v>66</v>
      </c>
      <c r="Z71" s="213"/>
      <c r="AA71" s="214"/>
      <c r="AB71" s="223" t="s">
        <v>464</v>
      </c>
      <c r="AC71" s="224"/>
      <c r="AD71" s="225"/>
      <c r="AE71" s="93">
        <v>44</v>
      </c>
      <c r="AF71" s="94"/>
      <c r="AG71" s="94"/>
      <c r="AH71" s="94"/>
      <c r="AI71" s="95"/>
      <c r="AJ71" s="93">
        <v>45</v>
      </c>
      <c r="AK71" s="94"/>
      <c r="AL71" s="94"/>
      <c r="AM71" s="94"/>
      <c r="AN71" s="95"/>
      <c r="AO71" s="93">
        <v>46</v>
      </c>
      <c r="AP71" s="94"/>
      <c r="AQ71" s="94"/>
      <c r="AR71" s="94"/>
      <c r="AS71" s="95"/>
      <c r="AT71" s="218"/>
      <c r="AU71" s="218"/>
      <c r="AV71" s="218"/>
      <c r="AW71" s="218"/>
      <c r="AX71" s="219"/>
      <c r="AY71" s="10"/>
      <c r="AZ71" s="10"/>
      <c r="BA71" s="10"/>
      <c r="BB71" s="10"/>
      <c r="BC71" s="10"/>
    </row>
    <row r="72" spans="1:60" ht="22.5" customHeight="1">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t="s">
        <v>464</v>
      </c>
      <c r="AC72" s="224"/>
      <c r="AD72" s="225"/>
      <c r="AE72" s="93">
        <v>50</v>
      </c>
      <c r="AF72" s="94"/>
      <c r="AG72" s="94"/>
      <c r="AH72" s="94"/>
      <c r="AI72" s="95"/>
      <c r="AJ72" s="93">
        <v>50</v>
      </c>
      <c r="AK72" s="94"/>
      <c r="AL72" s="94"/>
      <c r="AM72" s="94"/>
      <c r="AN72" s="95"/>
      <c r="AO72" s="93">
        <v>52</v>
      </c>
      <c r="AP72" s="94"/>
      <c r="AQ72" s="94"/>
      <c r="AR72" s="94"/>
      <c r="AS72" s="95"/>
      <c r="AT72" s="93">
        <v>50</v>
      </c>
      <c r="AU72" s="94"/>
      <c r="AV72" s="94"/>
      <c r="AW72" s="94"/>
      <c r="AX72" s="96"/>
      <c r="AY72" s="10"/>
      <c r="AZ72" s="10"/>
      <c r="BA72" s="10"/>
      <c r="BB72" s="10"/>
      <c r="BC72" s="10"/>
      <c r="BD72" s="10"/>
      <c r="BE72" s="10"/>
      <c r="BF72" s="10"/>
      <c r="BG72" s="10"/>
      <c r="BH72" s="10"/>
    </row>
    <row r="73" spans="1:50" ht="31.5" customHeight="1">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6"/>
      <c r="AA73" s="87"/>
      <c r="AB73" s="120" t="s">
        <v>12</v>
      </c>
      <c r="AC73" s="121"/>
      <c r="AD73" s="185"/>
      <c r="AE73" s="189" t="s">
        <v>69</v>
      </c>
      <c r="AF73" s="184"/>
      <c r="AG73" s="184"/>
      <c r="AH73" s="184"/>
      <c r="AI73" s="207"/>
      <c r="AJ73" s="189" t="s">
        <v>70</v>
      </c>
      <c r="AK73" s="184"/>
      <c r="AL73" s="184"/>
      <c r="AM73" s="184"/>
      <c r="AN73" s="207"/>
      <c r="AO73" s="189" t="s">
        <v>71</v>
      </c>
      <c r="AP73" s="184"/>
      <c r="AQ73" s="184"/>
      <c r="AR73" s="184"/>
      <c r="AS73" s="207"/>
      <c r="AT73" s="190" t="s">
        <v>74</v>
      </c>
      <c r="AU73" s="191"/>
      <c r="AV73" s="191"/>
      <c r="AW73" s="191"/>
      <c r="AX73" s="192"/>
    </row>
    <row r="74" spans="1:55" ht="22.5" customHeight="1">
      <c r="A74" s="198"/>
      <c r="B74" s="199"/>
      <c r="C74" s="199"/>
      <c r="D74" s="199"/>
      <c r="E74" s="199"/>
      <c r="F74" s="200"/>
      <c r="G74" s="226" t="s">
        <v>466</v>
      </c>
      <c r="H74" s="208"/>
      <c r="I74" s="208"/>
      <c r="J74" s="208"/>
      <c r="K74" s="208"/>
      <c r="L74" s="208"/>
      <c r="M74" s="208"/>
      <c r="N74" s="208"/>
      <c r="O74" s="208"/>
      <c r="P74" s="208"/>
      <c r="Q74" s="208"/>
      <c r="R74" s="208"/>
      <c r="S74" s="208"/>
      <c r="T74" s="208"/>
      <c r="U74" s="208"/>
      <c r="V74" s="208"/>
      <c r="W74" s="208"/>
      <c r="X74" s="209"/>
      <c r="Y74" s="212" t="s">
        <v>66</v>
      </c>
      <c r="Z74" s="213"/>
      <c r="AA74" s="214"/>
      <c r="AB74" s="223" t="s">
        <v>464</v>
      </c>
      <c r="AC74" s="227"/>
      <c r="AD74" s="228"/>
      <c r="AE74" s="93" t="s">
        <v>457</v>
      </c>
      <c r="AF74" s="94"/>
      <c r="AG74" s="94"/>
      <c r="AH74" s="94"/>
      <c r="AI74" s="95"/>
      <c r="AJ74" s="93" t="s">
        <v>457</v>
      </c>
      <c r="AK74" s="94"/>
      <c r="AL74" s="94"/>
      <c r="AM74" s="94"/>
      <c r="AN74" s="95"/>
      <c r="AO74" s="93">
        <v>933</v>
      </c>
      <c r="AP74" s="94"/>
      <c r="AQ74" s="94"/>
      <c r="AR74" s="94"/>
      <c r="AS74" s="95"/>
      <c r="AT74" s="218"/>
      <c r="AU74" s="218"/>
      <c r="AV74" s="218"/>
      <c r="AW74" s="218"/>
      <c r="AX74" s="219"/>
      <c r="AY74" s="10"/>
      <c r="AZ74" s="10"/>
      <c r="BA74" s="10"/>
      <c r="BB74" s="10"/>
      <c r="BC74" s="10"/>
    </row>
    <row r="75" spans="1:60" ht="22.5" customHeight="1">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t="s">
        <v>464</v>
      </c>
      <c r="AC75" s="227"/>
      <c r="AD75" s="228"/>
      <c r="AE75" s="93" t="s">
        <v>457</v>
      </c>
      <c r="AF75" s="94"/>
      <c r="AG75" s="94"/>
      <c r="AH75" s="94"/>
      <c r="AI75" s="95"/>
      <c r="AJ75" s="93" t="s">
        <v>457</v>
      </c>
      <c r="AK75" s="94"/>
      <c r="AL75" s="94"/>
      <c r="AM75" s="94"/>
      <c r="AN75" s="95"/>
      <c r="AO75" s="93">
        <v>1104</v>
      </c>
      <c r="AP75" s="94"/>
      <c r="AQ75" s="94"/>
      <c r="AR75" s="94"/>
      <c r="AS75" s="95"/>
      <c r="AT75" s="93">
        <v>1117</v>
      </c>
      <c r="AU75" s="94"/>
      <c r="AV75" s="94"/>
      <c r="AW75" s="94"/>
      <c r="AX75" s="96"/>
      <c r="AY75" s="10"/>
      <c r="AZ75" s="10"/>
      <c r="BA75" s="10"/>
      <c r="BB75" s="10"/>
      <c r="BC75" s="10"/>
      <c r="BD75" s="10"/>
      <c r="BE75" s="10"/>
      <c r="BF75" s="10"/>
      <c r="BG75" s="10"/>
      <c r="BH75" s="10"/>
    </row>
    <row r="76" spans="1:50" ht="31.5" customHeight="1" hidden="1">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6"/>
      <c r="AA76" s="87"/>
      <c r="AB76" s="120" t="s">
        <v>12</v>
      </c>
      <c r="AC76" s="121"/>
      <c r="AD76" s="185"/>
      <c r="AE76" s="189" t="s">
        <v>69</v>
      </c>
      <c r="AF76" s="184"/>
      <c r="AG76" s="184"/>
      <c r="AH76" s="184"/>
      <c r="AI76" s="207"/>
      <c r="AJ76" s="189" t="s">
        <v>70</v>
      </c>
      <c r="AK76" s="184"/>
      <c r="AL76" s="184"/>
      <c r="AM76" s="184"/>
      <c r="AN76" s="207"/>
      <c r="AO76" s="189" t="s">
        <v>71</v>
      </c>
      <c r="AP76" s="184"/>
      <c r="AQ76" s="184"/>
      <c r="AR76" s="184"/>
      <c r="AS76" s="207"/>
      <c r="AT76" s="190" t="s">
        <v>74</v>
      </c>
      <c r="AU76" s="191"/>
      <c r="AV76" s="191"/>
      <c r="AW76" s="191"/>
      <c r="AX76" s="192"/>
    </row>
    <row r="77" spans="1:55" ht="22.5" customHeight="1" hidden="1">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3"/>
      <c r="AF77" s="94"/>
      <c r="AG77" s="94"/>
      <c r="AH77" s="94"/>
      <c r="AI77" s="95"/>
      <c r="AJ77" s="93"/>
      <c r="AK77" s="94"/>
      <c r="AL77" s="94"/>
      <c r="AM77" s="94"/>
      <c r="AN77" s="95"/>
      <c r="AO77" s="93"/>
      <c r="AP77" s="94"/>
      <c r="AQ77" s="94"/>
      <c r="AR77" s="94"/>
      <c r="AS77" s="95"/>
      <c r="AT77" s="218"/>
      <c r="AU77" s="218"/>
      <c r="AV77" s="218"/>
      <c r="AW77" s="218"/>
      <c r="AX77" s="219"/>
      <c r="AY77" s="10"/>
      <c r="AZ77" s="10"/>
      <c r="BA77" s="10"/>
      <c r="BB77" s="10"/>
      <c r="BC77" s="10"/>
    </row>
    <row r="78" spans="1:60" ht="22.5" customHeight="1" hidden="1">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6"/>
      <c r="AA79" s="87"/>
      <c r="AB79" s="120" t="s">
        <v>12</v>
      </c>
      <c r="AC79" s="121"/>
      <c r="AD79" s="185"/>
      <c r="AE79" s="189" t="s">
        <v>69</v>
      </c>
      <c r="AF79" s="184"/>
      <c r="AG79" s="184"/>
      <c r="AH79" s="184"/>
      <c r="AI79" s="207"/>
      <c r="AJ79" s="189" t="s">
        <v>70</v>
      </c>
      <c r="AK79" s="184"/>
      <c r="AL79" s="184"/>
      <c r="AM79" s="184"/>
      <c r="AN79" s="207"/>
      <c r="AO79" s="189" t="s">
        <v>71</v>
      </c>
      <c r="AP79" s="184"/>
      <c r="AQ79" s="184"/>
      <c r="AR79" s="184"/>
      <c r="AS79" s="207"/>
      <c r="AT79" s="190" t="s">
        <v>74</v>
      </c>
      <c r="AU79" s="191"/>
      <c r="AV79" s="191"/>
      <c r="AW79" s="191"/>
      <c r="AX79" s="192"/>
    </row>
    <row r="80" spans="1:55" ht="22.5" customHeight="1" hidden="1">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3"/>
      <c r="AF80" s="94"/>
      <c r="AG80" s="94"/>
      <c r="AH80" s="94"/>
      <c r="AI80" s="95"/>
      <c r="AJ80" s="93"/>
      <c r="AK80" s="94"/>
      <c r="AL80" s="94"/>
      <c r="AM80" s="94"/>
      <c r="AN80" s="95"/>
      <c r="AO80" s="93"/>
      <c r="AP80" s="94"/>
      <c r="AQ80" s="94"/>
      <c r="AR80" s="94"/>
      <c r="AS80" s="95"/>
      <c r="AT80" s="218"/>
      <c r="AU80" s="218"/>
      <c r="AV80" s="218"/>
      <c r="AW80" s="218"/>
      <c r="AX80" s="219"/>
      <c r="AY80" s="10"/>
      <c r="AZ80" s="10"/>
      <c r="BA80" s="10"/>
      <c r="BB80" s="10"/>
      <c r="BC80" s="10"/>
    </row>
    <row r="81" spans="1:60" ht="22.5" customHeight="1" hidden="1">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81" t="s">
        <v>17</v>
      </c>
      <c r="B82" s="182"/>
      <c r="C82" s="182"/>
      <c r="D82" s="182"/>
      <c r="E82" s="182"/>
      <c r="F82" s="183"/>
      <c r="G82" s="184" t="s">
        <v>18</v>
      </c>
      <c r="H82" s="121"/>
      <c r="I82" s="121"/>
      <c r="J82" s="121"/>
      <c r="K82" s="121"/>
      <c r="L82" s="121"/>
      <c r="M82" s="121"/>
      <c r="N82" s="121"/>
      <c r="O82" s="121"/>
      <c r="P82" s="121"/>
      <c r="Q82" s="121"/>
      <c r="R82" s="121"/>
      <c r="S82" s="121"/>
      <c r="T82" s="121"/>
      <c r="U82" s="121"/>
      <c r="V82" s="121"/>
      <c r="W82" s="121"/>
      <c r="X82" s="185"/>
      <c r="Y82" s="186"/>
      <c r="Z82" s="187"/>
      <c r="AA82" s="188"/>
      <c r="AB82" s="120" t="s">
        <v>12</v>
      </c>
      <c r="AC82" s="121"/>
      <c r="AD82" s="185"/>
      <c r="AE82" s="189" t="s">
        <v>69</v>
      </c>
      <c r="AF82" s="121"/>
      <c r="AG82" s="121"/>
      <c r="AH82" s="121"/>
      <c r="AI82" s="185"/>
      <c r="AJ82" s="189" t="s">
        <v>70</v>
      </c>
      <c r="AK82" s="121"/>
      <c r="AL82" s="121"/>
      <c r="AM82" s="121"/>
      <c r="AN82" s="185"/>
      <c r="AO82" s="189" t="s">
        <v>71</v>
      </c>
      <c r="AP82" s="121"/>
      <c r="AQ82" s="121"/>
      <c r="AR82" s="121"/>
      <c r="AS82" s="185"/>
      <c r="AT82" s="190" t="s">
        <v>75</v>
      </c>
      <c r="AU82" s="191"/>
      <c r="AV82" s="191"/>
      <c r="AW82" s="191"/>
      <c r="AX82" s="192"/>
    </row>
    <row r="83" spans="1:50" ht="22.5" customHeight="1">
      <c r="A83" s="143"/>
      <c r="B83" s="141"/>
      <c r="C83" s="141"/>
      <c r="D83" s="141"/>
      <c r="E83" s="141"/>
      <c r="F83" s="142"/>
      <c r="G83" s="158" t="s">
        <v>467</v>
      </c>
      <c r="H83" s="158"/>
      <c r="I83" s="158"/>
      <c r="J83" s="158"/>
      <c r="K83" s="158"/>
      <c r="L83" s="158"/>
      <c r="M83" s="158"/>
      <c r="N83" s="158"/>
      <c r="O83" s="158"/>
      <c r="P83" s="158"/>
      <c r="Q83" s="158"/>
      <c r="R83" s="158"/>
      <c r="S83" s="158"/>
      <c r="T83" s="158"/>
      <c r="U83" s="158"/>
      <c r="V83" s="158"/>
      <c r="W83" s="158"/>
      <c r="X83" s="158"/>
      <c r="Y83" s="160" t="s">
        <v>17</v>
      </c>
      <c r="Z83" s="161"/>
      <c r="AA83" s="162"/>
      <c r="AB83" s="163" t="s">
        <v>468</v>
      </c>
      <c r="AC83" s="164"/>
      <c r="AD83" s="165"/>
      <c r="AE83" s="166">
        <v>104</v>
      </c>
      <c r="AF83" s="167"/>
      <c r="AG83" s="167"/>
      <c r="AH83" s="167"/>
      <c r="AI83" s="167"/>
      <c r="AJ83" s="166">
        <v>105</v>
      </c>
      <c r="AK83" s="167"/>
      <c r="AL83" s="167"/>
      <c r="AM83" s="167"/>
      <c r="AN83" s="167"/>
      <c r="AO83" s="166">
        <v>85</v>
      </c>
      <c r="AP83" s="167"/>
      <c r="AQ83" s="167"/>
      <c r="AR83" s="167"/>
      <c r="AS83" s="167"/>
      <c r="AT83" s="93">
        <v>110</v>
      </c>
      <c r="AU83" s="94"/>
      <c r="AV83" s="94"/>
      <c r="AW83" s="94"/>
      <c r="AX83" s="96"/>
    </row>
    <row r="84" spans="1:50" ht="46.5" customHeight="1">
      <c r="A84" s="144"/>
      <c r="B84" s="145"/>
      <c r="C84" s="145"/>
      <c r="D84" s="145"/>
      <c r="E84" s="145"/>
      <c r="F84" s="146"/>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446</v>
      </c>
      <c r="AC84" s="172"/>
      <c r="AD84" s="173"/>
      <c r="AE84" s="171" t="s">
        <v>469</v>
      </c>
      <c r="AF84" s="172"/>
      <c r="AG84" s="172"/>
      <c r="AH84" s="172"/>
      <c r="AI84" s="173"/>
      <c r="AJ84" s="171" t="s">
        <v>470</v>
      </c>
      <c r="AK84" s="172"/>
      <c r="AL84" s="172"/>
      <c r="AM84" s="172"/>
      <c r="AN84" s="173"/>
      <c r="AO84" s="171" t="s">
        <v>471</v>
      </c>
      <c r="AP84" s="172"/>
      <c r="AQ84" s="172"/>
      <c r="AR84" s="172"/>
      <c r="AS84" s="173"/>
      <c r="AT84" s="171" t="s">
        <v>636</v>
      </c>
      <c r="AU84" s="172"/>
      <c r="AV84" s="172"/>
      <c r="AW84" s="172"/>
      <c r="AX84" s="174"/>
    </row>
    <row r="85" spans="1:50" ht="32.25" customHeight="1">
      <c r="A85" s="181" t="s">
        <v>17</v>
      </c>
      <c r="B85" s="182"/>
      <c r="C85" s="182"/>
      <c r="D85" s="182"/>
      <c r="E85" s="182"/>
      <c r="F85" s="183"/>
      <c r="G85" s="184" t="s">
        <v>18</v>
      </c>
      <c r="H85" s="121"/>
      <c r="I85" s="121"/>
      <c r="J85" s="121"/>
      <c r="K85" s="121"/>
      <c r="L85" s="121"/>
      <c r="M85" s="121"/>
      <c r="N85" s="121"/>
      <c r="O85" s="121"/>
      <c r="P85" s="121"/>
      <c r="Q85" s="121"/>
      <c r="R85" s="121"/>
      <c r="S85" s="121"/>
      <c r="T85" s="121"/>
      <c r="U85" s="121"/>
      <c r="V85" s="121"/>
      <c r="W85" s="121"/>
      <c r="X85" s="185"/>
      <c r="Y85" s="186"/>
      <c r="Z85" s="187"/>
      <c r="AA85" s="188"/>
      <c r="AB85" s="120" t="s">
        <v>12</v>
      </c>
      <c r="AC85" s="121"/>
      <c r="AD85" s="185"/>
      <c r="AE85" s="189" t="s">
        <v>69</v>
      </c>
      <c r="AF85" s="121"/>
      <c r="AG85" s="121"/>
      <c r="AH85" s="121"/>
      <c r="AI85" s="185"/>
      <c r="AJ85" s="189" t="s">
        <v>70</v>
      </c>
      <c r="AK85" s="121"/>
      <c r="AL85" s="121"/>
      <c r="AM85" s="121"/>
      <c r="AN85" s="185"/>
      <c r="AO85" s="189" t="s">
        <v>71</v>
      </c>
      <c r="AP85" s="121"/>
      <c r="AQ85" s="121"/>
      <c r="AR85" s="121"/>
      <c r="AS85" s="185"/>
      <c r="AT85" s="190" t="s">
        <v>75</v>
      </c>
      <c r="AU85" s="191"/>
      <c r="AV85" s="191"/>
      <c r="AW85" s="191"/>
      <c r="AX85" s="192"/>
    </row>
    <row r="86" spans="1:50" ht="22.5" customHeight="1">
      <c r="A86" s="143"/>
      <c r="B86" s="141"/>
      <c r="C86" s="141"/>
      <c r="D86" s="141"/>
      <c r="E86" s="141"/>
      <c r="F86" s="142"/>
      <c r="G86" s="158" t="s">
        <v>472</v>
      </c>
      <c r="H86" s="158"/>
      <c r="I86" s="158"/>
      <c r="J86" s="158"/>
      <c r="K86" s="158"/>
      <c r="L86" s="158"/>
      <c r="M86" s="158"/>
      <c r="N86" s="158"/>
      <c r="O86" s="158"/>
      <c r="P86" s="158"/>
      <c r="Q86" s="158"/>
      <c r="R86" s="158"/>
      <c r="S86" s="158"/>
      <c r="T86" s="158"/>
      <c r="U86" s="158"/>
      <c r="V86" s="158"/>
      <c r="W86" s="158"/>
      <c r="X86" s="158"/>
      <c r="Y86" s="160" t="s">
        <v>17</v>
      </c>
      <c r="Z86" s="161"/>
      <c r="AA86" s="162"/>
      <c r="AB86" s="163" t="s">
        <v>468</v>
      </c>
      <c r="AC86" s="164"/>
      <c r="AD86" s="165"/>
      <c r="AE86" s="166">
        <v>6307</v>
      </c>
      <c r="AF86" s="167"/>
      <c r="AG86" s="167"/>
      <c r="AH86" s="167"/>
      <c r="AI86" s="167"/>
      <c r="AJ86" s="166">
        <v>4450</v>
      </c>
      <c r="AK86" s="167"/>
      <c r="AL86" s="167"/>
      <c r="AM86" s="167"/>
      <c r="AN86" s="167"/>
      <c r="AO86" s="166">
        <v>4300</v>
      </c>
      <c r="AP86" s="167"/>
      <c r="AQ86" s="167"/>
      <c r="AR86" s="167"/>
      <c r="AS86" s="167"/>
      <c r="AT86" s="93">
        <v>6127</v>
      </c>
      <c r="AU86" s="94"/>
      <c r="AV86" s="94"/>
      <c r="AW86" s="94"/>
      <c r="AX86" s="96"/>
    </row>
    <row r="87" spans="1:50" ht="46.5" customHeight="1">
      <c r="A87" s="144"/>
      <c r="B87" s="145"/>
      <c r="C87" s="145"/>
      <c r="D87" s="145"/>
      <c r="E87" s="145"/>
      <c r="F87" s="146"/>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71" t="s">
        <v>473</v>
      </c>
      <c r="AF87" s="172"/>
      <c r="AG87" s="172"/>
      <c r="AH87" s="172"/>
      <c r="AI87" s="173"/>
      <c r="AJ87" s="171" t="s">
        <v>474</v>
      </c>
      <c r="AK87" s="172"/>
      <c r="AL87" s="172"/>
      <c r="AM87" s="172"/>
      <c r="AN87" s="173"/>
      <c r="AO87" s="171" t="s">
        <v>475</v>
      </c>
      <c r="AP87" s="172"/>
      <c r="AQ87" s="172"/>
      <c r="AR87" s="172"/>
      <c r="AS87" s="173"/>
      <c r="AT87" s="171" t="s">
        <v>637</v>
      </c>
      <c r="AU87" s="172"/>
      <c r="AV87" s="172"/>
      <c r="AW87" s="172"/>
      <c r="AX87" s="174"/>
    </row>
    <row r="88" spans="1:50" ht="32.25" customHeight="1">
      <c r="A88" s="181" t="s">
        <v>17</v>
      </c>
      <c r="B88" s="182"/>
      <c r="C88" s="182"/>
      <c r="D88" s="182"/>
      <c r="E88" s="182"/>
      <c r="F88" s="183"/>
      <c r="G88" s="184" t="s">
        <v>18</v>
      </c>
      <c r="H88" s="121"/>
      <c r="I88" s="121"/>
      <c r="J88" s="121"/>
      <c r="K88" s="121"/>
      <c r="L88" s="121"/>
      <c r="M88" s="121"/>
      <c r="N88" s="121"/>
      <c r="O88" s="121"/>
      <c r="P88" s="121"/>
      <c r="Q88" s="121"/>
      <c r="R88" s="121"/>
      <c r="S88" s="121"/>
      <c r="T88" s="121"/>
      <c r="U88" s="121"/>
      <c r="V88" s="121"/>
      <c r="W88" s="121"/>
      <c r="X88" s="185"/>
      <c r="Y88" s="186"/>
      <c r="Z88" s="187"/>
      <c r="AA88" s="188"/>
      <c r="AB88" s="120" t="s">
        <v>12</v>
      </c>
      <c r="AC88" s="121"/>
      <c r="AD88" s="185"/>
      <c r="AE88" s="189" t="s">
        <v>69</v>
      </c>
      <c r="AF88" s="121"/>
      <c r="AG88" s="121"/>
      <c r="AH88" s="121"/>
      <c r="AI88" s="185"/>
      <c r="AJ88" s="189" t="s">
        <v>70</v>
      </c>
      <c r="AK88" s="121"/>
      <c r="AL88" s="121"/>
      <c r="AM88" s="121"/>
      <c r="AN88" s="185"/>
      <c r="AO88" s="189" t="s">
        <v>71</v>
      </c>
      <c r="AP88" s="121"/>
      <c r="AQ88" s="121"/>
      <c r="AR88" s="121"/>
      <c r="AS88" s="185"/>
      <c r="AT88" s="190" t="s">
        <v>75</v>
      </c>
      <c r="AU88" s="191"/>
      <c r="AV88" s="191"/>
      <c r="AW88" s="191"/>
      <c r="AX88" s="192"/>
    </row>
    <row r="89" spans="1:50" ht="22.5" customHeight="1">
      <c r="A89" s="143"/>
      <c r="B89" s="141"/>
      <c r="C89" s="141"/>
      <c r="D89" s="141"/>
      <c r="E89" s="141"/>
      <c r="F89" s="142"/>
      <c r="G89" s="158" t="s">
        <v>476</v>
      </c>
      <c r="H89" s="158"/>
      <c r="I89" s="158"/>
      <c r="J89" s="158"/>
      <c r="K89" s="158"/>
      <c r="L89" s="158"/>
      <c r="M89" s="158"/>
      <c r="N89" s="158"/>
      <c r="O89" s="158"/>
      <c r="P89" s="158"/>
      <c r="Q89" s="158"/>
      <c r="R89" s="158"/>
      <c r="S89" s="158"/>
      <c r="T89" s="158"/>
      <c r="U89" s="158"/>
      <c r="V89" s="158"/>
      <c r="W89" s="158"/>
      <c r="X89" s="158"/>
      <c r="Y89" s="160" t="s">
        <v>17</v>
      </c>
      <c r="Z89" s="161"/>
      <c r="AA89" s="162"/>
      <c r="AB89" s="163" t="s">
        <v>468</v>
      </c>
      <c r="AC89" s="164"/>
      <c r="AD89" s="165"/>
      <c r="AE89" s="166">
        <v>95</v>
      </c>
      <c r="AF89" s="167"/>
      <c r="AG89" s="167"/>
      <c r="AH89" s="167"/>
      <c r="AI89" s="167"/>
      <c r="AJ89" s="166">
        <v>96</v>
      </c>
      <c r="AK89" s="167"/>
      <c r="AL89" s="167"/>
      <c r="AM89" s="167"/>
      <c r="AN89" s="167"/>
      <c r="AO89" s="166">
        <v>87</v>
      </c>
      <c r="AP89" s="167"/>
      <c r="AQ89" s="167"/>
      <c r="AR89" s="167"/>
      <c r="AS89" s="167"/>
      <c r="AT89" s="93">
        <v>118</v>
      </c>
      <c r="AU89" s="94"/>
      <c r="AV89" s="94"/>
      <c r="AW89" s="94"/>
      <c r="AX89" s="96"/>
    </row>
    <row r="90" spans="1:50" ht="46.5" customHeight="1">
      <c r="A90" s="144"/>
      <c r="B90" s="145"/>
      <c r="C90" s="145"/>
      <c r="D90" s="145"/>
      <c r="E90" s="145"/>
      <c r="F90" s="146"/>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t="s">
        <v>477</v>
      </c>
      <c r="AF90" s="172"/>
      <c r="AG90" s="172"/>
      <c r="AH90" s="172"/>
      <c r="AI90" s="173"/>
      <c r="AJ90" s="171" t="s">
        <v>478</v>
      </c>
      <c r="AK90" s="172"/>
      <c r="AL90" s="172"/>
      <c r="AM90" s="172"/>
      <c r="AN90" s="173"/>
      <c r="AO90" s="171" t="s">
        <v>479</v>
      </c>
      <c r="AP90" s="172"/>
      <c r="AQ90" s="172"/>
      <c r="AR90" s="172"/>
      <c r="AS90" s="173"/>
      <c r="AT90" s="171" t="s">
        <v>640</v>
      </c>
      <c r="AU90" s="172"/>
      <c r="AV90" s="172"/>
      <c r="AW90" s="172"/>
      <c r="AX90" s="174"/>
    </row>
    <row r="91" spans="1:50" ht="32.25" customHeight="1">
      <c r="A91" s="181" t="s">
        <v>17</v>
      </c>
      <c r="B91" s="182"/>
      <c r="C91" s="182"/>
      <c r="D91" s="182"/>
      <c r="E91" s="182"/>
      <c r="F91" s="183"/>
      <c r="G91" s="184" t="s">
        <v>18</v>
      </c>
      <c r="H91" s="121"/>
      <c r="I91" s="121"/>
      <c r="J91" s="121"/>
      <c r="K91" s="121"/>
      <c r="L91" s="121"/>
      <c r="M91" s="121"/>
      <c r="N91" s="121"/>
      <c r="O91" s="121"/>
      <c r="P91" s="121"/>
      <c r="Q91" s="121"/>
      <c r="R91" s="121"/>
      <c r="S91" s="121"/>
      <c r="T91" s="121"/>
      <c r="U91" s="121"/>
      <c r="V91" s="121"/>
      <c r="W91" s="121"/>
      <c r="X91" s="185"/>
      <c r="Y91" s="186"/>
      <c r="Z91" s="187"/>
      <c r="AA91" s="188"/>
      <c r="AB91" s="120" t="s">
        <v>12</v>
      </c>
      <c r="AC91" s="121"/>
      <c r="AD91" s="185"/>
      <c r="AE91" s="189" t="s">
        <v>69</v>
      </c>
      <c r="AF91" s="121"/>
      <c r="AG91" s="121"/>
      <c r="AH91" s="121"/>
      <c r="AI91" s="185"/>
      <c r="AJ91" s="189" t="s">
        <v>70</v>
      </c>
      <c r="AK91" s="121"/>
      <c r="AL91" s="121"/>
      <c r="AM91" s="121"/>
      <c r="AN91" s="185"/>
      <c r="AO91" s="189" t="s">
        <v>71</v>
      </c>
      <c r="AP91" s="121"/>
      <c r="AQ91" s="121"/>
      <c r="AR91" s="121"/>
      <c r="AS91" s="185"/>
      <c r="AT91" s="190" t="s">
        <v>75</v>
      </c>
      <c r="AU91" s="191"/>
      <c r="AV91" s="191"/>
      <c r="AW91" s="191"/>
      <c r="AX91" s="192"/>
    </row>
    <row r="92" spans="1:50" ht="22.5" customHeight="1">
      <c r="A92" s="143"/>
      <c r="B92" s="141"/>
      <c r="C92" s="141"/>
      <c r="D92" s="141"/>
      <c r="E92" s="141"/>
      <c r="F92" s="142"/>
      <c r="G92" s="158" t="s">
        <v>480</v>
      </c>
      <c r="H92" s="158"/>
      <c r="I92" s="158"/>
      <c r="J92" s="158"/>
      <c r="K92" s="158"/>
      <c r="L92" s="158"/>
      <c r="M92" s="158"/>
      <c r="N92" s="158"/>
      <c r="O92" s="158"/>
      <c r="P92" s="158"/>
      <c r="Q92" s="158"/>
      <c r="R92" s="158"/>
      <c r="S92" s="158"/>
      <c r="T92" s="158"/>
      <c r="U92" s="158"/>
      <c r="V92" s="158"/>
      <c r="W92" s="158"/>
      <c r="X92" s="193"/>
      <c r="Y92" s="160" t="s">
        <v>17</v>
      </c>
      <c r="Z92" s="161"/>
      <c r="AA92" s="162"/>
      <c r="AB92" s="163" t="s">
        <v>468</v>
      </c>
      <c r="AC92" s="164"/>
      <c r="AD92" s="165"/>
      <c r="AE92" s="166">
        <v>81</v>
      </c>
      <c r="AF92" s="167"/>
      <c r="AG92" s="167"/>
      <c r="AH92" s="167"/>
      <c r="AI92" s="167"/>
      <c r="AJ92" s="166">
        <v>87</v>
      </c>
      <c r="AK92" s="167"/>
      <c r="AL92" s="167"/>
      <c r="AM92" s="167"/>
      <c r="AN92" s="167"/>
      <c r="AO92" s="166">
        <v>77</v>
      </c>
      <c r="AP92" s="167"/>
      <c r="AQ92" s="167"/>
      <c r="AR92" s="167"/>
      <c r="AS92" s="167"/>
      <c r="AT92" s="93">
        <v>95</v>
      </c>
      <c r="AU92" s="94"/>
      <c r="AV92" s="94"/>
      <c r="AW92" s="94"/>
      <c r="AX92" s="96"/>
    </row>
    <row r="93" spans="1:50" ht="46.5" customHeight="1">
      <c r="A93" s="144"/>
      <c r="B93" s="145"/>
      <c r="C93" s="145"/>
      <c r="D93" s="145"/>
      <c r="E93" s="145"/>
      <c r="F93" s="146"/>
      <c r="G93" s="159"/>
      <c r="H93" s="159"/>
      <c r="I93" s="159"/>
      <c r="J93" s="159"/>
      <c r="K93" s="159"/>
      <c r="L93" s="159"/>
      <c r="M93" s="159"/>
      <c r="N93" s="159"/>
      <c r="O93" s="159"/>
      <c r="P93" s="159"/>
      <c r="Q93" s="159"/>
      <c r="R93" s="159"/>
      <c r="S93" s="159"/>
      <c r="T93" s="159"/>
      <c r="U93" s="159"/>
      <c r="V93" s="159"/>
      <c r="W93" s="159"/>
      <c r="X93" s="194"/>
      <c r="Y93" s="168" t="s">
        <v>59</v>
      </c>
      <c r="Z93" s="169"/>
      <c r="AA93" s="170"/>
      <c r="AB93" s="171" t="s">
        <v>60</v>
      </c>
      <c r="AC93" s="172"/>
      <c r="AD93" s="173"/>
      <c r="AE93" s="171" t="s">
        <v>481</v>
      </c>
      <c r="AF93" s="172"/>
      <c r="AG93" s="172"/>
      <c r="AH93" s="172"/>
      <c r="AI93" s="173"/>
      <c r="AJ93" s="171" t="s">
        <v>482</v>
      </c>
      <c r="AK93" s="172"/>
      <c r="AL93" s="172"/>
      <c r="AM93" s="172"/>
      <c r="AN93" s="173"/>
      <c r="AO93" s="171" t="s">
        <v>483</v>
      </c>
      <c r="AP93" s="172"/>
      <c r="AQ93" s="172"/>
      <c r="AR93" s="172"/>
      <c r="AS93" s="173"/>
      <c r="AT93" s="171" t="s">
        <v>638</v>
      </c>
      <c r="AU93" s="172"/>
      <c r="AV93" s="172"/>
      <c r="AW93" s="172"/>
      <c r="AX93" s="174"/>
    </row>
    <row r="94" spans="1:50" ht="32.25" customHeight="1">
      <c r="A94" s="140" t="s">
        <v>17</v>
      </c>
      <c r="B94" s="141"/>
      <c r="C94" s="141"/>
      <c r="D94" s="141"/>
      <c r="E94" s="141"/>
      <c r="F94" s="142"/>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50" ht="22.5" customHeight="1">
      <c r="A95" s="143"/>
      <c r="B95" s="141"/>
      <c r="C95" s="141"/>
      <c r="D95" s="141"/>
      <c r="E95" s="141"/>
      <c r="F95" s="142"/>
      <c r="G95" s="158" t="s">
        <v>484</v>
      </c>
      <c r="H95" s="158"/>
      <c r="I95" s="158"/>
      <c r="J95" s="158"/>
      <c r="K95" s="158"/>
      <c r="L95" s="158"/>
      <c r="M95" s="158"/>
      <c r="N95" s="158"/>
      <c r="O95" s="158"/>
      <c r="P95" s="158"/>
      <c r="Q95" s="158"/>
      <c r="R95" s="158"/>
      <c r="S95" s="158"/>
      <c r="T95" s="158"/>
      <c r="U95" s="158"/>
      <c r="V95" s="158"/>
      <c r="W95" s="158"/>
      <c r="X95" s="158"/>
      <c r="Y95" s="160" t="s">
        <v>17</v>
      </c>
      <c r="Z95" s="161"/>
      <c r="AA95" s="162"/>
      <c r="AB95" s="163" t="s">
        <v>468</v>
      </c>
      <c r="AC95" s="164"/>
      <c r="AD95" s="165"/>
      <c r="AE95" s="166" t="s">
        <v>457</v>
      </c>
      <c r="AF95" s="167"/>
      <c r="AG95" s="167"/>
      <c r="AH95" s="167"/>
      <c r="AI95" s="167"/>
      <c r="AJ95" s="166" t="s">
        <v>457</v>
      </c>
      <c r="AK95" s="167"/>
      <c r="AL95" s="167"/>
      <c r="AM95" s="167"/>
      <c r="AN95" s="167"/>
      <c r="AO95" s="166">
        <v>15549</v>
      </c>
      <c r="AP95" s="167"/>
      <c r="AQ95" s="167"/>
      <c r="AR95" s="167"/>
      <c r="AS95" s="167"/>
      <c r="AT95" s="93">
        <v>55842</v>
      </c>
      <c r="AU95" s="94"/>
      <c r="AV95" s="94"/>
      <c r="AW95" s="94"/>
      <c r="AX95" s="96"/>
    </row>
    <row r="96" spans="1:50" ht="46.5" customHeight="1">
      <c r="A96" s="144"/>
      <c r="B96" s="145"/>
      <c r="C96" s="145"/>
      <c r="D96" s="145"/>
      <c r="E96" s="145"/>
      <c r="F96" s="146"/>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t="s">
        <v>457</v>
      </c>
      <c r="AF96" s="172"/>
      <c r="AG96" s="172"/>
      <c r="AH96" s="172"/>
      <c r="AI96" s="173"/>
      <c r="AJ96" s="171" t="s">
        <v>457</v>
      </c>
      <c r="AK96" s="172"/>
      <c r="AL96" s="172"/>
      <c r="AM96" s="172"/>
      <c r="AN96" s="173"/>
      <c r="AO96" s="171" t="s">
        <v>485</v>
      </c>
      <c r="AP96" s="172"/>
      <c r="AQ96" s="172"/>
      <c r="AR96" s="172"/>
      <c r="AS96" s="173"/>
      <c r="AT96" s="171" t="s">
        <v>635</v>
      </c>
      <c r="AU96" s="172"/>
      <c r="AV96" s="172"/>
      <c r="AW96" s="172"/>
      <c r="AX96" s="174"/>
    </row>
    <row r="97" spans="1:50" ht="22.5" customHeight="1">
      <c r="A97" s="391" t="s">
        <v>77</v>
      </c>
      <c r="B97" s="392"/>
      <c r="C97" s="364" t="s">
        <v>19</v>
      </c>
      <c r="D97" s="365"/>
      <c r="E97" s="365"/>
      <c r="F97" s="365"/>
      <c r="G97" s="365"/>
      <c r="H97" s="365"/>
      <c r="I97" s="365"/>
      <c r="J97" s="365"/>
      <c r="K97" s="366"/>
      <c r="L97" s="426" t="s">
        <v>76</v>
      </c>
      <c r="M97" s="426"/>
      <c r="N97" s="426"/>
      <c r="O97" s="426"/>
      <c r="P97" s="426"/>
      <c r="Q97" s="426"/>
      <c r="R97" s="427" t="s">
        <v>73</v>
      </c>
      <c r="S97" s="428"/>
      <c r="T97" s="428"/>
      <c r="U97" s="428"/>
      <c r="V97" s="428"/>
      <c r="W97" s="428"/>
      <c r="X97" s="429"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30"/>
    </row>
    <row r="98" spans="1:50" ht="22.5" customHeight="1">
      <c r="A98" s="393"/>
      <c r="B98" s="394"/>
      <c r="C98" s="431" t="s">
        <v>486</v>
      </c>
      <c r="D98" s="432"/>
      <c r="E98" s="432"/>
      <c r="F98" s="432"/>
      <c r="G98" s="432"/>
      <c r="H98" s="432"/>
      <c r="I98" s="432"/>
      <c r="J98" s="432"/>
      <c r="K98" s="433"/>
      <c r="L98" s="71">
        <v>7</v>
      </c>
      <c r="M98" s="72"/>
      <c r="N98" s="72"/>
      <c r="O98" s="72"/>
      <c r="P98" s="72"/>
      <c r="Q98" s="73"/>
      <c r="R98" s="71">
        <v>7</v>
      </c>
      <c r="S98" s="72"/>
      <c r="T98" s="72"/>
      <c r="U98" s="72"/>
      <c r="V98" s="72"/>
      <c r="W98" s="73"/>
      <c r="X98" s="690" t="s">
        <v>634</v>
      </c>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2.5" customHeight="1">
      <c r="A99" s="393"/>
      <c r="B99" s="394"/>
      <c r="C99" s="175" t="s">
        <v>487</v>
      </c>
      <c r="D99" s="176"/>
      <c r="E99" s="176"/>
      <c r="F99" s="176"/>
      <c r="G99" s="176"/>
      <c r="H99" s="176"/>
      <c r="I99" s="176"/>
      <c r="J99" s="176"/>
      <c r="K99" s="177"/>
      <c r="L99" s="71">
        <v>12</v>
      </c>
      <c r="M99" s="72"/>
      <c r="N99" s="72"/>
      <c r="O99" s="72"/>
      <c r="P99" s="72"/>
      <c r="Q99" s="73"/>
      <c r="R99" s="71">
        <v>12</v>
      </c>
      <c r="S99" s="72"/>
      <c r="T99" s="72"/>
      <c r="U99" s="72"/>
      <c r="V99" s="72"/>
      <c r="W99" s="73"/>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2.5" customHeight="1">
      <c r="A100" s="393"/>
      <c r="B100" s="394"/>
      <c r="C100" s="175" t="s">
        <v>488</v>
      </c>
      <c r="D100" s="176"/>
      <c r="E100" s="176"/>
      <c r="F100" s="176"/>
      <c r="G100" s="176"/>
      <c r="H100" s="176"/>
      <c r="I100" s="176"/>
      <c r="J100" s="176"/>
      <c r="K100" s="177"/>
      <c r="L100" s="71">
        <v>1724</v>
      </c>
      <c r="M100" s="72"/>
      <c r="N100" s="72"/>
      <c r="O100" s="72"/>
      <c r="P100" s="72"/>
      <c r="Q100" s="73"/>
      <c r="R100" s="71">
        <v>3327</v>
      </c>
      <c r="S100" s="72"/>
      <c r="T100" s="72"/>
      <c r="U100" s="72"/>
      <c r="V100" s="72"/>
      <c r="W100" s="73"/>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2.5" customHeight="1">
      <c r="A101" s="393"/>
      <c r="B101" s="394"/>
      <c r="C101" s="175"/>
      <c r="D101" s="176"/>
      <c r="E101" s="176"/>
      <c r="F101" s="176"/>
      <c r="G101" s="176"/>
      <c r="H101" s="176"/>
      <c r="I101" s="176"/>
      <c r="J101" s="176"/>
      <c r="K101" s="177"/>
      <c r="L101" s="71"/>
      <c r="M101" s="72"/>
      <c r="N101" s="72"/>
      <c r="O101" s="72"/>
      <c r="P101" s="72"/>
      <c r="Q101" s="73"/>
      <c r="R101" s="71"/>
      <c r="S101" s="72"/>
      <c r="T101" s="72"/>
      <c r="U101" s="72"/>
      <c r="V101" s="72"/>
      <c r="W101" s="73"/>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2.5" customHeight="1">
      <c r="A102" s="393"/>
      <c r="B102" s="394"/>
      <c r="C102" s="175"/>
      <c r="D102" s="176"/>
      <c r="E102" s="176"/>
      <c r="F102" s="176"/>
      <c r="G102" s="176"/>
      <c r="H102" s="176"/>
      <c r="I102" s="176"/>
      <c r="J102" s="176"/>
      <c r="K102" s="177"/>
      <c r="L102" s="71"/>
      <c r="M102" s="72"/>
      <c r="N102" s="72"/>
      <c r="O102" s="72"/>
      <c r="P102" s="72"/>
      <c r="Q102" s="73"/>
      <c r="R102" s="71"/>
      <c r="S102" s="72"/>
      <c r="T102" s="72"/>
      <c r="U102" s="72"/>
      <c r="V102" s="72"/>
      <c r="W102" s="73"/>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2.5" customHeight="1">
      <c r="A103" s="393"/>
      <c r="B103" s="394"/>
      <c r="C103" s="397"/>
      <c r="D103" s="398"/>
      <c r="E103" s="398"/>
      <c r="F103" s="398"/>
      <c r="G103" s="398"/>
      <c r="H103" s="398"/>
      <c r="I103" s="398"/>
      <c r="J103" s="398"/>
      <c r="K103" s="399"/>
      <c r="L103" s="71"/>
      <c r="M103" s="72"/>
      <c r="N103" s="72"/>
      <c r="O103" s="72"/>
      <c r="P103" s="72"/>
      <c r="Q103" s="73"/>
      <c r="R103" s="71"/>
      <c r="S103" s="72"/>
      <c r="T103" s="72"/>
      <c r="U103" s="72"/>
      <c r="V103" s="72"/>
      <c r="W103" s="73"/>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c r="A104" s="395"/>
      <c r="B104" s="396"/>
      <c r="C104" s="385" t="s">
        <v>22</v>
      </c>
      <c r="D104" s="386"/>
      <c r="E104" s="386"/>
      <c r="F104" s="386"/>
      <c r="G104" s="386"/>
      <c r="H104" s="386"/>
      <c r="I104" s="386"/>
      <c r="J104" s="386"/>
      <c r="K104" s="387"/>
      <c r="L104" s="388">
        <f>SUM(L98:Q103)</f>
        <v>1743</v>
      </c>
      <c r="M104" s="389"/>
      <c r="N104" s="389"/>
      <c r="O104" s="389"/>
      <c r="P104" s="389"/>
      <c r="Q104" s="390"/>
      <c r="R104" s="388">
        <f>SUM(R98:W103)</f>
        <v>3346</v>
      </c>
      <c r="S104" s="389"/>
      <c r="T104" s="389"/>
      <c r="U104" s="389"/>
      <c r="V104" s="389"/>
      <c r="W104" s="390"/>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7" t="s">
        <v>38</v>
      </c>
      <c r="AH107" s="613"/>
      <c r="AI107" s="613"/>
      <c r="AJ107" s="613"/>
      <c r="AK107" s="613"/>
      <c r="AL107" s="613"/>
      <c r="AM107" s="613"/>
      <c r="AN107" s="613"/>
      <c r="AO107" s="613"/>
      <c r="AP107" s="613"/>
      <c r="AQ107" s="613"/>
      <c r="AR107" s="613"/>
      <c r="AS107" s="613"/>
      <c r="AT107" s="613"/>
      <c r="AU107" s="613"/>
      <c r="AV107" s="613"/>
      <c r="AW107" s="613"/>
      <c r="AX107" s="648"/>
    </row>
    <row r="108" spans="1:50" ht="59.25" customHeight="1">
      <c r="A108" s="321" t="s">
        <v>311</v>
      </c>
      <c r="B108" s="322"/>
      <c r="C108" s="550" t="s">
        <v>312</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1" t="s">
        <v>451</v>
      </c>
      <c r="AE108" s="622"/>
      <c r="AF108" s="622"/>
      <c r="AG108" s="618" t="s">
        <v>490</v>
      </c>
      <c r="AH108" s="619"/>
      <c r="AI108" s="619"/>
      <c r="AJ108" s="619"/>
      <c r="AK108" s="619"/>
      <c r="AL108" s="619"/>
      <c r="AM108" s="619"/>
      <c r="AN108" s="619"/>
      <c r="AO108" s="619"/>
      <c r="AP108" s="619"/>
      <c r="AQ108" s="619"/>
      <c r="AR108" s="619"/>
      <c r="AS108" s="619"/>
      <c r="AT108" s="619"/>
      <c r="AU108" s="619"/>
      <c r="AV108" s="619"/>
      <c r="AW108" s="619"/>
      <c r="AX108" s="620"/>
    </row>
    <row r="109" spans="1:50" ht="26.25" customHeight="1">
      <c r="A109" s="323"/>
      <c r="B109" s="324"/>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451</v>
      </c>
      <c r="AE109" s="460"/>
      <c r="AF109" s="460"/>
      <c r="AG109" s="318" t="s">
        <v>491</v>
      </c>
      <c r="AH109" s="319"/>
      <c r="AI109" s="319"/>
      <c r="AJ109" s="319"/>
      <c r="AK109" s="319"/>
      <c r="AL109" s="319"/>
      <c r="AM109" s="319"/>
      <c r="AN109" s="319"/>
      <c r="AO109" s="319"/>
      <c r="AP109" s="319"/>
      <c r="AQ109" s="319"/>
      <c r="AR109" s="319"/>
      <c r="AS109" s="319"/>
      <c r="AT109" s="319"/>
      <c r="AU109" s="319"/>
      <c r="AV109" s="319"/>
      <c r="AW109" s="319"/>
      <c r="AX109" s="320"/>
    </row>
    <row r="110" spans="1:50" ht="30" customHeight="1">
      <c r="A110" s="325"/>
      <c r="B110" s="326"/>
      <c r="C110" s="444" t="s">
        <v>313</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2" t="s">
        <v>451</v>
      </c>
      <c r="AE110" s="603"/>
      <c r="AF110" s="603"/>
      <c r="AG110" s="548" t="s">
        <v>491</v>
      </c>
      <c r="AH110" s="210"/>
      <c r="AI110" s="210"/>
      <c r="AJ110" s="210"/>
      <c r="AK110" s="210"/>
      <c r="AL110" s="210"/>
      <c r="AM110" s="210"/>
      <c r="AN110" s="210"/>
      <c r="AO110" s="210"/>
      <c r="AP110" s="210"/>
      <c r="AQ110" s="210"/>
      <c r="AR110" s="210"/>
      <c r="AS110" s="210"/>
      <c r="AT110" s="210"/>
      <c r="AU110" s="210"/>
      <c r="AV110" s="210"/>
      <c r="AW110" s="210"/>
      <c r="AX110" s="549"/>
    </row>
    <row r="111" spans="1:50" ht="37.5" customHeight="1">
      <c r="A111" s="567" t="s">
        <v>46</v>
      </c>
      <c r="B111" s="604"/>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5" t="s">
        <v>451</v>
      </c>
      <c r="AE111" s="456"/>
      <c r="AF111" s="456"/>
      <c r="AG111" s="315" t="s">
        <v>492</v>
      </c>
      <c r="AH111" s="316"/>
      <c r="AI111" s="316"/>
      <c r="AJ111" s="316"/>
      <c r="AK111" s="316"/>
      <c r="AL111" s="316"/>
      <c r="AM111" s="316"/>
      <c r="AN111" s="316"/>
      <c r="AO111" s="316"/>
      <c r="AP111" s="316"/>
      <c r="AQ111" s="316"/>
      <c r="AR111" s="316"/>
      <c r="AS111" s="316"/>
      <c r="AT111" s="316"/>
      <c r="AU111" s="316"/>
      <c r="AV111" s="316"/>
      <c r="AW111" s="316"/>
      <c r="AX111" s="317"/>
    </row>
    <row r="112" spans="1:50" ht="18.75" customHeight="1">
      <c r="A112" s="605"/>
      <c r="B112" s="606"/>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9" t="s">
        <v>489</v>
      </c>
      <c r="AE112" s="460"/>
      <c r="AF112" s="460"/>
      <c r="AG112" s="318" t="s">
        <v>627</v>
      </c>
      <c r="AH112" s="319"/>
      <c r="AI112" s="319"/>
      <c r="AJ112" s="319"/>
      <c r="AK112" s="319"/>
      <c r="AL112" s="319"/>
      <c r="AM112" s="319"/>
      <c r="AN112" s="319"/>
      <c r="AO112" s="319"/>
      <c r="AP112" s="319"/>
      <c r="AQ112" s="319"/>
      <c r="AR112" s="319"/>
      <c r="AS112" s="319"/>
      <c r="AT112" s="319"/>
      <c r="AU112" s="319"/>
      <c r="AV112" s="319"/>
      <c r="AW112" s="319"/>
      <c r="AX112" s="320"/>
    </row>
    <row r="113" spans="1:50" ht="43.5" customHeight="1">
      <c r="A113" s="605"/>
      <c r="B113" s="606"/>
      <c r="C113" s="523" t="s">
        <v>314</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451</v>
      </c>
      <c r="AE113" s="460"/>
      <c r="AF113" s="460"/>
      <c r="AG113" s="318" t="s">
        <v>493</v>
      </c>
      <c r="AH113" s="319"/>
      <c r="AI113" s="319"/>
      <c r="AJ113" s="319"/>
      <c r="AK113" s="319"/>
      <c r="AL113" s="319"/>
      <c r="AM113" s="319"/>
      <c r="AN113" s="319"/>
      <c r="AO113" s="319"/>
      <c r="AP113" s="319"/>
      <c r="AQ113" s="319"/>
      <c r="AR113" s="319"/>
      <c r="AS113" s="319"/>
      <c r="AT113" s="319"/>
      <c r="AU113" s="319"/>
      <c r="AV113" s="319"/>
      <c r="AW113" s="319"/>
      <c r="AX113" s="320"/>
    </row>
    <row r="114" spans="1:50" ht="18.75" customHeight="1">
      <c r="A114" s="605"/>
      <c r="B114" s="606"/>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489</v>
      </c>
      <c r="AE114" s="460"/>
      <c r="AF114" s="460"/>
      <c r="AG114" s="318" t="s">
        <v>627</v>
      </c>
      <c r="AH114" s="319"/>
      <c r="AI114" s="319"/>
      <c r="AJ114" s="319"/>
      <c r="AK114" s="319"/>
      <c r="AL114" s="319"/>
      <c r="AM114" s="319"/>
      <c r="AN114" s="319"/>
      <c r="AO114" s="319"/>
      <c r="AP114" s="319"/>
      <c r="AQ114" s="319"/>
      <c r="AR114" s="319"/>
      <c r="AS114" s="319"/>
      <c r="AT114" s="319"/>
      <c r="AU114" s="319"/>
      <c r="AV114" s="319"/>
      <c r="AW114" s="319"/>
      <c r="AX114" s="320"/>
    </row>
    <row r="115" spans="1:50" ht="38.25" customHeight="1">
      <c r="A115" s="605"/>
      <c r="B115" s="606"/>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9"/>
      <c r="AD115" s="459" t="s">
        <v>451</v>
      </c>
      <c r="AE115" s="460"/>
      <c r="AF115" s="460"/>
      <c r="AG115" s="318" t="s">
        <v>494</v>
      </c>
      <c r="AH115" s="319"/>
      <c r="AI115" s="319"/>
      <c r="AJ115" s="319"/>
      <c r="AK115" s="319"/>
      <c r="AL115" s="319"/>
      <c r="AM115" s="319"/>
      <c r="AN115" s="319"/>
      <c r="AO115" s="319"/>
      <c r="AP115" s="319"/>
      <c r="AQ115" s="319"/>
      <c r="AR115" s="319"/>
      <c r="AS115" s="319"/>
      <c r="AT115" s="319"/>
      <c r="AU115" s="319"/>
      <c r="AV115" s="319"/>
      <c r="AW115" s="319"/>
      <c r="AX115" s="320"/>
    </row>
    <row r="116" spans="1:64" ht="18.75" customHeight="1">
      <c r="A116" s="605"/>
      <c r="B116" s="606"/>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9"/>
      <c r="AD116" s="651" t="s">
        <v>489</v>
      </c>
      <c r="AE116" s="652"/>
      <c r="AF116" s="652"/>
      <c r="AG116" s="381" t="s">
        <v>626</v>
      </c>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2" ht="40.5" customHeight="1">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451</v>
      </c>
      <c r="AE117" s="603"/>
      <c r="AF117" s="612"/>
      <c r="AG117" s="616" t="s">
        <v>493</v>
      </c>
      <c r="AH117" s="453"/>
      <c r="AI117" s="453"/>
      <c r="AJ117" s="453"/>
      <c r="AK117" s="453"/>
      <c r="AL117" s="453"/>
      <c r="AM117" s="453"/>
      <c r="AN117" s="453"/>
      <c r="AO117" s="453"/>
      <c r="AP117" s="453"/>
      <c r="AQ117" s="453"/>
      <c r="AR117" s="453"/>
      <c r="AS117" s="453"/>
      <c r="AT117" s="453"/>
      <c r="AU117" s="453"/>
      <c r="AV117" s="453"/>
      <c r="AW117" s="453"/>
      <c r="AX117" s="617"/>
      <c r="BG117" s="10"/>
      <c r="BH117" s="10"/>
      <c r="BI117" s="10"/>
      <c r="BJ117" s="10"/>
    </row>
    <row r="118" spans="1:50" ht="22.5" customHeight="1">
      <c r="A118" s="567" t="s">
        <v>47</v>
      </c>
      <c r="B118" s="604"/>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5" t="s">
        <v>451</v>
      </c>
      <c r="AE118" s="456"/>
      <c r="AF118" s="656"/>
      <c r="AG118" s="315" t="s">
        <v>495</v>
      </c>
      <c r="AH118" s="316"/>
      <c r="AI118" s="316"/>
      <c r="AJ118" s="316"/>
      <c r="AK118" s="316"/>
      <c r="AL118" s="316"/>
      <c r="AM118" s="316"/>
      <c r="AN118" s="316"/>
      <c r="AO118" s="316"/>
      <c r="AP118" s="316"/>
      <c r="AQ118" s="316"/>
      <c r="AR118" s="316"/>
      <c r="AS118" s="316"/>
      <c r="AT118" s="316"/>
      <c r="AU118" s="316"/>
      <c r="AV118" s="316"/>
      <c r="AW118" s="316"/>
      <c r="AX118" s="317"/>
    </row>
    <row r="119" spans="1:50" ht="48.75" customHeight="1">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451</v>
      </c>
      <c r="AE119" s="624"/>
      <c r="AF119" s="624"/>
      <c r="AG119" s="318" t="s">
        <v>496</v>
      </c>
      <c r="AH119" s="319"/>
      <c r="AI119" s="319"/>
      <c r="AJ119" s="319"/>
      <c r="AK119" s="319"/>
      <c r="AL119" s="319"/>
      <c r="AM119" s="319"/>
      <c r="AN119" s="319"/>
      <c r="AO119" s="319"/>
      <c r="AP119" s="319"/>
      <c r="AQ119" s="319"/>
      <c r="AR119" s="319"/>
      <c r="AS119" s="319"/>
      <c r="AT119" s="319"/>
      <c r="AU119" s="319"/>
      <c r="AV119" s="319"/>
      <c r="AW119" s="319"/>
      <c r="AX119" s="320"/>
    </row>
    <row r="120" spans="1:50" ht="18" customHeight="1">
      <c r="A120" s="605"/>
      <c r="B120" s="606"/>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451</v>
      </c>
      <c r="AE120" s="460"/>
      <c r="AF120" s="460"/>
      <c r="AG120" s="318" t="s">
        <v>491</v>
      </c>
      <c r="AH120" s="319"/>
      <c r="AI120" s="319"/>
      <c r="AJ120" s="319"/>
      <c r="AK120" s="319"/>
      <c r="AL120" s="319"/>
      <c r="AM120" s="319"/>
      <c r="AN120" s="319"/>
      <c r="AO120" s="319"/>
      <c r="AP120" s="319"/>
      <c r="AQ120" s="319"/>
      <c r="AR120" s="319"/>
      <c r="AS120" s="319"/>
      <c r="AT120" s="319"/>
      <c r="AU120" s="319"/>
      <c r="AV120" s="319"/>
      <c r="AW120" s="319"/>
      <c r="AX120" s="320"/>
    </row>
    <row r="121" spans="1:50" ht="51.75" customHeight="1">
      <c r="A121" s="607"/>
      <c r="B121" s="608"/>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451</v>
      </c>
      <c r="AE121" s="460"/>
      <c r="AF121" s="460"/>
      <c r="AG121" s="548" t="s">
        <v>497</v>
      </c>
      <c r="AH121" s="210"/>
      <c r="AI121" s="210"/>
      <c r="AJ121" s="210"/>
      <c r="AK121" s="210"/>
      <c r="AL121" s="210"/>
      <c r="AM121" s="210"/>
      <c r="AN121" s="210"/>
      <c r="AO121" s="210"/>
      <c r="AP121" s="210"/>
      <c r="AQ121" s="210"/>
      <c r="AR121" s="210"/>
      <c r="AS121" s="210"/>
      <c r="AT121" s="210"/>
      <c r="AU121" s="210"/>
      <c r="AV121" s="210"/>
      <c r="AW121" s="210"/>
      <c r="AX121" s="549"/>
    </row>
    <row r="122" spans="1:50" ht="33" customHeight="1">
      <c r="A122" s="641" t="s">
        <v>80</v>
      </c>
      <c r="B122" s="642"/>
      <c r="C122" s="457" t="s">
        <v>315</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451</v>
      </c>
      <c r="AE122" s="456"/>
      <c r="AF122" s="456"/>
      <c r="AG122" s="594" t="s">
        <v>498</v>
      </c>
      <c r="AH122" s="208"/>
      <c r="AI122" s="208"/>
      <c r="AJ122" s="208"/>
      <c r="AK122" s="208"/>
      <c r="AL122" s="208"/>
      <c r="AM122" s="208"/>
      <c r="AN122" s="208"/>
      <c r="AO122" s="208"/>
      <c r="AP122" s="208"/>
      <c r="AQ122" s="208"/>
      <c r="AR122" s="208"/>
      <c r="AS122" s="208"/>
      <c r="AT122" s="208"/>
      <c r="AU122" s="208"/>
      <c r="AV122" s="208"/>
      <c r="AW122" s="208"/>
      <c r="AX122" s="595"/>
    </row>
    <row r="123" spans="1:50" ht="15.75" customHeight="1">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6"/>
      <c r="AH123" s="291"/>
      <c r="AI123" s="291"/>
      <c r="AJ123" s="291"/>
      <c r="AK123" s="291"/>
      <c r="AL123" s="291"/>
      <c r="AM123" s="291"/>
      <c r="AN123" s="291"/>
      <c r="AO123" s="291"/>
      <c r="AP123" s="291"/>
      <c r="AQ123" s="291"/>
      <c r="AR123" s="291"/>
      <c r="AS123" s="291"/>
      <c r="AT123" s="291"/>
      <c r="AU123" s="291"/>
      <c r="AV123" s="291"/>
      <c r="AW123" s="291"/>
      <c r="AX123" s="597"/>
    </row>
    <row r="124" spans="1:50" ht="26.25" customHeight="1">
      <c r="A124" s="643"/>
      <c r="B124" s="644"/>
      <c r="C124" s="657"/>
      <c r="D124" s="658"/>
      <c r="E124" s="658"/>
      <c r="F124" s="658"/>
      <c r="G124" s="658"/>
      <c r="H124" s="658"/>
      <c r="I124" s="658"/>
      <c r="J124" s="658"/>
      <c r="K124" s="658"/>
      <c r="L124" s="658"/>
      <c r="M124" s="658"/>
      <c r="N124" s="658"/>
      <c r="O124" s="659"/>
      <c r="P124" s="666"/>
      <c r="Q124" s="666"/>
      <c r="R124" s="666"/>
      <c r="S124" s="667"/>
      <c r="T124" s="649"/>
      <c r="U124" s="319"/>
      <c r="V124" s="319"/>
      <c r="W124" s="319"/>
      <c r="X124" s="319"/>
      <c r="Y124" s="319"/>
      <c r="Z124" s="319"/>
      <c r="AA124" s="319"/>
      <c r="AB124" s="319"/>
      <c r="AC124" s="319"/>
      <c r="AD124" s="319"/>
      <c r="AE124" s="319"/>
      <c r="AF124" s="650"/>
      <c r="AG124" s="596"/>
      <c r="AH124" s="291"/>
      <c r="AI124" s="291"/>
      <c r="AJ124" s="291"/>
      <c r="AK124" s="291"/>
      <c r="AL124" s="291"/>
      <c r="AM124" s="291"/>
      <c r="AN124" s="291"/>
      <c r="AO124" s="291"/>
      <c r="AP124" s="291"/>
      <c r="AQ124" s="291"/>
      <c r="AR124" s="291"/>
      <c r="AS124" s="291"/>
      <c r="AT124" s="291"/>
      <c r="AU124" s="291"/>
      <c r="AV124" s="291"/>
      <c r="AW124" s="291"/>
      <c r="AX124" s="597"/>
    </row>
    <row r="125" spans="1:50" ht="26.25" customHeight="1">
      <c r="A125" s="645"/>
      <c r="B125" s="646"/>
      <c r="C125" s="660"/>
      <c r="D125" s="661"/>
      <c r="E125" s="661"/>
      <c r="F125" s="661"/>
      <c r="G125" s="661"/>
      <c r="H125" s="661"/>
      <c r="I125" s="661"/>
      <c r="J125" s="661"/>
      <c r="K125" s="661"/>
      <c r="L125" s="661"/>
      <c r="M125" s="661"/>
      <c r="N125" s="661"/>
      <c r="O125" s="662"/>
      <c r="P125" s="668"/>
      <c r="Q125" s="668"/>
      <c r="R125" s="668"/>
      <c r="S125" s="669"/>
      <c r="T125" s="452"/>
      <c r="U125" s="453"/>
      <c r="V125" s="453"/>
      <c r="W125" s="453"/>
      <c r="X125" s="453"/>
      <c r="Y125" s="453"/>
      <c r="Z125" s="453"/>
      <c r="AA125" s="453"/>
      <c r="AB125" s="453"/>
      <c r="AC125" s="453"/>
      <c r="AD125" s="453"/>
      <c r="AE125" s="453"/>
      <c r="AF125" s="454"/>
      <c r="AG125" s="598"/>
      <c r="AH125" s="210"/>
      <c r="AI125" s="210"/>
      <c r="AJ125" s="210"/>
      <c r="AK125" s="210"/>
      <c r="AL125" s="210"/>
      <c r="AM125" s="210"/>
      <c r="AN125" s="210"/>
      <c r="AO125" s="210"/>
      <c r="AP125" s="210"/>
      <c r="AQ125" s="210"/>
      <c r="AR125" s="210"/>
      <c r="AS125" s="210"/>
      <c r="AT125" s="210"/>
      <c r="AU125" s="210"/>
      <c r="AV125" s="210"/>
      <c r="AW125" s="210"/>
      <c r="AX125" s="549"/>
    </row>
    <row r="126" spans="1:50" ht="57" customHeight="1">
      <c r="A126" s="567" t="s">
        <v>58</v>
      </c>
      <c r="B126" s="568"/>
      <c r="C126" s="407" t="s">
        <v>64</v>
      </c>
      <c r="D126" s="590"/>
      <c r="E126" s="590"/>
      <c r="F126" s="591"/>
      <c r="G126" s="561" t="s">
        <v>499</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66.75" customHeight="1" thickBot="1">
      <c r="A127" s="569"/>
      <c r="B127" s="570"/>
      <c r="C127" s="376" t="s">
        <v>68</v>
      </c>
      <c r="D127" s="377"/>
      <c r="E127" s="377"/>
      <c r="F127" s="378"/>
      <c r="G127" s="379" t="s">
        <v>500</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50" ht="21" customHeight="1">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35.25" customHeight="1" thickBot="1">
      <c r="A129" s="589" t="s">
        <v>628</v>
      </c>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80.25" customHeight="1" thickBot="1">
      <c r="A131" s="564" t="s">
        <v>307</v>
      </c>
      <c r="B131" s="565"/>
      <c r="C131" s="565"/>
      <c r="D131" s="565"/>
      <c r="E131" s="566"/>
      <c r="F131" s="583" t="s">
        <v>629</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1.5" customHeight="1" thickBot="1">
      <c r="A133" s="449" t="s">
        <v>631</v>
      </c>
      <c r="B133" s="450"/>
      <c r="C133" s="450"/>
      <c r="D133" s="450"/>
      <c r="E133" s="451"/>
      <c r="F133" s="586" t="s">
        <v>630</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56.25" customHeight="1" thickBot="1">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5" customHeight="1">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5" customHeight="1">
      <c r="A137" s="422" t="s">
        <v>224</v>
      </c>
      <c r="B137" s="423"/>
      <c r="C137" s="423"/>
      <c r="D137" s="423"/>
      <c r="E137" s="423"/>
      <c r="F137" s="423"/>
      <c r="G137" s="436" t="s">
        <v>501</v>
      </c>
      <c r="H137" s="437"/>
      <c r="I137" s="437"/>
      <c r="J137" s="437"/>
      <c r="K137" s="437"/>
      <c r="L137" s="437"/>
      <c r="M137" s="437"/>
      <c r="N137" s="437"/>
      <c r="O137" s="437"/>
      <c r="P137" s="438"/>
      <c r="Q137" s="423" t="s">
        <v>225</v>
      </c>
      <c r="R137" s="423"/>
      <c r="S137" s="423"/>
      <c r="T137" s="423"/>
      <c r="U137" s="423"/>
      <c r="V137" s="423"/>
      <c r="W137" s="436" t="s">
        <v>502</v>
      </c>
      <c r="X137" s="437"/>
      <c r="Y137" s="437"/>
      <c r="Z137" s="437"/>
      <c r="AA137" s="437"/>
      <c r="AB137" s="437"/>
      <c r="AC137" s="437"/>
      <c r="AD137" s="437"/>
      <c r="AE137" s="437"/>
      <c r="AF137" s="438"/>
      <c r="AG137" s="423" t="s">
        <v>226</v>
      </c>
      <c r="AH137" s="423"/>
      <c r="AI137" s="423"/>
      <c r="AJ137" s="423"/>
      <c r="AK137" s="423"/>
      <c r="AL137" s="423"/>
      <c r="AM137" s="419" t="s">
        <v>502</v>
      </c>
      <c r="AN137" s="420"/>
      <c r="AO137" s="420"/>
      <c r="AP137" s="420"/>
      <c r="AQ137" s="420"/>
      <c r="AR137" s="420"/>
      <c r="AS137" s="420"/>
      <c r="AT137" s="420"/>
      <c r="AU137" s="420"/>
      <c r="AV137" s="421"/>
      <c r="AW137" s="12"/>
      <c r="AX137" s="13"/>
    </row>
    <row r="138" spans="1:50" ht="19.5" customHeight="1" thickBot="1">
      <c r="A138" s="424" t="s">
        <v>227</v>
      </c>
      <c r="B138" s="425"/>
      <c r="C138" s="425"/>
      <c r="D138" s="425"/>
      <c r="E138" s="425"/>
      <c r="F138" s="425"/>
      <c r="G138" s="439" t="s">
        <v>501</v>
      </c>
      <c r="H138" s="440"/>
      <c r="I138" s="440"/>
      <c r="J138" s="440"/>
      <c r="K138" s="440"/>
      <c r="L138" s="440"/>
      <c r="M138" s="440"/>
      <c r="N138" s="440"/>
      <c r="O138" s="440"/>
      <c r="P138" s="441"/>
      <c r="Q138" s="425" t="s">
        <v>228</v>
      </c>
      <c r="R138" s="425"/>
      <c r="S138" s="425"/>
      <c r="T138" s="425"/>
      <c r="U138" s="425"/>
      <c r="V138" s="425"/>
      <c r="W138" s="439" t="s">
        <v>501</v>
      </c>
      <c r="X138" s="440"/>
      <c r="Y138" s="440"/>
      <c r="Z138" s="440"/>
      <c r="AA138" s="440"/>
      <c r="AB138" s="440"/>
      <c r="AC138" s="440"/>
      <c r="AD138" s="440"/>
      <c r="AE138" s="440"/>
      <c r="AF138" s="441"/>
      <c r="AG138" s="592"/>
      <c r="AH138" s="593"/>
      <c r="AI138" s="593"/>
      <c r="AJ138" s="593"/>
      <c r="AK138" s="593"/>
      <c r="AL138" s="593"/>
      <c r="AM138" s="628"/>
      <c r="AN138" s="629"/>
      <c r="AO138" s="629"/>
      <c r="AP138" s="629"/>
      <c r="AQ138" s="629"/>
      <c r="AR138" s="629"/>
      <c r="AS138" s="629"/>
      <c r="AT138" s="629"/>
      <c r="AU138" s="629"/>
      <c r="AV138" s="630"/>
      <c r="AW138" s="28"/>
      <c r="AX138" s="29"/>
    </row>
    <row r="139" spans="1:50" ht="23.25" customHeight="1">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1"/>
      <c r="B140" s="482"/>
      <c r="C140" s="482"/>
      <c r="D140" s="482"/>
      <c r="E140" s="482"/>
      <c r="F140" s="48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3" t="s">
        <v>34</v>
      </c>
      <c r="B178" s="554"/>
      <c r="C178" s="554"/>
      <c r="D178" s="554"/>
      <c r="E178" s="554"/>
      <c r="F178" s="555"/>
      <c r="G178" s="403" t="s">
        <v>503</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518</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c r="A179" s="140"/>
      <c r="B179" s="556"/>
      <c r="C179" s="556"/>
      <c r="D179" s="556"/>
      <c r="E179" s="556"/>
      <c r="F179" s="557"/>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4.75" customHeight="1">
      <c r="A180" s="140"/>
      <c r="B180" s="556"/>
      <c r="C180" s="556"/>
      <c r="D180" s="556"/>
      <c r="E180" s="556"/>
      <c r="F180" s="557"/>
      <c r="G180" s="97" t="s">
        <v>504</v>
      </c>
      <c r="H180" s="98"/>
      <c r="I180" s="98"/>
      <c r="J180" s="98"/>
      <c r="K180" s="99"/>
      <c r="L180" s="100" t="s">
        <v>505</v>
      </c>
      <c r="M180" s="101"/>
      <c r="N180" s="101"/>
      <c r="O180" s="101"/>
      <c r="P180" s="101"/>
      <c r="Q180" s="101"/>
      <c r="R180" s="101"/>
      <c r="S180" s="101"/>
      <c r="T180" s="101"/>
      <c r="U180" s="101"/>
      <c r="V180" s="101"/>
      <c r="W180" s="101"/>
      <c r="X180" s="102"/>
      <c r="Y180" s="103">
        <v>215</v>
      </c>
      <c r="Z180" s="104"/>
      <c r="AA180" s="104"/>
      <c r="AB180" s="105"/>
      <c r="AC180" s="97" t="s">
        <v>509</v>
      </c>
      <c r="AD180" s="98"/>
      <c r="AE180" s="98"/>
      <c r="AF180" s="98"/>
      <c r="AG180" s="99"/>
      <c r="AH180" s="100" t="s">
        <v>516</v>
      </c>
      <c r="AI180" s="101"/>
      <c r="AJ180" s="101"/>
      <c r="AK180" s="101"/>
      <c r="AL180" s="101"/>
      <c r="AM180" s="101"/>
      <c r="AN180" s="101"/>
      <c r="AO180" s="101"/>
      <c r="AP180" s="101"/>
      <c r="AQ180" s="101"/>
      <c r="AR180" s="101"/>
      <c r="AS180" s="101"/>
      <c r="AT180" s="102"/>
      <c r="AU180" s="103">
        <v>1</v>
      </c>
      <c r="AV180" s="104"/>
      <c r="AW180" s="104"/>
      <c r="AX180" s="418"/>
    </row>
    <row r="181" spans="1:50" ht="24.75" customHeight="1">
      <c r="A181" s="140"/>
      <c r="B181" s="556"/>
      <c r="C181" s="556"/>
      <c r="D181" s="556"/>
      <c r="E181" s="556"/>
      <c r="F181" s="55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40"/>
      <c r="B182" s="556"/>
      <c r="C182" s="556"/>
      <c r="D182" s="556"/>
      <c r="E182" s="556"/>
      <c r="F182" s="55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40"/>
      <c r="B183" s="556"/>
      <c r="C183" s="556"/>
      <c r="D183" s="556"/>
      <c r="E183" s="556"/>
      <c r="F183" s="55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40"/>
      <c r="B184" s="556"/>
      <c r="C184" s="556"/>
      <c r="D184" s="556"/>
      <c r="E184" s="556"/>
      <c r="F184" s="55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40"/>
      <c r="B185" s="556"/>
      <c r="C185" s="556"/>
      <c r="D185" s="556"/>
      <c r="E185" s="556"/>
      <c r="F185" s="55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40"/>
      <c r="B186" s="556"/>
      <c r="C186" s="556"/>
      <c r="D186" s="556"/>
      <c r="E186" s="556"/>
      <c r="F186" s="55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40"/>
      <c r="B187" s="556"/>
      <c r="C187" s="556"/>
      <c r="D187" s="556"/>
      <c r="E187" s="556"/>
      <c r="F187" s="55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40"/>
      <c r="B188" s="556"/>
      <c r="C188" s="556"/>
      <c r="D188" s="556"/>
      <c r="E188" s="556"/>
      <c r="F188" s="55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40"/>
      <c r="B189" s="556"/>
      <c r="C189" s="556"/>
      <c r="D189" s="556"/>
      <c r="E189" s="556"/>
      <c r="F189" s="55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40"/>
      <c r="B190" s="556"/>
      <c r="C190" s="556"/>
      <c r="D190" s="556"/>
      <c r="E190" s="556"/>
      <c r="F190" s="557"/>
      <c r="G190" s="83" t="s">
        <v>22</v>
      </c>
      <c r="H190" s="84"/>
      <c r="I190" s="84"/>
      <c r="J190" s="84"/>
      <c r="K190" s="84"/>
      <c r="L190" s="85"/>
      <c r="M190" s="86"/>
      <c r="N190" s="86"/>
      <c r="O190" s="86"/>
      <c r="P190" s="86"/>
      <c r="Q190" s="86"/>
      <c r="R190" s="86"/>
      <c r="S190" s="86"/>
      <c r="T190" s="86"/>
      <c r="U190" s="86"/>
      <c r="V190" s="86"/>
      <c r="W190" s="86"/>
      <c r="X190" s="87"/>
      <c r="Y190" s="88">
        <f>SUM(Y180:AB189)</f>
        <v>215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c r="A191" s="140"/>
      <c r="B191" s="556"/>
      <c r="C191" s="556"/>
      <c r="D191" s="556"/>
      <c r="E191" s="556"/>
      <c r="F191" s="557"/>
      <c r="G191" s="403" t="s">
        <v>506</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519</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c r="A192" s="140"/>
      <c r="B192" s="556"/>
      <c r="C192" s="556"/>
      <c r="D192" s="556"/>
      <c r="E192" s="556"/>
      <c r="F192" s="557"/>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c r="A193" s="140"/>
      <c r="B193" s="556"/>
      <c r="C193" s="556"/>
      <c r="D193" s="556"/>
      <c r="E193" s="556"/>
      <c r="F193" s="557"/>
      <c r="G193" s="97" t="s">
        <v>504</v>
      </c>
      <c r="H193" s="98"/>
      <c r="I193" s="98"/>
      <c r="J193" s="98"/>
      <c r="K193" s="99"/>
      <c r="L193" s="100" t="s">
        <v>507</v>
      </c>
      <c r="M193" s="101"/>
      <c r="N193" s="101"/>
      <c r="O193" s="101"/>
      <c r="P193" s="101"/>
      <c r="Q193" s="101"/>
      <c r="R193" s="101"/>
      <c r="S193" s="101"/>
      <c r="T193" s="101"/>
      <c r="U193" s="101"/>
      <c r="V193" s="101"/>
      <c r="W193" s="101"/>
      <c r="X193" s="102"/>
      <c r="Y193" s="103">
        <v>46</v>
      </c>
      <c r="Z193" s="104"/>
      <c r="AA193" s="104"/>
      <c r="AB193" s="105"/>
      <c r="AC193" s="97"/>
      <c r="AD193" s="98"/>
      <c r="AE193" s="98"/>
      <c r="AF193" s="98"/>
      <c r="AG193" s="99"/>
      <c r="AH193" s="100" t="s">
        <v>520</v>
      </c>
      <c r="AI193" s="101"/>
      <c r="AJ193" s="101"/>
      <c r="AK193" s="101"/>
      <c r="AL193" s="101"/>
      <c r="AM193" s="101"/>
      <c r="AN193" s="101"/>
      <c r="AO193" s="101"/>
      <c r="AP193" s="101"/>
      <c r="AQ193" s="101"/>
      <c r="AR193" s="101"/>
      <c r="AS193" s="101"/>
      <c r="AT193" s="102"/>
      <c r="AU193" s="103"/>
      <c r="AV193" s="104"/>
      <c r="AW193" s="104"/>
      <c r="AX193" s="418"/>
    </row>
    <row r="194" spans="1:50" ht="24.75" customHeight="1">
      <c r="A194" s="140"/>
      <c r="B194" s="556"/>
      <c r="C194" s="556"/>
      <c r="D194" s="556"/>
      <c r="E194" s="556"/>
      <c r="F194" s="55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40"/>
      <c r="B195" s="556"/>
      <c r="C195" s="556"/>
      <c r="D195" s="556"/>
      <c r="E195" s="556"/>
      <c r="F195" s="55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40"/>
      <c r="B196" s="556"/>
      <c r="C196" s="556"/>
      <c r="D196" s="556"/>
      <c r="E196" s="556"/>
      <c r="F196" s="55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40"/>
      <c r="B197" s="556"/>
      <c r="C197" s="556"/>
      <c r="D197" s="556"/>
      <c r="E197" s="556"/>
      <c r="F197" s="55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40"/>
      <c r="B198" s="556"/>
      <c r="C198" s="556"/>
      <c r="D198" s="556"/>
      <c r="E198" s="556"/>
      <c r="F198" s="55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40"/>
      <c r="B199" s="556"/>
      <c r="C199" s="556"/>
      <c r="D199" s="556"/>
      <c r="E199" s="556"/>
      <c r="F199" s="55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40"/>
      <c r="B200" s="556"/>
      <c r="C200" s="556"/>
      <c r="D200" s="556"/>
      <c r="E200" s="556"/>
      <c r="F200" s="55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40"/>
      <c r="B201" s="556"/>
      <c r="C201" s="556"/>
      <c r="D201" s="556"/>
      <c r="E201" s="556"/>
      <c r="F201" s="55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40"/>
      <c r="B202" s="556"/>
      <c r="C202" s="556"/>
      <c r="D202" s="556"/>
      <c r="E202" s="556"/>
      <c r="F202" s="55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40"/>
      <c r="B203" s="556"/>
      <c r="C203" s="556"/>
      <c r="D203" s="556"/>
      <c r="E203" s="556"/>
      <c r="F203" s="557"/>
      <c r="G203" s="83" t="s">
        <v>22</v>
      </c>
      <c r="H203" s="84"/>
      <c r="I203" s="84"/>
      <c r="J203" s="84"/>
      <c r="K203" s="84"/>
      <c r="L203" s="85"/>
      <c r="M203" s="86"/>
      <c r="N203" s="86"/>
      <c r="O203" s="86"/>
      <c r="P203" s="86"/>
      <c r="Q203" s="86"/>
      <c r="R203" s="86"/>
      <c r="S203" s="86"/>
      <c r="T203" s="86"/>
      <c r="U203" s="86"/>
      <c r="V203" s="86"/>
      <c r="W203" s="86"/>
      <c r="X203" s="87"/>
      <c r="Y203" s="88">
        <f>SUM(Y193:AB202)</f>
        <v>46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40"/>
      <c r="B204" s="556"/>
      <c r="C204" s="556"/>
      <c r="D204" s="556"/>
      <c r="E204" s="556"/>
      <c r="F204" s="557"/>
      <c r="G204" s="403" t="s">
        <v>508</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521</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c r="A205" s="140"/>
      <c r="B205" s="556"/>
      <c r="C205" s="556"/>
      <c r="D205" s="556"/>
      <c r="E205" s="556"/>
      <c r="F205" s="557"/>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c r="A206" s="140"/>
      <c r="B206" s="556"/>
      <c r="C206" s="556"/>
      <c r="D206" s="556"/>
      <c r="E206" s="556"/>
      <c r="F206" s="557"/>
      <c r="G206" s="97" t="s">
        <v>509</v>
      </c>
      <c r="H206" s="98"/>
      <c r="I206" s="98"/>
      <c r="J206" s="98"/>
      <c r="K206" s="99"/>
      <c r="L206" s="100" t="s">
        <v>511</v>
      </c>
      <c r="M206" s="101"/>
      <c r="N206" s="101"/>
      <c r="O206" s="101"/>
      <c r="P206" s="101"/>
      <c r="Q206" s="101"/>
      <c r="R206" s="101"/>
      <c r="S206" s="101"/>
      <c r="T206" s="101"/>
      <c r="U206" s="101"/>
      <c r="V206" s="101"/>
      <c r="W206" s="101"/>
      <c r="X206" s="102"/>
      <c r="Y206" s="103">
        <v>66</v>
      </c>
      <c r="Z206" s="104"/>
      <c r="AA206" s="104"/>
      <c r="AB206" s="105"/>
      <c r="AC206" s="97"/>
      <c r="AD206" s="98"/>
      <c r="AE206" s="98"/>
      <c r="AF206" s="98"/>
      <c r="AG206" s="99"/>
      <c r="AH206" s="100" t="s">
        <v>520</v>
      </c>
      <c r="AI206" s="101"/>
      <c r="AJ206" s="101"/>
      <c r="AK206" s="101"/>
      <c r="AL206" s="101"/>
      <c r="AM206" s="101"/>
      <c r="AN206" s="101"/>
      <c r="AO206" s="101"/>
      <c r="AP206" s="101"/>
      <c r="AQ206" s="101"/>
      <c r="AR206" s="101"/>
      <c r="AS206" s="101"/>
      <c r="AT206" s="102"/>
      <c r="AU206" s="103"/>
      <c r="AV206" s="104"/>
      <c r="AW206" s="104"/>
      <c r="AX206" s="418"/>
    </row>
    <row r="207" spans="1:50" ht="24.75" customHeight="1">
      <c r="A207" s="140"/>
      <c r="B207" s="556"/>
      <c r="C207" s="556"/>
      <c r="D207" s="556"/>
      <c r="E207" s="556"/>
      <c r="F207" s="557"/>
      <c r="G207" s="74" t="s">
        <v>510</v>
      </c>
      <c r="H207" s="75"/>
      <c r="I207" s="75"/>
      <c r="J207" s="75"/>
      <c r="K207" s="76"/>
      <c r="L207" s="77" t="s">
        <v>512</v>
      </c>
      <c r="M207" s="78"/>
      <c r="N207" s="78"/>
      <c r="O207" s="78"/>
      <c r="P207" s="78"/>
      <c r="Q207" s="78"/>
      <c r="R207" s="78"/>
      <c r="S207" s="78"/>
      <c r="T207" s="78"/>
      <c r="U207" s="78"/>
      <c r="V207" s="78"/>
      <c r="W207" s="78"/>
      <c r="X207" s="79"/>
      <c r="Y207" s="80">
        <v>2</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40"/>
      <c r="B208" s="556"/>
      <c r="C208" s="556"/>
      <c r="D208" s="556"/>
      <c r="E208" s="556"/>
      <c r="F208" s="55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40"/>
      <c r="B209" s="556"/>
      <c r="C209" s="556"/>
      <c r="D209" s="556"/>
      <c r="E209" s="556"/>
      <c r="F209" s="55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40"/>
      <c r="B210" s="556"/>
      <c r="C210" s="556"/>
      <c r="D210" s="556"/>
      <c r="E210" s="556"/>
      <c r="F210" s="55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40"/>
      <c r="B211" s="556"/>
      <c r="C211" s="556"/>
      <c r="D211" s="556"/>
      <c r="E211" s="556"/>
      <c r="F211" s="55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40"/>
      <c r="B212" s="556"/>
      <c r="C212" s="556"/>
      <c r="D212" s="556"/>
      <c r="E212" s="556"/>
      <c r="F212" s="55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40"/>
      <c r="B213" s="556"/>
      <c r="C213" s="556"/>
      <c r="D213" s="556"/>
      <c r="E213" s="556"/>
      <c r="F213" s="55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40"/>
      <c r="B214" s="556"/>
      <c r="C214" s="556"/>
      <c r="D214" s="556"/>
      <c r="E214" s="556"/>
      <c r="F214" s="55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40"/>
      <c r="B215" s="556"/>
      <c r="C215" s="556"/>
      <c r="D215" s="556"/>
      <c r="E215" s="556"/>
      <c r="F215" s="55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40"/>
      <c r="B216" s="556"/>
      <c r="C216" s="556"/>
      <c r="D216" s="556"/>
      <c r="E216" s="556"/>
      <c r="F216" s="557"/>
      <c r="G216" s="83" t="s">
        <v>22</v>
      </c>
      <c r="H216" s="84"/>
      <c r="I216" s="84"/>
      <c r="J216" s="84"/>
      <c r="K216" s="84"/>
      <c r="L216" s="85"/>
      <c r="M216" s="86"/>
      <c r="N216" s="86"/>
      <c r="O216" s="86"/>
      <c r="P216" s="86"/>
      <c r="Q216" s="86"/>
      <c r="R216" s="86"/>
      <c r="S216" s="86"/>
      <c r="T216" s="86"/>
      <c r="U216" s="86"/>
      <c r="V216" s="86"/>
      <c r="W216" s="86"/>
      <c r="X216" s="87"/>
      <c r="Y216" s="88">
        <f>SUM(Y206:AB215)</f>
        <v>68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40"/>
      <c r="B217" s="556"/>
      <c r="C217" s="556"/>
      <c r="D217" s="556"/>
      <c r="E217" s="556"/>
      <c r="F217" s="557"/>
      <c r="G217" s="403" t="s">
        <v>513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522</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c r="A218" s="140"/>
      <c r="B218" s="556"/>
      <c r="C218" s="556"/>
      <c r="D218" s="556"/>
      <c r="E218" s="556"/>
      <c r="F218" s="557"/>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c r="A219" s="140"/>
      <c r="B219" s="556"/>
      <c r="C219" s="556"/>
      <c r="D219" s="556"/>
      <c r="E219" s="556"/>
      <c r="F219" s="557"/>
      <c r="G219" s="97" t="s">
        <v>509</v>
      </c>
      <c r="H219" s="98"/>
      <c r="I219" s="98"/>
      <c r="J219" s="98"/>
      <c r="K219" s="99"/>
      <c r="L219" s="100" t="s">
        <v>516</v>
      </c>
      <c r="M219" s="101"/>
      <c r="N219" s="101"/>
      <c r="O219" s="101"/>
      <c r="P219" s="101"/>
      <c r="Q219" s="101"/>
      <c r="R219" s="101"/>
      <c r="S219" s="101"/>
      <c r="T219" s="101"/>
      <c r="U219" s="101"/>
      <c r="V219" s="101"/>
      <c r="W219" s="101"/>
      <c r="X219" s="102"/>
      <c r="Y219" s="103">
        <v>2</v>
      </c>
      <c r="Z219" s="104"/>
      <c r="AA219" s="104"/>
      <c r="AB219" s="105"/>
      <c r="AC219" s="97"/>
      <c r="AD219" s="98"/>
      <c r="AE219" s="98"/>
      <c r="AF219" s="98"/>
      <c r="AG219" s="99"/>
      <c r="AH219" s="100" t="s">
        <v>520</v>
      </c>
      <c r="AI219" s="101"/>
      <c r="AJ219" s="101"/>
      <c r="AK219" s="101"/>
      <c r="AL219" s="101"/>
      <c r="AM219" s="101"/>
      <c r="AN219" s="101"/>
      <c r="AO219" s="101"/>
      <c r="AP219" s="101"/>
      <c r="AQ219" s="101"/>
      <c r="AR219" s="101"/>
      <c r="AS219" s="101"/>
      <c r="AT219" s="102"/>
      <c r="AU219" s="103"/>
      <c r="AV219" s="104"/>
      <c r="AW219" s="104"/>
      <c r="AX219" s="418"/>
    </row>
    <row r="220" spans="1:50" ht="24.75" customHeight="1">
      <c r="A220" s="140"/>
      <c r="B220" s="556"/>
      <c r="C220" s="556"/>
      <c r="D220" s="556"/>
      <c r="E220" s="556"/>
      <c r="F220" s="557"/>
      <c r="G220" s="74" t="s">
        <v>514</v>
      </c>
      <c r="H220" s="75"/>
      <c r="I220" s="75"/>
      <c r="J220" s="75"/>
      <c r="K220" s="76"/>
      <c r="L220" s="77" t="s">
        <v>516</v>
      </c>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40"/>
      <c r="B221" s="556"/>
      <c r="C221" s="556"/>
      <c r="D221" s="556"/>
      <c r="E221" s="556"/>
      <c r="F221" s="557"/>
      <c r="G221" s="74" t="s">
        <v>515</v>
      </c>
      <c r="H221" s="75"/>
      <c r="I221" s="75"/>
      <c r="J221" s="75"/>
      <c r="K221" s="76"/>
      <c r="L221" s="77" t="s">
        <v>517</v>
      </c>
      <c r="M221" s="78"/>
      <c r="N221" s="78"/>
      <c r="O221" s="78"/>
      <c r="P221" s="78"/>
      <c r="Q221" s="78"/>
      <c r="R221" s="78"/>
      <c r="S221" s="78"/>
      <c r="T221" s="78"/>
      <c r="U221" s="78"/>
      <c r="V221" s="78"/>
      <c r="W221" s="78"/>
      <c r="X221" s="79"/>
      <c r="Y221" s="80">
        <v>0</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40"/>
      <c r="B222" s="556"/>
      <c r="C222" s="556"/>
      <c r="D222" s="556"/>
      <c r="E222" s="556"/>
      <c r="F222" s="55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40"/>
      <c r="B223" s="556"/>
      <c r="C223" s="556"/>
      <c r="D223" s="556"/>
      <c r="E223" s="556"/>
      <c r="F223" s="55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40"/>
      <c r="B224" s="556"/>
      <c r="C224" s="556"/>
      <c r="D224" s="556"/>
      <c r="E224" s="556"/>
      <c r="F224" s="55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40"/>
      <c r="B225" s="556"/>
      <c r="C225" s="556"/>
      <c r="D225" s="556"/>
      <c r="E225" s="556"/>
      <c r="F225" s="55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40"/>
      <c r="B226" s="556"/>
      <c r="C226" s="556"/>
      <c r="D226" s="556"/>
      <c r="E226" s="556"/>
      <c r="F226" s="55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40"/>
      <c r="B227" s="556"/>
      <c r="C227" s="556"/>
      <c r="D227" s="556"/>
      <c r="E227" s="556"/>
      <c r="F227" s="55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40"/>
      <c r="B228" s="556"/>
      <c r="C228" s="556"/>
      <c r="D228" s="556"/>
      <c r="E228" s="556"/>
      <c r="F228" s="55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40"/>
      <c r="B229" s="556"/>
      <c r="C229" s="556"/>
      <c r="D229" s="556"/>
      <c r="E229" s="556"/>
      <c r="F229" s="557"/>
      <c r="G229" s="83" t="s">
        <v>22</v>
      </c>
      <c r="H229" s="84"/>
      <c r="I229" s="84"/>
      <c r="J229" s="84"/>
      <c r="K229" s="84"/>
      <c r="L229" s="85"/>
      <c r="M229" s="86"/>
      <c r="N229" s="86"/>
      <c r="O229" s="86"/>
      <c r="P229" s="86"/>
      <c r="Q229" s="86"/>
      <c r="R229" s="86"/>
      <c r="S229" s="86"/>
      <c r="T229" s="86"/>
      <c r="U229" s="86"/>
      <c r="V229" s="86"/>
      <c r="W229" s="86"/>
      <c r="X229" s="87"/>
      <c r="Y229" s="88">
        <f>SUM(Y219:AB228)</f>
        <v>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400" t="s">
        <v>320</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23" t="s">
        <v>586</v>
      </c>
      <c r="D236" s="124"/>
      <c r="E236" s="124"/>
      <c r="F236" s="124"/>
      <c r="G236" s="124"/>
      <c r="H236" s="124"/>
      <c r="I236" s="124"/>
      <c r="J236" s="124"/>
      <c r="K236" s="124"/>
      <c r="L236" s="125"/>
      <c r="M236" s="123" t="s">
        <v>587</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415">
        <v>215</v>
      </c>
      <c r="AL236" s="416"/>
      <c r="AM236" s="416"/>
      <c r="AN236" s="416"/>
      <c r="AO236" s="416"/>
      <c r="AP236" s="416"/>
      <c r="AQ236" s="417" t="s">
        <v>588</v>
      </c>
      <c r="AR236" s="417"/>
      <c r="AS236" s="417"/>
      <c r="AT236" s="417"/>
      <c r="AU236" s="114" t="s">
        <v>457</v>
      </c>
      <c r="AV236" s="115"/>
      <c r="AW236" s="115"/>
      <c r="AX236" s="116"/>
    </row>
    <row r="237" spans="1:50" ht="24" customHeight="1" hidden="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3</v>
      </c>
      <c r="B238" s="112">
        <v>1</v>
      </c>
      <c r="C238" s="113"/>
      <c r="D238" s="113"/>
      <c r="E238" s="113"/>
      <c r="F238" s="113"/>
      <c r="G238" s="113"/>
      <c r="H238" s="113"/>
      <c r="I238" s="113"/>
      <c r="J238" s="113"/>
      <c r="K238" s="113"/>
      <c r="L238" s="113"/>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14"/>
      <c r="AL238" s="115"/>
      <c r="AM238" s="115"/>
      <c r="AN238" s="115"/>
      <c r="AO238" s="115"/>
      <c r="AP238" s="116"/>
      <c r="AQ238" s="117"/>
      <c r="AR238" s="113"/>
      <c r="AS238" s="113"/>
      <c r="AT238" s="113"/>
      <c r="AU238" s="114"/>
      <c r="AV238" s="115"/>
      <c r="AW238" s="115"/>
      <c r="AX238" s="116"/>
    </row>
    <row r="239" spans="1:50" ht="24" customHeight="1" hidden="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394</v>
      </c>
      <c r="D268" s="118"/>
      <c r="E268" s="118"/>
      <c r="F268" s="118"/>
      <c r="G268" s="118"/>
      <c r="H268" s="118"/>
      <c r="I268" s="118"/>
      <c r="J268" s="118"/>
      <c r="K268" s="118"/>
      <c r="L268" s="118"/>
      <c r="M268" s="118" t="s">
        <v>395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396</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23" t="s">
        <v>589</v>
      </c>
      <c r="D269" s="124"/>
      <c r="E269" s="124"/>
      <c r="F269" s="124"/>
      <c r="G269" s="124"/>
      <c r="H269" s="124"/>
      <c r="I269" s="124"/>
      <c r="J269" s="124"/>
      <c r="K269" s="124"/>
      <c r="L269" s="125"/>
      <c r="M269" s="123" t="s">
        <v>590</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36">
        <v>46</v>
      </c>
      <c r="AL269" s="128"/>
      <c r="AM269" s="128"/>
      <c r="AN269" s="128"/>
      <c r="AO269" s="128"/>
      <c r="AP269" s="128"/>
      <c r="AQ269" s="128">
        <v>3</v>
      </c>
      <c r="AR269" s="128"/>
      <c r="AS269" s="128"/>
      <c r="AT269" s="128"/>
      <c r="AU269" s="114" t="s">
        <v>457</v>
      </c>
      <c r="AV269" s="115"/>
      <c r="AW269" s="115"/>
      <c r="AX269" s="116"/>
    </row>
    <row r="270" spans="1:50" ht="24" customHeight="1" hidden="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397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394</v>
      </c>
      <c r="D301" s="118"/>
      <c r="E301" s="118"/>
      <c r="F301" s="118"/>
      <c r="G301" s="118"/>
      <c r="H301" s="118"/>
      <c r="I301" s="118"/>
      <c r="J301" s="118"/>
      <c r="K301" s="118"/>
      <c r="L301" s="118"/>
      <c r="M301" s="118" t="s">
        <v>395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396</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23" t="s">
        <v>591</v>
      </c>
      <c r="D302" s="124"/>
      <c r="E302" s="124"/>
      <c r="F302" s="124"/>
      <c r="G302" s="124"/>
      <c r="H302" s="124"/>
      <c r="I302" s="124"/>
      <c r="J302" s="124"/>
      <c r="K302" s="124"/>
      <c r="L302" s="125"/>
      <c r="M302" s="123" t="s">
        <v>592</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5"/>
      <c r="AK302" s="136">
        <v>67</v>
      </c>
      <c r="AL302" s="128"/>
      <c r="AM302" s="128"/>
      <c r="AN302" s="128"/>
      <c r="AO302" s="128"/>
      <c r="AP302" s="128"/>
      <c r="AQ302" s="128">
        <v>2</v>
      </c>
      <c r="AR302" s="128"/>
      <c r="AS302" s="128"/>
      <c r="AT302" s="128"/>
      <c r="AU302" s="114" t="s">
        <v>457</v>
      </c>
      <c r="AV302" s="115"/>
      <c r="AW302" s="115"/>
      <c r="AX302" s="116"/>
    </row>
    <row r="303" spans="1:50" ht="24" customHeight="1" hidden="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398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394</v>
      </c>
      <c r="D334" s="118"/>
      <c r="E334" s="118"/>
      <c r="F334" s="118"/>
      <c r="G334" s="118"/>
      <c r="H334" s="118"/>
      <c r="I334" s="118"/>
      <c r="J334" s="118"/>
      <c r="K334" s="118"/>
      <c r="L334" s="118"/>
      <c r="M334" s="118" t="s">
        <v>395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396</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23" t="s">
        <v>593</v>
      </c>
      <c r="D335" s="124"/>
      <c r="E335" s="124"/>
      <c r="F335" s="124"/>
      <c r="G335" s="124"/>
      <c r="H335" s="124"/>
      <c r="I335" s="124"/>
      <c r="J335" s="124"/>
      <c r="K335" s="124"/>
      <c r="L335" s="125"/>
      <c r="M335" s="123" t="s">
        <v>594</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5"/>
      <c r="AK335" s="136">
        <v>3</v>
      </c>
      <c r="AL335" s="128"/>
      <c r="AM335" s="128"/>
      <c r="AN335" s="128"/>
      <c r="AO335" s="128"/>
      <c r="AP335" s="128"/>
      <c r="AQ335" s="128">
        <v>1</v>
      </c>
      <c r="AR335" s="128"/>
      <c r="AS335" s="128"/>
      <c r="AT335" s="128"/>
      <c r="AU335" s="114" t="s">
        <v>457</v>
      </c>
      <c r="AV335" s="115"/>
      <c r="AW335" s="115"/>
      <c r="AX335" s="116"/>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70" t="s">
        <v>399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394</v>
      </c>
      <c r="D367" s="118"/>
      <c r="E367" s="118"/>
      <c r="F367" s="118"/>
      <c r="G367" s="118"/>
      <c r="H367" s="118"/>
      <c r="I367" s="118"/>
      <c r="J367" s="118"/>
      <c r="K367" s="118"/>
      <c r="L367" s="118"/>
      <c r="M367" s="118" t="s">
        <v>395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396</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33" t="s">
        <v>595</v>
      </c>
      <c r="D368" s="134"/>
      <c r="E368" s="134"/>
      <c r="F368" s="134"/>
      <c r="G368" s="134"/>
      <c r="H368" s="134"/>
      <c r="I368" s="134"/>
      <c r="J368" s="134"/>
      <c r="K368" s="134"/>
      <c r="L368" s="135"/>
      <c r="M368" s="123" t="s">
        <v>596</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5"/>
      <c r="AK368" s="136">
        <v>1</v>
      </c>
      <c r="AL368" s="128"/>
      <c r="AM368" s="128"/>
      <c r="AN368" s="128"/>
      <c r="AO368" s="128"/>
      <c r="AP368" s="128"/>
      <c r="AQ368" s="128" t="s">
        <v>597</v>
      </c>
      <c r="AR368" s="128"/>
      <c r="AS368" s="128"/>
      <c r="AT368" s="128"/>
      <c r="AU368" s="114" t="s">
        <v>457</v>
      </c>
      <c r="AV368" s="115"/>
      <c r="AW368" s="115"/>
      <c r="AX368" s="116"/>
    </row>
    <row r="369" spans="1:50" ht="24" customHeight="1" hidden="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t="13.5">
      <c r="A399" s="9"/>
      <c r="B399" s="70" t="s">
        <v>400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394</v>
      </c>
      <c r="D400" s="118"/>
      <c r="E400" s="118"/>
      <c r="F400" s="118"/>
      <c r="G400" s="118"/>
      <c r="H400" s="118"/>
      <c r="I400" s="118"/>
      <c r="J400" s="118"/>
      <c r="K400" s="118"/>
      <c r="L400" s="118"/>
      <c r="M400" s="118" t="s">
        <v>395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396</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23" t="s">
        <v>593</v>
      </c>
      <c r="D401" s="124"/>
      <c r="E401" s="124"/>
      <c r="F401" s="124"/>
      <c r="G401" s="124"/>
      <c r="H401" s="124"/>
      <c r="I401" s="124"/>
      <c r="J401" s="124"/>
      <c r="K401" s="124"/>
      <c r="L401" s="125"/>
      <c r="M401" s="123" t="s">
        <v>598</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5"/>
      <c r="AK401" s="131">
        <v>0</v>
      </c>
      <c r="AL401" s="132"/>
      <c r="AM401" s="132"/>
      <c r="AN401" s="132"/>
      <c r="AO401" s="132"/>
      <c r="AP401" s="132"/>
      <c r="AQ401" s="128" t="s">
        <v>599</v>
      </c>
      <c r="AR401" s="128"/>
      <c r="AS401" s="128"/>
      <c r="AT401" s="128"/>
      <c r="AU401" s="114" t="s">
        <v>457</v>
      </c>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t="13.5">
      <c r="A432" s="9"/>
      <c r="B432" s="70" t="s">
        <v>401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394</v>
      </c>
      <c r="D433" s="118"/>
      <c r="E433" s="118"/>
      <c r="F433" s="118"/>
      <c r="G433" s="118"/>
      <c r="H433" s="118"/>
      <c r="I433" s="118"/>
      <c r="J433" s="118"/>
      <c r="K433" s="118"/>
      <c r="L433" s="118"/>
      <c r="M433" s="118" t="s">
        <v>395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396</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23" t="s">
        <v>591</v>
      </c>
      <c r="D434" s="124"/>
      <c r="E434" s="124"/>
      <c r="F434" s="124"/>
      <c r="G434" s="124"/>
      <c r="H434" s="124"/>
      <c r="I434" s="124"/>
      <c r="J434" s="124"/>
      <c r="K434" s="124"/>
      <c r="L434" s="125"/>
      <c r="M434" s="123" t="s">
        <v>600</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5"/>
      <c r="AK434" s="129">
        <v>0</v>
      </c>
      <c r="AL434" s="130"/>
      <c r="AM434" s="130"/>
      <c r="AN434" s="130"/>
      <c r="AO434" s="130"/>
      <c r="AP434" s="130"/>
      <c r="AQ434" s="128" t="s">
        <v>599</v>
      </c>
      <c r="AR434" s="128"/>
      <c r="AS434" s="128"/>
      <c r="AT434" s="128"/>
      <c r="AU434" s="114" t="s">
        <v>457</v>
      </c>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t="13.5">
      <c r="A465" s="9"/>
      <c r="B465" s="70" t="s">
        <v>402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394</v>
      </c>
      <c r="D466" s="118"/>
      <c r="E466" s="118"/>
      <c r="F466" s="118"/>
      <c r="G466" s="118"/>
      <c r="H466" s="118"/>
      <c r="I466" s="118"/>
      <c r="J466" s="118"/>
      <c r="K466" s="118"/>
      <c r="L466" s="118"/>
      <c r="M466" s="118" t="s">
        <v>395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396</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23" t="s">
        <v>601</v>
      </c>
      <c r="D467" s="124"/>
      <c r="E467" s="124"/>
      <c r="F467" s="124"/>
      <c r="G467" s="124"/>
      <c r="H467" s="124"/>
      <c r="I467" s="124"/>
      <c r="J467" s="124"/>
      <c r="K467" s="124"/>
      <c r="L467" s="125"/>
      <c r="M467" s="123" t="s">
        <v>602</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5"/>
      <c r="AK467" s="126">
        <v>0.9</v>
      </c>
      <c r="AL467" s="127"/>
      <c r="AM467" s="127"/>
      <c r="AN467" s="127"/>
      <c r="AO467" s="127"/>
      <c r="AP467" s="127"/>
      <c r="AQ467" s="128" t="s">
        <v>599</v>
      </c>
      <c r="AR467" s="128"/>
      <c r="AS467" s="128"/>
      <c r="AT467" s="128"/>
      <c r="AU467" s="114" t="s">
        <v>457</v>
      </c>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704" t="s">
        <v>322</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29">
      <formula>IF(RIGHT(TEXT(P14,"0.#"),1)=".",FALSE,TRUE)</formula>
    </cfRule>
    <cfRule type="expression" priority="542" dxfId="28">
      <formula>IF(RIGHT(TEXT(P14,"0.#"),1)=".",TRUE,FALSE)</formula>
    </cfRule>
  </conditionalFormatting>
  <conditionalFormatting sqref="AE23:AI23">
    <cfRule type="expression" priority="531" dxfId="29">
      <formula>IF(RIGHT(TEXT(AE23,"0.#"),1)=".",FALSE,TRUE)</formula>
    </cfRule>
    <cfRule type="expression" priority="532" dxfId="28">
      <formula>IF(RIGHT(TEXT(AE23,"0.#"),1)=".",TRUE,FALSE)</formula>
    </cfRule>
  </conditionalFormatting>
  <conditionalFormatting sqref="AE69:AX69">
    <cfRule type="expression" priority="463" dxfId="29">
      <formula>IF(RIGHT(TEXT(AE69,"0.#"),1)=".",FALSE,TRUE)</formula>
    </cfRule>
    <cfRule type="expression" priority="464" dxfId="28">
      <formula>IF(RIGHT(TEXT(AE69,"0.#"),1)=".",TRUE,FALSE)</formula>
    </cfRule>
  </conditionalFormatting>
  <conditionalFormatting sqref="AE83:AI83">
    <cfRule type="expression" priority="445" dxfId="29">
      <formula>IF(RIGHT(TEXT(AE83,"0.#"),1)=".",FALSE,TRUE)</formula>
    </cfRule>
    <cfRule type="expression" priority="446" dxfId="28">
      <formula>IF(RIGHT(TEXT(AE83,"0.#"),1)=".",TRUE,FALSE)</formula>
    </cfRule>
  </conditionalFormatting>
  <conditionalFormatting sqref="AJ83:AX83">
    <cfRule type="expression" priority="443" dxfId="29">
      <formula>IF(RIGHT(TEXT(AJ83,"0.#"),1)=".",FALSE,TRUE)</formula>
    </cfRule>
    <cfRule type="expression" priority="444" dxfId="28">
      <formula>IF(RIGHT(TEXT(AJ83,"0.#"),1)=".",TRUE,FALSE)</formula>
    </cfRule>
  </conditionalFormatting>
  <conditionalFormatting sqref="L99">
    <cfRule type="expression" priority="423" dxfId="29">
      <formula>IF(RIGHT(TEXT(L99,"0.#"),1)=".",FALSE,TRUE)</formula>
    </cfRule>
    <cfRule type="expression" priority="424" dxfId="28">
      <formula>IF(RIGHT(TEXT(L99,"0.#"),1)=".",TRUE,FALSE)</formula>
    </cfRule>
  </conditionalFormatting>
  <conditionalFormatting sqref="L104">
    <cfRule type="expression" priority="421" dxfId="29">
      <formula>IF(RIGHT(TEXT(L104,"0.#"),1)=".",FALSE,TRUE)</formula>
    </cfRule>
    <cfRule type="expression" priority="422" dxfId="28">
      <formula>IF(RIGHT(TEXT(L104,"0.#"),1)=".",TRUE,FALSE)</formula>
    </cfRule>
  </conditionalFormatting>
  <conditionalFormatting sqref="R104">
    <cfRule type="expression" priority="419" dxfId="29">
      <formula>IF(RIGHT(TEXT(R104,"0.#"),1)=".",FALSE,TRUE)</formula>
    </cfRule>
    <cfRule type="expression" priority="420" dxfId="28">
      <formula>IF(RIGHT(TEXT(R104,"0.#"),1)=".",TRUE,FALSE)</formula>
    </cfRule>
  </conditionalFormatting>
  <conditionalFormatting sqref="P18:AX18">
    <cfRule type="expression" priority="417" dxfId="29">
      <formula>IF(RIGHT(TEXT(P18,"0.#"),1)=".",FALSE,TRUE)</formula>
    </cfRule>
    <cfRule type="expression" priority="418" dxfId="28">
      <formula>IF(RIGHT(TEXT(P18,"0.#"),1)=".",TRUE,FALSE)</formula>
    </cfRule>
  </conditionalFormatting>
  <conditionalFormatting sqref="Y181">
    <cfRule type="expression" priority="413" dxfId="29">
      <formula>IF(RIGHT(TEXT(Y181,"0.#"),1)=".",FALSE,TRUE)</formula>
    </cfRule>
    <cfRule type="expression" priority="414" dxfId="28">
      <formula>IF(RIGHT(TEXT(Y181,"0.#"),1)=".",TRUE,FALSE)</formula>
    </cfRule>
  </conditionalFormatting>
  <conditionalFormatting sqref="Y190">
    <cfRule type="expression" priority="409" dxfId="29">
      <formula>IF(RIGHT(TEXT(Y190,"0.#"),1)=".",FALSE,TRUE)</formula>
    </cfRule>
    <cfRule type="expression" priority="410" dxfId="28">
      <formula>IF(RIGHT(TEXT(Y190,"0.#"),1)=".",TRUE,FALSE)</formula>
    </cfRule>
  </conditionalFormatting>
  <conditionalFormatting sqref="AK236">
    <cfRule type="expression" priority="331" dxfId="29">
      <formula>IF(RIGHT(TEXT(AK236,"0.#"),1)=".",FALSE,TRUE)</formula>
    </cfRule>
    <cfRule type="expression" priority="332" dxfId="28">
      <formula>IF(RIGHT(TEXT(AK236,"0.#"),1)=".",TRUE,FALSE)</formula>
    </cfRule>
  </conditionalFormatting>
  <conditionalFormatting sqref="AE54:AI54">
    <cfRule type="expression" priority="281" dxfId="29">
      <formula>IF(RIGHT(TEXT(AE54,"0.#"),1)=".",FALSE,TRUE)</formula>
    </cfRule>
    <cfRule type="expression" priority="282" dxfId="28">
      <formula>IF(RIGHT(TEXT(AE54,"0.#"),1)=".",TRUE,FALSE)</formula>
    </cfRule>
  </conditionalFormatting>
  <conditionalFormatting sqref="P16:AQ17 P15:AX15 P13:AX13">
    <cfRule type="expression" priority="239" dxfId="29">
      <formula>IF(RIGHT(TEXT(P13,"0.#"),1)=".",FALSE,TRUE)</formula>
    </cfRule>
    <cfRule type="expression" priority="240" dxfId="28">
      <formula>IF(RIGHT(TEXT(P13,"0.#"),1)=".",TRUE,FALSE)</formula>
    </cfRule>
  </conditionalFormatting>
  <conditionalFormatting sqref="P19:AJ19">
    <cfRule type="expression" priority="237" dxfId="29">
      <formula>IF(RIGHT(TEXT(P19,"0.#"),1)=".",FALSE,TRUE)</formula>
    </cfRule>
    <cfRule type="expression" priority="238" dxfId="28">
      <formula>IF(RIGHT(TEXT(P19,"0.#"),1)=".",TRUE,FALSE)</formula>
    </cfRule>
  </conditionalFormatting>
  <conditionalFormatting sqref="AE55:AX55 AJ54:AS54">
    <cfRule type="expression" priority="233" dxfId="29">
      <formula>IF(RIGHT(TEXT(AE54,"0.#"),1)=".",FALSE,TRUE)</formula>
    </cfRule>
    <cfRule type="expression" priority="234" dxfId="28">
      <formula>IF(RIGHT(TEXT(AE54,"0.#"),1)=".",TRUE,FALSE)</formula>
    </cfRule>
  </conditionalFormatting>
  <conditionalFormatting sqref="AE68:AS68">
    <cfRule type="expression" priority="229" dxfId="29">
      <formula>IF(RIGHT(TEXT(AE68,"0.#"),1)=".",FALSE,TRUE)</formula>
    </cfRule>
    <cfRule type="expression" priority="230" dxfId="28">
      <formula>IF(RIGHT(TEXT(AE68,"0.#"),1)=".",TRUE,FALSE)</formula>
    </cfRule>
  </conditionalFormatting>
  <conditionalFormatting sqref="AE95:AI95 AE92:AI92 AE89:AI89 AE86:AI86">
    <cfRule type="expression" priority="227" dxfId="29">
      <formula>IF(RIGHT(TEXT(AE86,"0.#"),1)=".",FALSE,TRUE)</formula>
    </cfRule>
    <cfRule type="expression" priority="228" dxfId="28">
      <formula>IF(RIGHT(TEXT(AE86,"0.#"),1)=".",TRUE,FALSE)</formula>
    </cfRule>
  </conditionalFormatting>
  <conditionalFormatting sqref="AJ95:AX95 AJ92:AX92 AJ89:AX89 AJ86:AX86">
    <cfRule type="expression" priority="225" dxfId="29">
      <formula>IF(RIGHT(TEXT(AJ86,"0.#"),1)=".",FALSE,TRUE)</formula>
    </cfRule>
    <cfRule type="expression" priority="226" dxfId="28">
      <formula>IF(RIGHT(TEXT(AJ86,"0.#"),1)=".",TRUE,FALSE)</formula>
    </cfRule>
  </conditionalFormatting>
  <conditionalFormatting sqref="L100:L103 L98">
    <cfRule type="expression" priority="223" dxfId="29">
      <formula>IF(RIGHT(TEXT(L98,"0.#"),1)=".",FALSE,TRUE)</formula>
    </cfRule>
    <cfRule type="expression" priority="224" dxfId="28">
      <formula>IF(RIGHT(TEXT(L98,"0.#"),1)=".",TRUE,FALSE)</formula>
    </cfRule>
  </conditionalFormatting>
  <conditionalFormatting sqref="R98">
    <cfRule type="expression" priority="219" dxfId="29">
      <formula>IF(RIGHT(TEXT(R98,"0.#"),1)=".",FALSE,TRUE)</formula>
    </cfRule>
    <cfRule type="expression" priority="220" dxfId="28">
      <formula>IF(RIGHT(TEXT(R98,"0.#"),1)=".",TRUE,FALSE)</formula>
    </cfRule>
  </conditionalFormatting>
  <conditionalFormatting sqref="R99:R103">
    <cfRule type="expression" priority="217" dxfId="29">
      <formula>IF(RIGHT(TEXT(R99,"0.#"),1)=".",FALSE,TRUE)</formula>
    </cfRule>
    <cfRule type="expression" priority="218" dxfId="28">
      <formula>IF(RIGHT(TEXT(R99,"0.#"),1)=".",TRUE,FALSE)</formula>
    </cfRule>
  </conditionalFormatting>
  <conditionalFormatting sqref="Y182:Y189 Y180">
    <cfRule type="expression" priority="215" dxfId="29">
      <formula>IF(RIGHT(TEXT(Y180,"0.#"),1)=".",FALSE,TRUE)</formula>
    </cfRule>
    <cfRule type="expression" priority="216" dxfId="28">
      <formula>IF(RIGHT(TEXT(Y180,"0.#"),1)=".",TRUE,FALSE)</formula>
    </cfRule>
  </conditionalFormatting>
  <conditionalFormatting sqref="AU181">
    <cfRule type="expression" priority="213" dxfId="29">
      <formula>IF(RIGHT(TEXT(AU181,"0.#"),1)=".",FALSE,TRUE)</formula>
    </cfRule>
    <cfRule type="expression" priority="214" dxfId="28">
      <formula>IF(RIGHT(TEXT(AU181,"0.#"),1)=".",TRUE,FALSE)</formula>
    </cfRule>
  </conditionalFormatting>
  <conditionalFormatting sqref="AU190">
    <cfRule type="expression" priority="211" dxfId="29">
      <formula>IF(RIGHT(TEXT(AU190,"0.#"),1)=".",FALSE,TRUE)</formula>
    </cfRule>
    <cfRule type="expression" priority="212" dxfId="28">
      <formula>IF(RIGHT(TEXT(AU190,"0.#"),1)=".",TRUE,FALSE)</formula>
    </cfRule>
  </conditionalFormatting>
  <conditionalFormatting sqref="AU182:AU189 AU180">
    <cfRule type="expression" priority="209" dxfId="29">
      <formula>IF(RIGHT(TEXT(AU180,"0.#"),1)=".",FALSE,TRUE)</formula>
    </cfRule>
    <cfRule type="expression" priority="210" dxfId="28">
      <formula>IF(RIGHT(TEXT(AU180,"0.#"),1)=".",TRUE,FALSE)</formula>
    </cfRule>
  </conditionalFormatting>
  <conditionalFormatting sqref="Y220 Y207 Y194">
    <cfRule type="expression" priority="195" dxfId="29">
      <formula>IF(RIGHT(TEXT(Y194,"0.#"),1)=".",FALSE,TRUE)</formula>
    </cfRule>
    <cfRule type="expression" priority="196" dxfId="28">
      <formula>IF(RIGHT(TEXT(Y194,"0.#"),1)=".",TRUE,FALSE)</formula>
    </cfRule>
  </conditionalFormatting>
  <conditionalFormatting sqref="Y229 Y216 Y203">
    <cfRule type="expression" priority="193" dxfId="29">
      <formula>IF(RIGHT(TEXT(Y203,"0.#"),1)=".",FALSE,TRUE)</formula>
    </cfRule>
    <cfRule type="expression" priority="194" dxfId="28">
      <formula>IF(RIGHT(TEXT(Y203,"0.#"),1)=".",TRUE,FALSE)</formula>
    </cfRule>
  </conditionalFormatting>
  <conditionalFormatting sqref="Y221:Y228 Y219 Y208:Y215 Y206 Y195:Y202 Y193">
    <cfRule type="expression" priority="191" dxfId="29">
      <formula>IF(RIGHT(TEXT(Y193,"0.#"),1)=".",FALSE,TRUE)</formula>
    </cfRule>
    <cfRule type="expression" priority="192" dxfId="28">
      <formula>IF(RIGHT(TEXT(Y193,"0.#"),1)=".",TRUE,FALSE)</formula>
    </cfRule>
  </conditionalFormatting>
  <conditionalFormatting sqref="AU220 AU207 AU194">
    <cfRule type="expression" priority="189" dxfId="29">
      <formula>IF(RIGHT(TEXT(AU194,"0.#"),1)=".",FALSE,TRUE)</formula>
    </cfRule>
    <cfRule type="expression" priority="190" dxfId="28">
      <formula>IF(RIGHT(TEXT(AU194,"0.#"),1)=".",TRUE,FALSE)</formula>
    </cfRule>
  </conditionalFormatting>
  <conditionalFormatting sqref="AU229 AU216 AU203">
    <cfRule type="expression" priority="187" dxfId="29">
      <formula>IF(RIGHT(TEXT(AU203,"0.#"),1)=".",FALSE,TRUE)</formula>
    </cfRule>
    <cfRule type="expression" priority="188" dxfId="28">
      <formula>IF(RIGHT(TEXT(AU203,"0.#"),1)=".",TRUE,FALSE)</formula>
    </cfRule>
  </conditionalFormatting>
  <conditionalFormatting sqref="AU221:AU228 AU219 AU208:AU215 AU206 AU195:AU202 AU193">
    <cfRule type="expression" priority="185" dxfId="29">
      <formula>IF(RIGHT(TEXT(AU193,"0.#"),1)=".",FALSE,TRUE)</formula>
    </cfRule>
    <cfRule type="expression" priority="186" dxfId="28">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29">
      <formula>IF(RIGHT(TEXT(AK237,"0.#"),1)=".",FALSE,TRUE)</formula>
    </cfRule>
    <cfRule type="expression" priority="144" dxfId="28">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29">
      <formula>IF(RIGHT(TEXT(AK269,"0.#"),1)=".",FALSE,TRUE)</formula>
    </cfRule>
    <cfRule type="expression" priority="138" dxfId="28">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29">
      <formula>IF(RIGHT(TEXT(AK270,"0.#"),1)=".",FALSE,TRUE)</formula>
    </cfRule>
    <cfRule type="expression" priority="132" dxfId="28">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29">
      <formula>IF(RIGHT(TEXT(AK302,"0.#"),1)=".",FALSE,TRUE)</formula>
    </cfRule>
    <cfRule type="expression" priority="126" dxfId="28">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29">
      <formula>IF(RIGHT(TEXT(AK303,"0.#"),1)=".",FALSE,TRUE)</formula>
    </cfRule>
    <cfRule type="expression" priority="120" dxfId="28">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29">
      <formula>IF(RIGHT(TEXT(AK335,"0.#"),1)=".",FALSE,TRUE)</formula>
    </cfRule>
    <cfRule type="expression" priority="114" dxfId="28">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29">
      <formula>IF(RIGHT(TEXT(AK336,"0.#"),1)=".",FALSE,TRUE)</formula>
    </cfRule>
    <cfRule type="expression" priority="108" dxfId="28">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29">
      <formula>IF(RIGHT(TEXT(AK368,"0.#"),1)=".",FALSE,TRUE)</formula>
    </cfRule>
    <cfRule type="expression" priority="102" dxfId="28">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29">
      <formula>IF(RIGHT(TEXT(AK369,"0.#"),1)=".",FALSE,TRUE)</formula>
    </cfRule>
    <cfRule type="expression" priority="96" dxfId="28">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29">
      <formula>IF(RIGHT(TEXT(AK401,"0.#"),1)=".",FALSE,TRUE)</formula>
    </cfRule>
    <cfRule type="expression" priority="90" dxfId="28">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29">
      <formula>IF(RIGHT(TEXT(AK402,"0.#"),1)=".",FALSE,TRUE)</formula>
    </cfRule>
    <cfRule type="expression" priority="84" dxfId="28">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29">
      <formula>IF(RIGHT(TEXT(AK434,"0.#"),1)=".",FALSE,TRUE)</formula>
    </cfRule>
    <cfRule type="expression" priority="78" dxfId="28">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29">
      <formula>IF(RIGHT(TEXT(AK435,"0.#"),1)=".",FALSE,TRUE)</formula>
    </cfRule>
    <cfRule type="expression" priority="72" dxfId="28">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29">
      <formula>IF(RIGHT(TEXT(AK467,"0.#"),1)=".",FALSE,TRUE)</formula>
    </cfRule>
    <cfRule type="expression" priority="66" dxfId="28">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29">
      <formula>IF(RIGHT(TEXT(AK468,"0.#"),1)=".",FALSE,TRUE)</formula>
    </cfRule>
    <cfRule type="expression" priority="60" dxfId="28">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E24:AX24 AJ23:AS23">
    <cfRule type="expression" priority="53" dxfId="29">
      <formula>IF(RIGHT(TEXT(AE23,"0.#"),1)=".",FALSE,TRUE)</formula>
    </cfRule>
    <cfRule type="expression" priority="54" dxfId="28">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29">
      <formula>IF(RIGHT(TEXT(AE28,"0.#"),1)=".",FALSE,TRUE)</formula>
    </cfRule>
    <cfRule type="expression" priority="28" dxfId="28">
      <formula>IF(RIGHT(TEXT(AE28,"0.#"),1)=".",TRUE,FALSE)</formula>
    </cfRule>
  </conditionalFormatting>
  <conditionalFormatting sqref="AE44:AX44 AJ43:AS43 AE39:AX39 AJ38:AS38 AE34:AX34 AJ33:AS33 AE29:AX29 AJ28:AS28">
    <cfRule type="expression" priority="25" dxfId="29">
      <formula>IF(RIGHT(TEXT(AE28,"0.#"),1)=".",FALSE,TRUE)</formula>
    </cfRule>
    <cfRule type="expression" priority="26" dxfId="28">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29">
      <formula>IF(RIGHT(TEXT(AE59,"0.#"),1)=".",FALSE,TRUE)</formula>
    </cfRule>
    <cfRule type="expression" priority="16" dxfId="28">
      <formula>IF(RIGHT(TEXT(AE59,"0.#"),1)=".",TRUE,FALSE)</formula>
    </cfRule>
  </conditionalFormatting>
  <conditionalFormatting sqref="AE65:AX65 AJ64:AS64 AE60:AX60 AJ59:AS59">
    <cfRule type="expression" priority="13" dxfId="29">
      <formula>IF(RIGHT(TEXT(AE59,"0.#"),1)=".",FALSE,TRUE)</formula>
    </cfRule>
    <cfRule type="expression" priority="14" dxfId="28">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29">
      <formula>IF(RIGHT(TEXT(AE72,"0.#"),1)=".",FALSE,TRUE)</formula>
    </cfRule>
    <cfRule type="expression" priority="4" dxfId="28">
      <formula>IF(RIGHT(TEXT(AE72,"0.#"),1)=".",TRUE,FALSE)</formula>
    </cfRule>
  </conditionalFormatting>
  <conditionalFormatting sqref="AE80:AS80 AE77:AS77 AE74:AS74 AE71:AS71">
    <cfRule type="expression" priority="1" dxfId="29">
      <formula>IF(RIGHT(TEXT(AE71,"0.#"),1)=".",FALSE,TRUE)</formula>
    </cfRule>
    <cfRule type="expression" priority="2" dxfId="28">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444</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451</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451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69" sqref="G69:K69"/>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4" t="s">
        <v>34</v>
      </c>
      <c r="B2" s="715"/>
      <c r="C2" s="715"/>
      <c r="D2" s="715"/>
      <c r="E2" s="715"/>
      <c r="F2" s="716"/>
      <c r="G2" s="403" t="s">
        <v>523</v>
      </c>
      <c r="H2" s="404"/>
      <c r="I2" s="404"/>
      <c r="J2" s="404"/>
      <c r="K2" s="404"/>
      <c r="L2" s="404"/>
      <c r="M2" s="404"/>
      <c r="N2" s="404"/>
      <c r="O2" s="404"/>
      <c r="P2" s="404"/>
      <c r="Q2" s="404"/>
      <c r="R2" s="404"/>
      <c r="S2" s="404"/>
      <c r="T2" s="404"/>
      <c r="U2" s="404"/>
      <c r="V2" s="404"/>
      <c r="W2" s="404"/>
      <c r="X2" s="404"/>
      <c r="Y2" s="404"/>
      <c r="Z2" s="404"/>
      <c r="AA2" s="404"/>
      <c r="AB2" s="405"/>
      <c r="AC2" s="403" t="s">
        <v>551</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c r="A3" s="717"/>
      <c r="B3" s="718"/>
      <c r="C3" s="718"/>
      <c r="D3" s="718"/>
      <c r="E3" s="718"/>
      <c r="F3" s="719"/>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c r="A4" s="717"/>
      <c r="B4" s="718"/>
      <c r="C4" s="718"/>
      <c r="D4" s="718"/>
      <c r="E4" s="718"/>
      <c r="F4" s="719"/>
      <c r="G4" s="97" t="s">
        <v>524</v>
      </c>
      <c r="H4" s="98"/>
      <c r="I4" s="98"/>
      <c r="J4" s="98"/>
      <c r="K4" s="99"/>
      <c r="L4" s="100" t="s">
        <v>527</v>
      </c>
      <c r="M4" s="101"/>
      <c r="N4" s="101"/>
      <c r="O4" s="101"/>
      <c r="P4" s="101"/>
      <c r="Q4" s="101"/>
      <c r="R4" s="101"/>
      <c r="S4" s="101"/>
      <c r="T4" s="101"/>
      <c r="U4" s="101"/>
      <c r="V4" s="101"/>
      <c r="W4" s="101"/>
      <c r="X4" s="102"/>
      <c r="Y4" s="103">
        <v>2</v>
      </c>
      <c r="Z4" s="104"/>
      <c r="AA4" s="104"/>
      <c r="AB4" s="105"/>
      <c r="AC4" s="97" t="s">
        <v>552</v>
      </c>
      <c r="AD4" s="98"/>
      <c r="AE4" s="98"/>
      <c r="AF4" s="98"/>
      <c r="AG4" s="99"/>
      <c r="AH4" s="100" t="s">
        <v>553</v>
      </c>
      <c r="AI4" s="101"/>
      <c r="AJ4" s="101"/>
      <c r="AK4" s="101"/>
      <c r="AL4" s="101"/>
      <c r="AM4" s="101"/>
      <c r="AN4" s="101"/>
      <c r="AO4" s="101"/>
      <c r="AP4" s="101"/>
      <c r="AQ4" s="101"/>
      <c r="AR4" s="101"/>
      <c r="AS4" s="101"/>
      <c r="AT4" s="102"/>
      <c r="AU4" s="103">
        <v>110</v>
      </c>
      <c r="AV4" s="104"/>
      <c r="AW4" s="104"/>
      <c r="AX4" s="418"/>
    </row>
    <row r="5" spans="1:50" ht="24.75" customHeight="1">
      <c r="A5" s="717"/>
      <c r="B5" s="718"/>
      <c r="C5" s="718"/>
      <c r="D5" s="718"/>
      <c r="E5" s="718"/>
      <c r="F5" s="719"/>
      <c r="G5" s="74" t="s">
        <v>525</v>
      </c>
      <c r="H5" s="75"/>
      <c r="I5" s="75"/>
      <c r="J5" s="75"/>
      <c r="K5" s="76"/>
      <c r="L5" s="77" t="s">
        <v>528</v>
      </c>
      <c r="M5" s="78"/>
      <c r="N5" s="78"/>
      <c r="O5" s="78"/>
      <c r="P5" s="78"/>
      <c r="Q5" s="78"/>
      <c r="R5" s="78"/>
      <c r="S5" s="78"/>
      <c r="T5" s="78"/>
      <c r="U5" s="78"/>
      <c r="V5" s="78"/>
      <c r="W5" s="78"/>
      <c r="X5" s="79"/>
      <c r="Y5" s="80">
        <v>0.1</v>
      </c>
      <c r="Z5" s="81"/>
      <c r="AA5" s="81"/>
      <c r="AB5" s="92"/>
      <c r="AC5" s="708" t="s">
        <v>540</v>
      </c>
      <c r="AD5" s="709"/>
      <c r="AE5" s="709"/>
      <c r="AF5" s="709"/>
      <c r="AG5" s="710"/>
      <c r="AH5" s="711" t="s">
        <v>554</v>
      </c>
      <c r="AI5" s="712"/>
      <c r="AJ5" s="712"/>
      <c r="AK5" s="712"/>
      <c r="AL5" s="712"/>
      <c r="AM5" s="712"/>
      <c r="AN5" s="712"/>
      <c r="AO5" s="712"/>
      <c r="AP5" s="712"/>
      <c r="AQ5" s="712"/>
      <c r="AR5" s="712"/>
      <c r="AS5" s="712"/>
      <c r="AT5" s="713"/>
      <c r="AU5" s="80">
        <v>7</v>
      </c>
      <c r="AV5" s="81"/>
      <c r="AW5" s="81"/>
      <c r="AX5" s="82"/>
    </row>
    <row r="6" spans="1:50" ht="24.75" customHeight="1">
      <c r="A6" s="717"/>
      <c r="B6" s="718"/>
      <c r="C6" s="718"/>
      <c r="D6" s="718"/>
      <c r="E6" s="718"/>
      <c r="F6" s="719"/>
      <c r="G6" s="74" t="s">
        <v>526</v>
      </c>
      <c r="H6" s="75"/>
      <c r="I6" s="75"/>
      <c r="J6" s="75"/>
      <c r="K6" s="76"/>
      <c r="L6" s="77" t="s">
        <v>529</v>
      </c>
      <c r="M6" s="78"/>
      <c r="N6" s="78"/>
      <c r="O6" s="78"/>
      <c r="P6" s="78"/>
      <c r="Q6" s="78"/>
      <c r="R6" s="78"/>
      <c r="S6" s="78"/>
      <c r="T6" s="78"/>
      <c r="U6" s="78"/>
      <c r="V6" s="78"/>
      <c r="W6" s="78"/>
      <c r="X6" s="79"/>
      <c r="Y6" s="80">
        <v>0.4</v>
      </c>
      <c r="Z6" s="81"/>
      <c r="AA6" s="81"/>
      <c r="AB6" s="92"/>
      <c r="AC6" s="729" t="s">
        <v>555</v>
      </c>
      <c r="AD6" s="730"/>
      <c r="AE6" s="730"/>
      <c r="AF6" s="730"/>
      <c r="AG6" s="731"/>
      <c r="AH6" s="77" t="s">
        <v>556</v>
      </c>
      <c r="AI6" s="732"/>
      <c r="AJ6" s="732"/>
      <c r="AK6" s="732"/>
      <c r="AL6" s="732"/>
      <c r="AM6" s="732"/>
      <c r="AN6" s="732"/>
      <c r="AO6" s="732"/>
      <c r="AP6" s="732"/>
      <c r="AQ6" s="732"/>
      <c r="AR6" s="732"/>
      <c r="AS6" s="732"/>
      <c r="AT6" s="733"/>
      <c r="AU6" s="80">
        <v>6</v>
      </c>
      <c r="AV6" s="81"/>
      <c r="AW6" s="81"/>
      <c r="AX6" s="82"/>
    </row>
    <row r="7" spans="1:50" ht="24.75" customHeight="1">
      <c r="A7" s="717"/>
      <c r="B7" s="718"/>
      <c r="C7" s="718"/>
      <c r="D7" s="718"/>
      <c r="E7" s="718"/>
      <c r="F7" s="719"/>
      <c r="G7" s="74"/>
      <c r="H7" s="75"/>
      <c r="I7" s="75"/>
      <c r="J7" s="75"/>
      <c r="K7" s="76"/>
      <c r="L7" s="77"/>
      <c r="M7" s="78"/>
      <c r="N7" s="78"/>
      <c r="O7" s="78"/>
      <c r="P7" s="78"/>
      <c r="Q7" s="78"/>
      <c r="R7" s="78"/>
      <c r="S7" s="78"/>
      <c r="T7" s="78"/>
      <c r="U7" s="78"/>
      <c r="V7" s="78"/>
      <c r="W7" s="78"/>
      <c r="X7" s="79"/>
      <c r="Y7" s="80"/>
      <c r="Z7" s="81"/>
      <c r="AA7" s="81"/>
      <c r="AB7" s="92"/>
      <c r="AC7" s="729" t="s">
        <v>540</v>
      </c>
      <c r="AD7" s="730"/>
      <c r="AE7" s="730"/>
      <c r="AF7" s="730"/>
      <c r="AG7" s="731"/>
      <c r="AH7" s="77" t="s">
        <v>557</v>
      </c>
      <c r="AI7" s="732"/>
      <c r="AJ7" s="732"/>
      <c r="AK7" s="732"/>
      <c r="AL7" s="732"/>
      <c r="AM7" s="732"/>
      <c r="AN7" s="732"/>
      <c r="AO7" s="732"/>
      <c r="AP7" s="732"/>
      <c r="AQ7" s="732"/>
      <c r="AR7" s="732"/>
      <c r="AS7" s="732"/>
      <c r="AT7" s="733"/>
      <c r="AU7" s="80">
        <v>1</v>
      </c>
      <c r="AV7" s="81"/>
      <c r="AW7" s="81"/>
      <c r="AX7" s="82"/>
    </row>
    <row r="8" spans="1:50" ht="24.75" customHeight="1">
      <c r="A8" s="717"/>
      <c r="B8" s="718"/>
      <c r="C8" s="718"/>
      <c r="D8" s="718"/>
      <c r="E8" s="718"/>
      <c r="F8" s="719"/>
      <c r="G8" s="74"/>
      <c r="H8" s="75"/>
      <c r="I8" s="75"/>
      <c r="J8" s="75"/>
      <c r="K8" s="76"/>
      <c r="L8" s="77"/>
      <c r="M8" s="78"/>
      <c r="N8" s="78"/>
      <c r="O8" s="78"/>
      <c r="P8" s="78"/>
      <c r="Q8" s="78"/>
      <c r="R8" s="78"/>
      <c r="S8" s="78"/>
      <c r="T8" s="78"/>
      <c r="U8" s="78"/>
      <c r="V8" s="78"/>
      <c r="W8" s="78"/>
      <c r="X8" s="79"/>
      <c r="Y8" s="80"/>
      <c r="Z8" s="81"/>
      <c r="AA8" s="81"/>
      <c r="AB8" s="92"/>
      <c r="AC8" s="723" t="s">
        <v>540</v>
      </c>
      <c r="AD8" s="724"/>
      <c r="AE8" s="724"/>
      <c r="AF8" s="724"/>
      <c r="AG8" s="725"/>
      <c r="AH8" s="726" t="s">
        <v>558</v>
      </c>
      <c r="AI8" s="727"/>
      <c r="AJ8" s="727"/>
      <c r="AK8" s="727"/>
      <c r="AL8" s="727"/>
      <c r="AM8" s="727"/>
      <c r="AN8" s="727"/>
      <c r="AO8" s="727"/>
      <c r="AP8" s="727"/>
      <c r="AQ8" s="727"/>
      <c r="AR8" s="727"/>
      <c r="AS8" s="727"/>
      <c r="AT8" s="728"/>
      <c r="AU8" s="80">
        <v>4</v>
      </c>
      <c r="AV8" s="81"/>
      <c r="AW8" s="81"/>
      <c r="AX8" s="82"/>
    </row>
    <row r="9" spans="1:50" ht="24.75" customHeight="1">
      <c r="A9" s="717"/>
      <c r="B9" s="718"/>
      <c r="C9" s="718"/>
      <c r="D9" s="718"/>
      <c r="E9" s="718"/>
      <c r="F9" s="719"/>
      <c r="G9" s="74"/>
      <c r="H9" s="75"/>
      <c r="I9" s="75"/>
      <c r="J9" s="75"/>
      <c r="K9" s="76"/>
      <c r="L9" s="77"/>
      <c r="M9" s="78"/>
      <c r="N9" s="78"/>
      <c r="O9" s="78"/>
      <c r="P9" s="78"/>
      <c r="Q9" s="78"/>
      <c r="R9" s="78"/>
      <c r="S9" s="78"/>
      <c r="T9" s="78"/>
      <c r="U9" s="78"/>
      <c r="V9" s="78"/>
      <c r="W9" s="78"/>
      <c r="X9" s="79"/>
      <c r="Y9" s="80"/>
      <c r="Z9" s="81"/>
      <c r="AA9" s="81"/>
      <c r="AB9" s="92"/>
      <c r="AC9" s="723" t="s">
        <v>559</v>
      </c>
      <c r="AD9" s="724"/>
      <c r="AE9" s="724"/>
      <c r="AF9" s="724"/>
      <c r="AG9" s="725"/>
      <c r="AH9" s="726" t="s">
        <v>547</v>
      </c>
      <c r="AI9" s="727"/>
      <c r="AJ9" s="727"/>
      <c r="AK9" s="727"/>
      <c r="AL9" s="727"/>
      <c r="AM9" s="727"/>
      <c r="AN9" s="727"/>
      <c r="AO9" s="727"/>
      <c r="AP9" s="727"/>
      <c r="AQ9" s="727"/>
      <c r="AR9" s="727"/>
      <c r="AS9" s="727"/>
      <c r="AT9" s="728"/>
      <c r="AU9" s="80">
        <v>7</v>
      </c>
      <c r="AV9" s="81"/>
      <c r="AW9" s="81"/>
      <c r="AX9" s="82"/>
    </row>
    <row r="10" spans="1:50" ht="24.75" customHeight="1">
      <c r="A10" s="717"/>
      <c r="B10" s="718"/>
      <c r="C10" s="718"/>
      <c r="D10" s="718"/>
      <c r="E10" s="718"/>
      <c r="F10" s="719"/>
      <c r="G10" s="74"/>
      <c r="H10" s="75"/>
      <c r="I10" s="75"/>
      <c r="J10" s="75"/>
      <c r="K10" s="76"/>
      <c r="L10" s="77"/>
      <c r="M10" s="78"/>
      <c r="N10" s="78"/>
      <c r="O10" s="78"/>
      <c r="P10" s="78"/>
      <c r="Q10" s="78"/>
      <c r="R10" s="78"/>
      <c r="S10" s="78"/>
      <c r="T10" s="78"/>
      <c r="U10" s="78"/>
      <c r="V10" s="78"/>
      <c r="W10" s="78"/>
      <c r="X10" s="79"/>
      <c r="Y10" s="80"/>
      <c r="Z10" s="81"/>
      <c r="AA10" s="81"/>
      <c r="AB10" s="92"/>
      <c r="AC10" s="729" t="s">
        <v>560</v>
      </c>
      <c r="AD10" s="730"/>
      <c r="AE10" s="730"/>
      <c r="AF10" s="730"/>
      <c r="AG10" s="731"/>
      <c r="AH10" s="77" t="s">
        <v>561</v>
      </c>
      <c r="AI10" s="730"/>
      <c r="AJ10" s="730"/>
      <c r="AK10" s="730"/>
      <c r="AL10" s="730"/>
      <c r="AM10" s="730"/>
      <c r="AN10" s="730"/>
      <c r="AO10" s="730"/>
      <c r="AP10" s="730"/>
      <c r="AQ10" s="730"/>
      <c r="AR10" s="730"/>
      <c r="AS10" s="730"/>
      <c r="AT10" s="731"/>
      <c r="AU10" s="80">
        <v>15</v>
      </c>
      <c r="AV10" s="81"/>
      <c r="AW10" s="81"/>
      <c r="AX10" s="82"/>
    </row>
    <row r="11" spans="1:50" ht="24.75" customHeight="1">
      <c r="A11" s="717"/>
      <c r="B11" s="718"/>
      <c r="C11" s="718"/>
      <c r="D11" s="718"/>
      <c r="E11" s="718"/>
      <c r="F11" s="71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7"/>
      <c r="B12" s="718"/>
      <c r="C12" s="718"/>
      <c r="D12" s="718"/>
      <c r="E12" s="718"/>
      <c r="F12" s="71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7"/>
      <c r="B13" s="718"/>
      <c r="C13" s="718"/>
      <c r="D13" s="718"/>
      <c r="E13" s="718"/>
      <c r="F13" s="71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7"/>
      <c r="B14" s="718"/>
      <c r="C14" s="718"/>
      <c r="D14" s="718"/>
      <c r="E14" s="718"/>
      <c r="F14" s="719"/>
      <c r="G14" s="83" t="s">
        <v>22</v>
      </c>
      <c r="H14" s="84"/>
      <c r="I14" s="84"/>
      <c r="J14" s="84"/>
      <c r="K14" s="84"/>
      <c r="L14" s="85"/>
      <c r="M14" s="86"/>
      <c r="N14" s="86"/>
      <c r="O14" s="86"/>
      <c r="P14" s="86"/>
      <c r="Q14" s="86"/>
      <c r="R14" s="86"/>
      <c r="S14" s="86"/>
      <c r="T14" s="86"/>
      <c r="U14" s="86"/>
      <c r="V14" s="86"/>
      <c r="W14" s="86"/>
      <c r="X14" s="87"/>
      <c r="Y14" s="88">
        <f>SUM(Y4:AB13)</f>
        <v>2.5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150</v>
      </c>
      <c r="AV14" s="89"/>
      <c r="AW14" s="89"/>
      <c r="AX14" s="91"/>
    </row>
    <row r="15" spans="1:50" ht="30" customHeight="1">
      <c r="A15" s="717"/>
      <c r="B15" s="718"/>
      <c r="C15" s="718"/>
      <c r="D15" s="718"/>
      <c r="E15" s="718"/>
      <c r="F15" s="719"/>
      <c r="G15" s="403" t="s">
        <v>530</v>
      </c>
      <c r="H15" s="404"/>
      <c r="I15" s="404"/>
      <c r="J15" s="404"/>
      <c r="K15" s="404"/>
      <c r="L15" s="404"/>
      <c r="M15" s="404"/>
      <c r="N15" s="404"/>
      <c r="O15" s="404"/>
      <c r="P15" s="404"/>
      <c r="Q15" s="404"/>
      <c r="R15" s="404"/>
      <c r="S15" s="404"/>
      <c r="T15" s="404"/>
      <c r="U15" s="404"/>
      <c r="V15" s="404"/>
      <c r="W15" s="404"/>
      <c r="X15" s="404"/>
      <c r="Y15" s="404"/>
      <c r="Z15" s="404"/>
      <c r="AA15" s="404"/>
      <c r="AB15" s="405"/>
      <c r="AC15" s="403" t="s">
        <v>562</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c r="A16" s="717"/>
      <c r="B16" s="718"/>
      <c r="C16" s="718"/>
      <c r="D16" s="718"/>
      <c r="E16" s="718"/>
      <c r="F16" s="719"/>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c r="A17" s="717"/>
      <c r="B17" s="718"/>
      <c r="C17" s="718"/>
      <c r="D17" s="718"/>
      <c r="E17" s="718"/>
      <c r="F17" s="719"/>
      <c r="G17" s="97"/>
      <c r="H17" s="98"/>
      <c r="I17" s="98"/>
      <c r="J17" s="98"/>
      <c r="K17" s="99"/>
      <c r="L17" s="100" t="s">
        <v>531</v>
      </c>
      <c r="M17" s="101"/>
      <c r="N17" s="101"/>
      <c r="O17" s="101"/>
      <c r="P17" s="101"/>
      <c r="Q17" s="101"/>
      <c r="R17" s="101"/>
      <c r="S17" s="101"/>
      <c r="T17" s="101"/>
      <c r="U17" s="101"/>
      <c r="V17" s="101"/>
      <c r="W17" s="101"/>
      <c r="X17" s="102"/>
      <c r="Y17" s="103"/>
      <c r="Z17" s="104"/>
      <c r="AA17" s="104"/>
      <c r="AB17" s="105"/>
      <c r="AC17" s="97" t="s">
        <v>563</v>
      </c>
      <c r="AD17" s="98"/>
      <c r="AE17" s="98"/>
      <c r="AF17" s="98"/>
      <c r="AG17" s="99"/>
      <c r="AH17" s="100" t="s">
        <v>564</v>
      </c>
      <c r="AI17" s="101"/>
      <c r="AJ17" s="101"/>
      <c r="AK17" s="101"/>
      <c r="AL17" s="101"/>
      <c r="AM17" s="101"/>
      <c r="AN17" s="101"/>
      <c r="AO17" s="101"/>
      <c r="AP17" s="101"/>
      <c r="AQ17" s="101"/>
      <c r="AR17" s="101"/>
      <c r="AS17" s="101"/>
      <c r="AT17" s="102"/>
      <c r="AU17" s="103">
        <v>66</v>
      </c>
      <c r="AV17" s="104"/>
      <c r="AW17" s="104"/>
      <c r="AX17" s="418"/>
    </row>
    <row r="18" spans="1:50" ht="24.75" customHeight="1">
      <c r="A18" s="717"/>
      <c r="B18" s="718"/>
      <c r="C18" s="718"/>
      <c r="D18" s="718"/>
      <c r="E18" s="718"/>
      <c r="F18" s="719"/>
      <c r="G18" s="74"/>
      <c r="H18" s="75"/>
      <c r="I18" s="75"/>
      <c r="J18" s="75"/>
      <c r="K18" s="76"/>
      <c r="L18" s="77"/>
      <c r="M18" s="78"/>
      <c r="N18" s="78"/>
      <c r="O18" s="78"/>
      <c r="P18" s="78"/>
      <c r="Q18" s="78"/>
      <c r="R18" s="78"/>
      <c r="S18" s="78"/>
      <c r="T18" s="78"/>
      <c r="U18" s="78"/>
      <c r="V18" s="78"/>
      <c r="W18" s="78"/>
      <c r="X18" s="79"/>
      <c r="Y18" s="80"/>
      <c r="Z18" s="81"/>
      <c r="AA18" s="81"/>
      <c r="AB18" s="92"/>
      <c r="AC18" s="734" t="s">
        <v>565</v>
      </c>
      <c r="AD18" s="735"/>
      <c r="AE18" s="735"/>
      <c r="AF18" s="735"/>
      <c r="AG18" s="736"/>
      <c r="AH18" s="77" t="s">
        <v>566</v>
      </c>
      <c r="AI18" s="730"/>
      <c r="AJ18" s="730"/>
      <c r="AK18" s="730"/>
      <c r="AL18" s="730"/>
      <c r="AM18" s="730"/>
      <c r="AN18" s="730"/>
      <c r="AO18" s="730"/>
      <c r="AP18" s="730"/>
      <c r="AQ18" s="730"/>
      <c r="AR18" s="730"/>
      <c r="AS18" s="730"/>
      <c r="AT18" s="731"/>
      <c r="AU18" s="80">
        <v>25</v>
      </c>
      <c r="AV18" s="81"/>
      <c r="AW18" s="81"/>
      <c r="AX18" s="82"/>
    </row>
    <row r="19" spans="1:50" ht="24.75" customHeight="1">
      <c r="A19" s="717"/>
      <c r="B19" s="718"/>
      <c r="C19" s="718"/>
      <c r="D19" s="718"/>
      <c r="E19" s="718"/>
      <c r="F19" s="719"/>
      <c r="G19" s="74"/>
      <c r="H19" s="75"/>
      <c r="I19" s="75"/>
      <c r="J19" s="75"/>
      <c r="K19" s="76"/>
      <c r="L19" s="77"/>
      <c r="M19" s="78"/>
      <c r="N19" s="78"/>
      <c r="O19" s="78"/>
      <c r="P19" s="78"/>
      <c r="Q19" s="78"/>
      <c r="R19" s="78"/>
      <c r="S19" s="78"/>
      <c r="T19" s="78"/>
      <c r="U19" s="78"/>
      <c r="V19" s="78"/>
      <c r="W19" s="78"/>
      <c r="X19" s="79"/>
      <c r="Y19" s="80"/>
      <c r="Z19" s="81"/>
      <c r="AA19" s="81"/>
      <c r="AB19" s="92"/>
      <c r="AC19" s="737" t="s">
        <v>559</v>
      </c>
      <c r="AD19" s="738"/>
      <c r="AE19" s="738"/>
      <c r="AF19" s="738"/>
      <c r="AG19" s="739"/>
      <c r="AH19" s="77" t="s">
        <v>567</v>
      </c>
      <c r="AI19" s="730"/>
      <c r="AJ19" s="730"/>
      <c r="AK19" s="730"/>
      <c r="AL19" s="730"/>
      <c r="AM19" s="730"/>
      <c r="AN19" s="730"/>
      <c r="AO19" s="730"/>
      <c r="AP19" s="730"/>
      <c r="AQ19" s="730"/>
      <c r="AR19" s="730"/>
      <c r="AS19" s="730"/>
      <c r="AT19" s="731"/>
      <c r="AU19" s="80">
        <v>15</v>
      </c>
      <c r="AV19" s="81"/>
      <c r="AW19" s="81"/>
      <c r="AX19" s="82"/>
    </row>
    <row r="20" spans="1:50" ht="24.75" customHeight="1">
      <c r="A20" s="717"/>
      <c r="B20" s="718"/>
      <c r="C20" s="718"/>
      <c r="D20" s="718"/>
      <c r="E20" s="718"/>
      <c r="F20" s="719"/>
      <c r="G20" s="74"/>
      <c r="H20" s="75"/>
      <c r="I20" s="75"/>
      <c r="J20" s="75"/>
      <c r="K20" s="76"/>
      <c r="L20" s="77"/>
      <c r="M20" s="78"/>
      <c r="N20" s="78"/>
      <c r="O20" s="78"/>
      <c r="P20" s="78"/>
      <c r="Q20" s="78"/>
      <c r="R20" s="78"/>
      <c r="S20" s="78"/>
      <c r="T20" s="78"/>
      <c r="U20" s="78"/>
      <c r="V20" s="78"/>
      <c r="W20" s="78"/>
      <c r="X20" s="79"/>
      <c r="Y20" s="80"/>
      <c r="Z20" s="81"/>
      <c r="AA20" s="81"/>
      <c r="AB20" s="92"/>
      <c r="AC20" s="723" t="s">
        <v>559</v>
      </c>
      <c r="AD20" s="724"/>
      <c r="AE20" s="724"/>
      <c r="AF20" s="724"/>
      <c r="AG20" s="725"/>
      <c r="AH20" s="726" t="s">
        <v>547</v>
      </c>
      <c r="AI20" s="727"/>
      <c r="AJ20" s="727"/>
      <c r="AK20" s="727"/>
      <c r="AL20" s="727"/>
      <c r="AM20" s="727"/>
      <c r="AN20" s="727"/>
      <c r="AO20" s="727"/>
      <c r="AP20" s="727"/>
      <c r="AQ20" s="727"/>
      <c r="AR20" s="727"/>
      <c r="AS20" s="727"/>
      <c r="AT20" s="728"/>
      <c r="AU20" s="80">
        <v>3</v>
      </c>
      <c r="AV20" s="81"/>
      <c r="AW20" s="81"/>
      <c r="AX20" s="82"/>
    </row>
    <row r="21" spans="1:50" ht="24.75" customHeight="1">
      <c r="A21" s="717"/>
      <c r="B21" s="718"/>
      <c r="C21" s="718"/>
      <c r="D21" s="718"/>
      <c r="E21" s="718"/>
      <c r="F21" s="719"/>
      <c r="G21" s="74"/>
      <c r="H21" s="75"/>
      <c r="I21" s="75"/>
      <c r="J21" s="75"/>
      <c r="K21" s="76"/>
      <c r="L21" s="77"/>
      <c r="M21" s="78"/>
      <c r="N21" s="78"/>
      <c r="O21" s="78"/>
      <c r="P21" s="78"/>
      <c r="Q21" s="78"/>
      <c r="R21" s="78"/>
      <c r="S21" s="78"/>
      <c r="T21" s="78"/>
      <c r="U21" s="78"/>
      <c r="V21" s="78"/>
      <c r="W21" s="78"/>
      <c r="X21" s="79"/>
      <c r="Y21" s="80"/>
      <c r="Z21" s="81"/>
      <c r="AA21" s="81"/>
      <c r="AB21" s="92"/>
      <c r="AC21" s="723" t="s">
        <v>540</v>
      </c>
      <c r="AD21" s="724"/>
      <c r="AE21" s="724"/>
      <c r="AF21" s="724"/>
      <c r="AG21" s="725"/>
      <c r="AH21" s="726" t="s">
        <v>549</v>
      </c>
      <c r="AI21" s="727"/>
      <c r="AJ21" s="727"/>
      <c r="AK21" s="727"/>
      <c r="AL21" s="727"/>
      <c r="AM21" s="727"/>
      <c r="AN21" s="727"/>
      <c r="AO21" s="727"/>
      <c r="AP21" s="727"/>
      <c r="AQ21" s="727"/>
      <c r="AR21" s="727"/>
      <c r="AS21" s="727"/>
      <c r="AT21" s="728"/>
      <c r="AU21" s="80">
        <v>11</v>
      </c>
      <c r="AV21" s="81"/>
      <c r="AW21" s="81"/>
      <c r="AX21" s="82"/>
    </row>
    <row r="22" spans="1:50" ht="24.75" customHeight="1">
      <c r="A22" s="717"/>
      <c r="B22" s="718"/>
      <c r="C22" s="718"/>
      <c r="D22" s="718"/>
      <c r="E22" s="718"/>
      <c r="F22" s="719"/>
      <c r="G22" s="74"/>
      <c r="H22" s="75"/>
      <c r="I22" s="75"/>
      <c r="J22" s="75"/>
      <c r="K22" s="76"/>
      <c r="L22" s="77"/>
      <c r="M22" s="78"/>
      <c r="N22" s="78"/>
      <c r="O22" s="78"/>
      <c r="P22" s="78"/>
      <c r="Q22" s="78"/>
      <c r="R22" s="78"/>
      <c r="S22" s="78"/>
      <c r="T22" s="78"/>
      <c r="U22" s="78"/>
      <c r="V22" s="78"/>
      <c r="W22" s="78"/>
      <c r="X22" s="79"/>
      <c r="Y22" s="80"/>
      <c r="Z22" s="81"/>
      <c r="AA22" s="81"/>
      <c r="AB22" s="92"/>
      <c r="AC22" s="729" t="s">
        <v>560</v>
      </c>
      <c r="AD22" s="730"/>
      <c r="AE22" s="730"/>
      <c r="AF22" s="730"/>
      <c r="AG22" s="731"/>
      <c r="AH22" s="77" t="s">
        <v>568</v>
      </c>
      <c r="AI22" s="730"/>
      <c r="AJ22" s="730"/>
      <c r="AK22" s="730"/>
      <c r="AL22" s="730"/>
      <c r="AM22" s="730"/>
      <c r="AN22" s="730"/>
      <c r="AO22" s="730"/>
      <c r="AP22" s="730"/>
      <c r="AQ22" s="730"/>
      <c r="AR22" s="730"/>
      <c r="AS22" s="730"/>
      <c r="AT22" s="731"/>
      <c r="AU22" s="80">
        <v>33</v>
      </c>
      <c r="AV22" s="81"/>
      <c r="AW22" s="81"/>
      <c r="AX22" s="82"/>
    </row>
    <row r="23" spans="1:50" ht="24.75" customHeight="1">
      <c r="A23" s="717"/>
      <c r="B23" s="718"/>
      <c r="C23" s="718"/>
      <c r="D23" s="718"/>
      <c r="E23" s="718"/>
      <c r="F23" s="719"/>
      <c r="G23" s="74"/>
      <c r="H23" s="75"/>
      <c r="I23" s="75"/>
      <c r="J23" s="75"/>
      <c r="K23" s="76"/>
      <c r="L23" s="77"/>
      <c r="M23" s="78"/>
      <c r="N23" s="78"/>
      <c r="O23" s="78"/>
      <c r="P23" s="78"/>
      <c r="Q23" s="78"/>
      <c r="R23" s="78"/>
      <c r="S23" s="78"/>
      <c r="T23" s="78"/>
      <c r="U23" s="78"/>
      <c r="V23" s="78"/>
      <c r="W23" s="78"/>
      <c r="X23" s="79"/>
      <c r="Y23" s="80"/>
      <c r="Z23" s="81"/>
      <c r="AA23" s="81"/>
      <c r="AB23" s="92"/>
      <c r="AC23" s="740" t="s">
        <v>559</v>
      </c>
      <c r="AD23" s="741"/>
      <c r="AE23" s="741"/>
      <c r="AF23" s="741"/>
      <c r="AG23" s="742"/>
      <c r="AH23" s="726" t="s">
        <v>546</v>
      </c>
      <c r="AI23" s="724"/>
      <c r="AJ23" s="724"/>
      <c r="AK23" s="724"/>
      <c r="AL23" s="724"/>
      <c r="AM23" s="724"/>
      <c r="AN23" s="724"/>
      <c r="AO23" s="724"/>
      <c r="AP23" s="724"/>
      <c r="AQ23" s="724"/>
      <c r="AR23" s="724"/>
      <c r="AS23" s="724"/>
      <c r="AT23" s="725"/>
      <c r="AU23" s="80">
        <v>3</v>
      </c>
      <c r="AV23" s="81"/>
      <c r="AW23" s="81"/>
      <c r="AX23" s="82"/>
    </row>
    <row r="24" spans="1:50" ht="24.75" customHeight="1">
      <c r="A24" s="717"/>
      <c r="B24" s="718"/>
      <c r="C24" s="718"/>
      <c r="D24" s="718"/>
      <c r="E24" s="718"/>
      <c r="F24" s="719"/>
      <c r="G24" s="74"/>
      <c r="H24" s="75"/>
      <c r="I24" s="75"/>
      <c r="J24" s="75"/>
      <c r="K24" s="76"/>
      <c r="L24" s="77"/>
      <c r="M24" s="78"/>
      <c r="N24" s="78"/>
      <c r="O24" s="78"/>
      <c r="P24" s="78"/>
      <c r="Q24" s="78"/>
      <c r="R24" s="78"/>
      <c r="S24" s="78"/>
      <c r="T24" s="78"/>
      <c r="U24" s="78"/>
      <c r="V24" s="78"/>
      <c r="W24" s="78"/>
      <c r="X24" s="79"/>
      <c r="Y24" s="80"/>
      <c r="Z24" s="81"/>
      <c r="AA24" s="81"/>
      <c r="AB24" s="92"/>
      <c r="AC24" s="729" t="s">
        <v>540</v>
      </c>
      <c r="AD24" s="730"/>
      <c r="AE24" s="730"/>
      <c r="AF24" s="730"/>
      <c r="AG24" s="731"/>
      <c r="AH24" s="77" t="s">
        <v>550</v>
      </c>
      <c r="AI24" s="730"/>
      <c r="AJ24" s="730"/>
      <c r="AK24" s="730"/>
      <c r="AL24" s="730"/>
      <c r="AM24" s="730"/>
      <c r="AN24" s="730"/>
      <c r="AO24" s="730"/>
      <c r="AP24" s="730"/>
      <c r="AQ24" s="730"/>
      <c r="AR24" s="730"/>
      <c r="AS24" s="730"/>
      <c r="AT24" s="731"/>
      <c r="AU24" s="80">
        <v>43</v>
      </c>
      <c r="AV24" s="81"/>
      <c r="AW24" s="81"/>
      <c r="AX24" s="82"/>
    </row>
    <row r="25" spans="1:50" ht="24.75" customHeight="1">
      <c r="A25" s="717"/>
      <c r="B25" s="718"/>
      <c r="C25" s="718"/>
      <c r="D25" s="718"/>
      <c r="E25" s="718"/>
      <c r="F25" s="71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7"/>
      <c r="B26" s="718"/>
      <c r="C26" s="718"/>
      <c r="D26" s="718"/>
      <c r="E26" s="718"/>
      <c r="F26" s="71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7"/>
      <c r="B27" s="718"/>
      <c r="C27" s="718"/>
      <c r="D27" s="718"/>
      <c r="E27" s="718"/>
      <c r="F27" s="71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199</v>
      </c>
      <c r="AV27" s="89"/>
      <c r="AW27" s="89"/>
      <c r="AX27" s="91"/>
    </row>
    <row r="28" spans="1:50" ht="30" customHeight="1">
      <c r="A28" s="717"/>
      <c r="B28" s="718"/>
      <c r="C28" s="718"/>
      <c r="D28" s="718"/>
      <c r="E28" s="718"/>
      <c r="F28" s="719"/>
      <c r="G28" s="403" t="s">
        <v>532</v>
      </c>
      <c r="H28" s="404"/>
      <c r="I28" s="404"/>
      <c r="J28" s="404"/>
      <c r="K28" s="404"/>
      <c r="L28" s="404"/>
      <c r="M28" s="404"/>
      <c r="N28" s="404"/>
      <c r="O28" s="404"/>
      <c r="P28" s="404"/>
      <c r="Q28" s="404"/>
      <c r="R28" s="404"/>
      <c r="S28" s="404"/>
      <c r="T28" s="404"/>
      <c r="U28" s="404"/>
      <c r="V28" s="404"/>
      <c r="W28" s="404"/>
      <c r="X28" s="404"/>
      <c r="Y28" s="404"/>
      <c r="Z28" s="404"/>
      <c r="AA28" s="404"/>
      <c r="AB28" s="405"/>
      <c r="AC28" s="403" t="s">
        <v>569</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c r="A29" s="717"/>
      <c r="B29" s="718"/>
      <c r="C29" s="718"/>
      <c r="D29" s="718"/>
      <c r="E29" s="718"/>
      <c r="F29" s="719"/>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c r="A30" s="717"/>
      <c r="B30" s="718"/>
      <c r="C30" s="718"/>
      <c r="D30" s="718"/>
      <c r="E30" s="718"/>
      <c r="F30" s="719"/>
      <c r="G30" s="97" t="s">
        <v>533</v>
      </c>
      <c r="H30" s="98"/>
      <c r="I30" s="98"/>
      <c r="J30" s="98"/>
      <c r="K30" s="99"/>
      <c r="L30" s="100" t="s">
        <v>535</v>
      </c>
      <c r="M30" s="101"/>
      <c r="N30" s="101"/>
      <c r="O30" s="101"/>
      <c r="P30" s="101"/>
      <c r="Q30" s="101"/>
      <c r="R30" s="101"/>
      <c r="S30" s="101"/>
      <c r="T30" s="101"/>
      <c r="U30" s="101"/>
      <c r="V30" s="101"/>
      <c r="W30" s="101"/>
      <c r="X30" s="102"/>
      <c r="Y30" s="103">
        <v>67</v>
      </c>
      <c r="Z30" s="104"/>
      <c r="AA30" s="104"/>
      <c r="AB30" s="105"/>
      <c r="AC30" s="97" t="s">
        <v>559</v>
      </c>
      <c r="AD30" s="98"/>
      <c r="AE30" s="98"/>
      <c r="AF30" s="98"/>
      <c r="AG30" s="99"/>
      <c r="AH30" s="100" t="s">
        <v>570</v>
      </c>
      <c r="AI30" s="101"/>
      <c r="AJ30" s="101"/>
      <c r="AK30" s="101"/>
      <c r="AL30" s="101"/>
      <c r="AM30" s="101"/>
      <c r="AN30" s="101"/>
      <c r="AO30" s="101"/>
      <c r="AP30" s="101"/>
      <c r="AQ30" s="101"/>
      <c r="AR30" s="101"/>
      <c r="AS30" s="101"/>
      <c r="AT30" s="102"/>
      <c r="AU30" s="103">
        <v>36</v>
      </c>
      <c r="AV30" s="104"/>
      <c r="AW30" s="104"/>
      <c r="AX30" s="418"/>
    </row>
    <row r="31" spans="1:50" ht="24.75" customHeight="1">
      <c r="A31" s="717"/>
      <c r="B31" s="718"/>
      <c r="C31" s="718"/>
      <c r="D31" s="718"/>
      <c r="E31" s="718"/>
      <c r="F31" s="719"/>
      <c r="G31" s="74" t="s">
        <v>534</v>
      </c>
      <c r="H31" s="75"/>
      <c r="I31" s="75"/>
      <c r="J31" s="75"/>
      <c r="K31" s="76"/>
      <c r="L31" s="77" t="s">
        <v>536</v>
      </c>
      <c r="M31" s="78"/>
      <c r="N31" s="78"/>
      <c r="O31" s="78"/>
      <c r="P31" s="78"/>
      <c r="Q31" s="78"/>
      <c r="R31" s="78"/>
      <c r="S31" s="78"/>
      <c r="T31" s="78"/>
      <c r="U31" s="78"/>
      <c r="V31" s="78"/>
      <c r="W31" s="78"/>
      <c r="X31" s="79"/>
      <c r="Y31" s="80">
        <v>18</v>
      </c>
      <c r="Z31" s="81"/>
      <c r="AA31" s="81"/>
      <c r="AB31" s="92"/>
      <c r="AC31" s="737" t="s">
        <v>548</v>
      </c>
      <c r="AD31" s="738"/>
      <c r="AE31" s="738"/>
      <c r="AF31" s="738"/>
      <c r="AG31" s="739"/>
      <c r="AH31" s="743" t="s">
        <v>571</v>
      </c>
      <c r="AI31" s="744"/>
      <c r="AJ31" s="744"/>
      <c r="AK31" s="744"/>
      <c r="AL31" s="744"/>
      <c r="AM31" s="744"/>
      <c r="AN31" s="744"/>
      <c r="AO31" s="744"/>
      <c r="AP31" s="744"/>
      <c r="AQ31" s="744"/>
      <c r="AR31" s="744"/>
      <c r="AS31" s="744"/>
      <c r="AT31" s="745"/>
      <c r="AU31" s="80">
        <v>6</v>
      </c>
      <c r="AV31" s="81"/>
      <c r="AW31" s="81"/>
      <c r="AX31" s="82"/>
    </row>
    <row r="32" spans="1:50" ht="24.75" customHeight="1">
      <c r="A32" s="717"/>
      <c r="B32" s="718"/>
      <c r="C32" s="718"/>
      <c r="D32" s="718"/>
      <c r="E32" s="718"/>
      <c r="F32" s="719"/>
      <c r="G32" s="74"/>
      <c r="H32" s="75"/>
      <c r="I32" s="75"/>
      <c r="J32" s="75"/>
      <c r="K32" s="76"/>
      <c r="L32" s="77"/>
      <c r="M32" s="78"/>
      <c r="N32" s="78"/>
      <c r="O32" s="78"/>
      <c r="P32" s="78"/>
      <c r="Q32" s="78"/>
      <c r="R32" s="78"/>
      <c r="S32" s="78"/>
      <c r="T32" s="78"/>
      <c r="U32" s="78"/>
      <c r="V32" s="78"/>
      <c r="W32" s="78"/>
      <c r="X32" s="79"/>
      <c r="Y32" s="80"/>
      <c r="Z32" s="81"/>
      <c r="AA32" s="81"/>
      <c r="AB32" s="92"/>
      <c r="AC32" s="737" t="s">
        <v>540</v>
      </c>
      <c r="AD32" s="738"/>
      <c r="AE32" s="738"/>
      <c r="AF32" s="738"/>
      <c r="AG32" s="739"/>
      <c r="AH32" s="743" t="s">
        <v>572</v>
      </c>
      <c r="AI32" s="744"/>
      <c r="AJ32" s="744"/>
      <c r="AK32" s="744"/>
      <c r="AL32" s="744"/>
      <c r="AM32" s="744"/>
      <c r="AN32" s="744"/>
      <c r="AO32" s="744"/>
      <c r="AP32" s="744"/>
      <c r="AQ32" s="744"/>
      <c r="AR32" s="744"/>
      <c r="AS32" s="744"/>
      <c r="AT32" s="745"/>
      <c r="AU32" s="80">
        <v>4</v>
      </c>
      <c r="AV32" s="81"/>
      <c r="AW32" s="81"/>
      <c r="AX32" s="82"/>
    </row>
    <row r="33" spans="1:50" ht="24.75" customHeight="1">
      <c r="A33" s="717"/>
      <c r="B33" s="718"/>
      <c r="C33" s="718"/>
      <c r="D33" s="718"/>
      <c r="E33" s="718"/>
      <c r="F33" s="719"/>
      <c r="G33" s="74"/>
      <c r="H33" s="75"/>
      <c r="I33" s="75"/>
      <c r="J33" s="75"/>
      <c r="K33" s="76"/>
      <c r="L33" s="77"/>
      <c r="M33" s="78"/>
      <c r="N33" s="78"/>
      <c r="O33" s="78"/>
      <c r="P33" s="78"/>
      <c r="Q33" s="78"/>
      <c r="R33" s="78"/>
      <c r="S33" s="78"/>
      <c r="T33" s="78"/>
      <c r="U33" s="78"/>
      <c r="V33" s="78"/>
      <c r="W33" s="78"/>
      <c r="X33" s="79"/>
      <c r="Y33" s="80"/>
      <c r="Z33" s="81"/>
      <c r="AA33" s="81"/>
      <c r="AB33" s="92"/>
      <c r="AC33" s="737" t="s">
        <v>540</v>
      </c>
      <c r="AD33" s="738"/>
      <c r="AE33" s="738"/>
      <c r="AF33" s="738"/>
      <c r="AG33" s="739"/>
      <c r="AH33" s="743" t="s">
        <v>554</v>
      </c>
      <c r="AI33" s="738"/>
      <c r="AJ33" s="738"/>
      <c r="AK33" s="738"/>
      <c r="AL33" s="738"/>
      <c r="AM33" s="738"/>
      <c r="AN33" s="738"/>
      <c r="AO33" s="738"/>
      <c r="AP33" s="738"/>
      <c r="AQ33" s="738"/>
      <c r="AR33" s="738"/>
      <c r="AS33" s="738"/>
      <c r="AT33" s="739"/>
      <c r="AU33" s="80">
        <v>16</v>
      </c>
      <c r="AV33" s="81"/>
      <c r="AW33" s="81"/>
      <c r="AX33" s="82"/>
    </row>
    <row r="34" spans="1:50" ht="24.75" customHeight="1">
      <c r="A34" s="717"/>
      <c r="B34" s="718"/>
      <c r="C34" s="718"/>
      <c r="D34" s="718"/>
      <c r="E34" s="718"/>
      <c r="F34" s="719"/>
      <c r="G34" s="74"/>
      <c r="H34" s="75"/>
      <c r="I34" s="75"/>
      <c r="J34" s="75"/>
      <c r="K34" s="76"/>
      <c r="L34" s="77"/>
      <c r="M34" s="78"/>
      <c r="N34" s="78"/>
      <c r="O34" s="78"/>
      <c r="P34" s="78"/>
      <c r="Q34" s="78"/>
      <c r="R34" s="78"/>
      <c r="S34" s="78"/>
      <c r="T34" s="78"/>
      <c r="U34" s="78"/>
      <c r="V34" s="78"/>
      <c r="W34" s="78"/>
      <c r="X34" s="79"/>
      <c r="Y34" s="80"/>
      <c r="Z34" s="81"/>
      <c r="AA34" s="81"/>
      <c r="AB34" s="92"/>
      <c r="AC34" s="737" t="s">
        <v>540</v>
      </c>
      <c r="AD34" s="738"/>
      <c r="AE34" s="738"/>
      <c r="AF34" s="738"/>
      <c r="AG34" s="739"/>
      <c r="AH34" s="743" t="s">
        <v>549</v>
      </c>
      <c r="AI34" s="738"/>
      <c r="AJ34" s="738"/>
      <c r="AK34" s="738"/>
      <c r="AL34" s="738"/>
      <c r="AM34" s="738"/>
      <c r="AN34" s="738"/>
      <c r="AO34" s="738"/>
      <c r="AP34" s="738"/>
      <c r="AQ34" s="738"/>
      <c r="AR34" s="738"/>
      <c r="AS34" s="738"/>
      <c r="AT34" s="739"/>
      <c r="AU34" s="80">
        <v>4</v>
      </c>
      <c r="AV34" s="81"/>
      <c r="AW34" s="81"/>
      <c r="AX34" s="82"/>
    </row>
    <row r="35" spans="1:50" ht="24.75" customHeight="1" hidden="1">
      <c r="A35" s="717"/>
      <c r="B35" s="718"/>
      <c r="C35" s="718"/>
      <c r="D35" s="718"/>
      <c r="E35" s="718"/>
      <c r="F35" s="71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hidden="1">
      <c r="A36" s="717"/>
      <c r="B36" s="718"/>
      <c r="C36" s="718"/>
      <c r="D36" s="718"/>
      <c r="E36" s="718"/>
      <c r="F36" s="71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hidden="1">
      <c r="A37" s="717"/>
      <c r="B37" s="718"/>
      <c r="C37" s="718"/>
      <c r="D37" s="718"/>
      <c r="E37" s="718"/>
      <c r="F37" s="71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717"/>
      <c r="B38" s="718"/>
      <c r="C38" s="718"/>
      <c r="D38" s="718"/>
      <c r="E38" s="718"/>
      <c r="F38" s="71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717"/>
      <c r="B39" s="718"/>
      <c r="C39" s="718"/>
      <c r="D39" s="718"/>
      <c r="E39" s="718"/>
      <c r="F39" s="71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7"/>
      <c r="B40" s="718"/>
      <c r="C40" s="718"/>
      <c r="D40" s="718"/>
      <c r="E40" s="718"/>
      <c r="F40" s="719"/>
      <c r="G40" s="83" t="s">
        <v>22</v>
      </c>
      <c r="H40" s="84"/>
      <c r="I40" s="84"/>
      <c r="J40" s="84"/>
      <c r="K40" s="84"/>
      <c r="L40" s="85"/>
      <c r="M40" s="86"/>
      <c r="N40" s="86"/>
      <c r="O40" s="86"/>
      <c r="P40" s="86"/>
      <c r="Q40" s="86"/>
      <c r="R40" s="86"/>
      <c r="S40" s="86"/>
      <c r="T40" s="86"/>
      <c r="U40" s="86"/>
      <c r="V40" s="86"/>
      <c r="W40" s="86"/>
      <c r="X40" s="87"/>
      <c r="Y40" s="88">
        <f>SUM(Y30:AB39)</f>
        <v>85</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66</v>
      </c>
      <c r="AV40" s="89"/>
      <c r="AW40" s="89"/>
      <c r="AX40" s="91"/>
    </row>
    <row r="41" spans="1:50" ht="30" customHeight="1">
      <c r="A41" s="717"/>
      <c r="B41" s="718"/>
      <c r="C41" s="718"/>
      <c r="D41" s="718"/>
      <c r="E41" s="718"/>
      <c r="F41" s="719"/>
      <c r="G41" s="403" t="s">
        <v>537</v>
      </c>
      <c r="H41" s="404"/>
      <c r="I41" s="404"/>
      <c r="J41" s="404"/>
      <c r="K41" s="404"/>
      <c r="L41" s="404"/>
      <c r="M41" s="404"/>
      <c r="N41" s="404"/>
      <c r="O41" s="404"/>
      <c r="P41" s="404"/>
      <c r="Q41" s="404"/>
      <c r="R41" s="404"/>
      <c r="S41" s="404"/>
      <c r="T41" s="404"/>
      <c r="U41" s="404"/>
      <c r="V41" s="404"/>
      <c r="W41" s="404"/>
      <c r="X41" s="404"/>
      <c r="Y41" s="404"/>
      <c r="Z41" s="404"/>
      <c r="AA41" s="404"/>
      <c r="AB41" s="405"/>
      <c r="AC41" s="403" t="s">
        <v>573</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c r="A42" s="717"/>
      <c r="B42" s="718"/>
      <c r="C42" s="718"/>
      <c r="D42" s="718"/>
      <c r="E42" s="718"/>
      <c r="F42" s="719"/>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c r="A43" s="717"/>
      <c r="B43" s="718"/>
      <c r="C43" s="718"/>
      <c r="D43" s="718"/>
      <c r="E43" s="718"/>
      <c r="F43" s="719"/>
      <c r="G43" s="97" t="s">
        <v>538</v>
      </c>
      <c r="H43" s="98"/>
      <c r="I43" s="98"/>
      <c r="J43" s="98"/>
      <c r="K43" s="99"/>
      <c r="L43" s="100" t="s">
        <v>539</v>
      </c>
      <c r="M43" s="101"/>
      <c r="N43" s="101"/>
      <c r="O43" s="101"/>
      <c r="P43" s="101"/>
      <c r="Q43" s="101"/>
      <c r="R43" s="101"/>
      <c r="S43" s="101"/>
      <c r="T43" s="101"/>
      <c r="U43" s="101"/>
      <c r="V43" s="101"/>
      <c r="W43" s="101"/>
      <c r="X43" s="102"/>
      <c r="Y43" s="103">
        <v>57</v>
      </c>
      <c r="Z43" s="104"/>
      <c r="AA43" s="104"/>
      <c r="AB43" s="105"/>
      <c r="AC43" s="97" t="s">
        <v>559</v>
      </c>
      <c r="AD43" s="98"/>
      <c r="AE43" s="98"/>
      <c r="AF43" s="98"/>
      <c r="AG43" s="99"/>
      <c r="AH43" s="100" t="s">
        <v>574</v>
      </c>
      <c r="AI43" s="101"/>
      <c r="AJ43" s="101"/>
      <c r="AK43" s="101"/>
      <c r="AL43" s="101"/>
      <c r="AM43" s="101"/>
      <c r="AN43" s="101"/>
      <c r="AO43" s="101"/>
      <c r="AP43" s="101"/>
      <c r="AQ43" s="101"/>
      <c r="AR43" s="101"/>
      <c r="AS43" s="101"/>
      <c r="AT43" s="102"/>
      <c r="AU43" s="103">
        <v>15</v>
      </c>
      <c r="AV43" s="104"/>
      <c r="AW43" s="104"/>
      <c r="AX43" s="418"/>
    </row>
    <row r="44" spans="1:50" ht="24.75" customHeight="1">
      <c r="A44" s="717"/>
      <c r="B44" s="718"/>
      <c r="C44" s="718"/>
      <c r="D44" s="718"/>
      <c r="E44" s="718"/>
      <c r="F44" s="719"/>
      <c r="G44" s="730" t="s">
        <v>540</v>
      </c>
      <c r="H44" s="730"/>
      <c r="I44" s="730"/>
      <c r="J44" s="730"/>
      <c r="K44" s="731"/>
      <c r="L44" s="77" t="s">
        <v>541</v>
      </c>
      <c r="M44" s="730"/>
      <c r="N44" s="730"/>
      <c r="O44" s="730"/>
      <c r="P44" s="730"/>
      <c r="Q44" s="730"/>
      <c r="R44" s="730"/>
      <c r="S44" s="730"/>
      <c r="T44" s="730"/>
      <c r="U44" s="730"/>
      <c r="V44" s="730"/>
      <c r="W44" s="730"/>
      <c r="X44" s="731"/>
      <c r="Y44" s="80">
        <v>19</v>
      </c>
      <c r="Z44" s="81"/>
      <c r="AA44" s="81"/>
      <c r="AB44" s="92"/>
      <c r="AC44" s="737" t="s">
        <v>540</v>
      </c>
      <c r="AD44" s="738"/>
      <c r="AE44" s="738"/>
      <c r="AF44" s="738"/>
      <c r="AG44" s="739"/>
      <c r="AH44" s="746" t="s">
        <v>575</v>
      </c>
      <c r="AI44" s="738"/>
      <c r="AJ44" s="738"/>
      <c r="AK44" s="738"/>
      <c r="AL44" s="738"/>
      <c r="AM44" s="738"/>
      <c r="AN44" s="738"/>
      <c r="AO44" s="738"/>
      <c r="AP44" s="738"/>
      <c r="AQ44" s="738"/>
      <c r="AR44" s="738"/>
      <c r="AS44" s="738"/>
      <c r="AT44" s="739"/>
      <c r="AU44" s="80">
        <v>56</v>
      </c>
      <c r="AV44" s="81"/>
      <c r="AW44" s="81"/>
      <c r="AX44" s="82"/>
    </row>
    <row r="45" spans="1:50" ht="24.75" customHeight="1">
      <c r="A45" s="717"/>
      <c r="B45" s="718"/>
      <c r="C45" s="718"/>
      <c r="D45" s="718"/>
      <c r="E45" s="718"/>
      <c r="F45" s="719"/>
      <c r="G45" s="730" t="s">
        <v>540</v>
      </c>
      <c r="H45" s="730"/>
      <c r="I45" s="730"/>
      <c r="J45" s="730"/>
      <c r="K45" s="731"/>
      <c r="L45" s="77" t="s">
        <v>542</v>
      </c>
      <c r="M45" s="730"/>
      <c r="N45" s="730"/>
      <c r="O45" s="730"/>
      <c r="P45" s="730"/>
      <c r="Q45" s="730"/>
      <c r="R45" s="730"/>
      <c r="S45" s="730"/>
      <c r="T45" s="730"/>
      <c r="U45" s="730"/>
      <c r="V45" s="730"/>
      <c r="W45" s="730"/>
      <c r="X45" s="731"/>
      <c r="Y45" s="80">
        <v>2</v>
      </c>
      <c r="Z45" s="81"/>
      <c r="AA45" s="81"/>
      <c r="AB45" s="92"/>
      <c r="AC45" s="737" t="s">
        <v>540</v>
      </c>
      <c r="AD45" s="738"/>
      <c r="AE45" s="738"/>
      <c r="AF45" s="738"/>
      <c r="AG45" s="739"/>
      <c r="AH45" s="746" t="s">
        <v>572</v>
      </c>
      <c r="AI45" s="738"/>
      <c r="AJ45" s="738"/>
      <c r="AK45" s="738"/>
      <c r="AL45" s="738"/>
      <c r="AM45" s="738"/>
      <c r="AN45" s="738"/>
      <c r="AO45" s="738"/>
      <c r="AP45" s="738"/>
      <c r="AQ45" s="738"/>
      <c r="AR45" s="738"/>
      <c r="AS45" s="738"/>
      <c r="AT45" s="739"/>
      <c r="AU45" s="80">
        <v>35</v>
      </c>
      <c r="AV45" s="81"/>
      <c r="AW45" s="81"/>
      <c r="AX45" s="82"/>
    </row>
    <row r="46" spans="1:50" ht="24.75" customHeight="1">
      <c r="A46" s="717"/>
      <c r="B46" s="718"/>
      <c r="C46" s="718"/>
      <c r="D46" s="718"/>
      <c r="E46" s="718"/>
      <c r="F46" s="719"/>
      <c r="G46" s="729" t="s">
        <v>543</v>
      </c>
      <c r="H46" s="730"/>
      <c r="I46" s="730"/>
      <c r="J46" s="730"/>
      <c r="K46" s="731"/>
      <c r="L46" s="77" t="s">
        <v>544</v>
      </c>
      <c r="M46" s="730"/>
      <c r="N46" s="730"/>
      <c r="O46" s="730"/>
      <c r="P46" s="730"/>
      <c r="Q46" s="730"/>
      <c r="R46" s="730"/>
      <c r="S46" s="730"/>
      <c r="T46" s="730"/>
      <c r="U46" s="730"/>
      <c r="V46" s="730"/>
      <c r="W46" s="730"/>
      <c r="X46" s="731"/>
      <c r="Y46" s="80">
        <v>12</v>
      </c>
      <c r="Z46" s="81"/>
      <c r="AA46" s="81"/>
      <c r="AB46" s="92"/>
      <c r="AC46" s="737" t="s">
        <v>540</v>
      </c>
      <c r="AD46" s="738"/>
      <c r="AE46" s="738"/>
      <c r="AF46" s="738"/>
      <c r="AG46" s="739"/>
      <c r="AH46" s="746" t="s">
        <v>576</v>
      </c>
      <c r="AI46" s="738"/>
      <c r="AJ46" s="738"/>
      <c r="AK46" s="738"/>
      <c r="AL46" s="738"/>
      <c r="AM46" s="738"/>
      <c r="AN46" s="738"/>
      <c r="AO46" s="738"/>
      <c r="AP46" s="738"/>
      <c r="AQ46" s="738"/>
      <c r="AR46" s="738"/>
      <c r="AS46" s="738"/>
      <c r="AT46" s="739"/>
      <c r="AU46" s="80">
        <v>10</v>
      </c>
      <c r="AV46" s="81"/>
      <c r="AW46" s="81"/>
      <c r="AX46" s="82"/>
    </row>
    <row r="47" spans="1:50" ht="24.75" customHeight="1">
      <c r="A47" s="717"/>
      <c r="B47" s="718"/>
      <c r="C47" s="718"/>
      <c r="D47" s="718"/>
      <c r="E47" s="718"/>
      <c r="F47" s="719"/>
      <c r="G47" s="729" t="s">
        <v>545</v>
      </c>
      <c r="H47" s="730"/>
      <c r="I47" s="730"/>
      <c r="J47" s="730"/>
      <c r="K47" s="731"/>
      <c r="L47" s="77" t="s">
        <v>546</v>
      </c>
      <c r="M47" s="730"/>
      <c r="N47" s="730"/>
      <c r="O47" s="730"/>
      <c r="P47" s="730"/>
      <c r="Q47" s="730"/>
      <c r="R47" s="730"/>
      <c r="S47" s="730"/>
      <c r="T47" s="730"/>
      <c r="U47" s="730"/>
      <c r="V47" s="730"/>
      <c r="W47" s="730"/>
      <c r="X47" s="731"/>
      <c r="Y47" s="80">
        <v>20</v>
      </c>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7"/>
      <c r="B48" s="718"/>
      <c r="C48" s="718"/>
      <c r="D48" s="718"/>
      <c r="E48" s="718"/>
      <c r="F48" s="719"/>
      <c r="G48" s="729" t="s">
        <v>545</v>
      </c>
      <c r="H48" s="730"/>
      <c r="I48" s="730"/>
      <c r="J48" s="730"/>
      <c r="K48" s="731"/>
      <c r="L48" s="77" t="s">
        <v>547</v>
      </c>
      <c r="M48" s="730"/>
      <c r="N48" s="730"/>
      <c r="O48" s="730"/>
      <c r="P48" s="730"/>
      <c r="Q48" s="730"/>
      <c r="R48" s="730"/>
      <c r="S48" s="730"/>
      <c r="T48" s="730"/>
      <c r="U48" s="730"/>
      <c r="V48" s="730"/>
      <c r="W48" s="730"/>
      <c r="X48" s="731"/>
      <c r="Y48" s="80">
        <v>186</v>
      </c>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7"/>
      <c r="B49" s="718"/>
      <c r="C49" s="718"/>
      <c r="D49" s="718"/>
      <c r="E49" s="718"/>
      <c r="F49" s="719"/>
      <c r="G49" s="729" t="s">
        <v>548</v>
      </c>
      <c r="H49" s="730"/>
      <c r="I49" s="730"/>
      <c r="J49" s="730"/>
      <c r="K49" s="731"/>
      <c r="L49" s="77" t="s">
        <v>549</v>
      </c>
      <c r="M49" s="730"/>
      <c r="N49" s="730"/>
      <c r="O49" s="730"/>
      <c r="P49" s="730"/>
      <c r="Q49" s="730"/>
      <c r="R49" s="730"/>
      <c r="S49" s="730"/>
      <c r="T49" s="730"/>
      <c r="U49" s="730"/>
      <c r="V49" s="730"/>
      <c r="W49" s="730"/>
      <c r="X49" s="731"/>
      <c r="Y49" s="80">
        <v>12</v>
      </c>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7"/>
      <c r="B50" s="718"/>
      <c r="C50" s="718"/>
      <c r="D50" s="718"/>
      <c r="E50" s="718"/>
      <c r="F50" s="719"/>
      <c r="G50" s="729" t="s">
        <v>540</v>
      </c>
      <c r="H50" s="730"/>
      <c r="I50" s="730"/>
      <c r="J50" s="730"/>
      <c r="K50" s="731"/>
      <c r="L50" s="77" t="s">
        <v>550</v>
      </c>
      <c r="M50" s="730"/>
      <c r="N50" s="730"/>
      <c r="O50" s="730"/>
      <c r="P50" s="730"/>
      <c r="Q50" s="730"/>
      <c r="R50" s="730"/>
      <c r="S50" s="730"/>
      <c r="T50" s="730"/>
      <c r="U50" s="730"/>
      <c r="V50" s="730"/>
      <c r="W50" s="730"/>
      <c r="X50" s="731"/>
      <c r="Y50" s="80">
        <v>14</v>
      </c>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7"/>
      <c r="B51" s="718"/>
      <c r="C51" s="718"/>
      <c r="D51" s="718"/>
      <c r="E51" s="718"/>
      <c r="F51" s="71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7"/>
      <c r="B52" s="718"/>
      <c r="C52" s="718"/>
      <c r="D52" s="718"/>
      <c r="E52" s="718"/>
      <c r="F52" s="71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20"/>
      <c r="B53" s="721"/>
      <c r="C53" s="721"/>
      <c r="D53" s="721"/>
      <c r="E53" s="721"/>
      <c r="F53" s="722"/>
      <c r="G53" s="747" t="s">
        <v>22</v>
      </c>
      <c r="H53" s="748"/>
      <c r="I53" s="748"/>
      <c r="J53" s="748"/>
      <c r="K53" s="748"/>
      <c r="L53" s="749"/>
      <c r="M53" s="750"/>
      <c r="N53" s="750"/>
      <c r="O53" s="750"/>
      <c r="P53" s="750"/>
      <c r="Q53" s="750"/>
      <c r="R53" s="750"/>
      <c r="S53" s="750"/>
      <c r="T53" s="750"/>
      <c r="U53" s="750"/>
      <c r="V53" s="750"/>
      <c r="W53" s="750"/>
      <c r="X53" s="751"/>
      <c r="Y53" s="752">
        <f>SUM(Y43:AB52)</f>
        <v>322</v>
      </c>
      <c r="Z53" s="753"/>
      <c r="AA53" s="753"/>
      <c r="AB53" s="754"/>
      <c r="AC53" s="747" t="s">
        <v>22</v>
      </c>
      <c r="AD53" s="748"/>
      <c r="AE53" s="748"/>
      <c r="AF53" s="748"/>
      <c r="AG53" s="748"/>
      <c r="AH53" s="749"/>
      <c r="AI53" s="750"/>
      <c r="AJ53" s="750"/>
      <c r="AK53" s="750"/>
      <c r="AL53" s="750"/>
      <c r="AM53" s="750"/>
      <c r="AN53" s="750"/>
      <c r="AO53" s="750"/>
      <c r="AP53" s="750"/>
      <c r="AQ53" s="750"/>
      <c r="AR53" s="750"/>
      <c r="AS53" s="750"/>
      <c r="AT53" s="751"/>
      <c r="AU53" s="752">
        <f>SUM(AU43:AX52)</f>
        <v>116</v>
      </c>
      <c r="AV53" s="753"/>
      <c r="AW53" s="753"/>
      <c r="AX53" s="755"/>
    </row>
    <row r="54" s="51" customFormat="1" ht="24.75" customHeight="1" thickBot="1"/>
    <row r="55" spans="1:50" ht="30" customHeight="1">
      <c r="A55" s="714" t="s">
        <v>34</v>
      </c>
      <c r="B55" s="715"/>
      <c r="C55" s="715"/>
      <c r="D55" s="715"/>
      <c r="E55" s="715"/>
      <c r="F55" s="716"/>
      <c r="G55" s="403" t="s">
        <v>577</v>
      </c>
      <c r="H55" s="404"/>
      <c r="I55" s="404"/>
      <c r="J55" s="404"/>
      <c r="K55" s="404"/>
      <c r="L55" s="404"/>
      <c r="M55" s="404"/>
      <c r="N55" s="404"/>
      <c r="O55" s="404"/>
      <c r="P55" s="404"/>
      <c r="Q55" s="404"/>
      <c r="R55" s="404"/>
      <c r="S55" s="404"/>
      <c r="T55" s="404"/>
      <c r="U55" s="404"/>
      <c r="V55" s="404"/>
      <c r="W55" s="404"/>
      <c r="X55" s="404"/>
      <c r="Y55" s="404"/>
      <c r="Z55" s="404"/>
      <c r="AA55" s="404"/>
      <c r="AB55" s="405"/>
      <c r="AC55" s="403" t="s">
        <v>365</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c r="A56" s="717"/>
      <c r="B56" s="718"/>
      <c r="C56" s="718"/>
      <c r="D56" s="718"/>
      <c r="E56" s="718"/>
      <c r="F56" s="719"/>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c r="A57" s="717"/>
      <c r="B57" s="718"/>
      <c r="C57" s="718"/>
      <c r="D57" s="718"/>
      <c r="E57" s="718"/>
      <c r="F57" s="719"/>
      <c r="G57" s="97" t="s">
        <v>579</v>
      </c>
      <c r="H57" s="98"/>
      <c r="I57" s="98"/>
      <c r="J57" s="98"/>
      <c r="K57" s="99"/>
      <c r="L57" s="100" t="s">
        <v>578</v>
      </c>
      <c r="M57" s="101"/>
      <c r="N57" s="101"/>
      <c r="O57" s="101"/>
      <c r="P57" s="101"/>
      <c r="Q57" s="101"/>
      <c r="R57" s="101"/>
      <c r="S57" s="101"/>
      <c r="T57" s="101"/>
      <c r="U57" s="101"/>
      <c r="V57" s="101"/>
      <c r="W57" s="101"/>
      <c r="X57" s="102"/>
      <c r="Y57" s="103">
        <v>67</v>
      </c>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8"/>
    </row>
    <row r="58" spans="1:50" ht="24.75" customHeight="1">
      <c r="A58" s="717"/>
      <c r="B58" s="718"/>
      <c r="C58" s="718"/>
      <c r="D58" s="718"/>
      <c r="E58" s="718"/>
      <c r="F58" s="719"/>
      <c r="G58" s="737" t="s">
        <v>540</v>
      </c>
      <c r="H58" s="738"/>
      <c r="I58" s="738"/>
      <c r="J58" s="738"/>
      <c r="K58" s="739"/>
      <c r="L58" s="746" t="s">
        <v>580</v>
      </c>
      <c r="M58" s="730"/>
      <c r="N58" s="730"/>
      <c r="O58" s="730"/>
      <c r="P58" s="730"/>
      <c r="Q58" s="730"/>
      <c r="R58" s="730"/>
      <c r="S58" s="730"/>
      <c r="T58" s="730"/>
      <c r="U58" s="730"/>
      <c r="V58" s="730"/>
      <c r="W58" s="730"/>
      <c r="X58" s="731"/>
      <c r="Y58" s="80">
        <v>9</v>
      </c>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7"/>
      <c r="B59" s="718"/>
      <c r="C59" s="718"/>
      <c r="D59" s="718"/>
      <c r="E59" s="718"/>
      <c r="F59" s="719"/>
      <c r="G59" s="737" t="s">
        <v>540</v>
      </c>
      <c r="H59" s="738"/>
      <c r="I59" s="738"/>
      <c r="J59" s="738"/>
      <c r="K59" s="739"/>
      <c r="L59" s="746" t="s">
        <v>581</v>
      </c>
      <c r="M59" s="730"/>
      <c r="N59" s="730"/>
      <c r="O59" s="730"/>
      <c r="P59" s="730"/>
      <c r="Q59" s="730"/>
      <c r="R59" s="730"/>
      <c r="S59" s="730"/>
      <c r="T59" s="730"/>
      <c r="U59" s="730"/>
      <c r="V59" s="730"/>
      <c r="W59" s="730"/>
      <c r="X59" s="731"/>
      <c r="Y59" s="80">
        <v>3</v>
      </c>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7"/>
      <c r="B60" s="718"/>
      <c r="C60" s="718"/>
      <c r="D60" s="718"/>
      <c r="E60" s="718"/>
      <c r="F60" s="71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7"/>
      <c r="B61" s="718"/>
      <c r="C61" s="718"/>
      <c r="D61" s="718"/>
      <c r="E61" s="718"/>
      <c r="F61" s="71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7"/>
      <c r="B62" s="718"/>
      <c r="C62" s="718"/>
      <c r="D62" s="718"/>
      <c r="E62" s="718"/>
      <c r="F62" s="71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7"/>
      <c r="B63" s="718"/>
      <c r="C63" s="718"/>
      <c r="D63" s="718"/>
      <c r="E63" s="718"/>
      <c r="F63" s="71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7"/>
      <c r="B64" s="718"/>
      <c r="C64" s="718"/>
      <c r="D64" s="718"/>
      <c r="E64" s="718"/>
      <c r="F64" s="71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7"/>
      <c r="B65" s="718"/>
      <c r="C65" s="718"/>
      <c r="D65" s="718"/>
      <c r="E65" s="718"/>
      <c r="F65" s="71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7"/>
      <c r="B66" s="718"/>
      <c r="C66" s="718"/>
      <c r="D66" s="718"/>
      <c r="E66" s="718"/>
      <c r="F66" s="71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7"/>
      <c r="B67" s="718"/>
      <c r="C67" s="718"/>
      <c r="D67" s="718"/>
      <c r="E67" s="718"/>
      <c r="F67" s="719"/>
      <c r="G67" s="83" t="s">
        <v>22</v>
      </c>
      <c r="H67" s="84"/>
      <c r="I67" s="84"/>
      <c r="J67" s="84"/>
      <c r="K67" s="84"/>
      <c r="L67" s="85"/>
      <c r="M67" s="86"/>
      <c r="N67" s="86"/>
      <c r="O67" s="86"/>
      <c r="P67" s="86"/>
      <c r="Q67" s="86"/>
      <c r="R67" s="86"/>
      <c r="S67" s="86"/>
      <c r="T67" s="86"/>
      <c r="U67" s="86"/>
      <c r="V67" s="86"/>
      <c r="W67" s="86"/>
      <c r="X67" s="87"/>
      <c r="Y67" s="88">
        <f>SUM(Y57:AB66)</f>
        <v>79</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7"/>
      <c r="B68" s="718"/>
      <c r="C68" s="718"/>
      <c r="D68" s="718"/>
      <c r="E68" s="718"/>
      <c r="F68" s="719"/>
      <c r="G68" s="403" t="s">
        <v>619</v>
      </c>
      <c r="H68" s="404"/>
      <c r="I68" s="404"/>
      <c r="J68" s="404"/>
      <c r="K68" s="404"/>
      <c r="L68" s="404"/>
      <c r="M68" s="404"/>
      <c r="N68" s="404"/>
      <c r="O68" s="404"/>
      <c r="P68" s="404"/>
      <c r="Q68" s="404"/>
      <c r="R68" s="404"/>
      <c r="S68" s="404"/>
      <c r="T68" s="404"/>
      <c r="U68" s="404"/>
      <c r="V68" s="404"/>
      <c r="W68" s="404"/>
      <c r="X68" s="404"/>
      <c r="Y68" s="404"/>
      <c r="Z68" s="404"/>
      <c r="AA68" s="404"/>
      <c r="AB68" s="405"/>
      <c r="AC68" s="403" t="s">
        <v>366</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c r="A69" s="717"/>
      <c r="B69" s="718"/>
      <c r="C69" s="718"/>
      <c r="D69" s="718"/>
      <c r="E69" s="718"/>
      <c r="F69" s="719"/>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c r="A70" s="717"/>
      <c r="B70" s="718"/>
      <c r="C70" s="718"/>
      <c r="D70" s="718"/>
      <c r="E70" s="718"/>
      <c r="F70" s="719"/>
      <c r="G70" s="97" t="s">
        <v>534</v>
      </c>
      <c r="H70" s="98"/>
      <c r="I70" s="98"/>
      <c r="J70" s="98"/>
      <c r="K70" s="99"/>
      <c r="L70" s="100" t="s">
        <v>582</v>
      </c>
      <c r="M70" s="101"/>
      <c r="N70" s="101"/>
      <c r="O70" s="101"/>
      <c r="P70" s="101"/>
      <c r="Q70" s="101"/>
      <c r="R70" s="101"/>
      <c r="S70" s="101"/>
      <c r="T70" s="101"/>
      <c r="U70" s="101"/>
      <c r="V70" s="101"/>
      <c r="W70" s="101"/>
      <c r="X70" s="102"/>
      <c r="Y70" s="103">
        <v>3</v>
      </c>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8"/>
    </row>
    <row r="71" spans="1:50" ht="24.75" customHeight="1">
      <c r="A71" s="717"/>
      <c r="B71" s="718"/>
      <c r="C71" s="718"/>
      <c r="D71" s="718"/>
      <c r="E71" s="718"/>
      <c r="F71" s="71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7"/>
      <c r="B72" s="718"/>
      <c r="C72" s="718"/>
      <c r="D72" s="718"/>
      <c r="E72" s="718"/>
      <c r="F72" s="71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7"/>
      <c r="B73" s="718"/>
      <c r="C73" s="718"/>
      <c r="D73" s="718"/>
      <c r="E73" s="718"/>
      <c r="F73" s="71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7"/>
      <c r="B74" s="718"/>
      <c r="C74" s="718"/>
      <c r="D74" s="718"/>
      <c r="E74" s="718"/>
      <c r="F74" s="71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7"/>
      <c r="B75" s="718"/>
      <c r="C75" s="718"/>
      <c r="D75" s="718"/>
      <c r="E75" s="718"/>
      <c r="F75" s="71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7"/>
      <c r="B76" s="718"/>
      <c r="C76" s="718"/>
      <c r="D76" s="718"/>
      <c r="E76" s="718"/>
      <c r="F76" s="71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7"/>
      <c r="B77" s="718"/>
      <c r="C77" s="718"/>
      <c r="D77" s="718"/>
      <c r="E77" s="718"/>
      <c r="F77" s="71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7"/>
      <c r="B78" s="718"/>
      <c r="C78" s="718"/>
      <c r="D78" s="718"/>
      <c r="E78" s="718"/>
      <c r="F78" s="71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7"/>
      <c r="B79" s="718"/>
      <c r="C79" s="718"/>
      <c r="D79" s="718"/>
      <c r="E79" s="718"/>
      <c r="F79" s="71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7"/>
      <c r="B80" s="718"/>
      <c r="C80" s="718"/>
      <c r="D80" s="718"/>
      <c r="E80" s="718"/>
      <c r="F80" s="719"/>
      <c r="G80" s="83" t="s">
        <v>22</v>
      </c>
      <c r="H80" s="84"/>
      <c r="I80" s="84"/>
      <c r="J80" s="84"/>
      <c r="K80" s="84"/>
      <c r="L80" s="85"/>
      <c r="M80" s="86"/>
      <c r="N80" s="86"/>
      <c r="O80" s="86"/>
      <c r="P80" s="86"/>
      <c r="Q80" s="86"/>
      <c r="R80" s="86"/>
      <c r="S80" s="86"/>
      <c r="T80" s="86"/>
      <c r="U80" s="86"/>
      <c r="V80" s="86"/>
      <c r="W80" s="86"/>
      <c r="X80" s="87"/>
      <c r="Y80" s="88">
        <f>SUM(Y70:AB79)</f>
        <v>3</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7"/>
      <c r="B81" s="718"/>
      <c r="C81" s="718"/>
      <c r="D81" s="718"/>
      <c r="E81" s="718"/>
      <c r="F81" s="719"/>
      <c r="G81" s="403" t="s">
        <v>585</v>
      </c>
      <c r="H81" s="404"/>
      <c r="I81" s="404"/>
      <c r="J81" s="404"/>
      <c r="K81" s="404"/>
      <c r="L81" s="404"/>
      <c r="M81" s="404"/>
      <c r="N81" s="404"/>
      <c r="O81" s="404"/>
      <c r="P81" s="404"/>
      <c r="Q81" s="404"/>
      <c r="R81" s="404"/>
      <c r="S81" s="404"/>
      <c r="T81" s="404"/>
      <c r="U81" s="404"/>
      <c r="V81" s="404"/>
      <c r="W81" s="404"/>
      <c r="X81" s="404"/>
      <c r="Y81" s="404"/>
      <c r="Z81" s="404"/>
      <c r="AA81" s="404"/>
      <c r="AB81" s="405"/>
      <c r="AC81" s="403" t="s">
        <v>367</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c r="A82" s="717"/>
      <c r="B82" s="718"/>
      <c r="C82" s="718"/>
      <c r="D82" s="718"/>
      <c r="E82" s="718"/>
      <c r="F82" s="719"/>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c r="A83" s="717"/>
      <c r="B83" s="718"/>
      <c r="C83" s="718"/>
      <c r="D83" s="718"/>
      <c r="E83" s="718"/>
      <c r="F83" s="719"/>
      <c r="G83" s="97" t="s">
        <v>583</v>
      </c>
      <c r="H83" s="98"/>
      <c r="I83" s="98"/>
      <c r="J83" s="98"/>
      <c r="K83" s="99"/>
      <c r="L83" s="100" t="s">
        <v>584</v>
      </c>
      <c r="M83" s="101"/>
      <c r="N83" s="101"/>
      <c r="O83" s="101"/>
      <c r="P83" s="101"/>
      <c r="Q83" s="101"/>
      <c r="R83" s="101"/>
      <c r="S83" s="101"/>
      <c r="T83" s="101"/>
      <c r="U83" s="101"/>
      <c r="V83" s="101"/>
      <c r="W83" s="101"/>
      <c r="X83" s="102"/>
      <c r="Y83" s="103">
        <v>3</v>
      </c>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8"/>
    </row>
    <row r="84" spans="1:50" ht="24.75" customHeight="1">
      <c r="A84" s="717"/>
      <c r="B84" s="718"/>
      <c r="C84" s="718"/>
      <c r="D84" s="718"/>
      <c r="E84" s="718"/>
      <c r="F84" s="71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7"/>
      <c r="B85" s="718"/>
      <c r="C85" s="718"/>
      <c r="D85" s="718"/>
      <c r="E85" s="718"/>
      <c r="F85" s="71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7"/>
      <c r="B86" s="718"/>
      <c r="C86" s="718"/>
      <c r="D86" s="718"/>
      <c r="E86" s="718"/>
      <c r="F86" s="71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7"/>
      <c r="B87" s="718"/>
      <c r="C87" s="718"/>
      <c r="D87" s="718"/>
      <c r="E87" s="718"/>
      <c r="F87" s="71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7"/>
      <c r="B88" s="718"/>
      <c r="C88" s="718"/>
      <c r="D88" s="718"/>
      <c r="E88" s="718"/>
      <c r="F88" s="71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7"/>
      <c r="B89" s="718"/>
      <c r="C89" s="718"/>
      <c r="D89" s="718"/>
      <c r="E89" s="718"/>
      <c r="F89" s="71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7"/>
      <c r="B90" s="718"/>
      <c r="C90" s="718"/>
      <c r="D90" s="718"/>
      <c r="E90" s="718"/>
      <c r="F90" s="71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7"/>
      <c r="B91" s="718"/>
      <c r="C91" s="718"/>
      <c r="D91" s="718"/>
      <c r="E91" s="718"/>
      <c r="F91" s="71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7"/>
      <c r="B92" s="718"/>
      <c r="C92" s="718"/>
      <c r="D92" s="718"/>
      <c r="E92" s="718"/>
      <c r="F92" s="71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7"/>
      <c r="B93" s="718"/>
      <c r="C93" s="718"/>
      <c r="D93" s="718"/>
      <c r="E93" s="718"/>
      <c r="F93" s="719"/>
      <c r="G93" s="83" t="s">
        <v>22</v>
      </c>
      <c r="H93" s="84"/>
      <c r="I93" s="84"/>
      <c r="J93" s="84"/>
      <c r="K93" s="84"/>
      <c r="L93" s="85"/>
      <c r="M93" s="86"/>
      <c r="N93" s="86"/>
      <c r="O93" s="86"/>
      <c r="P93" s="86"/>
      <c r="Q93" s="86"/>
      <c r="R93" s="86"/>
      <c r="S93" s="86"/>
      <c r="T93" s="86"/>
      <c r="U93" s="86"/>
      <c r="V93" s="86"/>
      <c r="W93" s="86"/>
      <c r="X93" s="87"/>
      <c r="Y93" s="88">
        <f>SUM(Y83:AB92)</f>
        <v>3</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7"/>
      <c r="B94" s="718"/>
      <c r="C94" s="718"/>
      <c r="D94" s="718"/>
      <c r="E94" s="718"/>
      <c r="F94" s="719"/>
      <c r="G94" s="403" t="s">
        <v>368</v>
      </c>
      <c r="H94" s="404"/>
      <c r="I94" s="404"/>
      <c r="J94" s="404"/>
      <c r="K94" s="404"/>
      <c r="L94" s="404"/>
      <c r="M94" s="404"/>
      <c r="N94" s="404"/>
      <c r="O94" s="404"/>
      <c r="P94" s="404"/>
      <c r="Q94" s="404"/>
      <c r="R94" s="404"/>
      <c r="S94" s="404"/>
      <c r="T94" s="404"/>
      <c r="U94" s="404"/>
      <c r="V94" s="404"/>
      <c r="W94" s="404"/>
      <c r="X94" s="404"/>
      <c r="Y94" s="404"/>
      <c r="Z94" s="404"/>
      <c r="AA94" s="404"/>
      <c r="AB94" s="405"/>
      <c r="AC94" s="403" t="s">
        <v>369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c r="A95" s="717"/>
      <c r="B95" s="718"/>
      <c r="C95" s="718"/>
      <c r="D95" s="718"/>
      <c r="E95" s="718"/>
      <c r="F95" s="719"/>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c r="A96" s="717"/>
      <c r="B96" s="718"/>
      <c r="C96" s="718"/>
      <c r="D96" s="718"/>
      <c r="E96" s="718"/>
      <c r="F96" s="71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8"/>
    </row>
    <row r="97" spans="1:50" ht="24.75" customHeight="1" hidden="1">
      <c r="A97" s="717"/>
      <c r="B97" s="718"/>
      <c r="C97" s="718"/>
      <c r="D97" s="718"/>
      <c r="E97" s="718"/>
      <c r="F97" s="71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17"/>
      <c r="B98" s="718"/>
      <c r="C98" s="718"/>
      <c r="D98" s="718"/>
      <c r="E98" s="718"/>
      <c r="F98" s="71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17"/>
      <c r="B99" s="718"/>
      <c r="C99" s="718"/>
      <c r="D99" s="718"/>
      <c r="E99" s="718"/>
      <c r="F99" s="71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17"/>
      <c r="B100" s="718"/>
      <c r="C100" s="718"/>
      <c r="D100" s="718"/>
      <c r="E100" s="718"/>
      <c r="F100" s="71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17"/>
      <c r="B101" s="718"/>
      <c r="C101" s="718"/>
      <c r="D101" s="718"/>
      <c r="E101" s="718"/>
      <c r="F101" s="71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7"/>
      <c r="B102" s="718"/>
      <c r="C102" s="718"/>
      <c r="D102" s="718"/>
      <c r="E102" s="718"/>
      <c r="F102" s="71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7"/>
      <c r="B103" s="718"/>
      <c r="C103" s="718"/>
      <c r="D103" s="718"/>
      <c r="E103" s="718"/>
      <c r="F103" s="71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7"/>
      <c r="B104" s="718"/>
      <c r="C104" s="718"/>
      <c r="D104" s="718"/>
      <c r="E104" s="718"/>
      <c r="F104" s="71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7"/>
      <c r="B105" s="718"/>
      <c r="C105" s="718"/>
      <c r="D105" s="718"/>
      <c r="E105" s="718"/>
      <c r="F105" s="71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20"/>
      <c r="B106" s="721"/>
      <c r="C106" s="721"/>
      <c r="D106" s="721"/>
      <c r="E106" s="721"/>
      <c r="F106" s="722"/>
      <c r="G106" s="747" t="s">
        <v>22</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22</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row>
    <row r="107" s="51" customFormat="1" ht="24.75" customHeight="1" thickBot="1"/>
    <row r="108" spans="1:50" ht="30" customHeight="1">
      <c r="A108" s="714" t="s">
        <v>34</v>
      </c>
      <c r="B108" s="715"/>
      <c r="C108" s="715"/>
      <c r="D108" s="715"/>
      <c r="E108" s="715"/>
      <c r="F108" s="716"/>
      <c r="G108" s="403" t="s">
        <v>370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371</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c r="A109" s="717"/>
      <c r="B109" s="718"/>
      <c r="C109" s="718"/>
      <c r="D109" s="718"/>
      <c r="E109" s="718"/>
      <c r="F109" s="719"/>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c r="A110" s="717"/>
      <c r="B110" s="718"/>
      <c r="C110" s="718"/>
      <c r="D110" s="718"/>
      <c r="E110" s="718"/>
      <c r="F110" s="71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8"/>
    </row>
    <row r="111" spans="1:50" ht="24.75" customHeight="1">
      <c r="A111" s="717"/>
      <c r="B111" s="718"/>
      <c r="C111" s="718"/>
      <c r="D111" s="718"/>
      <c r="E111" s="718"/>
      <c r="F111" s="71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7"/>
      <c r="B112" s="718"/>
      <c r="C112" s="718"/>
      <c r="D112" s="718"/>
      <c r="E112" s="718"/>
      <c r="F112" s="71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7"/>
      <c r="B113" s="718"/>
      <c r="C113" s="718"/>
      <c r="D113" s="718"/>
      <c r="E113" s="718"/>
      <c r="F113" s="71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7"/>
      <c r="B114" s="718"/>
      <c r="C114" s="718"/>
      <c r="D114" s="718"/>
      <c r="E114" s="718"/>
      <c r="F114" s="71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7"/>
      <c r="B115" s="718"/>
      <c r="C115" s="718"/>
      <c r="D115" s="718"/>
      <c r="E115" s="718"/>
      <c r="F115" s="71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7"/>
      <c r="B116" s="718"/>
      <c r="C116" s="718"/>
      <c r="D116" s="718"/>
      <c r="E116" s="718"/>
      <c r="F116" s="71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7"/>
      <c r="B117" s="718"/>
      <c r="C117" s="718"/>
      <c r="D117" s="718"/>
      <c r="E117" s="718"/>
      <c r="F117" s="71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7"/>
      <c r="B118" s="718"/>
      <c r="C118" s="718"/>
      <c r="D118" s="718"/>
      <c r="E118" s="718"/>
      <c r="F118" s="71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7"/>
      <c r="B119" s="718"/>
      <c r="C119" s="718"/>
      <c r="D119" s="718"/>
      <c r="E119" s="718"/>
      <c r="F119" s="71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7"/>
      <c r="B120" s="718"/>
      <c r="C120" s="718"/>
      <c r="D120" s="718"/>
      <c r="E120" s="718"/>
      <c r="F120" s="71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7"/>
      <c r="B121" s="718"/>
      <c r="C121" s="718"/>
      <c r="D121" s="718"/>
      <c r="E121" s="718"/>
      <c r="F121" s="719"/>
      <c r="G121" s="403" t="s">
        <v>392</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372</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c r="A122" s="717"/>
      <c r="B122" s="718"/>
      <c r="C122" s="718"/>
      <c r="D122" s="718"/>
      <c r="E122" s="718"/>
      <c r="F122" s="719"/>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c r="A123" s="717"/>
      <c r="B123" s="718"/>
      <c r="C123" s="718"/>
      <c r="D123" s="718"/>
      <c r="E123" s="718"/>
      <c r="F123" s="71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8"/>
    </row>
    <row r="124" spans="1:50" ht="24.75" customHeight="1">
      <c r="A124" s="717"/>
      <c r="B124" s="718"/>
      <c r="C124" s="718"/>
      <c r="D124" s="718"/>
      <c r="E124" s="718"/>
      <c r="F124" s="71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7"/>
      <c r="B125" s="718"/>
      <c r="C125" s="718"/>
      <c r="D125" s="718"/>
      <c r="E125" s="718"/>
      <c r="F125" s="71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7"/>
      <c r="B126" s="718"/>
      <c r="C126" s="718"/>
      <c r="D126" s="718"/>
      <c r="E126" s="718"/>
      <c r="F126" s="71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7"/>
      <c r="B127" s="718"/>
      <c r="C127" s="718"/>
      <c r="D127" s="718"/>
      <c r="E127" s="718"/>
      <c r="F127" s="71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7"/>
      <c r="B128" s="718"/>
      <c r="C128" s="718"/>
      <c r="D128" s="718"/>
      <c r="E128" s="718"/>
      <c r="F128" s="71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7"/>
      <c r="B129" s="718"/>
      <c r="C129" s="718"/>
      <c r="D129" s="718"/>
      <c r="E129" s="718"/>
      <c r="F129" s="71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7"/>
      <c r="B130" s="718"/>
      <c r="C130" s="718"/>
      <c r="D130" s="718"/>
      <c r="E130" s="718"/>
      <c r="F130" s="71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7"/>
      <c r="B131" s="718"/>
      <c r="C131" s="718"/>
      <c r="D131" s="718"/>
      <c r="E131" s="718"/>
      <c r="F131" s="71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7"/>
      <c r="B132" s="718"/>
      <c r="C132" s="718"/>
      <c r="D132" s="718"/>
      <c r="E132" s="718"/>
      <c r="F132" s="71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7"/>
      <c r="B133" s="718"/>
      <c r="C133" s="718"/>
      <c r="D133" s="718"/>
      <c r="E133" s="718"/>
      <c r="F133" s="71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7"/>
      <c r="B134" s="718"/>
      <c r="C134" s="718"/>
      <c r="D134" s="718"/>
      <c r="E134" s="718"/>
      <c r="F134" s="719"/>
      <c r="G134" s="403" t="s">
        <v>373</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374</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c r="A135" s="717"/>
      <c r="B135" s="718"/>
      <c r="C135" s="718"/>
      <c r="D135" s="718"/>
      <c r="E135" s="718"/>
      <c r="F135" s="719"/>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c r="A136" s="717"/>
      <c r="B136" s="718"/>
      <c r="C136" s="718"/>
      <c r="D136" s="718"/>
      <c r="E136" s="718"/>
      <c r="F136" s="71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8"/>
    </row>
    <row r="137" spans="1:50" ht="24.75" customHeight="1">
      <c r="A137" s="717"/>
      <c r="B137" s="718"/>
      <c r="C137" s="718"/>
      <c r="D137" s="718"/>
      <c r="E137" s="718"/>
      <c r="F137" s="71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7"/>
      <c r="B138" s="718"/>
      <c r="C138" s="718"/>
      <c r="D138" s="718"/>
      <c r="E138" s="718"/>
      <c r="F138" s="71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7"/>
      <c r="B139" s="718"/>
      <c r="C139" s="718"/>
      <c r="D139" s="718"/>
      <c r="E139" s="718"/>
      <c r="F139" s="71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7"/>
      <c r="B140" s="718"/>
      <c r="C140" s="718"/>
      <c r="D140" s="718"/>
      <c r="E140" s="718"/>
      <c r="F140" s="71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7"/>
      <c r="B141" s="718"/>
      <c r="C141" s="718"/>
      <c r="D141" s="718"/>
      <c r="E141" s="718"/>
      <c r="F141" s="71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7"/>
      <c r="B142" s="718"/>
      <c r="C142" s="718"/>
      <c r="D142" s="718"/>
      <c r="E142" s="718"/>
      <c r="F142" s="71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7"/>
      <c r="B143" s="718"/>
      <c r="C143" s="718"/>
      <c r="D143" s="718"/>
      <c r="E143" s="718"/>
      <c r="F143" s="71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7"/>
      <c r="B144" s="718"/>
      <c r="C144" s="718"/>
      <c r="D144" s="718"/>
      <c r="E144" s="718"/>
      <c r="F144" s="71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7"/>
      <c r="B145" s="718"/>
      <c r="C145" s="718"/>
      <c r="D145" s="718"/>
      <c r="E145" s="718"/>
      <c r="F145" s="71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7"/>
      <c r="B146" s="718"/>
      <c r="C146" s="718"/>
      <c r="D146" s="718"/>
      <c r="E146" s="718"/>
      <c r="F146" s="71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7"/>
      <c r="B147" s="718"/>
      <c r="C147" s="718"/>
      <c r="D147" s="718"/>
      <c r="E147" s="718"/>
      <c r="F147" s="719"/>
      <c r="G147" s="403" t="s">
        <v>375</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376</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c r="A148" s="717"/>
      <c r="B148" s="718"/>
      <c r="C148" s="718"/>
      <c r="D148" s="718"/>
      <c r="E148" s="718"/>
      <c r="F148" s="719"/>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c r="A149" s="717"/>
      <c r="B149" s="718"/>
      <c r="C149" s="718"/>
      <c r="D149" s="718"/>
      <c r="E149" s="718"/>
      <c r="F149" s="71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8"/>
    </row>
    <row r="150" spans="1:50" ht="24.75" customHeight="1" hidden="1">
      <c r="A150" s="717"/>
      <c r="B150" s="718"/>
      <c r="C150" s="718"/>
      <c r="D150" s="718"/>
      <c r="E150" s="718"/>
      <c r="F150" s="71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17"/>
      <c r="B151" s="718"/>
      <c r="C151" s="718"/>
      <c r="D151" s="718"/>
      <c r="E151" s="718"/>
      <c r="F151" s="71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17"/>
      <c r="B152" s="718"/>
      <c r="C152" s="718"/>
      <c r="D152" s="718"/>
      <c r="E152" s="718"/>
      <c r="F152" s="71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17"/>
      <c r="B153" s="718"/>
      <c r="C153" s="718"/>
      <c r="D153" s="718"/>
      <c r="E153" s="718"/>
      <c r="F153" s="71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17"/>
      <c r="B154" s="718"/>
      <c r="C154" s="718"/>
      <c r="D154" s="718"/>
      <c r="E154" s="718"/>
      <c r="F154" s="71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7"/>
      <c r="B155" s="718"/>
      <c r="C155" s="718"/>
      <c r="D155" s="718"/>
      <c r="E155" s="718"/>
      <c r="F155" s="71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7"/>
      <c r="B156" s="718"/>
      <c r="C156" s="718"/>
      <c r="D156" s="718"/>
      <c r="E156" s="718"/>
      <c r="F156" s="71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7"/>
      <c r="B157" s="718"/>
      <c r="C157" s="718"/>
      <c r="D157" s="718"/>
      <c r="E157" s="718"/>
      <c r="F157" s="71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7"/>
      <c r="B158" s="718"/>
      <c r="C158" s="718"/>
      <c r="D158" s="718"/>
      <c r="E158" s="718"/>
      <c r="F158" s="71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20"/>
      <c r="B159" s="721"/>
      <c r="C159" s="721"/>
      <c r="D159" s="721"/>
      <c r="E159" s="721"/>
      <c r="F159" s="722"/>
      <c r="G159" s="747" t="s">
        <v>22</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22</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row>
    <row r="160" s="51" customFormat="1" ht="24.75" customHeight="1" thickBot="1"/>
    <row r="161" spans="1:50" ht="30" customHeight="1">
      <c r="A161" s="714" t="s">
        <v>34</v>
      </c>
      <c r="B161" s="715"/>
      <c r="C161" s="715"/>
      <c r="D161" s="715"/>
      <c r="E161" s="715"/>
      <c r="F161" s="716"/>
      <c r="G161" s="403" t="s">
        <v>377</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378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c r="A162" s="717"/>
      <c r="B162" s="718"/>
      <c r="C162" s="718"/>
      <c r="D162" s="718"/>
      <c r="E162" s="718"/>
      <c r="F162" s="719"/>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c r="A163" s="717"/>
      <c r="B163" s="718"/>
      <c r="C163" s="718"/>
      <c r="D163" s="718"/>
      <c r="E163" s="718"/>
      <c r="F163" s="71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8"/>
    </row>
    <row r="164" spans="1:50" ht="24.75" customHeight="1">
      <c r="A164" s="717"/>
      <c r="B164" s="718"/>
      <c r="C164" s="718"/>
      <c r="D164" s="718"/>
      <c r="E164" s="718"/>
      <c r="F164" s="71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7"/>
      <c r="B165" s="718"/>
      <c r="C165" s="718"/>
      <c r="D165" s="718"/>
      <c r="E165" s="718"/>
      <c r="F165" s="71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7"/>
      <c r="B166" s="718"/>
      <c r="C166" s="718"/>
      <c r="D166" s="718"/>
      <c r="E166" s="718"/>
      <c r="F166" s="71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7"/>
      <c r="B167" s="718"/>
      <c r="C167" s="718"/>
      <c r="D167" s="718"/>
      <c r="E167" s="718"/>
      <c r="F167" s="71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7"/>
      <c r="B168" s="718"/>
      <c r="C168" s="718"/>
      <c r="D168" s="718"/>
      <c r="E168" s="718"/>
      <c r="F168" s="71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7"/>
      <c r="B169" s="718"/>
      <c r="C169" s="718"/>
      <c r="D169" s="718"/>
      <c r="E169" s="718"/>
      <c r="F169" s="71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7"/>
      <c r="B170" s="718"/>
      <c r="C170" s="718"/>
      <c r="D170" s="718"/>
      <c r="E170" s="718"/>
      <c r="F170" s="71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7"/>
      <c r="B171" s="718"/>
      <c r="C171" s="718"/>
      <c r="D171" s="718"/>
      <c r="E171" s="718"/>
      <c r="F171" s="71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7"/>
      <c r="B172" s="718"/>
      <c r="C172" s="718"/>
      <c r="D172" s="718"/>
      <c r="E172" s="718"/>
      <c r="F172" s="71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7"/>
      <c r="B173" s="718"/>
      <c r="C173" s="718"/>
      <c r="D173" s="718"/>
      <c r="E173" s="718"/>
      <c r="F173" s="71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7"/>
      <c r="B174" s="718"/>
      <c r="C174" s="718"/>
      <c r="D174" s="718"/>
      <c r="E174" s="718"/>
      <c r="F174" s="719"/>
      <c r="G174" s="403" t="s">
        <v>379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380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c r="A175" s="717"/>
      <c r="B175" s="718"/>
      <c r="C175" s="718"/>
      <c r="D175" s="718"/>
      <c r="E175" s="718"/>
      <c r="F175" s="719"/>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c r="A176" s="717"/>
      <c r="B176" s="718"/>
      <c r="C176" s="718"/>
      <c r="D176" s="718"/>
      <c r="E176" s="718"/>
      <c r="F176" s="71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8"/>
    </row>
    <row r="177" spans="1:50" ht="24.75" customHeight="1">
      <c r="A177" s="717"/>
      <c r="B177" s="718"/>
      <c r="C177" s="718"/>
      <c r="D177" s="718"/>
      <c r="E177" s="718"/>
      <c r="F177" s="71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7"/>
      <c r="B178" s="718"/>
      <c r="C178" s="718"/>
      <c r="D178" s="718"/>
      <c r="E178" s="718"/>
      <c r="F178" s="71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7"/>
      <c r="B179" s="718"/>
      <c r="C179" s="718"/>
      <c r="D179" s="718"/>
      <c r="E179" s="718"/>
      <c r="F179" s="71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7"/>
      <c r="B180" s="718"/>
      <c r="C180" s="718"/>
      <c r="D180" s="718"/>
      <c r="E180" s="718"/>
      <c r="F180" s="71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7"/>
      <c r="B181" s="718"/>
      <c r="C181" s="718"/>
      <c r="D181" s="718"/>
      <c r="E181" s="718"/>
      <c r="F181" s="71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7"/>
      <c r="B182" s="718"/>
      <c r="C182" s="718"/>
      <c r="D182" s="718"/>
      <c r="E182" s="718"/>
      <c r="F182" s="71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7"/>
      <c r="B183" s="718"/>
      <c r="C183" s="718"/>
      <c r="D183" s="718"/>
      <c r="E183" s="718"/>
      <c r="F183" s="71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7"/>
      <c r="B184" s="718"/>
      <c r="C184" s="718"/>
      <c r="D184" s="718"/>
      <c r="E184" s="718"/>
      <c r="F184" s="71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7"/>
      <c r="B185" s="718"/>
      <c r="C185" s="718"/>
      <c r="D185" s="718"/>
      <c r="E185" s="718"/>
      <c r="F185" s="71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7"/>
      <c r="B186" s="718"/>
      <c r="C186" s="718"/>
      <c r="D186" s="718"/>
      <c r="E186" s="718"/>
      <c r="F186" s="71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7"/>
      <c r="B187" s="718"/>
      <c r="C187" s="718"/>
      <c r="D187" s="718"/>
      <c r="E187" s="718"/>
      <c r="F187" s="719"/>
      <c r="G187" s="403" t="s">
        <v>381</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382</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c r="A188" s="717"/>
      <c r="B188" s="718"/>
      <c r="C188" s="718"/>
      <c r="D188" s="718"/>
      <c r="E188" s="718"/>
      <c r="F188" s="719"/>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c r="A189" s="717"/>
      <c r="B189" s="718"/>
      <c r="C189" s="718"/>
      <c r="D189" s="718"/>
      <c r="E189" s="718"/>
      <c r="F189" s="71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8"/>
    </row>
    <row r="190" spans="1:50" ht="24.75" customHeight="1">
      <c r="A190" s="717"/>
      <c r="B190" s="718"/>
      <c r="C190" s="718"/>
      <c r="D190" s="718"/>
      <c r="E190" s="718"/>
      <c r="F190" s="71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7"/>
      <c r="B191" s="718"/>
      <c r="C191" s="718"/>
      <c r="D191" s="718"/>
      <c r="E191" s="718"/>
      <c r="F191" s="71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7"/>
      <c r="B192" s="718"/>
      <c r="C192" s="718"/>
      <c r="D192" s="718"/>
      <c r="E192" s="718"/>
      <c r="F192" s="71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7"/>
      <c r="B193" s="718"/>
      <c r="C193" s="718"/>
      <c r="D193" s="718"/>
      <c r="E193" s="718"/>
      <c r="F193" s="71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7"/>
      <c r="B194" s="718"/>
      <c r="C194" s="718"/>
      <c r="D194" s="718"/>
      <c r="E194" s="718"/>
      <c r="F194" s="71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7"/>
      <c r="B195" s="718"/>
      <c r="C195" s="718"/>
      <c r="D195" s="718"/>
      <c r="E195" s="718"/>
      <c r="F195" s="71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7"/>
      <c r="B196" s="718"/>
      <c r="C196" s="718"/>
      <c r="D196" s="718"/>
      <c r="E196" s="718"/>
      <c r="F196" s="71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7"/>
      <c r="B197" s="718"/>
      <c r="C197" s="718"/>
      <c r="D197" s="718"/>
      <c r="E197" s="718"/>
      <c r="F197" s="71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7"/>
      <c r="B198" s="718"/>
      <c r="C198" s="718"/>
      <c r="D198" s="718"/>
      <c r="E198" s="718"/>
      <c r="F198" s="71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7"/>
      <c r="B199" s="718"/>
      <c r="C199" s="718"/>
      <c r="D199" s="718"/>
      <c r="E199" s="718"/>
      <c r="F199" s="71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7"/>
      <c r="B200" s="718"/>
      <c r="C200" s="718"/>
      <c r="D200" s="718"/>
      <c r="E200" s="718"/>
      <c r="F200" s="719"/>
      <c r="G200" s="403" t="s">
        <v>347</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383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c r="A201" s="717"/>
      <c r="B201" s="718"/>
      <c r="C201" s="718"/>
      <c r="D201" s="718"/>
      <c r="E201" s="718"/>
      <c r="F201" s="719"/>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c r="A202" s="717"/>
      <c r="B202" s="718"/>
      <c r="C202" s="718"/>
      <c r="D202" s="718"/>
      <c r="E202" s="718"/>
      <c r="F202" s="71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8"/>
    </row>
    <row r="203" spans="1:50" ht="24.75" customHeight="1" hidden="1">
      <c r="A203" s="717"/>
      <c r="B203" s="718"/>
      <c r="C203" s="718"/>
      <c r="D203" s="718"/>
      <c r="E203" s="718"/>
      <c r="F203" s="71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17"/>
      <c r="B204" s="718"/>
      <c r="C204" s="718"/>
      <c r="D204" s="718"/>
      <c r="E204" s="718"/>
      <c r="F204" s="71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17"/>
      <c r="B205" s="718"/>
      <c r="C205" s="718"/>
      <c r="D205" s="718"/>
      <c r="E205" s="718"/>
      <c r="F205" s="71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17"/>
      <c r="B206" s="718"/>
      <c r="C206" s="718"/>
      <c r="D206" s="718"/>
      <c r="E206" s="718"/>
      <c r="F206" s="71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17"/>
      <c r="B207" s="718"/>
      <c r="C207" s="718"/>
      <c r="D207" s="718"/>
      <c r="E207" s="718"/>
      <c r="F207" s="71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7"/>
      <c r="B208" s="718"/>
      <c r="C208" s="718"/>
      <c r="D208" s="718"/>
      <c r="E208" s="718"/>
      <c r="F208" s="71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7"/>
      <c r="B209" s="718"/>
      <c r="C209" s="718"/>
      <c r="D209" s="718"/>
      <c r="E209" s="718"/>
      <c r="F209" s="71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7"/>
      <c r="B210" s="718"/>
      <c r="C210" s="718"/>
      <c r="D210" s="718"/>
      <c r="E210" s="718"/>
      <c r="F210" s="71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7"/>
      <c r="B211" s="718"/>
      <c r="C211" s="718"/>
      <c r="D211" s="718"/>
      <c r="E211" s="718"/>
      <c r="F211" s="71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20"/>
      <c r="B212" s="721"/>
      <c r="C212" s="721"/>
      <c r="D212" s="721"/>
      <c r="E212" s="721"/>
      <c r="F212" s="722"/>
      <c r="G212" s="747" t="s">
        <v>22</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22</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row>
    <row r="213" s="51" customFormat="1" ht="24.75" customHeight="1" thickBot="1"/>
    <row r="214" spans="1:50" ht="30" customHeight="1">
      <c r="A214" s="756" t="s">
        <v>34</v>
      </c>
      <c r="B214" s="757"/>
      <c r="C214" s="757"/>
      <c r="D214" s="757"/>
      <c r="E214" s="757"/>
      <c r="F214" s="758"/>
      <c r="G214" s="403" t="s">
        <v>384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385</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c r="A215" s="717"/>
      <c r="B215" s="718"/>
      <c r="C215" s="718"/>
      <c r="D215" s="718"/>
      <c r="E215" s="718"/>
      <c r="F215" s="719"/>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c r="A216" s="717"/>
      <c r="B216" s="718"/>
      <c r="C216" s="718"/>
      <c r="D216" s="718"/>
      <c r="E216" s="718"/>
      <c r="F216" s="71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8"/>
    </row>
    <row r="217" spans="1:50" ht="24.75" customHeight="1">
      <c r="A217" s="717"/>
      <c r="B217" s="718"/>
      <c r="C217" s="718"/>
      <c r="D217" s="718"/>
      <c r="E217" s="718"/>
      <c r="F217" s="71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7"/>
      <c r="B218" s="718"/>
      <c r="C218" s="718"/>
      <c r="D218" s="718"/>
      <c r="E218" s="718"/>
      <c r="F218" s="71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7"/>
      <c r="B219" s="718"/>
      <c r="C219" s="718"/>
      <c r="D219" s="718"/>
      <c r="E219" s="718"/>
      <c r="F219" s="71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7"/>
      <c r="B220" s="718"/>
      <c r="C220" s="718"/>
      <c r="D220" s="718"/>
      <c r="E220" s="718"/>
      <c r="F220" s="71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7"/>
      <c r="B221" s="718"/>
      <c r="C221" s="718"/>
      <c r="D221" s="718"/>
      <c r="E221" s="718"/>
      <c r="F221" s="71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7"/>
      <c r="B222" s="718"/>
      <c r="C222" s="718"/>
      <c r="D222" s="718"/>
      <c r="E222" s="718"/>
      <c r="F222" s="71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7"/>
      <c r="B223" s="718"/>
      <c r="C223" s="718"/>
      <c r="D223" s="718"/>
      <c r="E223" s="718"/>
      <c r="F223" s="71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7"/>
      <c r="B224" s="718"/>
      <c r="C224" s="718"/>
      <c r="D224" s="718"/>
      <c r="E224" s="718"/>
      <c r="F224" s="71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7"/>
      <c r="B225" s="718"/>
      <c r="C225" s="718"/>
      <c r="D225" s="718"/>
      <c r="E225" s="718"/>
      <c r="F225" s="71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7"/>
      <c r="B226" s="718"/>
      <c r="C226" s="718"/>
      <c r="D226" s="718"/>
      <c r="E226" s="718"/>
      <c r="F226" s="71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7"/>
      <c r="B227" s="718"/>
      <c r="C227" s="718"/>
      <c r="D227" s="718"/>
      <c r="E227" s="718"/>
      <c r="F227" s="719"/>
      <c r="G227" s="403" t="s">
        <v>386</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387</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c r="A228" s="717"/>
      <c r="B228" s="718"/>
      <c r="C228" s="718"/>
      <c r="D228" s="718"/>
      <c r="E228" s="718"/>
      <c r="F228" s="719"/>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c r="A229" s="717"/>
      <c r="B229" s="718"/>
      <c r="C229" s="718"/>
      <c r="D229" s="718"/>
      <c r="E229" s="718"/>
      <c r="F229" s="71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8"/>
    </row>
    <row r="230" spans="1:50" ht="24.75" customHeight="1">
      <c r="A230" s="717"/>
      <c r="B230" s="718"/>
      <c r="C230" s="718"/>
      <c r="D230" s="718"/>
      <c r="E230" s="718"/>
      <c r="F230" s="71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7"/>
      <c r="B231" s="718"/>
      <c r="C231" s="718"/>
      <c r="D231" s="718"/>
      <c r="E231" s="718"/>
      <c r="F231" s="71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7"/>
      <c r="B232" s="718"/>
      <c r="C232" s="718"/>
      <c r="D232" s="718"/>
      <c r="E232" s="718"/>
      <c r="F232" s="71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7"/>
      <c r="B233" s="718"/>
      <c r="C233" s="718"/>
      <c r="D233" s="718"/>
      <c r="E233" s="718"/>
      <c r="F233" s="71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7"/>
      <c r="B234" s="718"/>
      <c r="C234" s="718"/>
      <c r="D234" s="718"/>
      <c r="E234" s="718"/>
      <c r="F234" s="71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7"/>
      <c r="B235" s="718"/>
      <c r="C235" s="718"/>
      <c r="D235" s="718"/>
      <c r="E235" s="718"/>
      <c r="F235" s="71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7"/>
      <c r="B236" s="718"/>
      <c r="C236" s="718"/>
      <c r="D236" s="718"/>
      <c r="E236" s="718"/>
      <c r="F236" s="71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7"/>
      <c r="B237" s="718"/>
      <c r="C237" s="718"/>
      <c r="D237" s="718"/>
      <c r="E237" s="718"/>
      <c r="F237" s="71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7"/>
      <c r="B238" s="718"/>
      <c r="C238" s="718"/>
      <c r="D238" s="718"/>
      <c r="E238" s="718"/>
      <c r="F238" s="71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7"/>
      <c r="B239" s="718"/>
      <c r="C239" s="718"/>
      <c r="D239" s="718"/>
      <c r="E239" s="718"/>
      <c r="F239" s="71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7"/>
      <c r="B240" s="718"/>
      <c r="C240" s="718"/>
      <c r="D240" s="718"/>
      <c r="E240" s="718"/>
      <c r="F240" s="719"/>
      <c r="G240" s="403" t="s">
        <v>388</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389</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c r="A241" s="717"/>
      <c r="B241" s="718"/>
      <c r="C241" s="718"/>
      <c r="D241" s="718"/>
      <c r="E241" s="718"/>
      <c r="F241" s="719"/>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c r="A242" s="717"/>
      <c r="B242" s="718"/>
      <c r="C242" s="718"/>
      <c r="D242" s="718"/>
      <c r="E242" s="718"/>
      <c r="F242" s="71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8"/>
    </row>
    <row r="243" spans="1:50" ht="24.75" customHeight="1">
      <c r="A243" s="717"/>
      <c r="B243" s="718"/>
      <c r="C243" s="718"/>
      <c r="D243" s="718"/>
      <c r="E243" s="718"/>
      <c r="F243" s="71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7"/>
      <c r="B244" s="718"/>
      <c r="C244" s="718"/>
      <c r="D244" s="718"/>
      <c r="E244" s="718"/>
      <c r="F244" s="71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7"/>
      <c r="B245" s="718"/>
      <c r="C245" s="718"/>
      <c r="D245" s="718"/>
      <c r="E245" s="718"/>
      <c r="F245" s="71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7"/>
      <c r="B246" s="718"/>
      <c r="C246" s="718"/>
      <c r="D246" s="718"/>
      <c r="E246" s="718"/>
      <c r="F246" s="71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7"/>
      <c r="B247" s="718"/>
      <c r="C247" s="718"/>
      <c r="D247" s="718"/>
      <c r="E247" s="718"/>
      <c r="F247" s="71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7"/>
      <c r="B248" s="718"/>
      <c r="C248" s="718"/>
      <c r="D248" s="718"/>
      <c r="E248" s="718"/>
      <c r="F248" s="71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7"/>
      <c r="B249" s="718"/>
      <c r="C249" s="718"/>
      <c r="D249" s="718"/>
      <c r="E249" s="718"/>
      <c r="F249" s="71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7"/>
      <c r="B250" s="718"/>
      <c r="C250" s="718"/>
      <c r="D250" s="718"/>
      <c r="E250" s="718"/>
      <c r="F250" s="71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7"/>
      <c r="B251" s="718"/>
      <c r="C251" s="718"/>
      <c r="D251" s="718"/>
      <c r="E251" s="718"/>
      <c r="F251" s="71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7"/>
      <c r="B252" s="718"/>
      <c r="C252" s="718"/>
      <c r="D252" s="718"/>
      <c r="E252" s="718"/>
      <c r="F252" s="71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7"/>
      <c r="B253" s="718"/>
      <c r="C253" s="718"/>
      <c r="D253" s="718"/>
      <c r="E253" s="718"/>
      <c r="F253" s="719"/>
      <c r="G253" s="403" t="s">
        <v>390</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391</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c r="A254" s="717"/>
      <c r="B254" s="718"/>
      <c r="C254" s="718"/>
      <c r="D254" s="718"/>
      <c r="E254" s="718"/>
      <c r="F254" s="719"/>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c r="A255" s="717"/>
      <c r="B255" s="718"/>
      <c r="C255" s="718"/>
      <c r="D255" s="718"/>
      <c r="E255" s="718"/>
      <c r="F255" s="71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8"/>
    </row>
    <row r="256" spans="1:50" ht="24.75" customHeight="1" hidden="1">
      <c r="A256" s="717"/>
      <c r="B256" s="718"/>
      <c r="C256" s="718"/>
      <c r="D256" s="718"/>
      <c r="E256" s="718"/>
      <c r="F256" s="71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17"/>
      <c r="B257" s="718"/>
      <c r="C257" s="718"/>
      <c r="D257" s="718"/>
      <c r="E257" s="718"/>
      <c r="F257" s="71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17"/>
      <c r="B258" s="718"/>
      <c r="C258" s="718"/>
      <c r="D258" s="718"/>
      <c r="E258" s="718"/>
      <c r="F258" s="71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17"/>
      <c r="B259" s="718"/>
      <c r="C259" s="718"/>
      <c r="D259" s="718"/>
      <c r="E259" s="718"/>
      <c r="F259" s="71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17"/>
      <c r="B260" s="718"/>
      <c r="C260" s="718"/>
      <c r="D260" s="718"/>
      <c r="E260" s="718"/>
      <c r="F260" s="71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7"/>
      <c r="B261" s="718"/>
      <c r="C261" s="718"/>
      <c r="D261" s="718"/>
      <c r="E261" s="718"/>
      <c r="F261" s="71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7"/>
      <c r="B262" s="718"/>
      <c r="C262" s="718"/>
      <c r="D262" s="718"/>
      <c r="E262" s="718"/>
      <c r="F262" s="71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7"/>
      <c r="B263" s="718"/>
      <c r="C263" s="718"/>
      <c r="D263" s="718"/>
      <c r="E263" s="718"/>
      <c r="F263" s="71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7"/>
      <c r="B264" s="718"/>
      <c r="C264" s="718"/>
      <c r="D264" s="718"/>
      <c r="E264" s="718"/>
      <c r="F264" s="71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20"/>
      <c r="B265" s="721"/>
      <c r="C265" s="721"/>
      <c r="D265" s="721"/>
      <c r="E265" s="721"/>
      <c r="F265" s="722"/>
      <c r="G265" s="747" t="s">
        <v>22</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22</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29">
      <formula>IF(RIGHT(TEXT(Y5,"0.#"),1)=".",FALSE,TRUE)</formula>
    </cfRule>
    <cfRule type="expression" priority="272" dxfId="28">
      <formula>IF(RIGHT(TEXT(Y5,"0.#"),1)=".",TRUE,FALSE)</formula>
    </cfRule>
  </conditionalFormatting>
  <conditionalFormatting sqref="Y14">
    <cfRule type="expression" priority="269" dxfId="29">
      <formula>IF(RIGHT(TEXT(Y14,"0.#"),1)=".",FALSE,TRUE)</formula>
    </cfRule>
    <cfRule type="expression" priority="270" dxfId="28">
      <formula>IF(RIGHT(TEXT(Y14,"0.#"),1)=".",TRUE,FALSE)</formula>
    </cfRule>
  </conditionalFormatting>
  <conditionalFormatting sqref="Y6:Y13 Y4">
    <cfRule type="expression" priority="267" dxfId="29">
      <formula>IF(RIGHT(TEXT(Y4,"0.#"),1)=".",FALSE,TRUE)</formula>
    </cfRule>
    <cfRule type="expression" priority="268" dxfId="28">
      <formula>IF(RIGHT(TEXT(Y4,"0.#"),1)=".",TRUE,FALSE)</formula>
    </cfRule>
  </conditionalFormatting>
  <conditionalFormatting sqref="AU5">
    <cfRule type="expression" priority="265" dxfId="29">
      <formula>IF(RIGHT(TEXT(AU5,"0.#"),1)=".",FALSE,TRUE)</formula>
    </cfRule>
    <cfRule type="expression" priority="266" dxfId="28">
      <formula>IF(RIGHT(TEXT(AU5,"0.#"),1)=".",TRUE,FALSE)</formula>
    </cfRule>
  </conditionalFormatting>
  <conditionalFormatting sqref="AU14">
    <cfRule type="expression" priority="263" dxfId="29">
      <formula>IF(RIGHT(TEXT(AU14,"0.#"),1)=".",FALSE,TRUE)</formula>
    </cfRule>
    <cfRule type="expression" priority="264" dxfId="28">
      <formula>IF(RIGHT(TEXT(AU14,"0.#"),1)=".",TRUE,FALSE)</formula>
    </cfRule>
  </conditionalFormatting>
  <conditionalFormatting sqref="AU6:AU13 AU4">
    <cfRule type="expression" priority="261" dxfId="29">
      <formula>IF(RIGHT(TEXT(AU4,"0.#"),1)=".",FALSE,TRUE)</formula>
    </cfRule>
    <cfRule type="expression" priority="262" dxfId="28">
      <formula>IF(RIGHT(TEXT(AU4,"0.#"),1)=".",TRUE,FALSE)</formula>
    </cfRule>
  </conditionalFormatting>
  <conditionalFormatting sqref="Y18">
    <cfRule type="expression" priority="259" dxfId="29">
      <formula>IF(RIGHT(TEXT(Y18,"0.#"),1)=".",FALSE,TRUE)</formula>
    </cfRule>
    <cfRule type="expression" priority="260" dxfId="28">
      <formula>IF(RIGHT(TEXT(Y18,"0.#"),1)=".",TRUE,FALSE)</formula>
    </cfRule>
  </conditionalFormatting>
  <conditionalFormatting sqref="Y27">
    <cfRule type="expression" priority="257" dxfId="29">
      <formula>IF(RIGHT(TEXT(Y27,"0.#"),1)=".",FALSE,TRUE)</formula>
    </cfRule>
    <cfRule type="expression" priority="258" dxfId="28">
      <formula>IF(RIGHT(TEXT(Y27,"0.#"),1)=".",TRUE,FALSE)</formula>
    </cfRule>
  </conditionalFormatting>
  <conditionalFormatting sqref="Y19:Y26 Y17">
    <cfRule type="expression" priority="255" dxfId="29">
      <formula>IF(RIGHT(TEXT(Y17,"0.#"),1)=".",FALSE,TRUE)</formula>
    </cfRule>
    <cfRule type="expression" priority="256" dxfId="28">
      <formula>IF(RIGHT(TEXT(Y17,"0.#"),1)=".",TRUE,FALSE)</formula>
    </cfRule>
  </conditionalFormatting>
  <conditionalFormatting sqref="AU18">
    <cfRule type="expression" priority="253" dxfId="29">
      <formula>IF(RIGHT(TEXT(AU18,"0.#"),1)=".",FALSE,TRUE)</formula>
    </cfRule>
    <cfRule type="expression" priority="254" dxfId="28">
      <formula>IF(RIGHT(TEXT(AU18,"0.#"),1)=".",TRUE,FALSE)</formula>
    </cfRule>
  </conditionalFormatting>
  <conditionalFormatting sqref="AU27">
    <cfRule type="expression" priority="251" dxfId="29">
      <formula>IF(RIGHT(TEXT(AU27,"0.#"),1)=".",FALSE,TRUE)</formula>
    </cfRule>
    <cfRule type="expression" priority="252" dxfId="28">
      <formula>IF(RIGHT(TEXT(AU27,"0.#"),1)=".",TRUE,FALSE)</formula>
    </cfRule>
  </conditionalFormatting>
  <conditionalFormatting sqref="AU19:AU26 AU17">
    <cfRule type="expression" priority="249" dxfId="29">
      <formula>IF(RIGHT(TEXT(AU17,"0.#"),1)=".",FALSE,TRUE)</formula>
    </cfRule>
    <cfRule type="expression" priority="250" dxfId="28">
      <formula>IF(RIGHT(TEXT(AU17,"0.#"),1)=".",TRUE,FALSE)</formula>
    </cfRule>
  </conditionalFormatting>
  <conditionalFormatting sqref="Y31">
    <cfRule type="expression" priority="247" dxfId="29">
      <formula>IF(RIGHT(TEXT(Y31,"0.#"),1)=".",FALSE,TRUE)</formula>
    </cfRule>
    <cfRule type="expression" priority="248" dxfId="28">
      <formula>IF(RIGHT(TEXT(Y31,"0.#"),1)=".",TRUE,FALSE)</formula>
    </cfRule>
  </conditionalFormatting>
  <conditionalFormatting sqref="Y40">
    <cfRule type="expression" priority="245" dxfId="29">
      <formula>IF(RIGHT(TEXT(Y40,"0.#"),1)=".",FALSE,TRUE)</formula>
    </cfRule>
    <cfRule type="expression" priority="246" dxfId="28">
      <formula>IF(RIGHT(TEXT(Y40,"0.#"),1)=".",TRUE,FALSE)</formula>
    </cfRule>
  </conditionalFormatting>
  <conditionalFormatting sqref="Y32:Y39 Y30">
    <cfRule type="expression" priority="243" dxfId="29">
      <formula>IF(RIGHT(TEXT(Y30,"0.#"),1)=".",FALSE,TRUE)</formula>
    </cfRule>
    <cfRule type="expression" priority="244" dxfId="28">
      <formula>IF(RIGHT(TEXT(Y30,"0.#"),1)=".",TRUE,FALSE)</formula>
    </cfRule>
  </conditionalFormatting>
  <conditionalFormatting sqref="AU31">
    <cfRule type="expression" priority="241" dxfId="29">
      <formula>IF(RIGHT(TEXT(AU31,"0.#"),1)=".",FALSE,TRUE)</formula>
    </cfRule>
    <cfRule type="expression" priority="242" dxfId="28">
      <formula>IF(RIGHT(TEXT(AU31,"0.#"),1)=".",TRUE,FALSE)</formula>
    </cfRule>
  </conditionalFormatting>
  <conditionalFormatting sqref="AU40">
    <cfRule type="expression" priority="239" dxfId="29">
      <formula>IF(RIGHT(TEXT(AU40,"0.#"),1)=".",FALSE,TRUE)</formula>
    </cfRule>
    <cfRule type="expression" priority="240" dxfId="28">
      <formula>IF(RIGHT(TEXT(AU40,"0.#"),1)=".",TRUE,FALSE)</formula>
    </cfRule>
  </conditionalFormatting>
  <conditionalFormatting sqref="AU32:AU39 AU30">
    <cfRule type="expression" priority="237" dxfId="29">
      <formula>IF(RIGHT(TEXT(AU30,"0.#"),1)=".",FALSE,TRUE)</formula>
    </cfRule>
    <cfRule type="expression" priority="238" dxfId="28">
      <formula>IF(RIGHT(TEXT(AU30,"0.#"),1)=".",TRUE,FALSE)</formula>
    </cfRule>
  </conditionalFormatting>
  <conditionalFormatting sqref="Y44">
    <cfRule type="expression" priority="235" dxfId="29">
      <formula>IF(RIGHT(TEXT(Y44,"0.#"),1)=".",FALSE,TRUE)</formula>
    </cfRule>
    <cfRule type="expression" priority="236" dxfId="28">
      <formula>IF(RIGHT(TEXT(Y44,"0.#"),1)=".",TRUE,FALSE)</formula>
    </cfRule>
  </conditionalFormatting>
  <conditionalFormatting sqref="Y53">
    <cfRule type="expression" priority="233" dxfId="29">
      <formula>IF(RIGHT(TEXT(Y53,"0.#"),1)=".",FALSE,TRUE)</formula>
    </cfRule>
    <cfRule type="expression" priority="234" dxfId="28">
      <formula>IF(RIGHT(TEXT(Y53,"0.#"),1)=".",TRUE,FALSE)</formula>
    </cfRule>
  </conditionalFormatting>
  <conditionalFormatting sqref="Y45:Y52 Y43">
    <cfRule type="expression" priority="231" dxfId="29">
      <formula>IF(RIGHT(TEXT(Y43,"0.#"),1)=".",FALSE,TRUE)</formula>
    </cfRule>
    <cfRule type="expression" priority="232" dxfId="28">
      <formula>IF(RIGHT(TEXT(Y43,"0.#"),1)=".",TRUE,FALSE)</formula>
    </cfRule>
  </conditionalFormatting>
  <conditionalFormatting sqref="AU44">
    <cfRule type="expression" priority="229" dxfId="29">
      <formula>IF(RIGHT(TEXT(AU44,"0.#"),1)=".",FALSE,TRUE)</formula>
    </cfRule>
    <cfRule type="expression" priority="230" dxfId="28">
      <formula>IF(RIGHT(TEXT(AU44,"0.#"),1)=".",TRUE,FALSE)</formula>
    </cfRule>
  </conditionalFormatting>
  <conditionalFormatting sqref="AU53">
    <cfRule type="expression" priority="227" dxfId="29">
      <formula>IF(RIGHT(TEXT(AU53,"0.#"),1)=".",FALSE,TRUE)</formula>
    </cfRule>
    <cfRule type="expression" priority="228" dxfId="28">
      <formula>IF(RIGHT(TEXT(AU53,"0.#"),1)=".",TRUE,FALSE)</formula>
    </cfRule>
  </conditionalFormatting>
  <conditionalFormatting sqref="AU45:AU52 AU43">
    <cfRule type="expression" priority="225" dxfId="29">
      <formula>IF(RIGHT(TEXT(AU43,"0.#"),1)=".",FALSE,TRUE)</formula>
    </cfRule>
    <cfRule type="expression" priority="226" dxfId="28">
      <formula>IF(RIGHT(TEXT(AU43,"0.#"),1)=".",TRUE,FALSE)</formula>
    </cfRule>
  </conditionalFormatting>
  <conditionalFormatting sqref="Y58">
    <cfRule type="expression" priority="223" dxfId="29">
      <formula>IF(RIGHT(TEXT(Y58,"0.#"),1)=".",FALSE,TRUE)</formula>
    </cfRule>
    <cfRule type="expression" priority="224" dxfId="28">
      <formula>IF(RIGHT(TEXT(Y58,"0.#"),1)=".",TRUE,FALSE)</formula>
    </cfRule>
  </conditionalFormatting>
  <conditionalFormatting sqref="Y67">
    <cfRule type="expression" priority="221" dxfId="29">
      <formula>IF(RIGHT(TEXT(Y67,"0.#"),1)=".",FALSE,TRUE)</formula>
    </cfRule>
    <cfRule type="expression" priority="222" dxfId="28">
      <formula>IF(RIGHT(TEXT(Y67,"0.#"),1)=".",TRUE,FALSE)</formula>
    </cfRule>
  </conditionalFormatting>
  <conditionalFormatting sqref="Y59:Y66 Y57">
    <cfRule type="expression" priority="219" dxfId="29">
      <formula>IF(RIGHT(TEXT(Y57,"0.#"),1)=".",FALSE,TRUE)</formula>
    </cfRule>
    <cfRule type="expression" priority="220" dxfId="28">
      <formula>IF(RIGHT(TEXT(Y57,"0.#"),1)=".",TRUE,FALSE)</formula>
    </cfRule>
  </conditionalFormatting>
  <conditionalFormatting sqref="AU58">
    <cfRule type="expression" priority="217" dxfId="29">
      <formula>IF(RIGHT(TEXT(AU58,"0.#"),1)=".",FALSE,TRUE)</formula>
    </cfRule>
    <cfRule type="expression" priority="218" dxfId="28">
      <formula>IF(RIGHT(TEXT(AU58,"0.#"),1)=".",TRUE,FALSE)</formula>
    </cfRule>
  </conditionalFormatting>
  <conditionalFormatting sqref="AU67">
    <cfRule type="expression" priority="215" dxfId="29">
      <formula>IF(RIGHT(TEXT(AU67,"0.#"),1)=".",FALSE,TRUE)</formula>
    </cfRule>
    <cfRule type="expression" priority="216" dxfId="28">
      <formula>IF(RIGHT(TEXT(AU67,"0.#"),1)=".",TRUE,FALSE)</formula>
    </cfRule>
  </conditionalFormatting>
  <conditionalFormatting sqref="AU59:AU66 AU57">
    <cfRule type="expression" priority="213" dxfId="29">
      <formula>IF(RIGHT(TEXT(AU57,"0.#"),1)=".",FALSE,TRUE)</formula>
    </cfRule>
    <cfRule type="expression" priority="214" dxfId="28">
      <formula>IF(RIGHT(TEXT(AU57,"0.#"),1)=".",TRUE,FALSE)</formula>
    </cfRule>
  </conditionalFormatting>
  <conditionalFormatting sqref="Y71">
    <cfRule type="expression" priority="211" dxfId="29">
      <formula>IF(RIGHT(TEXT(Y71,"0.#"),1)=".",FALSE,TRUE)</formula>
    </cfRule>
    <cfRule type="expression" priority="212" dxfId="28">
      <formula>IF(RIGHT(TEXT(Y71,"0.#"),1)=".",TRUE,FALSE)</formula>
    </cfRule>
  </conditionalFormatting>
  <conditionalFormatting sqref="Y80">
    <cfRule type="expression" priority="209" dxfId="29">
      <formula>IF(RIGHT(TEXT(Y80,"0.#"),1)=".",FALSE,TRUE)</formula>
    </cfRule>
    <cfRule type="expression" priority="210" dxfId="28">
      <formula>IF(RIGHT(TEXT(Y80,"0.#"),1)=".",TRUE,FALSE)</formula>
    </cfRule>
  </conditionalFormatting>
  <conditionalFormatting sqref="Y72:Y79 Y70">
    <cfRule type="expression" priority="207" dxfId="29">
      <formula>IF(RIGHT(TEXT(Y70,"0.#"),1)=".",FALSE,TRUE)</formula>
    </cfRule>
    <cfRule type="expression" priority="208" dxfId="28">
      <formula>IF(RIGHT(TEXT(Y70,"0.#"),1)=".",TRUE,FALSE)</formula>
    </cfRule>
  </conditionalFormatting>
  <conditionalFormatting sqref="AU71">
    <cfRule type="expression" priority="205" dxfId="29">
      <formula>IF(RIGHT(TEXT(AU71,"0.#"),1)=".",FALSE,TRUE)</formula>
    </cfRule>
    <cfRule type="expression" priority="206" dxfId="28">
      <formula>IF(RIGHT(TEXT(AU71,"0.#"),1)=".",TRUE,FALSE)</formula>
    </cfRule>
  </conditionalFormatting>
  <conditionalFormatting sqref="AU80">
    <cfRule type="expression" priority="203" dxfId="29">
      <formula>IF(RIGHT(TEXT(AU80,"0.#"),1)=".",FALSE,TRUE)</formula>
    </cfRule>
    <cfRule type="expression" priority="204" dxfId="28">
      <formula>IF(RIGHT(TEXT(AU80,"0.#"),1)=".",TRUE,FALSE)</formula>
    </cfRule>
  </conditionalFormatting>
  <conditionalFormatting sqref="AU72:AU79 AU70">
    <cfRule type="expression" priority="201" dxfId="29">
      <formula>IF(RIGHT(TEXT(AU70,"0.#"),1)=".",FALSE,TRUE)</formula>
    </cfRule>
    <cfRule type="expression" priority="202" dxfId="28">
      <formula>IF(RIGHT(TEXT(AU70,"0.#"),1)=".",TRUE,FALSE)</formula>
    </cfRule>
  </conditionalFormatting>
  <conditionalFormatting sqref="Y84">
    <cfRule type="expression" priority="199" dxfId="29">
      <formula>IF(RIGHT(TEXT(Y84,"0.#"),1)=".",FALSE,TRUE)</formula>
    </cfRule>
    <cfRule type="expression" priority="200" dxfId="28">
      <formula>IF(RIGHT(TEXT(Y84,"0.#"),1)=".",TRUE,FALSE)</formula>
    </cfRule>
  </conditionalFormatting>
  <conditionalFormatting sqref="Y93">
    <cfRule type="expression" priority="197" dxfId="29">
      <formula>IF(RIGHT(TEXT(Y93,"0.#"),1)=".",FALSE,TRUE)</formula>
    </cfRule>
    <cfRule type="expression" priority="198" dxfId="28">
      <formula>IF(RIGHT(TEXT(Y93,"0.#"),1)=".",TRUE,FALSE)</formula>
    </cfRule>
  </conditionalFormatting>
  <conditionalFormatting sqref="Y85:Y92 Y83">
    <cfRule type="expression" priority="195" dxfId="29">
      <formula>IF(RIGHT(TEXT(Y83,"0.#"),1)=".",FALSE,TRUE)</formula>
    </cfRule>
    <cfRule type="expression" priority="196" dxfId="28">
      <formula>IF(RIGHT(TEXT(Y83,"0.#"),1)=".",TRUE,FALSE)</formula>
    </cfRule>
  </conditionalFormatting>
  <conditionalFormatting sqref="AU84">
    <cfRule type="expression" priority="193" dxfId="29">
      <formula>IF(RIGHT(TEXT(AU84,"0.#"),1)=".",FALSE,TRUE)</formula>
    </cfRule>
    <cfRule type="expression" priority="194" dxfId="28">
      <formula>IF(RIGHT(TEXT(AU84,"0.#"),1)=".",TRUE,FALSE)</formula>
    </cfRule>
  </conditionalFormatting>
  <conditionalFormatting sqref="AU93">
    <cfRule type="expression" priority="191" dxfId="29">
      <formula>IF(RIGHT(TEXT(AU93,"0.#"),1)=".",FALSE,TRUE)</formula>
    </cfRule>
    <cfRule type="expression" priority="192" dxfId="28">
      <formula>IF(RIGHT(TEXT(AU93,"0.#"),1)=".",TRUE,FALSE)</formula>
    </cfRule>
  </conditionalFormatting>
  <conditionalFormatting sqref="AU85:AU92 AU83">
    <cfRule type="expression" priority="189" dxfId="29">
      <formula>IF(RIGHT(TEXT(AU83,"0.#"),1)=".",FALSE,TRUE)</formula>
    </cfRule>
    <cfRule type="expression" priority="190" dxfId="28">
      <formula>IF(RIGHT(TEXT(AU83,"0.#"),1)=".",TRUE,FALSE)</formula>
    </cfRule>
  </conditionalFormatting>
  <conditionalFormatting sqref="Y97">
    <cfRule type="expression" priority="187" dxfId="29">
      <formula>IF(RIGHT(TEXT(Y97,"0.#"),1)=".",FALSE,TRUE)</formula>
    </cfRule>
    <cfRule type="expression" priority="188" dxfId="28">
      <formula>IF(RIGHT(TEXT(Y97,"0.#"),1)=".",TRUE,FALSE)</formula>
    </cfRule>
  </conditionalFormatting>
  <conditionalFormatting sqref="Y106">
    <cfRule type="expression" priority="185" dxfId="29">
      <formula>IF(RIGHT(TEXT(Y106,"0.#"),1)=".",FALSE,TRUE)</formula>
    </cfRule>
    <cfRule type="expression" priority="186" dxfId="28">
      <formula>IF(RIGHT(TEXT(Y106,"0.#"),1)=".",TRUE,FALSE)</formula>
    </cfRule>
  </conditionalFormatting>
  <conditionalFormatting sqref="Y98:Y105 Y96">
    <cfRule type="expression" priority="183" dxfId="29">
      <formula>IF(RIGHT(TEXT(Y96,"0.#"),1)=".",FALSE,TRUE)</formula>
    </cfRule>
    <cfRule type="expression" priority="184" dxfId="28">
      <formula>IF(RIGHT(TEXT(Y96,"0.#"),1)=".",TRUE,FALSE)</formula>
    </cfRule>
  </conditionalFormatting>
  <conditionalFormatting sqref="AU97">
    <cfRule type="expression" priority="181" dxfId="29">
      <formula>IF(RIGHT(TEXT(AU97,"0.#"),1)=".",FALSE,TRUE)</formula>
    </cfRule>
    <cfRule type="expression" priority="182" dxfId="28">
      <formula>IF(RIGHT(TEXT(AU97,"0.#"),1)=".",TRUE,FALSE)</formula>
    </cfRule>
  </conditionalFormatting>
  <conditionalFormatting sqref="AU106">
    <cfRule type="expression" priority="179" dxfId="29">
      <formula>IF(RIGHT(TEXT(AU106,"0.#"),1)=".",FALSE,TRUE)</formula>
    </cfRule>
    <cfRule type="expression" priority="180" dxfId="28">
      <formula>IF(RIGHT(TEXT(AU106,"0.#"),1)=".",TRUE,FALSE)</formula>
    </cfRule>
  </conditionalFormatting>
  <conditionalFormatting sqref="AU98:AU105 AU96">
    <cfRule type="expression" priority="177" dxfId="29">
      <formula>IF(RIGHT(TEXT(AU96,"0.#"),1)=".",FALSE,TRUE)</formula>
    </cfRule>
    <cfRule type="expression" priority="178" dxfId="28">
      <formula>IF(RIGHT(TEXT(AU96,"0.#"),1)=".",TRUE,FALSE)</formula>
    </cfRule>
  </conditionalFormatting>
  <conditionalFormatting sqref="Y111">
    <cfRule type="expression" priority="175" dxfId="29">
      <formula>IF(RIGHT(TEXT(Y111,"0.#"),1)=".",FALSE,TRUE)</formula>
    </cfRule>
    <cfRule type="expression" priority="176" dxfId="28">
      <formula>IF(RIGHT(TEXT(Y111,"0.#"),1)=".",TRUE,FALSE)</formula>
    </cfRule>
  </conditionalFormatting>
  <conditionalFormatting sqref="Y120">
    <cfRule type="expression" priority="173" dxfId="29">
      <formula>IF(RIGHT(TEXT(Y120,"0.#"),1)=".",FALSE,TRUE)</formula>
    </cfRule>
    <cfRule type="expression" priority="174" dxfId="28">
      <formula>IF(RIGHT(TEXT(Y120,"0.#"),1)=".",TRUE,FALSE)</formula>
    </cfRule>
  </conditionalFormatting>
  <conditionalFormatting sqref="Y112:Y119 Y110">
    <cfRule type="expression" priority="171" dxfId="29">
      <formula>IF(RIGHT(TEXT(Y110,"0.#"),1)=".",FALSE,TRUE)</formula>
    </cfRule>
    <cfRule type="expression" priority="172" dxfId="28">
      <formula>IF(RIGHT(TEXT(Y110,"0.#"),1)=".",TRUE,FALSE)</formula>
    </cfRule>
  </conditionalFormatting>
  <conditionalFormatting sqref="AU111">
    <cfRule type="expression" priority="169" dxfId="29">
      <formula>IF(RIGHT(TEXT(AU111,"0.#"),1)=".",FALSE,TRUE)</formula>
    </cfRule>
    <cfRule type="expression" priority="170" dxfId="28">
      <formula>IF(RIGHT(TEXT(AU111,"0.#"),1)=".",TRUE,FALSE)</formula>
    </cfRule>
  </conditionalFormatting>
  <conditionalFormatting sqref="AU120">
    <cfRule type="expression" priority="167" dxfId="29">
      <formula>IF(RIGHT(TEXT(AU120,"0.#"),1)=".",FALSE,TRUE)</formula>
    </cfRule>
    <cfRule type="expression" priority="168" dxfId="28">
      <formula>IF(RIGHT(TEXT(AU120,"0.#"),1)=".",TRUE,FALSE)</formula>
    </cfRule>
  </conditionalFormatting>
  <conditionalFormatting sqref="AU112:AU119 AU110">
    <cfRule type="expression" priority="165" dxfId="29">
      <formula>IF(RIGHT(TEXT(AU110,"0.#"),1)=".",FALSE,TRUE)</formula>
    </cfRule>
    <cfRule type="expression" priority="166" dxfId="28">
      <formula>IF(RIGHT(TEXT(AU110,"0.#"),1)=".",TRUE,FALSE)</formula>
    </cfRule>
  </conditionalFormatting>
  <conditionalFormatting sqref="Y124">
    <cfRule type="expression" priority="151" dxfId="29">
      <formula>IF(RIGHT(TEXT(Y124,"0.#"),1)=".",FALSE,TRUE)</formula>
    </cfRule>
    <cfRule type="expression" priority="152" dxfId="28">
      <formula>IF(RIGHT(TEXT(Y124,"0.#"),1)=".",TRUE,FALSE)</formula>
    </cfRule>
  </conditionalFormatting>
  <conditionalFormatting sqref="Y133">
    <cfRule type="expression" priority="149" dxfId="29">
      <formula>IF(RIGHT(TEXT(Y133,"0.#"),1)=".",FALSE,TRUE)</formula>
    </cfRule>
    <cfRule type="expression" priority="150" dxfId="28">
      <formula>IF(RIGHT(TEXT(Y133,"0.#"),1)=".",TRUE,FALSE)</formula>
    </cfRule>
  </conditionalFormatting>
  <conditionalFormatting sqref="Y125:Y132 Y123">
    <cfRule type="expression" priority="147" dxfId="29">
      <formula>IF(RIGHT(TEXT(Y123,"0.#"),1)=".",FALSE,TRUE)</formula>
    </cfRule>
    <cfRule type="expression" priority="148" dxfId="28">
      <formula>IF(RIGHT(TEXT(Y123,"0.#"),1)=".",TRUE,FALSE)</formula>
    </cfRule>
  </conditionalFormatting>
  <conditionalFormatting sqref="AU124">
    <cfRule type="expression" priority="145" dxfId="29">
      <formula>IF(RIGHT(TEXT(AU124,"0.#"),1)=".",FALSE,TRUE)</formula>
    </cfRule>
    <cfRule type="expression" priority="146" dxfId="28">
      <formula>IF(RIGHT(TEXT(AU124,"0.#"),1)=".",TRUE,FALSE)</formula>
    </cfRule>
  </conditionalFormatting>
  <conditionalFormatting sqref="AU133">
    <cfRule type="expression" priority="143" dxfId="29">
      <formula>IF(RIGHT(TEXT(AU133,"0.#"),1)=".",FALSE,TRUE)</formula>
    </cfRule>
    <cfRule type="expression" priority="144" dxfId="28">
      <formula>IF(RIGHT(TEXT(AU133,"0.#"),1)=".",TRUE,FALSE)</formula>
    </cfRule>
  </conditionalFormatting>
  <conditionalFormatting sqref="AU125:AU132 AU123">
    <cfRule type="expression" priority="141" dxfId="29">
      <formula>IF(RIGHT(TEXT(AU123,"0.#"),1)=".",FALSE,TRUE)</formula>
    </cfRule>
    <cfRule type="expression" priority="142" dxfId="28">
      <formula>IF(RIGHT(TEXT(AU123,"0.#"),1)=".",TRUE,FALSE)</formula>
    </cfRule>
  </conditionalFormatting>
  <conditionalFormatting sqref="Y137">
    <cfRule type="expression" priority="131" dxfId="29">
      <formula>IF(RIGHT(TEXT(Y137,"0.#"),1)=".",FALSE,TRUE)</formula>
    </cfRule>
    <cfRule type="expression" priority="132" dxfId="28">
      <formula>IF(RIGHT(TEXT(Y137,"0.#"),1)=".",TRUE,FALSE)</formula>
    </cfRule>
  </conditionalFormatting>
  <conditionalFormatting sqref="Y146">
    <cfRule type="expression" priority="129" dxfId="29">
      <formula>IF(RIGHT(TEXT(Y146,"0.#"),1)=".",FALSE,TRUE)</formula>
    </cfRule>
    <cfRule type="expression" priority="130" dxfId="28">
      <formula>IF(RIGHT(TEXT(Y146,"0.#"),1)=".",TRUE,FALSE)</formula>
    </cfRule>
  </conditionalFormatting>
  <conditionalFormatting sqref="Y138:Y145 Y136">
    <cfRule type="expression" priority="127" dxfId="29">
      <formula>IF(RIGHT(TEXT(Y136,"0.#"),1)=".",FALSE,TRUE)</formula>
    </cfRule>
    <cfRule type="expression" priority="128" dxfId="28">
      <formula>IF(RIGHT(TEXT(Y136,"0.#"),1)=".",TRUE,FALSE)</formula>
    </cfRule>
  </conditionalFormatting>
  <conditionalFormatting sqref="AU137">
    <cfRule type="expression" priority="125" dxfId="29">
      <formula>IF(RIGHT(TEXT(AU137,"0.#"),1)=".",FALSE,TRUE)</formula>
    </cfRule>
    <cfRule type="expression" priority="126" dxfId="28">
      <formula>IF(RIGHT(TEXT(AU137,"0.#"),1)=".",TRUE,FALSE)</formula>
    </cfRule>
  </conditionalFormatting>
  <conditionalFormatting sqref="AU146">
    <cfRule type="expression" priority="123" dxfId="29">
      <formula>IF(RIGHT(TEXT(AU146,"0.#"),1)=".",FALSE,TRUE)</formula>
    </cfRule>
    <cfRule type="expression" priority="124" dxfId="28">
      <formula>IF(RIGHT(TEXT(AU146,"0.#"),1)=".",TRUE,FALSE)</formula>
    </cfRule>
  </conditionalFormatting>
  <conditionalFormatting sqref="AU138:AU145 AU136">
    <cfRule type="expression" priority="121" dxfId="29">
      <formula>IF(RIGHT(TEXT(AU136,"0.#"),1)=".",FALSE,TRUE)</formula>
    </cfRule>
    <cfRule type="expression" priority="122" dxfId="28">
      <formula>IF(RIGHT(TEXT(AU136,"0.#"),1)=".",TRUE,FALSE)</formula>
    </cfRule>
  </conditionalFormatting>
  <conditionalFormatting sqref="Y150">
    <cfRule type="expression" priority="119" dxfId="29">
      <formula>IF(RIGHT(TEXT(Y150,"0.#"),1)=".",FALSE,TRUE)</formula>
    </cfRule>
    <cfRule type="expression" priority="120" dxfId="28">
      <formula>IF(RIGHT(TEXT(Y150,"0.#"),1)=".",TRUE,FALSE)</formula>
    </cfRule>
  </conditionalFormatting>
  <conditionalFormatting sqref="Y159">
    <cfRule type="expression" priority="117" dxfId="29">
      <formula>IF(RIGHT(TEXT(Y159,"0.#"),1)=".",FALSE,TRUE)</formula>
    </cfRule>
    <cfRule type="expression" priority="118" dxfId="28">
      <formula>IF(RIGHT(TEXT(Y159,"0.#"),1)=".",TRUE,FALSE)</formula>
    </cfRule>
  </conditionalFormatting>
  <conditionalFormatting sqref="Y151:Y158 Y149">
    <cfRule type="expression" priority="115" dxfId="29">
      <formula>IF(RIGHT(TEXT(Y149,"0.#"),1)=".",FALSE,TRUE)</formula>
    </cfRule>
    <cfRule type="expression" priority="116" dxfId="28">
      <formula>IF(RIGHT(TEXT(Y149,"0.#"),1)=".",TRUE,FALSE)</formula>
    </cfRule>
  </conditionalFormatting>
  <conditionalFormatting sqref="AU150">
    <cfRule type="expression" priority="113" dxfId="29">
      <formula>IF(RIGHT(TEXT(AU150,"0.#"),1)=".",FALSE,TRUE)</formula>
    </cfRule>
    <cfRule type="expression" priority="114" dxfId="28">
      <formula>IF(RIGHT(TEXT(AU150,"0.#"),1)=".",TRUE,FALSE)</formula>
    </cfRule>
  </conditionalFormatting>
  <conditionalFormatting sqref="AU159">
    <cfRule type="expression" priority="111" dxfId="29">
      <formula>IF(RIGHT(TEXT(AU159,"0.#"),1)=".",FALSE,TRUE)</formula>
    </cfRule>
    <cfRule type="expression" priority="112" dxfId="28">
      <formula>IF(RIGHT(TEXT(AU159,"0.#"),1)=".",TRUE,FALSE)</formula>
    </cfRule>
  </conditionalFormatting>
  <conditionalFormatting sqref="AU151:AU158 AU149">
    <cfRule type="expression" priority="109" dxfId="29">
      <formula>IF(RIGHT(TEXT(AU149,"0.#"),1)=".",FALSE,TRUE)</formula>
    </cfRule>
    <cfRule type="expression" priority="110" dxfId="28">
      <formula>IF(RIGHT(TEXT(AU149,"0.#"),1)=".",TRUE,FALSE)</formula>
    </cfRule>
  </conditionalFormatting>
  <conditionalFormatting sqref="Y164">
    <cfRule type="expression" priority="107" dxfId="29">
      <formula>IF(RIGHT(TEXT(Y164,"0.#"),1)=".",FALSE,TRUE)</formula>
    </cfRule>
    <cfRule type="expression" priority="108" dxfId="28">
      <formula>IF(RIGHT(TEXT(Y164,"0.#"),1)=".",TRUE,FALSE)</formula>
    </cfRule>
  </conditionalFormatting>
  <conditionalFormatting sqref="Y173">
    <cfRule type="expression" priority="105" dxfId="29">
      <formula>IF(RIGHT(TEXT(Y173,"0.#"),1)=".",FALSE,TRUE)</formula>
    </cfRule>
    <cfRule type="expression" priority="106" dxfId="28">
      <formula>IF(RIGHT(TEXT(Y173,"0.#"),1)=".",TRUE,FALSE)</formula>
    </cfRule>
  </conditionalFormatting>
  <conditionalFormatting sqref="Y165:Y172 Y163">
    <cfRule type="expression" priority="103" dxfId="29">
      <formula>IF(RIGHT(TEXT(Y163,"0.#"),1)=".",FALSE,TRUE)</formula>
    </cfRule>
    <cfRule type="expression" priority="104" dxfId="28">
      <formula>IF(RIGHT(TEXT(Y163,"0.#"),1)=".",TRUE,FALSE)</formula>
    </cfRule>
  </conditionalFormatting>
  <conditionalFormatting sqref="AU164">
    <cfRule type="expression" priority="101" dxfId="29">
      <formula>IF(RIGHT(TEXT(AU164,"0.#"),1)=".",FALSE,TRUE)</formula>
    </cfRule>
    <cfRule type="expression" priority="102" dxfId="28">
      <formula>IF(RIGHT(TEXT(AU164,"0.#"),1)=".",TRUE,FALSE)</formula>
    </cfRule>
  </conditionalFormatting>
  <conditionalFormatting sqref="AU173">
    <cfRule type="expression" priority="99" dxfId="29">
      <formula>IF(RIGHT(TEXT(AU173,"0.#"),1)=".",FALSE,TRUE)</formula>
    </cfRule>
    <cfRule type="expression" priority="100" dxfId="28">
      <formula>IF(RIGHT(TEXT(AU173,"0.#"),1)=".",TRUE,FALSE)</formula>
    </cfRule>
  </conditionalFormatting>
  <conditionalFormatting sqref="AU165:AU172 AU163">
    <cfRule type="expression" priority="97" dxfId="29">
      <formula>IF(RIGHT(TEXT(AU163,"0.#"),1)=".",FALSE,TRUE)</formula>
    </cfRule>
    <cfRule type="expression" priority="98" dxfId="28">
      <formula>IF(RIGHT(TEXT(AU163,"0.#"),1)=".",TRUE,FALSE)</formula>
    </cfRule>
  </conditionalFormatting>
  <conditionalFormatting sqref="Y177">
    <cfRule type="expression" priority="95" dxfId="29">
      <formula>IF(RIGHT(TEXT(Y177,"0.#"),1)=".",FALSE,TRUE)</formula>
    </cfRule>
    <cfRule type="expression" priority="96" dxfId="28">
      <formula>IF(RIGHT(TEXT(Y177,"0.#"),1)=".",TRUE,FALSE)</formula>
    </cfRule>
  </conditionalFormatting>
  <conditionalFormatting sqref="Y186">
    <cfRule type="expression" priority="93" dxfId="29">
      <formula>IF(RIGHT(TEXT(Y186,"0.#"),1)=".",FALSE,TRUE)</formula>
    </cfRule>
    <cfRule type="expression" priority="94" dxfId="28">
      <formula>IF(RIGHT(TEXT(Y186,"0.#"),1)=".",TRUE,FALSE)</formula>
    </cfRule>
  </conditionalFormatting>
  <conditionalFormatting sqref="Y178:Y185 Y176">
    <cfRule type="expression" priority="91" dxfId="29">
      <formula>IF(RIGHT(TEXT(Y176,"0.#"),1)=".",FALSE,TRUE)</formula>
    </cfRule>
    <cfRule type="expression" priority="92" dxfId="28">
      <formula>IF(RIGHT(TEXT(Y176,"0.#"),1)=".",TRUE,FALSE)</formula>
    </cfRule>
  </conditionalFormatting>
  <conditionalFormatting sqref="AU177">
    <cfRule type="expression" priority="89" dxfId="29">
      <formula>IF(RIGHT(TEXT(AU177,"0.#"),1)=".",FALSE,TRUE)</formula>
    </cfRule>
    <cfRule type="expression" priority="90" dxfId="28">
      <formula>IF(RIGHT(TEXT(AU177,"0.#"),1)=".",TRUE,FALSE)</formula>
    </cfRule>
  </conditionalFormatting>
  <conditionalFormatting sqref="AU186">
    <cfRule type="expression" priority="87" dxfId="29">
      <formula>IF(RIGHT(TEXT(AU186,"0.#"),1)=".",FALSE,TRUE)</formula>
    </cfRule>
    <cfRule type="expression" priority="88" dxfId="28">
      <formula>IF(RIGHT(TEXT(AU186,"0.#"),1)=".",TRUE,FALSE)</formula>
    </cfRule>
  </conditionalFormatting>
  <conditionalFormatting sqref="AU178:AU185 AU176">
    <cfRule type="expression" priority="85" dxfId="29">
      <formula>IF(RIGHT(TEXT(AU176,"0.#"),1)=".",FALSE,TRUE)</formula>
    </cfRule>
    <cfRule type="expression" priority="86" dxfId="28">
      <formula>IF(RIGHT(TEXT(AU176,"0.#"),1)=".",TRUE,FALSE)</formula>
    </cfRule>
  </conditionalFormatting>
  <conditionalFormatting sqref="Y190">
    <cfRule type="expression" priority="83" dxfId="29">
      <formula>IF(RIGHT(TEXT(Y190,"0.#"),1)=".",FALSE,TRUE)</formula>
    </cfRule>
    <cfRule type="expression" priority="84" dxfId="28">
      <formula>IF(RIGHT(TEXT(Y190,"0.#"),1)=".",TRUE,FALSE)</formula>
    </cfRule>
  </conditionalFormatting>
  <conditionalFormatting sqref="Y199">
    <cfRule type="expression" priority="81" dxfId="29">
      <formula>IF(RIGHT(TEXT(Y199,"0.#"),1)=".",FALSE,TRUE)</formula>
    </cfRule>
    <cfRule type="expression" priority="82" dxfId="28">
      <formula>IF(RIGHT(TEXT(Y199,"0.#"),1)=".",TRUE,FALSE)</formula>
    </cfRule>
  </conditionalFormatting>
  <conditionalFormatting sqref="Y191:Y198 Y189">
    <cfRule type="expression" priority="79" dxfId="29">
      <formula>IF(RIGHT(TEXT(Y189,"0.#"),1)=".",FALSE,TRUE)</formula>
    </cfRule>
    <cfRule type="expression" priority="80" dxfId="28">
      <formula>IF(RIGHT(TEXT(Y189,"0.#"),1)=".",TRUE,FALSE)</formula>
    </cfRule>
  </conditionalFormatting>
  <conditionalFormatting sqref="AU190">
    <cfRule type="expression" priority="77" dxfId="29">
      <formula>IF(RIGHT(TEXT(AU190,"0.#"),1)=".",FALSE,TRUE)</formula>
    </cfRule>
    <cfRule type="expression" priority="78" dxfId="28">
      <formula>IF(RIGHT(TEXT(AU190,"0.#"),1)=".",TRUE,FALSE)</formula>
    </cfRule>
  </conditionalFormatting>
  <conditionalFormatting sqref="AU199">
    <cfRule type="expression" priority="75" dxfId="29">
      <formula>IF(RIGHT(TEXT(AU199,"0.#"),1)=".",FALSE,TRUE)</formula>
    </cfRule>
    <cfRule type="expression" priority="76" dxfId="28">
      <formula>IF(RIGHT(TEXT(AU199,"0.#"),1)=".",TRUE,FALSE)</formula>
    </cfRule>
  </conditionalFormatting>
  <conditionalFormatting sqref="AU191:AU198 AU189">
    <cfRule type="expression" priority="73" dxfId="29">
      <formula>IF(RIGHT(TEXT(AU189,"0.#"),1)=".",FALSE,TRUE)</formula>
    </cfRule>
    <cfRule type="expression" priority="74" dxfId="28">
      <formula>IF(RIGHT(TEXT(AU189,"0.#"),1)=".",TRUE,FALSE)</formula>
    </cfRule>
  </conditionalFormatting>
  <conditionalFormatting sqref="Y203">
    <cfRule type="expression" priority="71" dxfId="29">
      <formula>IF(RIGHT(TEXT(Y203,"0.#"),1)=".",FALSE,TRUE)</formula>
    </cfRule>
    <cfRule type="expression" priority="72" dxfId="28">
      <formula>IF(RIGHT(TEXT(Y203,"0.#"),1)=".",TRUE,FALSE)</formula>
    </cfRule>
  </conditionalFormatting>
  <conditionalFormatting sqref="Y212">
    <cfRule type="expression" priority="69" dxfId="29">
      <formula>IF(RIGHT(TEXT(Y212,"0.#"),1)=".",FALSE,TRUE)</formula>
    </cfRule>
    <cfRule type="expression" priority="70" dxfId="28">
      <formula>IF(RIGHT(TEXT(Y212,"0.#"),1)=".",TRUE,FALSE)</formula>
    </cfRule>
  </conditionalFormatting>
  <conditionalFormatting sqref="Y204:Y211 Y202">
    <cfRule type="expression" priority="67" dxfId="29">
      <formula>IF(RIGHT(TEXT(Y202,"0.#"),1)=".",FALSE,TRUE)</formula>
    </cfRule>
    <cfRule type="expression" priority="68" dxfId="28">
      <formula>IF(RIGHT(TEXT(Y202,"0.#"),1)=".",TRUE,FALSE)</formula>
    </cfRule>
  </conditionalFormatting>
  <conditionalFormatting sqref="AU203">
    <cfRule type="expression" priority="65" dxfId="29">
      <formula>IF(RIGHT(TEXT(AU203,"0.#"),1)=".",FALSE,TRUE)</formula>
    </cfRule>
    <cfRule type="expression" priority="66" dxfId="28">
      <formula>IF(RIGHT(TEXT(AU203,"0.#"),1)=".",TRUE,FALSE)</formula>
    </cfRule>
  </conditionalFormatting>
  <conditionalFormatting sqref="AU212">
    <cfRule type="expression" priority="63" dxfId="29">
      <formula>IF(RIGHT(TEXT(AU212,"0.#"),1)=".",FALSE,TRUE)</formula>
    </cfRule>
    <cfRule type="expression" priority="64" dxfId="28">
      <formula>IF(RIGHT(TEXT(AU212,"0.#"),1)=".",TRUE,FALSE)</formula>
    </cfRule>
  </conditionalFormatting>
  <conditionalFormatting sqref="AU204:AU211 AU202">
    <cfRule type="expression" priority="61" dxfId="29">
      <formula>IF(RIGHT(TEXT(AU202,"0.#"),1)=".",FALSE,TRUE)</formula>
    </cfRule>
    <cfRule type="expression" priority="62" dxfId="28">
      <formula>IF(RIGHT(TEXT(AU202,"0.#"),1)=".",TRUE,FALSE)</formula>
    </cfRule>
  </conditionalFormatting>
  <conditionalFormatting sqref="Y217">
    <cfRule type="expression" priority="59" dxfId="29">
      <formula>IF(RIGHT(TEXT(Y217,"0.#"),1)=".",FALSE,TRUE)</formula>
    </cfRule>
    <cfRule type="expression" priority="60" dxfId="28">
      <formula>IF(RIGHT(TEXT(Y217,"0.#"),1)=".",TRUE,FALSE)</formula>
    </cfRule>
  </conditionalFormatting>
  <conditionalFormatting sqref="Y226">
    <cfRule type="expression" priority="57" dxfId="29">
      <formula>IF(RIGHT(TEXT(Y226,"0.#"),1)=".",FALSE,TRUE)</formula>
    </cfRule>
    <cfRule type="expression" priority="58" dxfId="28">
      <formula>IF(RIGHT(TEXT(Y226,"0.#"),1)=".",TRUE,FALSE)</formula>
    </cfRule>
  </conditionalFormatting>
  <conditionalFormatting sqref="Y218:Y225 Y216">
    <cfRule type="expression" priority="55" dxfId="29">
      <formula>IF(RIGHT(TEXT(Y216,"0.#"),1)=".",FALSE,TRUE)</formula>
    </cfRule>
    <cfRule type="expression" priority="56" dxfId="28">
      <formula>IF(RIGHT(TEXT(Y216,"0.#"),1)=".",TRUE,FALSE)</formula>
    </cfRule>
  </conditionalFormatting>
  <conditionalFormatting sqref="AU217">
    <cfRule type="expression" priority="53" dxfId="29">
      <formula>IF(RIGHT(TEXT(AU217,"0.#"),1)=".",FALSE,TRUE)</formula>
    </cfRule>
    <cfRule type="expression" priority="54" dxfId="28">
      <formula>IF(RIGHT(TEXT(AU217,"0.#"),1)=".",TRUE,FALSE)</formula>
    </cfRule>
  </conditionalFormatting>
  <conditionalFormatting sqref="AU226">
    <cfRule type="expression" priority="51" dxfId="29">
      <formula>IF(RIGHT(TEXT(AU226,"0.#"),1)=".",FALSE,TRUE)</formula>
    </cfRule>
    <cfRule type="expression" priority="52" dxfId="28">
      <formula>IF(RIGHT(TEXT(AU226,"0.#"),1)=".",TRUE,FALSE)</formula>
    </cfRule>
  </conditionalFormatting>
  <conditionalFormatting sqref="AU218:AU225 AU216">
    <cfRule type="expression" priority="49" dxfId="29">
      <formula>IF(RIGHT(TEXT(AU216,"0.#"),1)=".",FALSE,TRUE)</formula>
    </cfRule>
    <cfRule type="expression" priority="50" dxfId="28">
      <formula>IF(RIGHT(TEXT(AU216,"0.#"),1)=".",TRUE,FALSE)</formula>
    </cfRule>
  </conditionalFormatting>
  <conditionalFormatting sqref="Y230">
    <cfRule type="expression" priority="35" dxfId="29">
      <formula>IF(RIGHT(TEXT(Y230,"0.#"),1)=".",FALSE,TRUE)</formula>
    </cfRule>
    <cfRule type="expression" priority="36" dxfId="28">
      <formula>IF(RIGHT(TEXT(Y230,"0.#"),1)=".",TRUE,FALSE)</formula>
    </cfRule>
  </conditionalFormatting>
  <conditionalFormatting sqref="Y239">
    <cfRule type="expression" priority="33" dxfId="29">
      <formula>IF(RIGHT(TEXT(Y239,"0.#"),1)=".",FALSE,TRUE)</formula>
    </cfRule>
    <cfRule type="expression" priority="34" dxfId="28">
      <formula>IF(RIGHT(TEXT(Y239,"0.#"),1)=".",TRUE,FALSE)</formula>
    </cfRule>
  </conditionalFormatting>
  <conditionalFormatting sqref="Y231:Y238 Y229">
    <cfRule type="expression" priority="31" dxfId="29">
      <formula>IF(RIGHT(TEXT(Y229,"0.#"),1)=".",FALSE,TRUE)</formula>
    </cfRule>
    <cfRule type="expression" priority="32" dxfId="28">
      <formula>IF(RIGHT(TEXT(Y229,"0.#"),1)=".",TRUE,FALSE)</formula>
    </cfRule>
  </conditionalFormatting>
  <conditionalFormatting sqref="AU230">
    <cfRule type="expression" priority="29" dxfId="29">
      <formula>IF(RIGHT(TEXT(AU230,"0.#"),1)=".",FALSE,TRUE)</formula>
    </cfRule>
    <cfRule type="expression" priority="30" dxfId="28">
      <formula>IF(RIGHT(TEXT(AU230,"0.#"),1)=".",TRUE,FALSE)</formula>
    </cfRule>
  </conditionalFormatting>
  <conditionalFormatting sqref="AU239">
    <cfRule type="expression" priority="27" dxfId="29">
      <formula>IF(RIGHT(TEXT(AU239,"0.#"),1)=".",FALSE,TRUE)</formula>
    </cfRule>
    <cfRule type="expression" priority="28" dxfId="28">
      <formula>IF(RIGHT(TEXT(AU239,"0.#"),1)=".",TRUE,FALSE)</formula>
    </cfRule>
  </conditionalFormatting>
  <conditionalFormatting sqref="AU231:AU238 AU229">
    <cfRule type="expression" priority="25" dxfId="29">
      <formula>IF(RIGHT(TEXT(AU229,"0.#"),1)=".",FALSE,TRUE)</formula>
    </cfRule>
    <cfRule type="expression" priority="26" dxfId="28">
      <formula>IF(RIGHT(TEXT(AU229,"0.#"),1)=".",TRUE,FALSE)</formula>
    </cfRule>
  </conditionalFormatting>
  <conditionalFormatting sqref="Y243">
    <cfRule type="expression" priority="23" dxfId="29">
      <formula>IF(RIGHT(TEXT(Y243,"0.#"),1)=".",FALSE,TRUE)</formula>
    </cfRule>
    <cfRule type="expression" priority="24" dxfId="28">
      <formula>IF(RIGHT(TEXT(Y243,"0.#"),1)=".",TRUE,FALSE)</formula>
    </cfRule>
  </conditionalFormatting>
  <conditionalFormatting sqref="Y252">
    <cfRule type="expression" priority="21" dxfId="29">
      <formula>IF(RIGHT(TEXT(Y252,"0.#"),1)=".",FALSE,TRUE)</formula>
    </cfRule>
    <cfRule type="expression" priority="22" dxfId="28">
      <formula>IF(RIGHT(TEXT(Y252,"0.#"),1)=".",TRUE,FALSE)</formula>
    </cfRule>
  </conditionalFormatting>
  <conditionalFormatting sqref="Y244:Y251 Y242">
    <cfRule type="expression" priority="19" dxfId="29">
      <formula>IF(RIGHT(TEXT(Y242,"0.#"),1)=".",FALSE,TRUE)</formula>
    </cfRule>
    <cfRule type="expression" priority="20" dxfId="28">
      <formula>IF(RIGHT(TEXT(Y242,"0.#"),1)=".",TRUE,FALSE)</formula>
    </cfRule>
  </conditionalFormatting>
  <conditionalFormatting sqref="AU243">
    <cfRule type="expression" priority="17" dxfId="29">
      <formula>IF(RIGHT(TEXT(AU243,"0.#"),1)=".",FALSE,TRUE)</formula>
    </cfRule>
    <cfRule type="expression" priority="18" dxfId="28">
      <formula>IF(RIGHT(TEXT(AU243,"0.#"),1)=".",TRUE,FALSE)</formula>
    </cfRule>
  </conditionalFormatting>
  <conditionalFormatting sqref="AU252">
    <cfRule type="expression" priority="15" dxfId="29">
      <formula>IF(RIGHT(TEXT(AU252,"0.#"),1)=".",FALSE,TRUE)</formula>
    </cfRule>
    <cfRule type="expression" priority="16" dxfId="28">
      <formula>IF(RIGHT(TEXT(AU252,"0.#"),1)=".",TRUE,FALSE)</formula>
    </cfRule>
  </conditionalFormatting>
  <conditionalFormatting sqref="AU244:AU251 AU242">
    <cfRule type="expression" priority="13" dxfId="29">
      <formula>IF(RIGHT(TEXT(AU242,"0.#"),1)=".",FALSE,TRUE)</formula>
    </cfRule>
    <cfRule type="expression" priority="14" dxfId="28">
      <formula>IF(RIGHT(TEXT(AU242,"0.#"),1)=".",TRUE,FALSE)</formula>
    </cfRule>
  </conditionalFormatting>
  <conditionalFormatting sqref="Y256">
    <cfRule type="expression" priority="11" dxfId="29">
      <formula>IF(RIGHT(TEXT(Y256,"0.#"),1)=".",FALSE,TRUE)</formula>
    </cfRule>
    <cfRule type="expression" priority="12" dxfId="28">
      <formula>IF(RIGHT(TEXT(Y256,"0.#"),1)=".",TRUE,FALSE)</formula>
    </cfRule>
  </conditionalFormatting>
  <conditionalFormatting sqref="Y265">
    <cfRule type="expression" priority="9" dxfId="29">
      <formula>IF(RIGHT(TEXT(Y265,"0.#"),1)=".",FALSE,TRUE)</formula>
    </cfRule>
    <cfRule type="expression" priority="10" dxfId="28">
      <formula>IF(RIGHT(TEXT(Y265,"0.#"),1)=".",TRUE,FALSE)</formula>
    </cfRule>
  </conditionalFormatting>
  <conditionalFormatting sqref="Y257:Y264 Y255">
    <cfRule type="expression" priority="7" dxfId="29">
      <formula>IF(RIGHT(TEXT(Y255,"0.#"),1)=".",FALSE,TRUE)</formula>
    </cfRule>
    <cfRule type="expression" priority="8" dxfId="28">
      <formula>IF(RIGHT(TEXT(Y255,"0.#"),1)=".",TRUE,FALSE)</formula>
    </cfRule>
  </conditionalFormatting>
  <conditionalFormatting sqref="AU256">
    <cfRule type="expression" priority="5" dxfId="29">
      <formula>IF(RIGHT(TEXT(AU256,"0.#"),1)=".",FALSE,TRUE)</formula>
    </cfRule>
    <cfRule type="expression" priority="6" dxfId="28">
      <formula>IF(RIGHT(TEXT(AU256,"0.#"),1)=".",TRUE,FALSE)</formula>
    </cfRule>
  </conditionalFormatting>
  <conditionalFormatting sqref="AU265">
    <cfRule type="expression" priority="3" dxfId="29">
      <formula>IF(RIGHT(TEXT(AU265,"0.#"),1)=".",FALSE,TRUE)</formula>
    </cfRule>
    <cfRule type="expression" priority="4" dxfId="28">
      <formula>IF(RIGHT(TEXT(AU265,"0.#"),1)=".",TRUE,FALSE)</formula>
    </cfRule>
  </conditionalFormatting>
  <conditionalFormatting sqref="AU257:AU264 AU255">
    <cfRule type="expression" priority="1" dxfId="29">
      <formula>IF(RIGHT(TEXT(AU255,"0.#"),1)=".",FALSE,TRUE)</formula>
    </cfRule>
    <cfRule type="expression" priority="2" dxfId="28">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I1326" sqref="I132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23" t="s">
        <v>603</v>
      </c>
      <c r="D4" s="124"/>
      <c r="E4" s="124"/>
      <c r="F4" s="124"/>
      <c r="G4" s="124"/>
      <c r="H4" s="124"/>
      <c r="I4" s="124"/>
      <c r="J4" s="124"/>
      <c r="K4" s="124"/>
      <c r="L4" s="125"/>
      <c r="M4" s="759" t="s">
        <v>604</v>
      </c>
      <c r="N4" s="760"/>
      <c r="O4" s="760"/>
      <c r="P4" s="760"/>
      <c r="Q4" s="760"/>
      <c r="R4" s="760"/>
      <c r="S4" s="760"/>
      <c r="T4" s="760"/>
      <c r="U4" s="760"/>
      <c r="V4" s="760"/>
      <c r="W4" s="760"/>
      <c r="X4" s="760"/>
      <c r="Y4" s="760"/>
      <c r="Z4" s="760"/>
      <c r="AA4" s="760"/>
      <c r="AB4" s="760"/>
      <c r="AC4" s="760"/>
      <c r="AD4" s="760"/>
      <c r="AE4" s="760"/>
      <c r="AF4" s="760"/>
      <c r="AG4" s="760"/>
      <c r="AH4" s="760"/>
      <c r="AI4" s="760"/>
      <c r="AJ4" s="761"/>
      <c r="AK4" s="415">
        <v>2</v>
      </c>
      <c r="AL4" s="416"/>
      <c r="AM4" s="416"/>
      <c r="AN4" s="416"/>
      <c r="AO4" s="416"/>
      <c r="AP4" s="416"/>
      <c r="AQ4" s="128">
        <v>1</v>
      </c>
      <c r="AR4" s="128"/>
      <c r="AS4" s="128"/>
      <c r="AT4" s="128"/>
      <c r="AU4" s="114" t="s">
        <v>605</v>
      </c>
      <c r="AV4" s="115"/>
      <c r="AW4" s="115"/>
      <c r="AX4" s="116"/>
    </row>
    <row r="5" spans="1:50" ht="24" customHeight="1" hidden="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hidden="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hidden="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hidden="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hidden="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hidden="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hidden="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hidden="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hidden="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hidden="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hidden="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hidden="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hidden="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hidden="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hidden="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hidden="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hidden="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hidden="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hidden="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hidden="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hidden="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hidden="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hidden="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hidden="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hidden="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hidden="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hidden="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hidden="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hidden="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23" t="s">
        <v>606</v>
      </c>
      <c r="D37" s="124"/>
      <c r="E37" s="124"/>
      <c r="F37" s="124"/>
      <c r="G37" s="124"/>
      <c r="H37" s="124"/>
      <c r="I37" s="124"/>
      <c r="J37" s="124"/>
      <c r="K37" s="124"/>
      <c r="L37" s="125"/>
      <c r="M37" s="759" t="s">
        <v>607</v>
      </c>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1"/>
      <c r="AK37" s="131">
        <v>0.4</v>
      </c>
      <c r="AL37" s="132"/>
      <c r="AM37" s="132"/>
      <c r="AN37" s="132"/>
      <c r="AO37" s="132"/>
      <c r="AP37" s="132"/>
      <c r="AQ37" s="128" t="s">
        <v>597</v>
      </c>
      <c r="AR37" s="128"/>
      <c r="AS37" s="128"/>
      <c r="AT37" s="128"/>
      <c r="AU37" s="114" t="s">
        <v>605</v>
      </c>
      <c r="AV37" s="115"/>
      <c r="AW37" s="115"/>
      <c r="AX37" s="116"/>
    </row>
    <row r="38" spans="1:50" ht="24" customHeight="1" hidden="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hidden="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hidden="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hidden="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hidden="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hidden="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hidden="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hidden="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hidden="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hidden="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hidden="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hidden="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hidden="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hidden="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hidden="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hidden="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hidden="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hidden="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hidden="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hidden="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hidden="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hidden="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hidden="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hidden="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hidden="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hidden="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hidden="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hidden="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hidden="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23" t="s">
        <v>589</v>
      </c>
      <c r="D70" s="124"/>
      <c r="E70" s="124"/>
      <c r="F70" s="124"/>
      <c r="G70" s="124"/>
      <c r="H70" s="124"/>
      <c r="I70" s="124"/>
      <c r="J70" s="124"/>
      <c r="K70" s="124"/>
      <c r="L70" s="125"/>
      <c r="M70" s="123" t="s">
        <v>608</v>
      </c>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5"/>
      <c r="AK70" s="136">
        <v>85</v>
      </c>
      <c r="AL70" s="128"/>
      <c r="AM70" s="128"/>
      <c r="AN70" s="128"/>
      <c r="AO70" s="128"/>
      <c r="AP70" s="128"/>
      <c r="AQ70" s="128">
        <v>1</v>
      </c>
      <c r="AR70" s="128"/>
      <c r="AS70" s="128"/>
      <c r="AT70" s="128"/>
      <c r="AU70" s="114" t="s">
        <v>605</v>
      </c>
      <c r="AV70" s="115"/>
      <c r="AW70" s="115"/>
      <c r="AX70" s="116"/>
    </row>
    <row r="71" spans="1:50" ht="24" customHeight="1" hidden="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hidden="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hidden="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hidden="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hidden="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hidden="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hidden="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hidden="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hidden="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hidden="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hidden="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hidden="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hidden="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hidden="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hidden="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hidden="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hidden="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hidden="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hidden="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hidden="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hidden="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hidden="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hidden="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hidden="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hidden="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hidden="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hidden="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hidden="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hidden="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23" t="s">
        <v>586</v>
      </c>
      <c r="D103" s="124"/>
      <c r="E103" s="124"/>
      <c r="F103" s="124"/>
      <c r="G103" s="124"/>
      <c r="H103" s="124"/>
      <c r="I103" s="124"/>
      <c r="J103" s="124"/>
      <c r="K103" s="124"/>
      <c r="L103" s="125"/>
      <c r="M103" s="123" t="s">
        <v>609</v>
      </c>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5"/>
      <c r="AK103" s="136">
        <v>323</v>
      </c>
      <c r="AL103" s="128"/>
      <c r="AM103" s="128"/>
      <c r="AN103" s="128"/>
      <c r="AO103" s="128"/>
      <c r="AP103" s="128"/>
      <c r="AQ103" s="128" t="s">
        <v>624</v>
      </c>
      <c r="AR103" s="128"/>
      <c r="AS103" s="128"/>
      <c r="AT103" s="128"/>
      <c r="AU103" s="114" t="s">
        <v>605</v>
      </c>
      <c r="AV103" s="115"/>
      <c r="AW103" s="115"/>
      <c r="AX103" s="116"/>
    </row>
    <row r="104" spans="1:50" ht="24" customHeight="1" hidden="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hidden="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hidden="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hidden="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hidden="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hidden="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hidden="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hidden="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hidden="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hidden="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hidden="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hidden="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hidden="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hidden="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hidden="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hidden="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hidden="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hidden="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hidden="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hidden="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hidden="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hidden="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hidden="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hidden="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hidden="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hidden="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hidden="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hidden="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hidden="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394</v>
      </c>
      <c r="D135" s="118"/>
      <c r="E135" s="118"/>
      <c r="F135" s="118"/>
      <c r="G135" s="118"/>
      <c r="H135" s="118"/>
      <c r="I135" s="118"/>
      <c r="J135" s="118"/>
      <c r="K135" s="118"/>
      <c r="L135" s="118"/>
      <c r="M135" s="118" t="s">
        <v>395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396</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23" t="s">
        <v>586</v>
      </c>
      <c r="D136" s="124"/>
      <c r="E136" s="124"/>
      <c r="F136" s="124"/>
      <c r="G136" s="124"/>
      <c r="H136" s="124"/>
      <c r="I136" s="124"/>
      <c r="J136" s="124"/>
      <c r="K136" s="124"/>
      <c r="L136" s="125"/>
      <c r="M136" s="123" t="s">
        <v>610</v>
      </c>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5"/>
      <c r="AK136" s="136">
        <v>150</v>
      </c>
      <c r="AL136" s="128"/>
      <c r="AM136" s="128"/>
      <c r="AN136" s="128"/>
      <c r="AO136" s="128"/>
      <c r="AP136" s="128"/>
      <c r="AQ136" s="128" t="s">
        <v>624</v>
      </c>
      <c r="AR136" s="128"/>
      <c r="AS136" s="128"/>
      <c r="AT136" s="128"/>
      <c r="AU136" s="114" t="s">
        <v>605</v>
      </c>
      <c r="AV136" s="115"/>
      <c r="AW136" s="115"/>
      <c r="AX136" s="116"/>
    </row>
    <row r="137" spans="1:50" ht="24" customHeight="1" hidden="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hidden="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hidden="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hidden="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hidden="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hidden="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hidden="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hidden="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hidden="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hidden="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hidden="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hidden="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hidden="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hidden="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hidden="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hidden="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hidden="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hidden="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hidden="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hidden="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hidden="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hidden="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hidden="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hidden="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hidden="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hidden="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hidden="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hidden="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hidden="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394</v>
      </c>
      <c r="D168" s="118"/>
      <c r="E168" s="118"/>
      <c r="F168" s="118"/>
      <c r="G168" s="118"/>
      <c r="H168" s="118"/>
      <c r="I168" s="118"/>
      <c r="J168" s="118"/>
      <c r="K168" s="118"/>
      <c r="L168" s="118"/>
      <c r="M168" s="118" t="s">
        <v>395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396</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23" t="s">
        <v>611</v>
      </c>
      <c r="D169" s="124"/>
      <c r="E169" s="124"/>
      <c r="F169" s="124"/>
      <c r="G169" s="124"/>
      <c r="H169" s="124"/>
      <c r="I169" s="124"/>
      <c r="J169" s="124"/>
      <c r="K169" s="124"/>
      <c r="L169" s="125"/>
      <c r="M169" s="123" t="s">
        <v>612</v>
      </c>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5"/>
      <c r="AK169" s="136">
        <v>200</v>
      </c>
      <c r="AL169" s="128"/>
      <c r="AM169" s="128"/>
      <c r="AN169" s="128"/>
      <c r="AO169" s="128"/>
      <c r="AP169" s="128"/>
      <c r="AQ169" s="128" t="s">
        <v>624</v>
      </c>
      <c r="AR169" s="128"/>
      <c r="AS169" s="128"/>
      <c r="AT169" s="128"/>
      <c r="AU169" s="114" t="s">
        <v>605</v>
      </c>
      <c r="AV169" s="115"/>
      <c r="AW169" s="115"/>
      <c r="AX169" s="116"/>
    </row>
    <row r="170" spans="1:50" ht="24" customHeight="1" hidden="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hidden="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hidden="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hidden="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hidden="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hidden="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hidden="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hidden="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hidden="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hidden="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hidden="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hidden="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hidden="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hidden="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hidden="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hidden="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hidden="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hidden="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hidden="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hidden="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hidden="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hidden="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hidden="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hidden="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hidden="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hidden="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hidden="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hidden="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hidden="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394</v>
      </c>
      <c r="D201" s="118"/>
      <c r="E201" s="118"/>
      <c r="F201" s="118"/>
      <c r="G201" s="118"/>
      <c r="H201" s="118"/>
      <c r="I201" s="118"/>
      <c r="J201" s="118"/>
      <c r="K201" s="118"/>
      <c r="L201" s="118"/>
      <c r="M201" s="118" t="s">
        <v>395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396</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23" t="s">
        <v>586</v>
      </c>
      <c r="D202" s="124"/>
      <c r="E202" s="124"/>
      <c r="F202" s="124"/>
      <c r="G202" s="124"/>
      <c r="H202" s="124"/>
      <c r="I202" s="124"/>
      <c r="J202" s="124"/>
      <c r="K202" s="124"/>
      <c r="L202" s="125"/>
      <c r="M202" s="123" t="s">
        <v>613</v>
      </c>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5"/>
      <c r="AK202" s="762">
        <v>66</v>
      </c>
      <c r="AL202" s="763"/>
      <c r="AM202" s="763"/>
      <c r="AN202" s="763"/>
      <c r="AO202" s="763"/>
      <c r="AP202" s="763"/>
      <c r="AQ202" s="128" t="s">
        <v>624</v>
      </c>
      <c r="AR202" s="128"/>
      <c r="AS202" s="128"/>
      <c r="AT202" s="128"/>
      <c r="AU202" s="114" t="s">
        <v>605</v>
      </c>
      <c r="AV202" s="115"/>
      <c r="AW202" s="115"/>
      <c r="AX202" s="116"/>
    </row>
    <row r="203" spans="1:50" ht="24" customHeight="1" hidden="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hidden="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hidden="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hidden="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hidden="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hidden="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hidden="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hidden="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hidden="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hidden="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hidden="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hidden="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hidden="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hidden="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hidden="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hidden="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hidden="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hidden="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hidden="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hidden="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hidden="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hidden="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hidden="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hidden="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hidden="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hidden="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hidden="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hidden="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hidden="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409</v>
      </c>
      <c r="D234" s="118"/>
      <c r="E234" s="118"/>
      <c r="F234" s="118"/>
      <c r="G234" s="118"/>
      <c r="H234" s="118"/>
      <c r="I234" s="118"/>
      <c r="J234" s="118"/>
      <c r="K234" s="118"/>
      <c r="L234" s="118"/>
      <c r="M234" s="118" t="s">
        <v>410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411</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23" t="s">
        <v>614</v>
      </c>
      <c r="D235" s="124"/>
      <c r="E235" s="124"/>
      <c r="F235" s="124"/>
      <c r="G235" s="124"/>
      <c r="H235" s="124"/>
      <c r="I235" s="124"/>
      <c r="J235" s="124"/>
      <c r="K235" s="124"/>
      <c r="L235" s="125"/>
      <c r="M235" s="123" t="s">
        <v>615</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5"/>
      <c r="AK235" s="136">
        <v>115</v>
      </c>
      <c r="AL235" s="128"/>
      <c r="AM235" s="128"/>
      <c r="AN235" s="128"/>
      <c r="AO235" s="128"/>
      <c r="AP235" s="128"/>
      <c r="AQ235" s="128" t="s">
        <v>624</v>
      </c>
      <c r="AR235" s="128"/>
      <c r="AS235" s="128"/>
      <c r="AT235" s="128"/>
      <c r="AU235" s="114" t="s">
        <v>605</v>
      </c>
      <c r="AV235" s="115"/>
      <c r="AW235" s="115"/>
      <c r="AX235" s="116"/>
    </row>
    <row r="236" spans="1:50" ht="24" customHeight="1" hidden="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hidden="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hidden="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394</v>
      </c>
      <c r="D267" s="118"/>
      <c r="E267" s="118"/>
      <c r="F267" s="118"/>
      <c r="G267" s="118"/>
      <c r="H267" s="118"/>
      <c r="I267" s="118"/>
      <c r="J267" s="118"/>
      <c r="K267" s="118"/>
      <c r="L267" s="118"/>
      <c r="M267" s="118" t="s">
        <v>395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396</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23" t="s">
        <v>586</v>
      </c>
      <c r="D268" s="124"/>
      <c r="E268" s="124"/>
      <c r="F268" s="124"/>
      <c r="G268" s="124"/>
      <c r="H268" s="124"/>
      <c r="I268" s="124"/>
      <c r="J268" s="124"/>
      <c r="K268" s="124"/>
      <c r="L268" s="125"/>
      <c r="M268" s="123" t="s">
        <v>616</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5"/>
      <c r="AK268" s="136">
        <v>79</v>
      </c>
      <c r="AL268" s="128"/>
      <c r="AM268" s="128"/>
      <c r="AN268" s="128"/>
      <c r="AO268" s="128"/>
      <c r="AP268" s="128"/>
      <c r="AQ268" s="128" t="s">
        <v>624</v>
      </c>
      <c r="AR268" s="128"/>
      <c r="AS268" s="128"/>
      <c r="AT268" s="128"/>
      <c r="AU268" s="114" t="s">
        <v>605</v>
      </c>
      <c r="AV268" s="115"/>
      <c r="AW268" s="115"/>
      <c r="AX268" s="116"/>
    </row>
    <row r="269" spans="1:50" ht="24" customHeight="1" hidden="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hidden="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23" t="s">
        <v>617</v>
      </c>
      <c r="D301" s="124"/>
      <c r="E301" s="124"/>
      <c r="F301" s="124"/>
      <c r="G301" s="124"/>
      <c r="H301" s="124"/>
      <c r="I301" s="124"/>
      <c r="J301" s="124"/>
      <c r="K301" s="124"/>
      <c r="L301" s="125"/>
      <c r="M301" s="123" t="s">
        <v>618</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5"/>
      <c r="AK301" s="136">
        <v>3</v>
      </c>
      <c r="AL301" s="128"/>
      <c r="AM301" s="128"/>
      <c r="AN301" s="128"/>
      <c r="AO301" s="128"/>
      <c r="AP301" s="128"/>
      <c r="AQ301" s="128" t="s">
        <v>599</v>
      </c>
      <c r="AR301" s="128"/>
      <c r="AS301" s="128"/>
      <c r="AT301" s="128"/>
      <c r="AU301" s="114" t="s">
        <v>605</v>
      </c>
      <c r="AV301" s="115"/>
      <c r="AW301" s="115"/>
      <c r="AX301" s="116"/>
    </row>
    <row r="302" spans="1:50" ht="24" customHeight="1" hidden="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hidden="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394</v>
      </c>
      <c r="D333" s="118"/>
      <c r="E333" s="118"/>
      <c r="F333" s="118"/>
      <c r="G333" s="118"/>
      <c r="H333" s="118"/>
      <c r="I333" s="118"/>
      <c r="J333" s="118"/>
      <c r="K333" s="118"/>
      <c r="L333" s="118"/>
      <c r="M333" s="118" t="s">
        <v>395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396</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23" t="s">
        <v>620</v>
      </c>
      <c r="D334" s="124"/>
      <c r="E334" s="124"/>
      <c r="F334" s="124"/>
      <c r="G334" s="124"/>
      <c r="H334" s="124"/>
      <c r="I334" s="124"/>
      <c r="J334" s="124"/>
      <c r="K334" s="124"/>
      <c r="L334" s="125"/>
      <c r="M334" s="123" t="s">
        <v>621</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5"/>
      <c r="AK334" s="136">
        <v>3</v>
      </c>
      <c r="AL334" s="128"/>
      <c r="AM334" s="128"/>
      <c r="AN334" s="128"/>
      <c r="AO334" s="128"/>
      <c r="AP334" s="128"/>
      <c r="AQ334" s="764" t="s">
        <v>622</v>
      </c>
      <c r="AR334" s="764"/>
      <c r="AS334" s="764"/>
      <c r="AT334" s="764"/>
      <c r="AU334" s="765" t="s">
        <v>622</v>
      </c>
      <c r="AV334" s="766"/>
      <c r="AW334" s="766"/>
      <c r="AX334" s="767"/>
    </row>
    <row r="335" spans="1:50" ht="24" customHeight="1">
      <c r="A335" s="112">
        <v>2</v>
      </c>
      <c r="B335" s="112">
        <v>1</v>
      </c>
      <c r="C335" s="123" t="s">
        <v>623</v>
      </c>
      <c r="D335" s="124"/>
      <c r="E335" s="124"/>
      <c r="F335" s="124"/>
      <c r="G335" s="124"/>
      <c r="H335" s="124"/>
      <c r="I335" s="124"/>
      <c r="J335" s="124"/>
      <c r="K335" s="124"/>
      <c r="L335" s="125"/>
      <c r="M335" s="123" t="s">
        <v>621</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5"/>
      <c r="AK335" s="136">
        <v>2</v>
      </c>
      <c r="AL335" s="128"/>
      <c r="AM335" s="128"/>
      <c r="AN335" s="128"/>
      <c r="AO335" s="128"/>
      <c r="AP335" s="128"/>
      <c r="AQ335" s="764" t="s">
        <v>622</v>
      </c>
      <c r="AR335" s="764"/>
      <c r="AS335" s="764"/>
      <c r="AT335" s="764"/>
      <c r="AU335" s="765" t="s">
        <v>622</v>
      </c>
      <c r="AV335" s="766"/>
      <c r="AW335" s="766"/>
      <c r="AX335" s="767"/>
    </row>
    <row r="336" spans="1:50" ht="24" customHeight="1" hidden="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hidden="1">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hidden="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hidden="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hidden="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ht="13.5" hidden="1"/>
    <row r="398" spans="1:50" ht="13.5" hidden="1">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2"/>
      <c r="B399" s="112"/>
      <c r="C399" s="118" t="s">
        <v>394</v>
      </c>
      <c r="D399" s="118"/>
      <c r="E399" s="118"/>
      <c r="F399" s="118"/>
      <c r="G399" s="118"/>
      <c r="H399" s="118"/>
      <c r="I399" s="118"/>
      <c r="J399" s="118"/>
      <c r="K399" s="118"/>
      <c r="L399" s="118"/>
      <c r="M399" s="118" t="s">
        <v>395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396</v>
      </c>
      <c r="AL399" s="118"/>
      <c r="AM399" s="118"/>
      <c r="AN399" s="118"/>
      <c r="AO399" s="118"/>
      <c r="AP399" s="118"/>
      <c r="AQ399" s="118" t="s">
        <v>23</v>
      </c>
      <c r="AR399" s="118"/>
      <c r="AS399" s="118"/>
      <c r="AT399" s="118"/>
      <c r="AU399" s="120" t="s">
        <v>24</v>
      </c>
      <c r="AV399" s="121"/>
      <c r="AW399" s="121"/>
      <c r="AX399" s="122"/>
    </row>
    <row r="400" spans="1:50" ht="24" customHeight="1" hidden="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hidden="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hidden="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ht="13.5" hidden="1"/>
    <row r="431" spans="1:50" ht="13.5" hidden="1">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hidden="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hidden="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hidden="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ht="13.5" hidden="1"/>
    <row r="464" spans="1:50" ht="13.5" hidden="1">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hidden="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hidden="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hidden="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ht="13.5" hidden="1"/>
    <row r="497" spans="1:50" ht="13.5" hidden="1">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hidden="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hidden="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hidden="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hidden="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hidden="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hidden="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hidden="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hidden="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hidden="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hidden="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hidden="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hidden="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hidden="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hidden="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hidden="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hidden="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hidden="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hidden="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hidden="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hidden="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hidden="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hidden="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hidden="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hidden="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hidden="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hidden="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hidden="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hidden="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hidden="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hidden="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ht="13.5" hidden="1"/>
    <row r="530" spans="1:50" ht="13.5" hidden="1">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2"/>
      <c r="B531" s="112"/>
      <c r="C531" s="118" t="s">
        <v>394</v>
      </c>
      <c r="D531" s="118"/>
      <c r="E531" s="118"/>
      <c r="F531" s="118"/>
      <c r="G531" s="118"/>
      <c r="H531" s="118"/>
      <c r="I531" s="118"/>
      <c r="J531" s="118"/>
      <c r="K531" s="118"/>
      <c r="L531" s="118"/>
      <c r="M531" s="118" t="s">
        <v>395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396</v>
      </c>
      <c r="AL531" s="118"/>
      <c r="AM531" s="118"/>
      <c r="AN531" s="118"/>
      <c r="AO531" s="118"/>
      <c r="AP531" s="118"/>
      <c r="AQ531" s="118" t="s">
        <v>23</v>
      </c>
      <c r="AR531" s="118"/>
      <c r="AS531" s="118"/>
      <c r="AT531" s="118"/>
      <c r="AU531" s="120" t="s">
        <v>24</v>
      </c>
      <c r="AV531" s="121"/>
      <c r="AW531" s="121"/>
      <c r="AX531" s="122"/>
    </row>
    <row r="532" spans="1:50" ht="24" customHeight="1" hidden="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hidden="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hidden="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hidden="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hidden="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hidden="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hidden="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hidden="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hidden="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hidden="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hidden="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hidden="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hidden="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hidden="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hidden="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hidden="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hidden="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hidden="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hidden="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hidden="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hidden="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hidden="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hidden="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hidden="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hidden="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hidden="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hidden="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hidden="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hidden="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hidden="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hidden="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hidden="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hidden="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hidden="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hidden="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hidden="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hidden="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hidden="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hidden="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hidden="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hidden="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hidden="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hidden="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hidden="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hidden="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hidden="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hidden="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hidden="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hidden="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hidden="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hidden="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hidden="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hidden="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hidden="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hidden="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hidden="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hidden="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hidden="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hidden="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hidden="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ht="13.5" hidden="1"/>
    <row r="596" spans="1:50" ht="13.5" hidden="1">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2"/>
      <c r="B597" s="112"/>
      <c r="C597" s="118" t="s">
        <v>394</v>
      </c>
      <c r="D597" s="118"/>
      <c r="E597" s="118"/>
      <c r="F597" s="118"/>
      <c r="G597" s="118"/>
      <c r="H597" s="118"/>
      <c r="I597" s="118"/>
      <c r="J597" s="118"/>
      <c r="K597" s="118"/>
      <c r="L597" s="118"/>
      <c r="M597" s="118" t="s">
        <v>395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396</v>
      </c>
      <c r="AL597" s="118"/>
      <c r="AM597" s="118"/>
      <c r="AN597" s="118"/>
      <c r="AO597" s="118"/>
      <c r="AP597" s="118"/>
      <c r="AQ597" s="118" t="s">
        <v>23</v>
      </c>
      <c r="AR597" s="118"/>
      <c r="AS597" s="118"/>
      <c r="AT597" s="118"/>
      <c r="AU597" s="120" t="s">
        <v>24</v>
      </c>
      <c r="AV597" s="121"/>
      <c r="AW597" s="121"/>
      <c r="AX597" s="122"/>
    </row>
    <row r="598" spans="1:50" ht="24" customHeight="1" hidden="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hidden="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hidden="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hidden="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hidden="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hidden="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hidden="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hidden="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hidden="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hidden="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hidden="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hidden="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hidden="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hidden="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hidden="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hidden="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hidden="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hidden="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hidden="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hidden="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hidden="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hidden="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hidden="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hidden="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hidden="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hidden="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hidden="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hidden="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hidden="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hidden="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hidden="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hidden="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hidden="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hidden="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hidden="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hidden="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hidden="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hidden="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hidden="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hidden="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hidden="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hidden="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hidden="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hidden="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hidden="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hidden="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hidden="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hidden="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hidden="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hidden="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hidden="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hidden="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hidden="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hidden="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hidden="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hidden="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hidden="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hidden="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hidden="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hidden="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ht="13.5" hidden="1"/>
    <row r="662" spans="1:50" ht="13.5" hidden="1">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2"/>
      <c r="B663" s="112"/>
      <c r="C663" s="118" t="s">
        <v>394</v>
      </c>
      <c r="D663" s="118"/>
      <c r="E663" s="118"/>
      <c r="F663" s="118"/>
      <c r="G663" s="118"/>
      <c r="H663" s="118"/>
      <c r="I663" s="118"/>
      <c r="J663" s="118"/>
      <c r="K663" s="118"/>
      <c r="L663" s="118"/>
      <c r="M663" s="118" t="s">
        <v>395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396</v>
      </c>
      <c r="AL663" s="118"/>
      <c r="AM663" s="118"/>
      <c r="AN663" s="118"/>
      <c r="AO663" s="118"/>
      <c r="AP663" s="118"/>
      <c r="AQ663" s="118" t="s">
        <v>23</v>
      </c>
      <c r="AR663" s="118"/>
      <c r="AS663" s="118"/>
      <c r="AT663" s="118"/>
      <c r="AU663" s="120" t="s">
        <v>24</v>
      </c>
      <c r="AV663" s="121"/>
      <c r="AW663" s="121"/>
      <c r="AX663" s="122"/>
    </row>
    <row r="664" spans="1:50" ht="24" customHeight="1" hidden="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hidden="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hidden="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hidden="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hidden="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hidden="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hidden="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hidden="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hidden="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hidden="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hidden="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hidden="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hidden="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hidden="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hidden="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hidden="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hidden="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hidden="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hidden="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hidden="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hidden="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hidden="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hidden="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hidden="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hidden="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hidden="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hidden="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hidden="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hidden="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hidden="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ht="13.5" hidden="1"/>
    <row r="695" spans="1:50" ht="13.5" hidden="1">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2"/>
      <c r="B696" s="112"/>
      <c r="C696" s="118" t="s">
        <v>394</v>
      </c>
      <c r="D696" s="118"/>
      <c r="E696" s="118"/>
      <c r="F696" s="118"/>
      <c r="G696" s="118"/>
      <c r="H696" s="118"/>
      <c r="I696" s="118"/>
      <c r="J696" s="118"/>
      <c r="K696" s="118"/>
      <c r="L696" s="118"/>
      <c r="M696" s="118" t="s">
        <v>395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396</v>
      </c>
      <c r="AL696" s="118"/>
      <c r="AM696" s="118"/>
      <c r="AN696" s="118"/>
      <c r="AO696" s="118"/>
      <c r="AP696" s="118"/>
      <c r="AQ696" s="118" t="s">
        <v>23</v>
      </c>
      <c r="AR696" s="118"/>
      <c r="AS696" s="118"/>
      <c r="AT696" s="118"/>
      <c r="AU696" s="120" t="s">
        <v>24</v>
      </c>
      <c r="AV696" s="121"/>
      <c r="AW696" s="121"/>
      <c r="AX696" s="122"/>
    </row>
    <row r="697" spans="1:50" ht="24" customHeight="1" hidden="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hidden="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hidden="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hidden="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hidden="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hidden="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hidden="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hidden="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hidden="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hidden="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hidden="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hidden="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hidden="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hidden="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hidden="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hidden="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hidden="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hidden="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hidden="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hidden="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hidden="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hidden="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hidden="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hidden="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hidden="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hidden="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hidden="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hidden="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hidden="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hidden="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ht="13.5" hidden="1"/>
    <row r="728" spans="1:50" ht="13.5" hidden="1">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hidden="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hidden="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hidden="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hidden="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hidden="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hidden="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hidden="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hidden="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hidden="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hidden="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hidden="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hidden="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hidden="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hidden="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hidden="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hidden="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hidden="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hidden="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hidden="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hidden="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hidden="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hidden="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hidden="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hidden="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hidden="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hidden="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hidden="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hidden="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hidden="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hidden="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ht="13.5" hidden="1"/>
    <row r="761" spans="1:50" ht="13.5" hidden="1">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2"/>
      <c r="B762" s="112"/>
      <c r="C762" s="118" t="s">
        <v>394</v>
      </c>
      <c r="D762" s="118"/>
      <c r="E762" s="118"/>
      <c r="F762" s="118"/>
      <c r="G762" s="118"/>
      <c r="H762" s="118"/>
      <c r="I762" s="118"/>
      <c r="J762" s="118"/>
      <c r="K762" s="118"/>
      <c r="L762" s="118"/>
      <c r="M762" s="118" t="s">
        <v>395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396</v>
      </c>
      <c r="AL762" s="118"/>
      <c r="AM762" s="118"/>
      <c r="AN762" s="118"/>
      <c r="AO762" s="118"/>
      <c r="AP762" s="118"/>
      <c r="AQ762" s="118" t="s">
        <v>23</v>
      </c>
      <c r="AR762" s="118"/>
      <c r="AS762" s="118"/>
      <c r="AT762" s="118"/>
      <c r="AU762" s="120" t="s">
        <v>24</v>
      </c>
      <c r="AV762" s="121"/>
      <c r="AW762" s="121"/>
      <c r="AX762" s="122"/>
    </row>
    <row r="763" spans="1:50" ht="24" customHeight="1" hidden="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hidden="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hidden="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hidden="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hidden="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hidden="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hidden="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hidden="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hidden="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hidden="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hidden="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hidden="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hidden="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hidden="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hidden="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hidden="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hidden="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hidden="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hidden="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hidden="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hidden="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hidden="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hidden="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hidden="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hidden="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hidden="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hidden="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hidden="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hidden="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hidden="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ht="13.5" hidden="1"/>
    <row r="794" spans="1:50" ht="13.5" hidden="1">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hidden="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hidden="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hidden="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hidden="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hidden="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hidden="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hidden="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hidden="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hidden="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hidden="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hidden="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hidden="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hidden="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hidden="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hidden="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hidden="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hidden="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hidden="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hidden="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hidden="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hidden="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hidden="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hidden="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hidden="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hidden="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hidden="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hidden="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hidden="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hidden="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hidden="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hidden="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hidden="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hidden="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hidden="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hidden="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hidden="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hidden="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hidden="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hidden="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hidden="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hidden="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hidden="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hidden="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hidden="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hidden="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hidden="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hidden="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hidden="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hidden="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hidden="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hidden="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hidden="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hidden="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hidden="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hidden="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hidden="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hidden="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hidden="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hidden="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hidden="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ht="13.5" hidden="1"/>
    <row r="860" spans="1:50" ht="13.5" hidden="1">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2"/>
      <c r="B861" s="112"/>
      <c r="C861" s="118" t="s">
        <v>394</v>
      </c>
      <c r="D861" s="118"/>
      <c r="E861" s="118"/>
      <c r="F861" s="118"/>
      <c r="G861" s="118"/>
      <c r="H861" s="118"/>
      <c r="I861" s="118"/>
      <c r="J861" s="118"/>
      <c r="K861" s="118"/>
      <c r="L861" s="118"/>
      <c r="M861" s="118" t="s">
        <v>395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396</v>
      </c>
      <c r="AL861" s="118"/>
      <c r="AM861" s="118"/>
      <c r="AN861" s="118"/>
      <c r="AO861" s="118"/>
      <c r="AP861" s="118"/>
      <c r="AQ861" s="118" t="s">
        <v>23</v>
      </c>
      <c r="AR861" s="118"/>
      <c r="AS861" s="118"/>
      <c r="AT861" s="118"/>
      <c r="AU861" s="120" t="s">
        <v>24</v>
      </c>
      <c r="AV861" s="121"/>
      <c r="AW861" s="121"/>
      <c r="AX861" s="122"/>
    </row>
    <row r="862" spans="1:50" ht="24" customHeight="1" hidden="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hidden="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hidden="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hidden="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hidden="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hidden="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hidden="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hidden="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hidden="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hidden="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hidden="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hidden="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hidden="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hidden="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hidden="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hidden="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hidden="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hidden="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hidden="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hidden="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hidden="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hidden="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hidden="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hidden="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hidden="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hidden="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hidden="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hidden="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hidden="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hidden="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ht="13.5" hidden="1"/>
    <row r="893" spans="1:50" ht="13.5" hidden="1">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2"/>
      <c r="B894" s="112"/>
      <c r="C894" s="118" t="s">
        <v>394</v>
      </c>
      <c r="D894" s="118"/>
      <c r="E894" s="118"/>
      <c r="F894" s="118"/>
      <c r="G894" s="118"/>
      <c r="H894" s="118"/>
      <c r="I894" s="118"/>
      <c r="J894" s="118"/>
      <c r="K894" s="118"/>
      <c r="L894" s="118"/>
      <c r="M894" s="118" t="s">
        <v>395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396</v>
      </c>
      <c r="AL894" s="118"/>
      <c r="AM894" s="118"/>
      <c r="AN894" s="118"/>
      <c r="AO894" s="118"/>
      <c r="AP894" s="118"/>
      <c r="AQ894" s="118" t="s">
        <v>23</v>
      </c>
      <c r="AR894" s="118"/>
      <c r="AS894" s="118"/>
      <c r="AT894" s="118"/>
      <c r="AU894" s="120" t="s">
        <v>24</v>
      </c>
      <c r="AV894" s="121"/>
      <c r="AW894" s="121"/>
      <c r="AX894" s="122"/>
    </row>
    <row r="895" spans="1:50" ht="24" customHeight="1" hidden="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hidden="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hidden="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hidden="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hidden="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hidden="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hidden="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hidden="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hidden="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hidden="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hidden="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hidden="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hidden="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hidden="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hidden="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hidden="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hidden="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hidden="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hidden="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hidden="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hidden="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hidden="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hidden="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hidden="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hidden="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hidden="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hidden="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hidden="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hidden="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hidden="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hidden="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hidden="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hidden="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hidden="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hidden="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hidden="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hidden="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hidden="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hidden="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hidden="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hidden="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hidden="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hidden="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hidden="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hidden="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hidden="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hidden="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hidden="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hidden="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hidden="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hidden="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hidden="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hidden="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hidden="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hidden="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hidden="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hidden="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hidden="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hidden="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hidden="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ht="13.5" hidden="1"/>
    <row r="959" spans="1:50" ht="13.5" hidden="1">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hidden="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hidden="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hidden="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hidden="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hidden="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hidden="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hidden="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hidden="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hidden="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hidden="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hidden="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hidden="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hidden="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hidden="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hidden="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hidden="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hidden="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hidden="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hidden="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hidden="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hidden="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hidden="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hidden="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hidden="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hidden="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hidden="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hidden="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hidden="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hidden="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hidden="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ht="13.5" hidden="1"/>
    <row r="992" spans="1:50" ht="13.5" hidden="1">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hidden="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hidden="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hidden="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hidden="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hidden="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hidden="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hidden="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hidden="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hidden="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hidden="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hidden="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hidden="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hidden="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hidden="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hidden="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hidden="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hidden="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hidden="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hidden="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hidden="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hidden="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hidden="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hidden="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hidden="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hidden="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hidden="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hidden="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hidden="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hidden="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hidden="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ht="13.5" hidden="1"/>
    <row r="1025" spans="1:50" ht="13.5" hidden="1">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2"/>
      <c r="B1026" s="112"/>
      <c r="C1026" s="118" t="s">
        <v>434</v>
      </c>
      <c r="D1026" s="118"/>
      <c r="E1026" s="118"/>
      <c r="F1026" s="118"/>
      <c r="G1026" s="118"/>
      <c r="H1026" s="118"/>
      <c r="I1026" s="118"/>
      <c r="J1026" s="118"/>
      <c r="K1026" s="118"/>
      <c r="L1026" s="118"/>
      <c r="M1026" s="118" t="s">
        <v>435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436</v>
      </c>
      <c r="AL1026" s="118"/>
      <c r="AM1026" s="118"/>
      <c r="AN1026" s="118"/>
      <c r="AO1026" s="118"/>
      <c r="AP1026" s="118"/>
      <c r="AQ1026" s="118" t="s">
        <v>23</v>
      </c>
      <c r="AR1026" s="118"/>
      <c r="AS1026" s="118"/>
      <c r="AT1026" s="118"/>
      <c r="AU1026" s="120" t="s">
        <v>24</v>
      </c>
      <c r="AV1026" s="121"/>
      <c r="AW1026" s="121"/>
      <c r="AX1026" s="122"/>
    </row>
    <row r="1027" spans="1:50" ht="24" customHeight="1" hidden="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hidden="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hidden="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hidden="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hidden="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hidden="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hidden="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hidden="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hidden="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hidden="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hidden="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hidden="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hidden="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hidden="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hidden="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hidden="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hidden="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hidden="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hidden="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hidden="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hidden="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hidden="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hidden="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hidden="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hidden="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hidden="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hidden="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hidden="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hidden="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hidden="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ht="13.5" hidden="1"/>
    <row r="1058" spans="1:50" ht="13.5" hidden="1">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hidden="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hidden="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hidden="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hidden="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hidden="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hidden="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hidden="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hidden="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hidden="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hidden="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hidden="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hidden="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hidden="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hidden="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hidden="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hidden="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hidden="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hidden="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hidden="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hidden="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hidden="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hidden="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hidden="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hidden="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hidden="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hidden="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hidden="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hidden="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hidden="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hidden="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2"/>
      <c r="B1092" s="112"/>
      <c r="C1092" s="118" t="s">
        <v>394</v>
      </c>
      <c r="D1092" s="118"/>
      <c r="E1092" s="118"/>
      <c r="F1092" s="118"/>
      <c r="G1092" s="118"/>
      <c r="H1092" s="118"/>
      <c r="I1092" s="118"/>
      <c r="J1092" s="118"/>
      <c r="K1092" s="118"/>
      <c r="L1092" s="118"/>
      <c r="M1092" s="118" t="s">
        <v>395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396</v>
      </c>
      <c r="AL1092" s="118"/>
      <c r="AM1092" s="118"/>
      <c r="AN1092" s="118"/>
      <c r="AO1092" s="118"/>
      <c r="AP1092" s="118"/>
      <c r="AQ1092" s="118" t="s">
        <v>23</v>
      </c>
      <c r="AR1092" s="118"/>
      <c r="AS1092" s="118"/>
      <c r="AT1092" s="118"/>
      <c r="AU1092" s="120" t="s">
        <v>24</v>
      </c>
      <c r="AV1092" s="121"/>
      <c r="AW1092" s="121"/>
      <c r="AX1092" s="122"/>
    </row>
    <row r="1093" spans="1:50" ht="24" customHeight="1" hidden="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hidden="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hidden="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hidden="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hidden="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hidden="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hidden="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hidden="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hidden="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hidden="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hidden="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hidden="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hidden="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hidden="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hidden="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hidden="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hidden="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hidden="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hidden="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hidden="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hidden="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hidden="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hidden="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hidden="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hidden="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hidden="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hidden="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hidden="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hidden="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hidden="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ht="13.5" hidden="1"/>
    <row r="1124" spans="1:50" ht="13.5" hidden="1">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hidden="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hidden="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hidden="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hidden="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hidden="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hidden="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hidden="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hidden="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hidden="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hidden="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hidden="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hidden="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hidden="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hidden="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hidden="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hidden="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hidden="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hidden="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hidden="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hidden="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hidden="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hidden="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hidden="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hidden="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hidden="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hidden="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hidden="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hidden="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hidden="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hidden="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ht="13.5" hidden="1"/>
    <row r="1157" spans="1:50" ht="13.5" hidden="1">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2"/>
      <c r="B1158" s="112"/>
      <c r="C1158" s="118" t="s">
        <v>394</v>
      </c>
      <c r="D1158" s="118"/>
      <c r="E1158" s="118"/>
      <c r="F1158" s="118"/>
      <c r="G1158" s="118"/>
      <c r="H1158" s="118"/>
      <c r="I1158" s="118"/>
      <c r="J1158" s="118"/>
      <c r="K1158" s="118"/>
      <c r="L1158" s="118"/>
      <c r="M1158" s="118" t="s">
        <v>395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396</v>
      </c>
      <c r="AL1158" s="118"/>
      <c r="AM1158" s="118"/>
      <c r="AN1158" s="118"/>
      <c r="AO1158" s="118"/>
      <c r="AP1158" s="118"/>
      <c r="AQ1158" s="118" t="s">
        <v>23</v>
      </c>
      <c r="AR1158" s="118"/>
      <c r="AS1158" s="118"/>
      <c r="AT1158" s="118"/>
      <c r="AU1158" s="120" t="s">
        <v>24</v>
      </c>
      <c r="AV1158" s="121"/>
      <c r="AW1158" s="121"/>
      <c r="AX1158" s="122"/>
    </row>
    <row r="1159" spans="1:50" ht="24" customHeight="1" hidden="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hidden="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hidden="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hidden="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hidden="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hidden="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hidden="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hidden="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hidden="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hidden="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hidden="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hidden="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hidden="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hidden="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hidden="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hidden="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hidden="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hidden="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hidden="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hidden="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hidden="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hidden="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hidden="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hidden="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hidden="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hidden="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hidden="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hidden="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hidden="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hidden="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ht="13.5" hidden="1"/>
    <row r="1190" spans="1:50" ht="13.5" hidden="1">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hidden="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hidden="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hidden="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hidden="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hidden="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hidden="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hidden="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hidden="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hidden="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hidden="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hidden="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hidden="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hidden="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hidden="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hidden="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hidden="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hidden="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hidden="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hidden="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hidden="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hidden="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hidden="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hidden="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hidden="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hidden="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hidden="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hidden="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hidden="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hidden="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hidden="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hidden="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hidden="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hidden="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hidden="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hidden="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hidden="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hidden="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hidden="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hidden="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hidden="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hidden="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hidden="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hidden="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hidden="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hidden="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hidden="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hidden="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hidden="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hidden="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hidden="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hidden="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hidden="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hidden="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hidden="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hidden="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hidden="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hidden="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hidden="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hidden="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hidden="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ht="13.5" hidden="1"/>
    <row r="1256" spans="1:50" ht="13.5" hidden="1">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hidden="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hidden="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hidden="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hidden="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hidden="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hidden="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hidden="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hidden="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hidden="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hidden="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hidden="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hidden="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hidden="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hidden="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hidden="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hidden="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hidden="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hidden="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hidden="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hidden="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hidden="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hidden="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hidden="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hidden="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hidden="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hidden="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hidden="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hidden="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hidden="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hidden="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ht="13.5" hidden="1"/>
    <row r="1289" spans="1:50" ht="13.5" hidden="1">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hidden="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hidden="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hidden="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hidden="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hidden="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hidden="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hidden="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hidden="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hidden="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hidden="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hidden="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hidden="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hidden="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hidden="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hidden="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hidden="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hidden="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hidden="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hidden="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hidden="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hidden="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hidden="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hidden="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hidden="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hidden="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hidden="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hidden="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hidden="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hidden="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hidden="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503" dxfId="29">
      <formula>IF(RIGHT(TEXT(AK4,"0.#"),1)=".",FALSE,TRUE)</formula>
    </cfRule>
    <cfRule type="expression" priority="504" dxfId="28">
      <formula>IF(RIGHT(TEXT(AK4,"0.#"),1)=".",TRUE,FALSE)</formula>
    </cfRule>
  </conditionalFormatting>
  <conditionalFormatting sqref="AU4:AX4">
    <cfRule type="expression" priority="499" dxfId="3">
      <formula>IF(AND(AU4&gt;=0,RIGHT(TEXT(AU4,"0.#"),1)&lt;&gt;"."),TRUE,FALSE)</formula>
    </cfRule>
    <cfRule type="expression" priority="500" dxfId="2">
      <formula>IF(AND(AU4&gt;=0,RIGHT(TEXT(AU4,"0.#"),1)="."),TRUE,FALSE)</formula>
    </cfRule>
    <cfRule type="expression" priority="501" dxfId="1">
      <formula>IF(AND(AU4&lt;0,RIGHT(TEXT(AU4,"0.#"),1)&lt;&gt;"."),TRUE,FALSE)</formula>
    </cfRule>
    <cfRule type="expression" priority="502" dxfId="0">
      <formula>IF(AND(AU4&lt;0,RIGHT(TEXT(AU4,"0.#"),1)="."),TRUE,FALSE)</formula>
    </cfRule>
  </conditionalFormatting>
  <conditionalFormatting sqref="AK5:AK33">
    <cfRule type="expression" priority="497" dxfId="29">
      <formula>IF(RIGHT(TEXT(AK5,"0.#"),1)=".",FALSE,TRUE)</formula>
    </cfRule>
    <cfRule type="expression" priority="498" dxfId="28">
      <formula>IF(RIGHT(TEXT(AK5,"0.#"),1)=".",TRUE,FALSE)</formula>
    </cfRule>
  </conditionalFormatting>
  <conditionalFormatting sqref="AU5:AX33">
    <cfRule type="expression" priority="493" dxfId="3">
      <formula>IF(AND(AU5&gt;=0,RIGHT(TEXT(AU5,"0.#"),1)&lt;&gt;"."),TRUE,FALSE)</formula>
    </cfRule>
    <cfRule type="expression" priority="494" dxfId="2">
      <formula>IF(AND(AU5&gt;=0,RIGHT(TEXT(AU5,"0.#"),1)="."),TRUE,FALSE)</formula>
    </cfRule>
    <cfRule type="expression" priority="495" dxfId="1">
      <formula>IF(AND(AU5&lt;0,RIGHT(TEXT(AU5,"0.#"),1)&lt;&gt;"."),TRUE,FALSE)</formula>
    </cfRule>
    <cfRule type="expression" priority="496" dxfId="0">
      <formula>IF(AND(AU5&lt;0,RIGHT(TEXT(AU5,"0.#"),1)="."),TRUE,FALSE)</formula>
    </cfRule>
  </conditionalFormatting>
  <conditionalFormatting sqref="AK37">
    <cfRule type="expression" priority="491" dxfId="29">
      <formula>IF(RIGHT(TEXT(AK37,"0.#"),1)=".",FALSE,TRUE)</formula>
    </cfRule>
    <cfRule type="expression" priority="492" dxfId="28">
      <formula>IF(RIGHT(TEXT(AK37,"0.#"),1)=".",TRUE,FALSE)</formula>
    </cfRule>
  </conditionalFormatting>
  <conditionalFormatting sqref="AU37:AX37">
    <cfRule type="expression" priority="487" dxfId="3">
      <formula>IF(AND(AU37&gt;=0,RIGHT(TEXT(AU37,"0.#"),1)&lt;&gt;"."),TRUE,FALSE)</formula>
    </cfRule>
    <cfRule type="expression" priority="488" dxfId="2">
      <formula>IF(AND(AU37&gt;=0,RIGHT(TEXT(AU37,"0.#"),1)="."),TRUE,FALSE)</formula>
    </cfRule>
    <cfRule type="expression" priority="489" dxfId="1">
      <formula>IF(AND(AU37&lt;0,RIGHT(TEXT(AU37,"0.#"),1)&lt;&gt;"."),TRUE,FALSE)</formula>
    </cfRule>
    <cfRule type="expression" priority="490" dxfId="0">
      <formula>IF(AND(AU37&lt;0,RIGHT(TEXT(AU37,"0.#"),1)="."),TRUE,FALSE)</formula>
    </cfRule>
  </conditionalFormatting>
  <conditionalFormatting sqref="AK38:AK66">
    <cfRule type="expression" priority="485" dxfId="29">
      <formula>IF(RIGHT(TEXT(AK38,"0.#"),1)=".",FALSE,TRUE)</formula>
    </cfRule>
    <cfRule type="expression" priority="486" dxfId="28">
      <formula>IF(RIGHT(TEXT(AK38,"0.#"),1)=".",TRUE,FALSE)</formula>
    </cfRule>
  </conditionalFormatting>
  <conditionalFormatting sqref="AU38:AX66">
    <cfRule type="expression" priority="481" dxfId="3">
      <formula>IF(AND(AU38&gt;=0,RIGHT(TEXT(AU38,"0.#"),1)&lt;&gt;"."),TRUE,FALSE)</formula>
    </cfRule>
    <cfRule type="expression" priority="482" dxfId="2">
      <formula>IF(AND(AU38&gt;=0,RIGHT(TEXT(AU38,"0.#"),1)="."),TRUE,FALSE)</formula>
    </cfRule>
    <cfRule type="expression" priority="483" dxfId="1">
      <formula>IF(AND(AU38&lt;0,RIGHT(TEXT(AU38,"0.#"),1)&lt;&gt;"."),TRUE,FALSE)</formula>
    </cfRule>
    <cfRule type="expression" priority="484" dxfId="0">
      <formula>IF(AND(AU38&lt;0,RIGHT(TEXT(AU38,"0.#"),1)="."),TRUE,FALSE)</formula>
    </cfRule>
  </conditionalFormatting>
  <conditionalFormatting sqref="AK70">
    <cfRule type="expression" priority="479" dxfId="29">
      <formula>IF(RIGHT(TEXT(AK70,"0.#"),1)=".",FALSE,TRUE)</formula>
    </cfRule>
    <cfRule type="expression" priority="480" dxfId="28">
      <formula>IF(RIGHT(TEXT(AK70,"0.#"),1)=".",TRUE,FALSE)</formula>
    </cfRule>
  </conditionalFormatting>
  <conditionalFormatting sqref="AU70:AX70">
    <cfRule type="expression" priority="475" dxfId="3">
      <formula>IF(AND(AU70&gt;=0,RIGHT(TEXT(AU70,"0.#"),1)&lt;&gt;"."),TRUE,FALSE)</formula>
    </cfRule>
    <cfRule type="expression" priority="476" dxfId="2">
      <formula>IF(AND(AU70&gt;=0,RIGHT(TEXT(AU70,"0.#"),1)="."),TRUE,FALSE)</formula>
    </cfRule>
    <cfRule type="expression" priority="477" dxfId="1">
      <formula>IF(AND(AU70&lt;0,RIGHT(TEXT(AU70,"0.#"),1)&lt;&gt;"."),TRUE,FALSE)</formula>
    </cfRule>
    <cfRule type="expression" priority="478" dxfId="0">
      <formula>IF(AND(AU70&lt;0,RIGHT(TEXT(AU70,"0.#"),1)="."),TRUE,FALSE)</formula>
    </cfRule>
  </conditionalFormatting>
  <conditionalFormatting sqref="AK71:AK99">
    <cfRule type="expression" priority="473" dxfId="29">
      <formula>IF(RIGHT(TEXT(AK71,"0.#"),1)=".",FALSE,TRUE)</formula>
    </cfRule>
    <cfRule type="expression" priority="474" dxfId="28">
      <formula>IF(RIGHT(TEXT(AK71,"0.#"),1)=".",TRUE,FALSE)</formula>
    </cfRule>
  </conditionalFormatting>
  <conditionalFormatting sqref="AU71:AX99">
    <cfRule type="expression" priority="469" dxfId="3">
      <formula>IF(AND(AU71&gt;=0,RIGHT(TEXT(AU71,"0.#"),1)&lt;&gt;"."),TRUE,FALSE)</formula>
    </cfRule>
    <cfRule type="expression" priority="470" dxfId="2">
      <formula>IF(AND(AU71&gt;=0,RIGHT(TEXT(AU71,"0.#"),1)="."),TRUE,FALSE)</formula>
    </cfRule>
    <cfRule type="expression" priority="471" dxfId="1">
      <formula>IF(AND(AU71&lt;0,RIGHT(TEXT(AU71,"0.#"),1)&lt;&gt;"."),TRUE,FALSE)</formula>
    </cfRule>
    <cfRule type="expression" priority="472" dxfId="0">
      <formula>IF(AND(AU71&lt;0,RIGHT(TEXT(AU71,"0.#"),1)="."),TRUE,FALSE)</formula>
    </cfRule>
  </conditionalFormatting>
  <conditionalFormatting sqref="AK103">
    <cfRule type="expression" priority="467" dxfId="29">
      <formula>IF(RIGHT(TEXT(AK103,"0.#"),1)=".",FALSE,TRUE)</formula>
    </cfRule>
    <cfRule type="expression" priority="468" dxfId="28">
      <formula>IF(RIGHT(TEXT(AK103,"0.#"),1)=".",TRUE,FALSE)</formula>
    </cfRule>
  </conditionalFormatting>
  <conditionalFormatting sqref="AU103:AX103">
    <cfRule type="expression" priority="463" dxfId="3">
      <formula>IF(AND(AU103&gt;=0,RIGHT(TEXT(AU103,"0.#"),1)&lt;&gt;"."),TRUE,FALSE)</formula>
    </cfRule>
    <cfRule type="expression" priority="464" dxfId="2">
      <formula>IF(AND(AU103&gt;=0,RIGHT(TEXT(AU103,"0.#"),1)="."),TRUE,FALSE)</formula>
    </cfRule>
    <cfRule type="expression" priority="465" dxfId="1">
      <formula>IF(AND(AU103&lt;0,RIGHT(TEXT(AU103,"0.#"),1)&lt;&gt;"."),TRUE,FALSE)</formula>
    </cfRule>
    <cfRule type="expression" priority="466" dxfId="0">
      <formula>IF(AND(AU103&lt;0,RIGHT(TEXT(AU103,"0.#"),1)="."),TRUE,FALSE)</formula>
    </cfRule>
  </conditionalFormatting>
  <conditionalFormatting sqref="AK104:AK132">
    <cfRule type="expression" priority="461" dxfId="29">
      <formula>IF(RIGHT(TEXT(AK104,"0.#"),1)=".",FALSE,TRUE)</formula>
    </cfRule>
    <cfRule type="expression" priority="462" dxfId="28">
      <formula>IF(RIGHT(TEXT(AK104,"0.#"),1)=".",TRUE,FALSE)</formula>
    </cfRule>
  </conditionalFormatting>
  <conditionalFormatting sqref="AU104:AX132">
    <cfRule type="expression" priority="457" dxfId="3">
      <formula>IF(AND(AU104&gt;=0,RIGHT(TEXT(AU104,"0.#"),1)&lt;&gt;"."),TRUE,FALSE)</formula>
    </cfRule>
    <cfRule type="expression" priority="458" dxfId="2">
      <formula>IF(AND(AU104&gt;=0,RIGHT(TEXT(AU104,"0.#"),1)="."),TRUE,FALSE)</formula>
    </cfRule>
    <cfRule type="expression" priority="459" dxfId="1">
      <formula>IF(AND(AU104&lt;0,RIGHT(TEXT(AU104,"0.#"),1)&lt;&gt;"."),TRUE,FALSE)</formula>
    </cfRule>
    <cfRule type="expression" priority="460" dxfId="0">
      <formula>IF(AND(AU104&lt;0,RIGHT(TEXT(AU104,"0.#"),1)="."),TRUE,FALSE)</formula>
    </cfRule>
  </conditionalFormatting>
  <conditionalFormatting sqref="AK136">
    <cfRule type="expression" priority="455" dxfId="29">
      <formula>IF(RIGHT(TEXT(AK136,"0.#"),1)=".",FALSE,TRUE)</formula>
    </cfRule>
    <cfRule type="expression" priority="456" dxfId="28">
      <formula>IF(RIGHT(TEXT(AK136,"0.#"),1)=".",TRUE,FALSE)</formula>
    </cfRule>
  </conditionalFormatting>
  <conditionalFormatting sqref="AK137:AK165">
    <cfRule type="expression" priority="449" dxfId="29">
      <formula>IF(RIGHT(TEXT(AK137,"0.#"),1)=".",FALSE,TRUE)</formula>
    </cfRule>
    <cfRule type="expression" priority="450" dxfId="28">
      <formula>IF(RIGHT(TEXT(AK137,"0.#"),1)=".",TRUE,FALSE)</formula>
    </cfRule>
  </conditionalFormatting>
  <conditionalFormatting sqref="AU137:AX165">
    <cfRule type="expression" priority="445" dxfId="3">
      <formula>IF(AND(AU137&gt;=0,RIGHT(TEXT(AU137,"0.#"),1)&lt;&gt;"."),TRUE,FALSE)</formula>
    </cfRule>
    <cfRule type="expression" priority="446" dxfId="2">
      <formula>IF(AND(AU137&gt;=0,RIGHT(TEXT(AU137,"0.#"),1)="."),TRUE,FALSE)</formula>
    </cfRule>
    <cfRule type="expression" priority="447" dxfId="1">
      <formula>IF(AND(AU137&lt;0,RIGHT(TEXT(AU137,"0.#"),1)&lt;&gt;"."),TRUE,FALSE)</formula>
    </cfRule>
    <cfRule type="expression" priority="448" dxfId="0">
      <formula>IF(AND(AU137&lt;0,RIGHT(TEXT(AU137,"0.#"),1)="."),TRUE,FALSE)</formula>
    </cfRule>
  </conditionalFormatting>
  <conditionalFormatting sqref="AK169">
    <cfRule type="expression" priority="443" dxfId="29">
      <formula>IF(RIGHT(TEXT(AK169,"0.#"),1)=".",FALSE,TRUE)</formula>
    </cfRule>
    <cfRule type="expression" priority="444" dxfId="28">
      <formula>IF(RIGHT(TEXT(AK169,"0.#"),1)=".",TRUE,FALSE)</formula>
    </cfRule>
  </conditionalFormatting>
  <conditionalFormatting sqref="AK170:AK198">
    <cfRule type="expression" priority="437" dxfId="29">
      <formula>IF(RIGHT(TEXT(AK170,"0.#"),1)=".",FALSE,TRUE)</formula>
    </cfRule>
    <cfRule type="expression" priority="438" dxfId="28">
      <formula>IF(RIGHT(TEXT(AK170,"0.#"),1)=".",TRUE,FALSE)</formula>
    </cfRule>
  </conditionalFormatting>
  <conditionalFormatting sqref="AU170:AX198">
    <cfRule type="expression" priority="433" dxfId="3">
      <formula>IF(AND(AU170&gt;=0,RIGHT(TEXT(AU170,"0.#"),1)&lt;&gt;"."),TRUE,FALSE)</formula>
    </cfRule>
    <cfRule type="expression" priority="434" dxfId="2">
      <formula>IF(AND(AU170&gt;=0,RIGHT(TEXT(AU170,"0.#"),1)="."),TRUE,FALSE)</formula>
    </cfRule>
    <cfRule type="expression" priority="435" dxfId="1">
      <formula>IF(AND(AU170&lt;0,RIGHT(TEXT(AU170,"0.#"),1)&lt;&gt;"."),TRUE,FALSE)</formula>
    </cfRule>
    <cfRule type="expression" priority="436" dxfId="0">
      <formula>IF(AND(AU170&lt;0,RIGHT(TEXT(AU170,"0.#"),1)="."),TRUE,FALSE)</formula>
    </cfRule>
  </conditionalFormatting>
  <conditionalFormatting sqref="AK202">
    <cfRule type="expression" priority="431" dxfId="29">
      <formula>IF(RIGHT(TEXT(AK202,"0.#"),1)=".",FALSE,TRUE)</formula>
    </cfRule>
    <cfRule type="expression" priority="432" dxfId="28">
      <formula>IF(RIGHT(TEXT(AK202,"0.#"),1)=".",TRUE,FALSE)</formula>
    </cfRule>
  </conditionalFormatting>
  <conditionalFormatting sqref="AK203:AK231">
    <cfRule type="expression" priority="425" dxfId="29">
      <formula>IF(RIGHT(TEXT(AK203,"0.#"),1)=".",FALSE,TRUE)</formula>
    </cfRule>
    <cfRule type="expression" priority="426" dxfId="28">
      <formula>IF(RIGHT(TEXT(AK203,"0.#"),1)=".",TRUE,FALSE)</formula>
    </cfRule>
  </conditionalFormatting>
  <conditionalFormatting sqref="AU203:AX231">
    <cfRule type="expression" priority="421" dxfId="3">
      <formula>IF(AND(AU203&gt;=0,RIGHT(TEXT(AU203,"0.#"),1)&lt;&gt;"."),TRUE,FALSE)</formula>
    </cfRule>
    <cfRule type="expression" priority="422" dxfId="2">
      <formula>IF(AND(AU203&gt;=0,RIGHT(TEXT(AU203,"0.#"),1)="."),TRUE,FALSE)</formula>
    </cfRule>
    <cfRule type="expression" priority="423" dxfId="1">
      <formula>IF(AND(AU203&lt;0,RIGHT(TEXT(AU203,"0.#"),1)&lt;&gt;"."),TRUE,FALSE)</formula>
    </cfRule>
    <cfRule type="expression" priority="424" dxfId="0">
      <formula>IF(AND(AU203&lt;0,RIGHT(TEXT(AU203,"0.#"),1)="."),TRUE,FALSE)</formula>
    </cfRule>
  </conditionalFormatting>
  <conditionalFormatting sqref="AK235">
    <cfRule type="expression" priority="419" dxfId="29">
      <formula>IF(RIGHT(TEXT(AK235,"0.#"),1)=".",FALSE,TRUE)</formula>
    </cfRule>
    <cfRule type="expression" priority="420" dxfId="28">
      <formula>IF(RIGHT(TEXT(AK235,"0.#"),1)=".",TRUE,FALSE)</formula>
    </cfRule>
  </conditionalFormatting>
  <conditionalFormatting sqref="AK236:AK264">
    <cfRule type="expression" priority="413" dxfId="29">
      <formula>IF(RIGHT(TEXT(AK236,"0.#"),1)=".",FALSE,TRUE)</formula>
    </cfRule>
    <cfRule type="expression" priority="414" dxfId="28">
      <formula>IF(RIGHT(TEXT(AK236,"0.#"),1)=".",TRUE,FALSE)</formula>
    </cfRule>
  </conditionalFormatting>
  <conditionalFormatting sqref="AU236:AX264">
    <cfRule type="expression" priority="409" dxfId="3">
      <formula>IF(AND(AU236&gt;=0,RIGHT(TEXT(AU236,"0.#"),1)&lt;&gt;"."),TRUE,FALSE)</formula>
    </cfRule>
    <cfRule type="expression" priority="410" dxfId="2">
      <formula>IF(AND(AU236&gt;=0,RIGHT(TEXT(AU236,"0.#"),1)="."),TRUE,FALSE)</formula>
    </cfRule>
    <cfRule type="expression" priority="411" dxfId="1">
      <formula>IF(AND(AU236&lt;0,RIGHT(TEXT(AU236,"0.#"),1)&lt;&gt;"."),TRUE,FALSE)</formula>
    </cfRule>
    <cfRule type="expression" priority="412" dxfId="0">
      <formula>IF(AND(AU236&lt;0,RIGHT(TEXT(AU236,"0.#"),1)="."),TRUE,FALSE)</formula>
    </cfRule>
  </conditionalFormatting>
  <conditionalFormatting sqref="AK268">
    <cfRule type="expression" priority="407" dxfId="29">
      <formula>IF(RIGHT(TEXT(AK268,"0.#"),1)=".",FALSE,TRUE)</formula>
    </cfRule>
    <cfRule type="expression" priority="408" dxfId="28">
      <formula>IF(RIGHT(TEXT(AK268,"0.#"),1)=".",TRUE,FALSE)</formula>
    </cfRule>
  </conditionalFormatting>
  <conditionalFormatting sqref="AK269:AK297">
    <cfRule type="expression" priority="401" dxfId="29">
      <formula>IF(RIGHT(TEXT(AK269,"0.#"),1)=".",FALSE,TRUE)</formula>
    </cfRule>
    <cfRule type="expression" priority="402" dxfId="28">
      <formula>IF(RIGHT(TEXT(AK269,"0.#"),1)=".",TRUE,FALSE)</formula>
    </cfRule>
  </conditionalFormatting>
  <conditionalFormatting sqref="AU269:AX297">
    <cfRule type="expression" priority="397" dxfId="3">
      <formula>IF(AND(AU269&gt;=0,RIGHT(TEXT(AU269,"0.#"),1)&lt;&gt;"."),TRUE,FALSE)</formula>
    </cfRule>
    <cfRule type="expression" priority="398" dxfId="2">
      <formula>IF(AND(AU269&gt;=0,RIGHT(TEXT(AU269,"0.#"),1)="."),TRUE,FALSE)</formula>
    </cfRule>
    <cfRule type="expression" priority="399" dxfId="1">
      <formula>IF(AND(AU269&lt;0,RIGHT(TEXT(AU269,"0.#"),1)&lt;&gt;"."),TRUE,FALSE)</formula>
    </cfRule>
    <cfRule type="expression" priority="400" dxfId="0">
      <formula>IF(AND(AU269&lt;0,RIGHT(TEXT(AU269,"0.#"),1)="."),TRUE,FALSE)</formula>
    </cfRule>
  </conditionalFormatting>
  <conditionalFormatting sqref="AK301">
    <cfRule type="expression" priority="395" dxfId="29">
      <formula>IF(RIGHT(TEXT(AK301,"0.#"),1)=".",FALSE,TRUE)</formula>
    </cfRule>
    <cfRule type="expression" priority="396" dxfId="28">
      <formula>IF(RIGHT(TEXT(AK301,"0.#"),1)=".",TRUE,FALSE)</formula>
    </cfRule>
  </conditionalFormatting>
  <conditionalFormatting sqref="AK302:AK330">
    <cfRule type="expression" priority="389" dxfId="29">
      <formula>IF(RIGHT(TEXT(AK302,"0.#"),1)=".",FALSE,TRUE)</formula>
    </cfRule>
    <cfRule type="expression" priority="390" dxfId="28">
      <formula>IF(RIGHT(TEXT(AK302,"0.#"),1)=".",TRUE,FALSE)</formula>
    </cfRule>
  </conditionalFormatting>
  <conditionalFormatting sqref="AU302:AX330">
    <cfRule type="expression" priority="385" dxfId="3">
      <formula>IF(AND(AU302&gt;=0,RIGHT(TEXT(AU302,"0.#"),1)&lt;&gt;"."),TRUE,FALSE)</formula>
    </cfRule>
    <cfRule type="expression" priority="386" dxfId="2">
      <formula>IF(AND(AU302&gt;=0,RIGHT(TEXT(AU302,"0.#"),1)="."),TRUE,FALSE)</formula>
    </cfRule>
    <cfRule type="expression" priority="387" dxfId="1">
      <formula>IF(AND(AU302&lt;0,RIGHT(TEXT(AU302,"0.#"),1)&lt;&gt;"."),TRUE,FALSE)</formula>
    </cfRule>
    <cfRule type="expression" priority="388" dxfId="0">
      <formula>IF(AND(AU302&lt;0,RIGHT(TEXT(AU302,"0.#"),1)="."),TRUE,FALSE)</formula>
    </cfRule>
  </conditionalFormatting>
  <conditionalFormatting sqref="AK334">
    <cfRule type="expression" priority="383" dxfId="29">
      <formula>IF(RIGHT(TEXT(AK334,"0.#"),1)=".",FALSE,TRUE)</formula>
    </cfRule>
    <cfRule type="expression" priority="384" dxfId="28">
      <formula>IF(RIGHT(TEXT(AK334,"0.#"),1)=".",TRUE,FALSE)</formula>
    </cfRule>
  </conditionalFormatting>
  <conditionalFormatting sqref="AU334:AX334">
    <cfRule type="expression" priority="379" dxfId="3">
      <formula>IF(AND(AU334&gt;=0,RIGHT(TEXT(AU334,"0.#"),1)&lt;&gt;"."),TRUE,FALSE)</formula>
    </cfRule>
    <cfRule type="expression" priority="380" dxfId="2">
      <formula>IF(AND(AU334&gt;=0,RIGHT(TEXT(AU334,"0.#"),1)="."),TRUE,FALSE)</formula>
    </cfRule>
    <cfRule type="expression" priority="381" dxfId="1">
      <formula>IF(AND(AU334&lt;0,RIGHT(TEXT(AU334,"0.#"),1)&lt;&gt;"."),TRUE,FALSE)</formula>
    </cfRule>
    <cfRule type="expression" priority="382" dxfId="0">
      <formula>IF(AND(AU334&lt;0,RIGHT(TEXT(AU334,"0.#"),1)="."),TRUE,FALSE)</formula>
    </cfRule>
  </conditionalFormatting>
  <conditionalFormatting sqref="AK335:AK363">
    <cfRule type="expression" priority="377" dxfId="29">
      <formula>IF(RIGHT(TEXT(AK335,"0.#"),1)=".",FALSE,TRUE)</formula>
    </cfRule>
    <cfRule type="expression" priority="378" dxfId="28">
      <formula>IF(RIGHT(TEXT(AK335,"0.#"),1)=".",TRUE,FALSE)</formula>
    </cfRule>
  </conditionalFormatting>
  <conditionalFormatting sqref="AU335:AX363">
    <cfRule type="expression" priority="373" dxfId="3">
      <formula>IF(AND(AU335&gt;=0,RIGHT(TEXT(AU335,"0.#"),1)&lt;&gt;"."),TRUE,FALSE)</formula>
    </cfRule>
    <cfRule type="expression" priority="374" dxfId="2">
      <formula>IF(AND(AU335&gt;=0,RIGHT(TEXT(AU335,"0.#"),1)="."),TRUE,FALSE)</formula>
    </cfRule>
    <cfRule type="expression" priority="375" dxfId="1">
      <formula>IF(AND(AU335&lt;0,RIGHT(TEXT(AU335,"0.#"),1)&lt;&gt;"."),TRUE,FALSE)</formula>
    </cfRule>
    <cfRule type="expression" priority="376" dxfId="0">
      <formula>IF(AND(AU335&lt;0,RIGHT(TEXT(AU335,"0.#"),1)="."),TRUE,FALSE)</formula>
    </cfRule>
  </conditionalFormatting>
  <conditionalFormatting sqref="AK367">
    <cfRule type="expression" priority="371" dxfId="29">
      <formula>IF(RIGHT(TEXT(AK367,"0.#"),1)=".",FALSE,TRUE)</formula>
    </cfRule>
    <cfRule type="expression" priority="372" dxfId="28">
      <formula>IF(RIGHT(TEXT(AK367,"0.#"),1)=".",TRUE,FALSE)</formula>
    </cfRule>
  </conditionalFormatting>
  <conditionalFormatting sqref="AU367:AX367">
    <cfRule type="expression" priority="367" dxfId="3">
      <formula>IF(AND(AU367&gt;=0,RIGHT(TEXT(AU367,"0.#"),1)&lt;&gt;"."),TRUE,FALSE)</formula>
    </cfRule>
    <cfRule type="expression" priority="368" dxfId="2">
      <formula>IF(AND(AU367&gt;=0,RIGHT(TEXT(AU367,"0.#"),1)="."),TRUE,FALSE)</formula>
    </cfRule>
    <cfRule type="expression" priority="369" dxfId="1">
      <formula>IF(AND(AU367&lt;0,RIGHT(TEXT(AU367,"0.#"),1)&lt;&gt;"."),TRUE,FALSE)</formula>
    </cfRule>
    <cfRule type="expression" priority="370" dxfId="0">
      <formula>IF(AND(AU367&lt;0,RIGHT(TEXT(AU367,"0.#"),1)="."),TRUE,FALSE)</formula>
    </cfRule>
  </conditionalFormatting>
  <conditionalFormatting sqref="AK368:AK396">
    <cfRule type="expression" priority="365" dxfId="29">
      <formula>IF(RIGHT(TEXT(AK368,"0.#"),1)=".",FALSE,TRUE)</formula>
    </cfRule>
    <cfRule type="expression" priority="366" dxfId="28">
      <formula>IF(RIGHT(TEXT(AK368,"0.#"),1)=".",TRUE,FALSE)</formula>
    </cfRule>
  </conditionalFormatting>
  <conditionalFormatting sqref="AU368:AX396">
    <cfRule type="expression" priority="361" dxfId="3">
      <formula>IF(AND(AU368&gt;=0,RIGHT(TEXT(AU368,"0.#"),1)&lt;&gt;"."),TRUE,FALSE)</formula>
    </cfRule>
    <cfRule type="expression" priority="362" dxfId="2">
      <formula>IF(AND(AU368&gt;=0,RIGHT(TEXT(AU368,"0.#"),1)="."),TRUE,FALSE)</formula>
    </cfRule>
    <cfRule type="expression" priority="363" dxfId="1">
      <formula>IF(AND(AU368&lt;0,RIGHT(TEXT(AU368,"0.#"),1)&lt;&gt;"."),TRUE,FALSE)</formula>
    </cfRule>
    <cfRule type="expression" priority="364" dxfId="0">
      <formula>IF(AND(AU368&lt;0,RIGHT(TEXT(AU368,"0.#"),1)="."),TRUE,FALSE)</formula>
    </cfRule>
  </conditionalFormatting>
  <conditionalFormatting sqref="AK400">
    <cfRule type="expression" priority="359" dxfId="29">
      <formula>IF(RIGHT(TEXT(AK400,"0.#"),1)=".",FALSE,TRUE)</formula>
    </cfRule>
    <cfRule type="expression" priority="360" dxfId="28">
      <formula>IF(RIGHT(TEXT(AK400,"0.#"),1)=".",TRUE,FALSE)</formula>
    </cfRule>
  </conditionalFormatting>
  <conditionalFormatting sqref="AU400:AX400">
    <cfRule type="expression" priority="355" dxfId="3">
      <formula>IF(AND(AU400&gt;=0,RIGHT(TEXT(AU400,"0.#"),1)&lt;&gt;"."),TRUE,FALSE)</formula>
    </cfRule>
    <cfRule type="expression" priority="356" dxfId="2">
      <formula>IF(AND(AU400&gt;=0,RIGHT(TEXT(AU400,"0.#"),1)="."),TRUE,FALSE)</formula>
    </cfRule>
    <cfRule type="expression" priority="357" dxfId="1">
      <formula>IF(AND(AU400&lt;0,RIGHT(TEXT(AU400,"0.#"),1)&lt;&gt;"."),TRUE,FALSE)</formula>
    </cfRule>
    <cfRule type="expression" priority="358" dxfId="0">
      <formula>IF(AND(AU400&lt;0,RIGHT(TEXT(AU400,"0.#"),1)="."),TRUE,FALSE)</formula>
    </cfRule>
  </conditionalFormatting>
  <conditionalFormatting sqref="AK401:AK429">
    <cfRule type="expression" priority="353" dxfId="29">
      <formula>IF(RIGHT(TEXT(AK401,"0.#"),1)=".",FALSE,TRUE)</formula>
    </cfRule>
    <cfRule type="expression" priority="354" dxfId="28">
      <formula>IF(RIGHT(TEXT(AK401,"0.#"),1)=".",TRUE,FALSE)</formula>
    </cfRule>
  </conditionalFormatting>
  <conditionalFormatting sqref="AU401:AX429">
    <cfRule type="expression" priority="349" dxfId="3">
      <formula>IF(AND(AU401&gt;=0,RIGHT(TEXT(AU401,"0.#"),1)&lt;&gt;"."),TRUE,FALSE)</formula>
    </cfRule>
    <cfRule type="expression" priority="350" dxfId="2">
      <formula>IF(AND(AU401&gt;=0,RIGHT(TEXT(AU401,"0.#"),1)="."),TRUE,FALSE)</formula>
    </cfRule>
    <cfRule type="expression" priority="351" dxfId="1">
      <formula>IF(AND(AU401&lt;0,RIGHT(TEXT(AU401,"0.#"),1)&lt;&gt;"."),TRUE,FALSE)</formula>
    </cfRule>
    <cfRule type="expression" priority="352" dxfId="0">
      <formula>IF(AND(AU401&lt;0,RIGHT(TEXT(AU401,"0.#"),1)="."),TRUE,FALSE)</formula>
    </cfRule>
  </conditionalFormatting>
  <conditionalFormatting sqref="AK433">
    <cfRule type="expression" priority="347" dxfId="29">
      <formula>IF(RIGHT(TEXT(AK433,"0.#"),1)=".",FALSE,TRUE)</formula>
    </cfRule>
    <cfRule type="expression" priority="348" dxfId="28">
      <formula>IF(RIGHT(TEXT(AK433,"0.#"),1)=".",TRUE,FALSE)</formula>
    </cfRule>
  </conditionalFormatting>
  <conditionalFormatting sqref="AU433:AX433">
    <cfRule type="expression" priority="343" dxfId="3">
      <formula>IF(AND(AU433&gt;=0,RIGHT(TEXT(AU433,"0.#"),1)&lt;&gt;"."),TRUE,FALSE)</formula>
    </cfRule>
    <cfRule type="expression" priority="344" dxfId="2">
      <formula>IF(AND(AU433&gt;=0,RIGHT(TEXT(AU433,"0.#"),1)="."),TRUE,FALSE)</formula>
    </cfRule>
    <cfRule type="expression" priority="345" dxfId="1">
      <formula>IF(AND(AU433&lt;0,RIGHT(TEXT(AU433,"0.#"),1)&lt;&gt;"."),TRUE,FALSE)</formula>
    </cfRule>
    <cfRule type="expression" priority="346" dxfId="0">
      <formula>IF(AND(AU433&lt;0,RIGHT(TEXT(AU433,"0.#"),1)="."),TRUE,FALSE)</formula>
    </cfRule>
  </conditionalFormatting>
  <conditionalFormatting sqref="AK434:AK462">
    <cfRule type="expression" priority="341" dxfId="29">
      <formula>IF(RIGHT(TEXT(AK434,"0.#"),1)=".",FALSE,TRUE)</formula>
    </cfRule>
    <cfRule type="expression" priority="342" dxfId="28">
      <formula>IF(RIGHT(TEXT(AK434,"0.#"),1)=".",TRUE,FALSE)</formula>
    </cfRule>
  </conditionalFormatting>
  <conditionalFormatting sqref="AU434:AX462">
    <cfRule type="expression" priority="337" dxfId="3">
      <formula>IF(AND(AU434&gt;=0,RIGHT(TEXT(AU434,"0.#"),1)&lt;&gt;"."),TRUE,FALSE)</formula>
    </cfRule>
    <cfRule type="expression" priority="338" dxfId="2">
      <formula>IF(AND(AU434&gt;=0,RIGHT(TEXT(AU434,"0.#"),1)="."),TRUE,FALSE)</formula>
    </cfRule>
    <cfRule type="expression" priority="339" dxfId="1">
      <formula>IF(AND(AU434&lt;0,RIGHT(TEXT(AU434,"0.#"),1)&lt;&gt;"."),TRUE,FALSE)</formula>
    </cfRule>
    <cfRule type="expression" priority="340" dxfId="0">
      <formula>IF(AND(AU434&lt;0,RIGHT(TEXT(AU434,"0.#"),1)="."),TRUE,FALSE)</formula>
    </cfRule>
  </conditionalFormatting>
  <conditionalFormatting sqref="AK466">
    <cfRule type="expression" priority="335" dxfId="29">
      <formula>IF(RIGHT(TEXT(AK466,"0.#"),1)=".",FALSE,TRUE)</formula>
    </cfRule>
    <cfRule type="expression" priority="336" dxfId="28">
      <formula>IF(RIGHT(TEXT(AK466,"0.#"),1)=".",TRUE,FALSE)</formula>
    </cfRule>
  </conditionalFormatting>
  <conditionalFormatting sqref="AU466:AX466">
    <cfRule type="expression" priority="331" dxfId="3">
      <formula>IF(AND(AU466&gt;=0,RIGHT(TEXT(AU466,"0.#"),1)&lt;&gt;"."),TRUE,FALSE)</formula>
    </cfRule>
    <cfRule type="expression" priority="332" dxfId="2">
      <formula>IF(AND(AU466&gt;=0,RIGHT(TEXT(AU466,"0.#"),1)="."),TRUE,FALSE)</formula>
    </cfRule>
    <cfRule type="expression" priority="333" dxfId="1">
      <formula>IF(AND(AU466&lt;0,RIGHT(TEXT(AU466,"0.#"),1)&lt;&gt;"."),TRUE,FALSE)</formula>
    </cfRule>
    <cfRule type="expression" priority="334" dxfId="0">
      <formula>IF(AND(AU466&lt;0,RIGHT(TEXT(AU466,"0.#"),1)="."),TRUE,FALSE)</formula>
    </cfRule>
  </conditionalFormatting>
  <conditionalFormatting sqref="AK467:AK495">
    <cfRule type="expression" priority="329" dxfId="29">
      <formula>IF(RIGHT(TEXT(AK467,"0.#"),1)=".",FALSE,TRUE)</formula>
    </cfRule>
    <cfRule type="expression" priority="330" dxfId="28">
      <formula>IF(RIGHT(TEXT(AK467,"0.#"),1)=".",TRUE,FALSE)</formula>
    </cfRule>
  </conditionalFormatting>
  <conditionalFormatting sqref="AU467:AX495">
    <cfRule type="expression" priority="325" dxfId="3">
      <formula>IF(AND(AU467&gt;=0,RIGHT(TEXT(AU467,"0.#"),1)&lt;&gt;"."),TRUE,FALSE)</formula>
    </cfRule>
    <cfRule type="expression" priority="326" dxfId="2">
      <formula>IF(AND(AU467&gt;=0,RIGHT(TEXT(AU467,"0.#"),1)="."),TRUE,FALSE)</formula>
    </cfRule>
    <cfRule type="expression" priority="327" dxfId="1">
      <formula>IF(AND(AU467&lt;0,RIGHT(TEXT(AU467,"0.#"),1)&lt;&gt;"."),TRUE,FALSE)</formula>
    </cfRule>
    <cfRule type="expression" priority="328" dxfId="0">
      <formula>IF(AND(AU467&lt;0,RIGHT(TEXT(AU467,"0.#"),1)="."),TRUE,FALSE)</formula>
    </cfRule>
  </conditionalFormatting>
  <conditionalFormatting sqref="AK499">
    <cfRule type="expression" priority="323" dxfId="29">
      <formula>IF(RIGHT(TEXT(AK499,"0.#"),1)=".",FALSE,TRUE)</formula>
    </cfRule>
    <cfRule type="expression" priority="324" dxfId="28">
      <formula>IF(RIGHT(TEXT(AK499,"0.#"),1)=".",TRUE,FALSE)</formula>
    </cfRule>
  </conditionalFormatting>
  <conditionalFormatting sqref="AU499:AX499">
    <cfRule type="expression" priority="319" dxfId="3">
      <formula>IF(AND(AU499&gt;=0,RIGHT(TEXT(AU499,"0.#"),1)&lt;&gt;"."),TRUE,FALSE)</formula>
    </cfRule>
    <cfRule type="expression" priority="320" dxfId="2">
      <formula>IF(AND(AU499&gt;=0,RIGHT(TEXT(AU499,"0.#"),1)="."),TRUE,FALSE)</formula>
    </cfRule>
    <cfRule type="expression" priority="321" dxfId="1">
      <formula>IF(AND(AU499&lt;0,RIGHT(TEXT(AU499,"0.#"),1)&lt;&gt;"."),TRUE,FALSE)</formula>
    </cfRule>
    <cfRule type="expression" priority="322" dxfId="0">
      <formula>IF(AND(AU499&lt;0,RIGHT(TEXT(AU499,"0.#"),1)="."),TRUE,FALSE)</formula>
    </cfRule>
  </conditionalFormatting>
  <conditionalFormatting sqref="AK500:AK528">
    <cfRule type="expression" priority="317" dxfId="29">
      <formula>IF(RIGHT(TEXT(AK500,"0.#"),1)=".",FALSE,TRUE)</formula>
    </cfRule>
    <cfRule type="expression" priority="318" dxfId="28">
      <formula>IF(RIGHT(TEXT(AK500,"0.#"),1)=".",TRUE,FALSE)</formula>
    </cfRule>
  </conditionalFormatting>
  <conditionalFormatting sqref="AU500:AX528">
    <cfRule type="expression" priority="313" dxfId="3">
      <formula>IF(AND(AU500&gt;=0,RIGHT(TEXT(AU500,"0.#"),1)&lt;&gt;"."),TRUE,FALSE)</formula>
    </cfRule>
    <cfRule type="expression" priority="314" dxfId="2">
      <formula>IF(AND(AU500&gt;=0,RIGHT(TEXT(AU500,"0.#"),1)="."),TRUE,FALSE)</formula>
    </cfRule>
    <cfRule type="expression" priority="315" dxfId="1">
      <formula>IF(AND(AU500&lt;0,RIGHT(TEXT(AU500,"0.#"),1)&lt;&gt;"."),TRUE,FALSE)</formula>
    </cfRule>
    <cfRule type="expression" priority="316" dxfId="0">
      <formula>IF(AND(AU500&lt;0,RIGHT(TEXT(AU500,"0.#"),1)="."),TRUE,FALSE)</formula>
    </cfRule>
  </conditionalFormatting>
  <conditionalFormatting sqref="AK532">
    <cfRule type="expression" priority="311" dxfId="29">
      <formula>IF(RIGHT(TEXT(AK532,"0.#"),1)=".",FALSE,TRUE)</formula>
    </cfRule>
    <cfRule type="expression" priority="312" dxfId="28">
      <formula>IF(RIGHT(TEXT(AK532,"0.#"),1)=".",TRUE,FALSE)</formula>
    </cfRule>
  </conditionalFormatting>
  <conditionalFormatting sqref="AU532:AX532">
    <cfRule type="expression" priority="307" dxfId="3">
      <formula>IF(AND(AU532&gt;=0,RIGHT(TEXT(AU532,"0.#"),1)&lt;&gt;"."),TRUE,FALSE)</formula>
    </cfRule>
    <cfRule type="expression" priority="308" dxfId="2">
      <formula>IF(AND(AU532&gt;=0,RIGHT(TEXT(AU532,"0.#"),1)="."),TRUE,FALSE)</formula>
    </cfRule>
    <cfRule type="expression" priority="309" dxfId="1">
      <formula>IF(AND(AU532&lt;0,RIGHT(TEXT(AU532,"0.#"),1)&lt;&gt;"."),TRUE,FALSE)</formula>
    </cfRule>
    <cfRule type="expression" priority="310" dxfId="0">
      <formula>IF(AND(AU532&lt;0,RIGHT(TEXT(AU532,"0.#"),1)="."),TRUE,FALSE)</formula>
    </cfRule>
  </conditionalFormatting>
  <conditionalFormatting sqref="AK533:AK561">
    <cfRule type="expression" priority="305" dxfId="29">
      <formula>IF(RIGHT(TEXT(AK533,"0.#"),1)=".",FALSE,TRUE)</formula>
    </cfRule>
    <cfRule type="expression" priority="306" dxfId="28">
      <formula>IF(RIGHT(TEXT(AK533,"0.#"),1)=".",TRUE,FALSE)</formula>
    </cfRule>
  </conditionalFormatting>
  <conditionalFormatting sqref="AU533:AX561">
    <cfRule type="expression" priority="301" dxfId="3">
      <formula>IF(AND(AU533&gt;=0,RIGHT(TEXT(AU533,"0.#"),1)&lt;&gt;"."),TRUE,FALSE)</formula>
    </cfRule>
    <cfRule type="expression" priority="302" dxfId="2">
      <formula>IF(AND(AU533&gt;=0,RIGHT(TEXT(AU533,"0.#"),1)="."),TRUE,FALSE)</formula>
    </cfRule>
    <cfRule type="expression" priority="303" dxfId="1">
      <formula>IF(AND(AU533&lt;0,RIGHT(TEXT(AU533,"0.#"),1)&lt;&gt;"."),TRUE,FALSE)</formula>
    </cfRule>
    <cfRule type="expression" priority="304" dxfId="0">
      <formula>IF(AND(AU533&lt;0,RIGHT(TEXT(AU533,"0.#"),1)="."),TRUE,FALSE)</formula>
    </cfRule>
  </conditionalFormatting>
  <conditionalFormatting sqref="AK565">
    <cfRule type="expression" priority="299" dxfId="29">
      <formula>IF(RIGHT(TEXT(AK565,"0.#"),1)=".",FALSE,TRUE)</formula>
    </cfRule>
    <cfRule type="expression" priority="300" dxfId="28">
      <formula>IF(RIGHT(TEXT(AK565,"0.#"),1)=".",TRUE,FALSE)</formula>
    </cfRule>
  </conditionalFormatting>
  <conditionalFormatting sqref="AU565:AX565">
    <cfRule type="expression" priority="295" dxfId="3">
      <formula>IF(AND(AU565&gt;=0,RIGHT(TEXT(AU565,"0.#"),1)&lt;&gt;"."),TRUE,FALSE)</formula>
    </cfRule>
    <cfRule type="expression" priority="296" dxfId="2">
      <formula>IF(AND(AU565&gt;=0,RIGHT(TEXT(AU565,"0.#"),1)="."),TRUE,FALSE)</formula>
    </cfRule>
    <cfRule type="expression" priority="297" dxfId="1">
      <formula>IF(AND(AU565&lt;0,RIGHT(TEXT(AU565,"0.#"),1)&lt;&gt;"."),TRUE,FALSE)</formula>
    </cfRule>
    <cfRule type="expression" priority="298" dxfId="0">
      <formula>IF(AND(AU565&lt;0,RIGHT(TEXT(AU565,"0.#"),1)="."),TRUE,FALSE)</formula>
    </cfRule>
  </conditionalFormatting>
  <conditionalFormatting sqref="AK566:AK594">
    <cfRule type="expression" priority="293" dxfId="29">
      <formula>IF(RIGHT(TEXT(AK566,"0.#"),1)=".",FALSE,TRUE)</formula>
    </cfRule>
    <cfRule type="expression" priority="294" dxfId="28">
      <formula>IF(RIGHT(TEXT(AK566,"0.#"),1)=".",TRUE,FALSE)</formula>
    </cfRule>
  </conditionalFormatting>
  <conditionalFormatting sqref="AU566:AX594">
    <cfRule type="expression" priority="289" dxfId="3">
      <formula>IF(AND(AU566&gt;=0,RIGHT(TEXT(AU566,"0.#"),1)&lt;&gt;"."),TRUE,FALSE)</formula>
    </cfRule>
    <cfRule type="expression" priority="290" dxfId="2">
      <formula>IF(AND(AU566&gt;=0,RIGHT(TEXT(AU566,"0.#"),1)="."),TRUE,FALSE)</formula>
    </cfRule>
    <cfRule type="expression" priority="291" dxfId="1">
      <formula>IF(AND(AU566&lt;0,RIGHT(TEXT(AU566,"0.#"),1)&lt;&gt;"."),TRUE,FALSE)</formula>
    </cfRule>
    <cfRule type="expression" priority="292" dxfId="0">
      <formula>IF(AND(AU566&lt;0,RIGHT(TEXT(AU566,"0.#"),1)="."),TRUE,FALSE)</formula>
    </cfRule>
  </conditionalFormatting>
  <conditionalFormatting sqref="AK598">
    <cfRule type="expression" priority="287" dxfId="29">
      <formula>IF(RIGHT(TEXT(AK598,"0.#"),1)=".",FALSE,TRUE)</formula>
    </cfRule>
    <cfRule type="expression" priority="288" dxfId="28">
      <formula>IF(RIGHT(TEXT(AK598,"0.#"),1)=".",TRUE,FALSE)</formula>
    </cfRule>
  </conditionalFormatting>
  <conditionalFormatting sqref="AU598:AX598">
    <cfRule type="expression" priority="283" dxfId="3">
      <formula>IF(AND(AU598&gt;=0,RIGHT(TEXT(AU598,"0.#"),1)&lt;&gt;"."),TRUE,FALSE)</formula>
    </cfRule>
    <cfRule type="expression" priority="284" dxfId="2">
      <formula>IF(AND(AU598&gt;=0,RIGHT(TEXT(AU598,"0.#"),1)="."),TRUE,FALSE)</formula>
    </cfRule>
    <cfRule type="expression" priority="285" dxfId="1">
      <formula>IF(AND(AU598&lt;0,RIGHT(TEXT(AU598,"0.#"),1)&lt;&gt;"."),TRUE,FALSE)</formula>
    </cfRule>
    <cfRule type="expression" priority="286" dxfId="0">
      <formula>IF(AND(AU598&lt;0,RIGHT(TEXT(AU598,"0.#"),1)="."),TRUE,FALSE)</formula>
    </cfRule>
  </conditionalFormatting>
  <conditionalFormatting sqref="AK599:AK627">
    <cfRule type="expression" priority="281" dxfId="29">
      <formula>IF(RIGHT(TEXT(AK599,"0.#"),1)=".",FALSE,TRUE)</formula>
    </cfRule>
    <cfRule type="expression" priority="282" dxfId="28">
      <formula>IF(RIGHT(TEXT(AK599,"0.#"),1)=".",TRUE,FALSE)</formula>
    </cfRule>
  </conditionalFormatting>
  <conditionalFormatting sqref="AU599:AX627">
    <cfRule type="expression" priority="277" dxfId="3">
      <formula>IF(AND(AU599&gt;=0,RIGHT(TEXT(AU599,"0.#"),1)&lt;&gt;"."),TRUE,FALSE)</formula>
    </cfRule>
    <cfRule type="expression" priority="278" dxfId="2">
      <formula>IF(AND(AU599&gt;=0,RIGHT(TEXT(AU599,"0.#"),1)="."),TRUE,FALSE)</formula>
    </cfRule>
    <cfRule type="expression" priority="279" dxfId="1">
      <formula>IF(AND(AU599&lt;0,RIGHT(TEXT(AU599,"0.#"),1)&lt;&gt;"."),TRUE,FALSE)</formula>
    </cfRule>
    <cfRule type="expression" priority="280" dxfId="0">
      <formula>IF(AND(AU599&lt;0,RIGHT(TEXT(AU599,"0.#"),1)="."),TRUE,FALSE)</formula>
    </cfRule>
  </conditionalFormatting>
  <conditionalFormatting sqref="AK631">
    <cfRule type="expression" priority="275" dxfId="29">
      <formula>IF(RIGHT(TEXT(AK631,"0.#"),1)=".",FALSE,TRUE)</formula>
    </cfRule>
    <cfRule type="expression" priority="276" dxfId="28">
      <formula>IF(RIGHT(TEXT(AK631,"0.#"),1)=".",TRUE,FALSE)</formula>
    </cfRule>
  </conditionalFormatting>
  <conditionalFormatting sqref="AU631:AX631">
    <cfRule type="expression" priority="271" dxfId="3">
      <formula>IF(AND(AU631&gt;=0,RIGHT(TEXT(AU631,"0.#"),1)&lt;&gt;"."),TRUE,FALSE)</formula>
    </cfRule>
    <cfRule type="expression" priority="272" dxfId="2">
      <formula>IF(AND(AU631&gt;=0,RIGHT(TEXT(AU631,"0.#"),1)="."),TRUE,FALSE)</formula>
    </cfRule>
    <cfRule type="expression" priority="273" dxfId="1">
      <formula>IF(AND(AU631&lt;0,RIGHT(TEXT(AU631,"0.#"),1)&lt;&gt;"."),TRUE,FALSE)</formula>
    </cfRule>
    <cfRule type="expression" priority="274" dxfId="0">
      <formula>IF(AND(AU631&lt;0,RIGHT(TEXT(AU631,"0.#"),1)="."),TRUE,FALSE)</formula>
    </cfRule>
  </conditionalFormatting>
  <conditionalFormatting sqref="AK632:AK660">
    <cfRule type="expression" priority="269" dxfId="29">
      <formula>IF(RIGHT(TEXT(AK632,"0.#"),1)=".",FALSE,TRUE)</formula>
    </cfRule>
    <cfRule type="expression" priority="270" dxfId="28">
      <formula>IF(RIGHT(TEXT(AK632,"0.#"),1)=".",TRUE,FALSE)</formula>
    </cfRule>
  </conditionalFormatting>
  <conditionalFormatting sqref="AU632:AX660">
    <cfRule type="expression" priority="265" dxfId="3">
      <formula>IF(AND(AU632&gt;=0,RIGHT(TEXT(AU632,"0.#"),1)&lt;&gt;"."),TRUE,FALSE)</formula>
    </cfRule>
    <cfRule type="expression" priority="266" dxfId="2">
      <formula>IF(AND(AU632&gt;=0,RIGHT(TEXT(AU632,"0.#"),1)="."),TRUE,FALSE)</formula>
    </cfRule>
    <cfRule type="expression" priority="267" dxfId="1">
      <formula>IF(AND(AU632&lt;0,RIGHT(TEXT(AU632,"0.#"),1)&lt;&gt;"."),TRUE,FALSE)</formula>
    </cfRule>
    <cfRule type="expression" priority="268" dxfId="0">
      <formula>IF(AND(AU632&lt;0,RIGHT(TEXT(AU632,"0.#"),1)="."),TRUE,FALSE)</formula>
    </cfRule>
  </conditionalFormatting>
  <conditionalFormatting sqref="AK664">
    <cfRule type="expression" priority="263" dxfId="29">
      <formula>IF(RIGHT(TEXT(AK664,"0.#"),1)=".",FALSE,TRUE)</formula>
    </cfRule>
    <cfRule type="expression" priority="264" dxfId="28">
      <formula>IF(RIGHT(TEXT(AK664,"0.#"),1)=".",TRUE,FALSE)</formula>
    </cfRule>
  </conditionalFormatting>
  <conditionalFormatting sqref="AU664:AX664">
    <cfRule type="expression" priority="259" dxfId="3">
      <formula>IF(AND(AU664&gt;=0,RIGHT(TEXT(AU664,"0.#"),1)&lt;&gt;"."),TRUE,FALSE)</formula>
    </cfRule>
    <cfRule type="expression" priority="260" dxfId="2">
      <formula>IF(AND(AU664&gt;=0,RIGHT(TEXT(AU664,"0.#"),1)="."),TRUE,FALSE)</formula>
    </cfRule>
    <cfRule type="expression" priority="261" dxfId="1">
      <formula>IF(AND(AU664&lt;0,RIGHT(TEXT(AU664,"0.#"),1)&lt;&gt;"."),TRUE,FALSE)</formula>
    </cfRule>
    <cfRule type="expression" priority="262" dxfId="0">
      <formula>IF(AND(AU664&lt;0,RIGHT(TEXT(AU664,"0.#"),1)="."),TRUE,FALSE)</formula>
    </cfRule>
  </conditionalFormatting>
  <conditionalFormatting sqref="AK665:AK693">
    <cfRule type="expression" priority="257" dxfId="29">
      <formula>IF(RIGHT(TEXT(AK665,"0.#"),1)=".",FALSE,TRUE)</formula>
    </cfRule>
    <cfRule type="expression" priority="258" dxfId="28">
      <formula>IF(RIGHT(TEXT(AK665,"0.#"),1)=".",TRUE,FALSE)</formula>
    </cfRule>
  </conditionalFormatting>
  <conditionalFormatting sqref="AU665:AX693">
    <cfRule type="expression" priority="253" dxfId="3">
      <formula>IF(AND(AU665&gt;=0,RIGHT(TEXT(AU665,"0.#"),1)&lt;&gt;"."),TRUE,FALSE)</formula>
    </cfRule>
    <cfRule type="expression" priority="254" dxfId="2">
      <formula>IF(AND(AU665&gt;=0,RIGHT(TEXT(AU665,"0.#"),1)="."),TRUE,FALSE)</formula>
    </cfRule>
    <cfRule type="expression" priority="255" dxfId="1">
      <formula>IF(AND(AU665&lt;0,RIGHT(TEXT(AU665,"0.#"),1)&lt;&gt;"."),TRUE,FALSE)</formula>
    </cfRule>
    <cfRule type="expression" priority="256" dxfId="0">
      <formula>IF(AND(AU665&lt;0,RIGHT(TEXT(AU665,"0.#"),1)="."),TRUE,FALSE)</formula>
    </cfRule>
  </conditionalFormatting>
  <conditionalFormatting sqref="AK697">
    <cfRule type="expression" priority="251" dxfId="29">
      <formula>IF(RIGHT(TEXT(AK697,"0.#"),1)=".",FALSE,TRUE)</formula>
    </cfRule>
    <cfRule type="expression" priority="252" dxfId="28">
      <formula>IF(RIGHT(TEXT(AK697,"0.#"),1)=".",TRUE,FALSE)</formula>
    </cfRule>
  </conditionalFormatting>
  <conditionalFormatting sqref="AU697:AX697">
    <cfRule type="expression" priority="247" dxfId="3">
      <formula>IF(AND(AU697&gt;=0,RIGHT(TEXT(AU697,"0.#"),1)&lt;&gt;"."),TRUE,FALSE)</formula>
    </cfRule>
    <cfRule type="expression" priority="248" dxfId="2">
      <formula>IF(AND(AU697&gt;=0,RIGHT(TEXT(AU697,"0.#"),1)="."),TRUE,FALSE)</formula>
    </cfRule>
    <cfRule type="expression" priority="249" dxfId="1">
      <formula>IF(AND(AU697&lt;0,RIGHT(TEXT(AU697,"0.#"),1)&lt;&gt;"."),TRUE,FALSE)</formula>
    </cfRule>
    <cfRule type="expression" priority="250" dxfId="0">
      <formula>IF(AND(AU697&lt;0,RIGHT(TEXT(AU697,"0.#"),1)="."),TRUE,FALSE)</formula>
    </cfRule>
  </conditionalFormatting>
  <conditionalFormatting sqref="AK698:AK726">
    <cfRule type="expression" priority="245" dxfId="29">
      <formula>IF(RIGHT(TEXT(AK698,"0.#"),1)=".",FALSE,TRUE)</formula>
    </cfRule>
    <cfRule type="expression" priority="246" dxfId="28">
      <formula>IF(RIGHT(TEXT(AK698,"0.#"),1)=".",TRUE,FALSE)</formula>
    </cfRule>
  </conditionalFormatting>
  <conditionalFormatting sqref="AU698:AX726">
    <cfRule type="expression" priority="241" dxfId="3">
      <formula>IF(AND(AU698&gt;=0,RIGHT(TEXT(AU698,"0.#"),1)&lt;&gt;"."),TRUE,FALSE)</formula>
    </cfRule>
    <cfRule type="expression" priority="242" dxfId="2">
      <formula>IF(AND(AU698&gt;=0,RIGHT(TEXT(AU698,"0.#"),1)="."),TRUE,FALSE)</formula>
    </cfRule>
    <cfRule type="expression" priority="243" dxfId="1">
      <formula>IF(AND(AU698&lt;0,RIGHT(TEXT(AU698,"0.#"),1)&lt;&gt;"."),TRUE,FALSE)</formula>
    </cfRule>
    <cfRule type="expression" priority="244" dxfId="0">
      <formula>IF(AND(AU698&lt;0,RIGHT(TEXT(AU698,"0.#"),1)="."),TRUE,FALSE)</formula>
    </cfRule>
  </conditionalFormatting>
  <conditionalFormatting sqref="AK730">
    <cfRule type="expression" priority="239" dxfId="29">
      <formula>IF(RIGHT(TEXT(AK730,"0.#"),1)=".",FALSE,TRUE)</formula>
    </cfRule>
    <cfRule type="expression" priority="240" dxfId="28">
      <formula>IF(RIGHT(TEXT(AK730,"0.#"),1)=".",TRUE,FALSE)</formula>
    </cfRule>
  </conditionalFormatting>
  <conditionalFormatting sqref="AU730:AX730">
    <cfRule type="expression" priority="235" dxfId="3">
      <formula>IF(AND(AU730&gt;=0,RIGHT(TEXT(AU730,"0.#"),1)&lt;&gt;"."),TRUE,FALSE)</formula>
    </cfRule>
    <cfRule type="expression" priority="236" dxfId="2">
      <formula>IF(AND(AU730&gt;=0,RIGHT(TEXT(AU730,"0.#"),1)="."),TRUE,FALSE)</formula>
    </cfRule>
    <cfRule type="expression" priority="237" dxfId="1">
      <formula>IF(AND(AU730&lt;0,RIGHT(TEXT(AU730,"0.#"),1)&lt;&gt;"."),TRUE,FALSE)</formula>
    </cfRule>
    <cfRule type="expression" priority="238" dxfId="0">
      <formula>IF(AND(AU730&lt;0,RIGHT(TEXT(AU730,"0.#"),1)="."),TRUE,FALSE)</formula>
    </cfRule>
  </conditionalFormatting>
  <conditionalFormatting sqref="AK731:AK759">
    <cfRule type="expression" priority="233" dxfId="29">
      <formula>IF(RIGHT(TEXT(AK731,"0.#"),1)=".",FALSE,TRUE)</formula>
    </cfRule>
    <cfRule type="expression" priority="234" dxfId="28">
      <formula>IF(RIGHT(TEXT(AK731,"0.#"),1)=".",TRUE,FALSE)</formula>
    </cfRule>
  </conditionalFormatting>
  <conditionalFormatting sqref="AU731:AX759">
    <cfRule type="expression" priority="229" dxfId="3">
      <formula>IF(AND(AU731&gt;=0,RIGHT(TEXT(AU731,"0.#"),1)&lt;&gt;"."),TRUE,FALSE)</formula>
    </cfRule>
    <cfRule type="expression" priority="230" dxfId="2">
      <formula>IF(AND(AU731&gt;=0,RIGHT(TEXT(AU731,"0.#"),1)="."),TRUE,FALSE)</formula>
    </cfRule>
    <cfRule type="expression" priority="231" dxfId="1">
      <formula>IF(AND(AU731&lt;0,RIGHT(TEXT(AU731,"0.#"),1)&lt;&gt;"."),TRUE,FALSE)</formula>
    </cfRule>
    <cfRule type="expression" priority="232" dxfId="0">
      <formula>IF(AND(AU731&lt;0,RIGHT(TEXT(AU731,"0.#"),1)="."),TRUE,FALSE)</formula>
    </cfRule>
  </conditionalFormatting>
  <conditionalFormatting sqref="AK763">
    <cfRule type="expression" priority="227" dxfId="29">
      <formula>IF(RIGHT(TEXT(AK763,"0.#"),1)=".",FALSE,TRUE)</formula>
    </cfRule>
    <cfRule type="expression" priority="228" dxfId="28">
      <formula>IF(RIGHT(TEXT(AK763,"0.#"),1)=".",TRUE,FALSE)</formula>
    </cfRule>
  </conditionalFormatting>
  <conditionalFormatting sqref="AU763:AX763">
    <cfRule type="expression" priority="223" dxfId="3">
      <formula>IF(AND(AU763&gt;=0,RIGHT(TEXT(AU763,"0.#"),1)&lt;&gt;"."),TRUE,FALSE)</formula>
    </cfRule>
    <cfRule type="expression" priority="224" dxfId="2">
      <formula>IF(AND(AU763&gt;=0,RIGHT(TEXT(AU763,"0.#"),1)="."),TRUE,FALSE)</formula>
    </cfRule>
    <cfRule type="expression" priority="225" dxfId="1">
      <formula>IF(AND(AU763&lt;0,RIGHT(TEXT(AU763,"0.#"),1)&lt;&gt;"."),TRUE,FALSE)</formula>
    </cfRule>
    <cfRule type="expression" priority="226" dxfId="0">
      <formula>IF(AND(AU763&lt;0,RIGHT(TEXT(AU763,"0.#"),1)="."),TRUE,FALSE)</formula>
    </cfRule>
  </conditionalFormatting>
  <conditionalFormatting sqref="AK764:AK792">
    <cfRule type="expression" priority="221" dxfId="29">
      <formula>IF(RIGHT(TEXT(AK764,"0.#"),1)=".",FALSE,TRUE)</formula>
    </cfRule>
    <cfRule type="expression" priority="222" dxfId="28">
      <formula>IF(RIGHT(TEXT(AK764,"0.#"),1)=".",TRUE,FALSE)</formula>
    </cfRule>
  </conditionalFormatting>
  <conditionalFormatting sqref="AU764:AX792">
    <cfRule type="expression" priority="217" dxfId="3">
      <formula>IF(AND(AU764&gt;=0,RIGHT(TEXT(AU764,"0.#"),1)&lt;&gt;"."),TRUE,FALSE)</formula>
    </cfRule>
    <cfRule type="expression" priority="218" dxfId="2">
      <formula>IF(AND(AU764&gt;=0,RIGHT(TEXT(AU764,"0.#"),1)="."),TRUE,FALSE)</formula>
    </cfRule>
    <cfRule type="expression" priority="219" dxfId="1">
      <formula>IF(AND(AU764&lt;0,RIGHT(TEXT(AU764,"0.#"),1)&lt;&gt;"."),TRUE,FALSE)</formula>
    </cfRule>
    <cfRule type="expression" priority="220" dxfId="0">
      <formula>IF(AND(AU764&lt;0,RIGHT(TEXT(AU764,"0.#"),1)="."),TRUE,FALSE)</formula>
    </cfRule>
  </conditionalFormatting>
  <conditionalFormatting sqref="AK796">
    <cfRule type="expression" priority="215" dxfId="29">
      <formula>IF(RIGHT(TEXT(AK796,"0.#"),1)=".",FALSE,TRUE)</formula>
    </cfRule>
    <cfRule type="expression" priority="216" dxfId="28">
      <formula>IF(RIGHT(TEXT(AK796,"0.#"),1)=".",TRUE,FALSE)</formula>
    </cfRule>
  </conditionalFormatting>
  <conditionalFormatting sqref="AU796:AX796">
    <cfRule type="expression" priority="211" dxfId="3">
      <formula>IF(AND(AU796&gt;=0,RIGHT(TEXT(AU796,"0.#"),1)&lt;&gt;"."),TRUE,FALSE)</formula>
    </cfRule>
    <cfRule type="expression" priority="212" dxfId="2">
      <formula>IF(AND(AU796&gt;=0,RIGHT(TEXT(AU796,"0.#"),1)="."),TRUE,FALSE)</formula>
    </cfRule>
    <cfRule type="expression" priority="213" dxfId="1">
      <formula>IF(AND(AU796&lt;0,RIGHT(TEXT(AU796,"0.#"),1)&lt;&gt;"."),TRUE,FALSE)</formula>
    </cfRule>
    <cfRule type="expression" priority="214" dxfId="0">
      <formula>IF(AND(AU796&lt;0,RIGHT(TEXT(AU796,"0.#"),1)="."),TRUE,FALSE)</formula>
    </cfRule>
  </conditionalFormatting>
  <conditionalFormatting sqref="AK797:AK825">
    <cfRule type="expression" priority="209" dxfId="29">
      <formula>IF(RIGHT(TEXT(AK797,"0.#"),1)=".",FALSE,TRUE)</formula>
    </cfRule>
    <cfRule type="expression" priority="210" dxfId="28">
      <formula>IF(RIGHT(TEXT(AK797,"0.#"),1)=".",TRUE,FALSE)</formula>
    </cfRule>
  </conditionalFormatting>
  <conditionalFormatting sqref="AU797:AX825">
    <cfRule type="expression" priority="205" dxfId="3">
      <formula>IF(AND(AU797&gt;=0,RIGHT(TEXT(AU797,"0.#"),1)&lt;&gt;"."),TRUE,FALSE)</formula>
    </cfRule>
    <cfRule type="expression" priority="206" dxfId="2">
      <formula>IF(AND(AU797&gt;=0,RIGHT(TEXT(AU797,"0.#"),1)="."),TRUE,FALSE)</formula>
    </cfRule>
    <cfRule type="expression" priority="207" dxfId="1">
      <formula>IF(AND(AU797&lt;0,RIGHT(TEXT(AU797,"0.#"),1)&lt;&gt;"."),TRUE,FALSE)</formula>
    </cfRule>
    <cfRule type="expression" priority="208" dxfId="0">
      <formula>IF(AND(AU797&lt;0,RIGHT(TEXT(AU797,"0.#"),1)="."),TRUE,FALSE)</formula>
    </cfRule>
  </conditionalFormatting>
  <conditionalFormatting sqref="AK829">
    <cfRule type="expression" priority="203" dxfId="29">
      <formula>IF(RIGHT(TEXT(AK829,"0.#"),1)=".",FALSE,TRUE)</formula>
    </cfRule>
    <cfRule type="expression" priority="204" dxfId="28">
      <formula>IF(RIGHT(TEXT(AK829,"0.#"),1)=".",TRUE,FALSE)</formula>
    </cfRule>
  </conditionalFormatting>
  <conditionalFormatting sqref="AU829:AX829">
    <cfRule type="expression" priority="199" dxfId="3">
      <formula>IF(AND(AU829&gt;=0,RIGHT(TEXT(AU829,"0.#"),1)&lt;&gt;"."),TRUE,FALSE)</formula>
    </cfRule>
    <cfRule type="expression" priority="200" dxfId="2">
      <formula>IF(AND(AU829&gt;=0,RIGHT(TEXT(AU829,"0.#"),1)="."),TRUE,FALSE)</formula>
    </cfRule>
    <cfRule type="expression" priority="201" dxfId="1">
      <formula>IF(AND(AU829&lt;0,RIGHT(TEXT(AU829,"0.#"),1)&lt;&gt;"."),TRUE,FALSE)</formula>
    </cfRule>
    <cfRule type="expression" priority="202" dxfId="0">
      <formula>IF(AND(AU829&lt;0,RIGHT(TEXT(AU829,"0.#"),1)="."),TRUE,FALSE)</formula>
    </cfRule>
  </conditionalFormatting>
  <conditionalFormatting sqref="AK830:AK858">
    <cfRule type="expression" priority="197" dxfId="29">
      <formula>IF(RIGHT(TEXT(AK830,"0.#"),1)=".",FALSE,TRUE)</formula>
    </cfRule>
    <cfRule type="expression" priority="198" dxfId="28">
      <formula>IF(RIGHT(TEXT(AK830,"0.#"),1)=".",TRUE,FALSE)</formula>
    </cfRule>
  </conditionalFormatting>
  <conditionalFormatting sqref="AU830:AX858">
    <cfRule type="expression" priority="193" dxfId="3">
      <formula>IF(AND(AU830&gt;=0,RIGHT(TEXT(AU830,"0.#"),1)&lt;&gt;"."),TRUE,FALSE)</formula>
    </cfRule>
    <cfRule type="expression" priority="194" dxfId="2">
      <formula>IF(AND(AU830&gt;=0,RIGHT(TEXT(AU830,"0.#"),1)="."),TRUE,FALSE)</formula>
    </cfRule>
    <cfRule type="expression" priority="195" dxfId="1">
      <formula>IF(AND(AU830&lt;0,RIGHT(TEXT(AU830,"0.#"),1)&lt;&gt;"."),TRUE,FALSE)</formula>
    </cfRule>
    <cfRule type="expression" priority="196" dxfId="0">
      <formula>IF(AND(AU830&lt;0,RIGHT(TEXT(AU830,"0.#"),1)="."),TRUE,FALSE)</formula>
    </cfRule>
  </conditionalFormatting>
  <conditionalFormatting sqref="AK862">
    <cfRule type="expression" priority="191" dxfId="29">
      <formula>IF(RIGHT(TEXT(AK862,"0.#"),1)=".",FALSE,TRUE)</formula>
    </cfRule>
    <cfRule type="expression" priority="192" dxfId="28">
      <formula>IF(RIGHT(TEXT(AK862,"0.#"),1)=".",TRUE,FALSE)</formula>
    </cfRule>
  </conditionalFormatting>
  <conditionalFormatting sqref="AU862:AX862">
    <cfRule type="expression" priority="187" dxfId="3">
      <formula>IF(AND(AU862&gt;=0,RIGHT(TEXT(AU862,"0.#"),1)&lt;&gt;"."),TRUE,FALSE)</formula>
    </cfRule>
    <cfRule type="expression" priority="188" dxfId="2">
      <formula>IF(AND(AU862&gt;=0,RIGHT(TEXT(AU862,"0.#"),1)="."),TRUE,FALSE)</formula>
    </cfRule>
    <cfRule type="expression" priority="189" dxfId="1">
      <formula>IF(AND(AU862&lt;0,RIGHT(TEXT(AU862,"0.#"),1)&lt;&gt;"."),TRUE,FALSE)</formula>
    </cfRule>
    <cfRule type="expression" priority="190" dxfId="0">
      <formula>IF(AND(AU862&lt;0,RIGHT(TEXT(AU862,"0.#"),1)="."),TRUE,FALSE)</formula>
    </cfRule>
  </conditionalFormatting>
  <conditionalFormatting sqref="AK863:AK891">
    <cfRule type="expression" priority="185" dxfId="29">
      <formula>IF(RIGHT(TEXT(AK863,"0.#"),1)=".",FALSE,TRUE)</formula>
    </cfRule>
    <cfRule type="expression" priority="186" dxfId="28">
      <formula>IF(RIGHT(TEXT(AK863,"0.#"),1)=".",TRUE,FALSE)</formula>
    </cfRule>
  </conditionalFormatting>
  <conditionalFormatting sqref="AU863:AX891">
    <cfRule type="expression" priority="181" dxfId="3">
      <formula>IF(AND(AU863&gt;=0,RIGHT(TEXT(AU863,"0.#"),1)&lt;&gt;"."),TRUE,FALSE)</formula>
    </cfRule>
    <cfRule type="expression" priority="182" dxfId="2">
      <formula>IF(AND(AU863&gt;=0,RIGHT(TEXT(AU863,"0.#"),1)="."),TRUE,FALSE)</formula>
    </cfRule>
    <cfRule type="expression" priority="183" dxfId="1">
      <formula>IF(AND(AU863&lt;0,RIGHT(TEXT(AU863,"0.#"),1)&lt;&gt;"."),TRUE,FALSE)</formula>
    </cfRule>
    <cfRule type="expression" priority="184" dxfId="0">
      <formula>IF(AND(AU863&lt;0,RIGHT(TEXT(AU863,"0.#"),1)="."),TRUE,FALSE)</formula>
    </cfRule>
  </conditionalFormatting>
  <conditionalFormatting sqref="AK895">
    <cfRule type="expression" priority="179" dxfId="29">
      <formula>IF(RIGHT(TEXT(AK895,"0.#"),1)=".",FALSE,TRUE)</formula>
    </cfRule>
    <cfRule type="expression" priority="180" dxfId="28">
      <formula>IF(RIGHT(TEXT(AK895,"0.#"),1)=".",TRUE,FALSE)</formula>
    </cfRule>
  </conditionalFormatting>
  <conditionalFormatting sqref="AU895:AX895">
    <cfRule type="expression" priority="175" dxfId="3">
      <formula>IF(AND(AU895&gt;=0,RIGHT(TEXT(AU895,"0.#"),1)&lt;&gt;"."),TRUE,FALSE)</formula>
    </cfRule>
    <cfRule type="expression" priority="176" dxfId="2">
      <formula>IF(AND(AU895&gt;=0,RIGHT(TEXT(AU895,"0.#"),1)="."),TRUE,FALSE)</formula>
    </cfRule>
    <cfRule type="expression" priority="177" dxfId="1">
      <formula>IF(AND(AU895&lt;0,RIGHT(TEXT(AU895,"0.#"),1)&lt;&gt;"."),TRUE,FALSE)</formula>
    </cfRule>
    <cfRule type="expression" priority="178" dxfId="0">
      <formula>IF(AND(AU895&lt;0,RIGHT(TEXT(AU895,"0.#"),1)="."),TRUE,FALSE)</formula>
    </cfRule>
  </conditionalFormatting>
  <conditionalFormatting sqref="AK896:AK924">
    <cfRule type="expression" priority="173" dxfId="29">
      <formula>IF(RIGHT(TEXT(AK896,"0.#"),1)=".",FALSE,TRUE)</formula>
    </cfRule>
    <cfRule type="expression" priority="174" dxfId="28">
      <formula>IF(RIGHT(TEXT(AK896,"0.#"),1)=".",TRUE,FALSE)</formula>
    </cfRule>
  </conditionalFormatting>
  <conditionalFormatting sqref="AU896:AX924">
    <cfRule type="expression" priority="169" dxfId="3">
      <formula>IF(AND(AU896&gt;=0,RIGHT(TEXT(AU896,"0.#"),1)&lt;&gt;"."),TRUE,FALSE)</formula>
    </cfRule>
    <cfRule type="expression" priority="170" dxfId="2">
      <formula>IF(AND(AU896&gt;=0,RIGHT(TEXT(AU896,"0.#"),1)="."),TRUE,FALSE)</formula>
    </cfRule>
    <cfRule type="expression" priority="171" dxfId="1">
      <formula>IF(AND(AU896&lt;0,RIGHT(TEXT(AU896,"0.#"),1)&lt;&gt;"."),TRUE,FALSE)</formula>
    </cfRule>
    <cfRule type="expression" priority="172" dxfId="0">
      <formula>IF(AND(AU896&lt;0,RIGHT(TEXT(AU896,"0.#"),1)="."),TRUE,FALSE)</formula>
    </cfRule>
  </conditionalFormatting>
  <conditionalFormatting sqref="AK928">
    <cfRule type="expression" priority="167" dxfId="29">
      <formula>IF(RIGHT(TEXT(AK928,"0.#"),1)=".",FALSE,TRUE)</formula>
    </cfRule>
    <cfRule type="expression" priority="168" dxfId="28">
      <formula>IF(RIGHT(TEXT(AK928,"0.#"),1)=".",TRUE,FALSE)</formula>
    </cfRule>
  </conditionalFormatting>
  <conditionalFormatting sqref="AU928:AX928">
    <cfRule type="expression" priority="163" dxfId="3">
      <formula>IF(AND(AU928&gt;=0,RIGHT(TEXT(AU928,"0.#"),1)&lt;&gt;"."),TRUE,FALSE)</formula>
    </cfRule>
    <cfRule type="expression" priority="164" dxfId="2">
      <formula>IF(AND(AU928&gt;=0,RIGHT(TEXT(AU928,"0.#"),1)="."),TRUE,FALSE)</formula>
    </cfRule>
    <cfRule type="expression" priority="165" dxfId="1">
      <formula>IF(AND(AU928&lt;0,RIGHT(TEXT(AU928,"0.#"),1)&lt;&gt;"."),TRUE,FALSE)</formula>
    </cfRule>
    <cfRule type="expression" priority="166" dxfId="0">
      <formula>IF(AND(AU928&lt;0,RIGHT(TEXT(AU928,"0.#"),1)="."),TRUE,FALSE)</formula>
    </cfRule>
  </conditionalFormatting>
  <conditionalFormatting sqref="AK929:AK957">
    <cfRule type="expression" priority="161" dxfId="29">
      <formula>IF(RIGHT(TEXT(AK929,"0.#"),1)=".",FALSE,TRUE)</formula>
    </cfRule>
    <cfRule type="expression" priority="162" dxfId="28">
      <formula>IF(RIGHT(TEXT(AK929,"0.#"),1)=".",TRUE,FALSE)</formula>
    </cfRule>
  </conditionalFormatting>
  <conditionalFormatting sqref="AU929:AX957">
    <cfRule type="expression" priority="157" dxfId="3">
      <formula>IF(AND(AU929&gt;=0,RIGHT(TEXT(AU929,"0.#"),1)&lt;&gt;"."),TRUE,FALSE)</formula>
    </cfRule>
    <cfRule type="expression" priority="158" dxfId="2">
      <formula>IF(AND(AU929&gt;=0,RIGHT(TEXT(AU929,"0.#"),1)="."),TRUE,FALSE)</formula>
    </cfRule>
    <cfRule type="expression" priority="159" dxfId="1">
      <formula>IF(AND(AU929&lt;0,RIGHT(TEXT(AU929,"0.#"),1)&lt;&gt;"."),TRUE,FALSE)</formula>
    </cfRule>
    <cfRule type="expression" priority="160" dxfId="0">
      <formula>IF(AND(AU929&lt;0,RIGHT(TEXT(AU929,"0.#"),1)="."),TRUE,FALSE)</formula>
    </cfRule>
  </conditionalFormatting>
  <conditionalFormatting sqref="AK961">
    <cfRule type="expression" priority="155" dxfId="29">
      <formula>IF(RIGHT(TEXT(AK961,"0.#"),1)=".",FALSE,TRUE)</formula>
    </cfRule>
    <cfRule type="expression" priority="156" dxfId="28">
      <formula>IF(RIGHT(TEXT(AK961,"0.#"),1)=".",TRUE,FALSE)</formula>
    </cfRule>
  </conditionalFormatting>
  <conditionalFormatting sqref="AU961:AX961">
    <cfRule type="expression" priority="151" dxfId="3">
      <formula>IF(AND(AU961&gt;=0,RIGHT(TEXT(AU961,"0.#"),1)&lt;&gt;"."),TRUE,FALSE)</formula>
    </cfRule>
    <cfRule type="expression" priority="152" dxfId="2">
      <formula>IF(AND(AU961&gt;=0,RIGHT(TEXT(AU961,"0.#"),1)="."),TRUE,FALSE)</formula>
    </cfRule>
    <cfRule type="expression" priority="153" dxfId="1">
      <formula>IF(AND(AU961&lt;0,RIGHT(TEXT(AU961,"0.#"),1)&lt;&gt;"."),TRUE,FALSE)</formula>
    </cfRule>
    <cfRule type="expression" priority="154" dxfId="0">
      <formula>IF(AND(AU961&lt;0,RIGHT(TEXT(AU961,"0.#"),1)="."),TRUE,FALSE)</formula>
    </cfRule>
  </conditionalFormatting>
  <conditionalFormatting sqref="AK962:AK990">
    <cfRule type="expression" priority="149" dxfId="29">
      <formula>IF(RIGHT(TEXT(AK962,"0.#"),1)=".",FALSE,TRUE)</formula>
    </cfRule>
    <cfRule type="expression" priority="150" dxfId="28">
      <formula>IF(RIGHT(TEXT(AK962,"0.#"),1)=".",TRUE,FALSE)</formula>
    </cfRule>
  </conditionalFormatting>
  <conditionalFormatting sqref="AU962:AX990">
    <cfRule type="expression" priority="145" dxfId="3">
      <formula>IF(AND(AU962&gt;=0,RIGHT(TEXT(AU962,"0.#"),1)&lt;&gt;"."),TRUE,FALSE)</formula>
    </cfRule>
    <cfRule type="expression" priority="146" dxfId="2">
      <formula>IF(AND(AU962&gt;=0,RIGHT(TEXT(AU962,"0.#"),1)="."),TRUE,FALSE)</formula>
    </cfRule>
    <cfRule type="expression" priority="147" dxfId="1">
      <formula>IF(AND(AU962&lt;0,RIGHT(TEXT(AU962,"0.#"),1)&lt;&gt;"."),TRUE,FALSE)</formula>
    </cfRule>
    <cfRule type="expression" priority="148" dxfId="0">
      <formula>IF(AND(AU962&lt;0,RIGHT(TEXT(AU962,"0.#"),1)="."),TRUE,FALSE)</formula>
    </cfRule>
  </conditionalFormatting>
  <conditionalFormatting sqref="AK994">
    <cfRule type="expression" priority="143" dxfId="29">
      <formula>IF(RIGHT(TEXT(AK994,"0.#"),1)=".",FALSE,TRUE)</formula>
    </cfRule>
    <cfRule type="expression" priority="144" dxfId="28">
      <formula>IF(RIGHT(TEXT(AK994,"0.#"),1)=".",TRUE,FALSE)</formula>
    </cfRule>
  </conditionalFormatting>
  <conditionalFormatting sqref="AU994:AX994">
    <cfRule type="expression" priority="139" dxfId="3">
      <formula>IF(AND(AU994&gt;=0,RIGHT(TEXT(AU994,"0.#"),1)&lt;&gt;"."),TRUE,FALSE)</formula>
    </cfRule>
    <cfRule type="expression" priority="140" dxfId="2">
      <formula>IF(AND(AU994&gt;=0,RIGHT(TEXT(AU994,"0.#"),1)="."),TRUE,FALSE)</formula>
    </cfRule>
    <cfRule type="expression" priority="141" dxfId="1">
      <formula>IF(AND(AU994&lt;0,RIGHT(TEXT(AU994,"0.#"),1)&lt;&gt;"."),TRUE,FALSE)</formula>
    </cfRule>
    <cfRule type="expression" priority="142" dxfId="0">
      <formula>IF(AND(AU994&lt;0,RIGHT(TEXT(AU994,"0.#"),1)="."),TRUE,FALSE)</formula>
    </cfRule>
  </conditionalFormatting>
  <conditionalFormatting sqref="AK995:AK1023">
    <cfRule type="expression" priority="137" dxfId="29">
      <formula>IF(RIGHT(TEXT(AK995,"0.#"),1)=".",FALSE,TRUE)</formula>
    </cfRule>
    <cfRule type="expression" priority="138" dxfId="28">
      <formula>IF(RIGHT(TEXT(AK995,"0.#"),1)=".",TRUE,FALSE)</formula>
    </cfRule>
  </conditionalFormatting>
  <conditionalFormatting sqref="AU995:AX1023">
    <cfRule type="expression" priority="133" dxfId="3">
      <formula>IF(AND(AU995&gt;=0,RIGHT(TEXT(AU995,"0.#"),1)&lt;&gt;"."),TRUE,FALSE)</formula>
    </cfRule>
    <cfRule type="expression" priority="134" dxfId="2">
      <formula>IF(AND(AU995&gt;=0,RIGHT(TEXT(AU995,"0.#"),1)="."),TRUE,FALSE)</formula>
    </cfRule>
    <cfRule type="expression" priority="135" dxfId="1">
      <formula>IF(AND(AU995&lt;0,RIGHT(TEXT(AU995,"0.#"),1)&lt;&gt;"."),TRUE,FALSE)</formula>
    </cfRule>
    <cfRule type="expression" priority="136" dxfId="0">
      <formula>IF(AND(AU995&lt;0,RIGHT(TEXT(AU995,"0.#"),1)="."),TRUE,FALSE)</formula>
    </cfRule>
  </conditionalFormatting>
  <conditionalFormatting sqref="AK1027">
    <cfRule type="expression" priority="131" dxfId="29">
      <formula>IF(RIGHT(TEXT(AK1027,"0.#"),1)=".",FALSE,TRUE)</formula>
    </cfRule>
    <cfRule type="expression" priority="132" dxfId="28">
      <formula>IF(RIGHT(TEXT(AK1027,"0.#"),1)=".",TRUE,FALSE)</formula>
    </cfRule>
  </conditionalFormatting>
  <conditionalFormatting sqref="AU1027:AX1027">
    <cfRule type="expression" priority="127" dxfId="3">
      <formula>IF(AND(AU1027&gt;=0,RIGHT(TEXT(AU1027,"0.#"),1)&lt;&gt;"."),TRUE,FALSE)</formula>
    </cfRule>
    <cfRule type="expression" priority="128" dxfId="2">
      <formula>IF(AND(AU1027&gt;=0,RIGHT(TEXT(AU1027,"0.#"),1)="."),TRUE,FALSE)</formula>
    </cfRule>
    <cfRule type="expression" priority="129" dxfId="1">
      <formula>IF(AND(AU1027&lt;0,RIGHT(TEXT(AU1027,"0.#"),1)&lt;&gt;"."),TRUE,FALSE)</formula>
    </cfRule>
    <cfRule type="expression" priority="130" dxfId="0">
      <formula>IF(AND(AU1027&lt;0,RIGHT(TEXT(AU1027,"0.#"),1)="."),TRUE,FALSE)</formula>
    </cfRule>
  </conditionalFormatting>
  <conditionalFormatting sqref="AK1028:AK1056">
    <cfRule type="expression" priority="125" dxfId="29">
      <formula>IF(RIGHT(TEXT(AK1028,"0.#"),1)=".",FALSE,TRUE)</formula>
    </cfRule>
    <cfRule type="expression" priority="126" dxfId="28">
      <formula>IF(RIGHT(TEXT(AK1028,"0.#"),1)=".",TRUE,FALSE)</formula>
    </cfRule>
  </conditionalFormatting>
  <conditionalFormatting sqref="AU1028:AX1056">
    <cfRule type="expression" priority="121" dxfId="3">
      <formula>IF(AND(AU1028&gt;=0,RIGHT(TEXT(AU1028,"0.#"),1)&lt;&gt;"."),TRUE,FALSE)</formula>
    </cfRule>
    <cfRule type="expression" priority="122" dxfId="2">
      <formula>IF(AND(AU1028&gt;=0,RIGHT(TEXT(AU1028,"0.#"),1)="."),TRUE,FALSE)</formula>
    </cfRule>
    <cfRule type="expression" priority="123" dxfId="1">
      <formula>IF(AND(AU1028&lt;0,RIGHT(TEXT(AU1028,"0.#"),1)&lt;&gt;"."),TRUE,FALSE)</formula>
    </cfRule>
    <cfRule type="expression" priority="124" dxfId="0">
      <formula>IF(AND(AU1028&lt;0,RIGHT(TEXT(AU1028,"0.#"),1)="."),TRUE,FALSE)</formula>
    </cfRule>
  </conditionalFormatting>
  <conditionalFormatting sqref="AK1060">
    <cfRule type="expression" priority="119" dxfId="29">
      <formula>IF(RIGHT(TEXT(AK1060,"0.#"),1)=".",FALSE,TRUE)</formula>
    </cfRule>
    <cfRule type="expression" priority="120" dxfId="28">
      <formula>IF(RIGHT(TEXT(AK1060,"0.#"),1)=".",TRUE,FALSE)</formula>
    </cfRule>
  </conditionalFormatting>
  <conditionalFormatting sqref="AU1060:AX1060">
    <cfRule type="expression" priority="115" dxfId="3">
      <formula>IF(AND(AU1060&gt;=0,RIGHT(TEXT(AU1060,"0.#"),1)&lt;&gt;"."),TRUE,FALSE)</formula>
    </cfRule>
    <cfRule type="expression" priority="116" dxfId="2">
      <formula>IF(AND(AU1060&gt;=0,RIGHT(TEXT(AU1060,"0.#"),1)="."),TRUE,FALSE)</formula>
    </cfRule>
    <cfRule type="expression" priority="117" dxfId="1">
      <formula>IF(AND(AU1060&lt;0,RIGHT(TEXT(AU1060,"0.#"),1)&lt;&gt;"."),TRUE,FALSE)</formula>
    </cfRule>
    <cfRule type="expression" priority="118" dxfId="0">
      <formula>IF(AND(AU1060&lt;0,RIGHT(TEXT(AU1060,"0.#"),1)="."),TRUE,FALSE)</formula>
    </cfRule>
  </conditionalFormatting>
  <conditionalFormatting sqref="AK1061:AK1089">
    <cfRule type="expression" priority="113" dxfId="29">
      <formula>IF(RIGHT(TEXT(AK1061,"0.#"),1)=".",FALSE,TRUE)</formula>
    </cfRule>
    <cfRule type="expression" priority="114" dxfId="28">
      <formula>IF(RIGHT(TEXT(AK1061,"0.#"),1)=".",TRUE,FALSE)</formula>
    </cfRule>
  </conditionalFormatting>
  <conditionalFormatting sqref="AU1061:AX1089">
    <cfRule type="expression" priority="109" dxfId="3">
      <formula>IF(AND(AU1061&gt;=0,RIGHT(TEXT(AU1061,"0.#"),1)&lt;&gt;"."),TRUE,FALSE)</formula>
    </cfRule>
    <cfRule type="expression" priority="110" dxfId="2">
      <formula>IF(AND(AU1061&gt;=0,RIGHT(TEXT(AU1061,"0.#"),1)="."),TRUE,FALSE)</formula>
    </cfRule>
    <cfRule type="expression" priority="111" dxfId="1">
      <formula>IF(AND(AU1061&lt;0,RIGHT(TEXT(AU1061,"0.#"),1)&lt;&gt;"."),TRUE,FALSE)</formula>
    </cfRule>
    <cfRule type="expression" priority="112" dxfId="0">
      <formula>IF(AND(AU1061&lt;0,RIGHT(TEXT(AU1061,"0.#"),1)="."),TRUE,FALSE)</formula>
    </cfRule>
  </conditionalFormatting>
  <conditionalFormatting sqref="AK1093">
    <cfRule type="expression" priority="107" dxfId="29">
      <formula>IF(RIGHT(TEXT(AK1093,"0.#"),1)=".",FALSE,TRUE)</formula>
    </cfRule>
    <cfRule type="expression" priority="108" dxfId="28">
      <formula>IF(RIGHT(TEXT(AK1093,"0.#"),1)=".",TRUE,FALSE)</formula>
    </cfRule>
  </conditionalFormatting>
  <conditionalFormatting sqref="AU1093:AX1093">
    <cfRule type="expression" priority="103" dxfId="3">
      <formula>IF(AND(AU1093&gt;=0,RIGHT(TEXT(AU1093,"0.#"),1)&lt;&gt;"."),TRUE,FALSE)</formula>
    </cfRule>
    <cfRule type="expression" priority="104" dxfId="2">
      <formula>IF(AND(AU1093&gt;=0,RIGHT(TEXT(AU1093,"0.#"),1)="."),TRUE,FALSE)</formula>
    </cfRule>
    <cfRule type="expression" priority="105" dxfId="1">
      <formula>IF(AND(AU1093&lt;0,RIGHT(TEXT(AU1093,"0.#"),1)&lt;&gt;"."),TRUE,FALSE)</formula>
    </cfRule>
    <cfRule type="expression" priority="106" dxfId="0">
      <formula>IF(AND(AU1093&lt;0,RIGHT(TEXT(AU1093,"0.#"),1)="."),TRUE,FALSE)</formula>
    </cfRule>
  </conditionalFormatting>
  <conditionalFormatting sqref="AK1094:AK1122">
    <cfRule type="expression" priority="101" dxfId="29">
      <formula>IF(RIGHT(TEXT(AK1094,"0.#"),1)=".",FALSE,TRUE)</formula>
    </cfRule>
    <cfRule type="expression" priority="102" dxfId="28">
      <formula>IF(RIGHT(TEXT(AK1094,"0.#"),1)=".",TRUE,FALSE)</formula>
    </cfRule>
  </conditionalFormatting>
  <conditionalFormatting sqref="AU1094:AX1122">
    <cfRule type="expression" priority="97" dxfId="3">
      <formula>IF(AND(AU1094&gt;=0,RIGHT(TEXT(AU1094,"0.#"),1)&lt;&gt;"."),TRUE,FALSE)</formula>
    </cfRule>
    <cfRule type="expression" priority="98" dxfId="2">
      <formula>IF(AND(AU1094&gt;=0,RIGHT(TEXT(AU1094,"0.#"),1)="."),TRUE,FALSE)</formula>
    </cfRule>
    <cfRule type="expression" priority="99" dxfId="1">
      <formula>IF(AND(AU1094&lt;0,RIGHT(TEXT(AU1094,"0.#"),1)&lt;&gt;"."),TRUE,FALSE)</formula>
    </cfRule>
    <cfRule type="expression" priority="100" dxfId="0">
      <formula>IF(AND(AU1094&lt;0,RIGHT(TEXT(AU1094,"0.#"),1)="."),TRUE,FALSE)</formula>
    </cfRule>
  </conditionalFormatting>
  <conditionalFormatting sqref="AK1126">
    <cfRule type="expression" priority="95" dxfId="29">
      <formula>IF(RIGHT(TEXT(AK1126,"0.#"),1)=".",FALSE,TRUE)</formula>
    </cfRule>
    <cfRule type="expression" priority="96" dxfId="28">
      <formula>IF(RIGHT(TEXT(AK1126,"0.#"),1)=".",TRUE,FALSE)</formula>
    </cfRule>
  </conditionalFormatting>
  <conditionalFormatting sqref="AU1126:AX1126">
    <cfRule type="expression" priority="91" dxfId="3">
      <formula>IF(AND(AU1126&gt;=0,RIGHT(TEXT(AU1126,"0.#"),1)&lt;&gt;"."),TRUE,FALSE)</formula>
    </cfRule>
    <cfRule type="expression" priority="92" dxfId="2">
      <formula>IF(AND(AU1126&gt;=0,RIGHT(TEXT(AU1126,"0.#"),1)="."),TRUE,FALSE)</formula>
    </cfRule>
    <cfRule type="expression" priority="93" dxfId="1">
      <formula>IF(AND(AU1126&lt;0,RIGHT(TEXT(AU1126,"0.#"),1)&lt;&gt;"."),TRUE,FALSE)</formula>
    </cfRule>
    <cfRule type="expression" priority="94" dxfId="0">
      <formula>IF(AND(AU1126&lt;0,RIGHT(TEXT(AU1126,"0.#"),1)="."),TRUE,FALSE)</formula>
    </cfRule>
  </conditionalFormatting>
  <conditionalFormatting sqref="AK1127:AK1155">
    <cfRule type="expression" priority="89" dxfId="29">
      <formula>IF(RIGHT(TEXT(AK1127,"0.#"),1)=".",FALSE,TRUE)</formula>
    </cfRule>
    <cfRule type="expression" priority="90" dxfId="28">
      <formula>IF(RIGHT(TEXT(AK1127,"0.#"),1)=".",TRUE,FALSE)</formula>
    </cfRule>
  </conditionalFormatting>
  <conditionalFormatting sqref="AU1127:AX1155">
    <cfRule type="expression" priority="85" dxfId="3">
      <formula>IF(AND(AU1127&gt;=0,RIGHT(TEXT(AU1127,"0.#"),1)&lt;&gt;"."),TRUE,FALSE)</formula>
    </cfRule>
    <cfRule type="expression" priority="86" dxfId="2">
      <formula>IF(AND(AU1127&gt;=0,RIGHT(TEXT(AU1127,"0.#"),1)="."),TRUE,FALSE)</formula>
    </cfRule>
    <cfRule type="expression" priority="87" dxfId="1">
      <formula>IF(AND(AU1127&lt;0,RIGHT(TEXT(AU1127,"0.#"),1)&lt;&gt;"."),TRUE,FALSE)</formula>
    </cfRule>
    <cfRule type="expression" priority="88" dxfId="0">
      <formula>IF(AND(AU1127&lt;0,RIGHT(TEXT(AU1127,"0.#"),1)="."),TRUE,FALSE)</formula>
    </cfRule>
  </conditionalFormatting>
  <conditionalFormatting sqref="AK1159">
    <cfRule type="expression" priority="83" dxfId="29">
      <formula>IF(RIGHT(TEXT(AK1159,"0.#"),1)=".",FALSE,TRUE)</formula>
    </cfRule>
    <cfRule type="expression" priority="84" dxfId="28">
      <formula>IF(RIGHT(TEXT(AK1159,"0.#"),1)=".",TRUE,FALSE)</formula>
    </cfRule>
  </conditionalFormatting>
  <conditionalFormatting sqref="AU1159:AX1159">
    <cfRule type="expression" priority="79" dxfId="3">
      <formula>IF(AND(AU1159&gt;=0,RIGHT(TEXT(AU1159,"0.#"),1)&lt;&gt;"."),TRUE,FALSE)</formula>
    </cfRule>
    <cfRule type="expression" priority="80" dxfId="2">
      <formula>IF(AND(AU1159&gt;=0,RIGHT(TEXT(AU1159,"0.#"),1)="."),TRUE,FALSE)</formula>
    </cfRule>
    <cfRule type="expression" priority="81" dxfId="1">
      <formula>IF(AND(AU1159&lt;0,RIGHT(TEXT(AU1159,"0.#"),1)&lt;&gt;"."),TRUE,FALSE)</formula>
    </cfRule>
    <cfRule type="expression" priority="82" dxfId="0">
      <formula>IF(AND(AU1159&lt;0,RIGHT(TEXT(AU1159,"0.#"),1)="."),TRUE,FALSE)</formula>
    </cfRule>
  </conditionalFormatting>
  <conditionalFormatting sqref="AK1160:AK1188">
    <cfRule type="expression" priority="77" dxfId="29">
      <formula>IF(RIGHT(TEXT(AK1160,"0.#"),1)=".",FALSE,TRUE)</formula>
    </cfRule>
    <cfRule type="expression" priority="78" dxfId="28">
      <formula>IF(RIGHT(TEXT(AK1160,"0.#"),1)=".",TRUE,FALSE)</formula>
    </cfRule>
  </conditionalFormatting>
  <conditionalFormatting sqref="AU1160:AX1188">
    <cfRule type="expression" priority="73" dxfId="3">
      <formula>IF(AND(AU1160&gt;=0,RIGHT(TEXT(AU1160,"0.#"),1)&lt;&gt;"."),TRUE,FALSE)</formula>
    </cfRule>
    <cfRule type="expression" priority="74" dxfId="2">
      <formula>IF(AND(AU1160&gt;=0,RIGHT(TEXT(AU1160,"0.#"),1)="."),TRUE,FALSE)</formula>
    </cfRule>
    <cfRule type="expression" priority="75" dxfId="1">
      <formula>IF(AND(AU1160&lt;0,RIGHT(TEXT(AU1160,"0.#"),1)&lt;&gt;"."),TRUE,FALSE)</formula>
    </cfRule>
    <cfRule type="expression" priority="76" dxfId="0">
      <formula>IF(AND(AU1160&lt;0,RIGHT(TEXT(AU1160,"0.#"),1)="."),TRUE,FALSE)</formula>
    </cfRule>
  </conditionalFormatting>
  <conditionalFormatting sqref="AK1192">
    <cfRule type="expression" priority="71" dxfId="29">
      <formula>IF(RIGHT(TEXT(AK1192,"0.#"),1)=".",FALSE,TRUE)</formula>
    </cfRule>
    <cfRule type="expression" priority="72" dxfId="28">
      <formula>IF(RIGHT(TEXT(AK1192,"0.#"),1)=".",TRUE,FALSE)</formula>
    </cfRule>
  </conditionalFormatting>
  <conditionalFormatting sqref="AU1192:AX1192">
    <cfRule type="expression" priority="67" dxfId="3">
      <formula>IF(AND(AU1192&gt;=0,RIGHT(TEXT(AU1192,"0.#"),1)&lt;&gt;"."),TRUE,FALSE)</formula>
    </cfRule>
    <cfRule type="expression" priority="68" dxfId="2">
      <formula>IF(AND(AU1192&gt;=0,RIGHT(TEXT(AU1192,"0.#"),1)="."),TRUE,FALSE)</formula>
    </cfRule>
    <cfRule type="expression" priority="69" dxfId="1">
      <formula>IF(AND(AU1192&lt;0,RIGHT(TEXT(AU1192,"0.#"),1)&lt;&gt;"."),TRUE,FALSE)</formula>
    </cfRule>
    <cfRule type="expression" priority="70" dxfId="0">
      <formula>IF(AND(AU1192&lt;0,RIGHT(TEXT(AU1192,"0.#"),1)="."),TRUE,FALSE)</formula>
    </cfRule>
  </conditionalFormatting>
  <conditionalFormatting sqref="AK1193:AK1221">
    <cfRule type="expression" priority="65" dxfId="29">
      <formula>IF(RIGHT(TEXT(AK1193,"0.#"),1)=".",FALSE,TRUE)</formula>
    </cfRule>
    <cfRule type="expression" priority="66" dxfId="28">
      <formula>IF(RIGHT(TEXT(AK1193,"0.#"),1)=".",TRUE,FALSE)</formula>
    </cfRule>
  </conditionalFormatting>
  <conditionalFormatting sqref="AU1193:AX1221">
    <cfRule type="expression" priority="61" dxfId="3">
      <formula>IF(AND(AU1193&gt;=0,RIGHT(TEXT(AU1193,"0.#"),1)&lt;&gt;"."),TRUE,FALSE)</formula>
    </cfRule>
    <cfRule type="expression" priority="62" dxfId="2">
      <formula>IF(AND(AU1193&gt;=0,RIGHT(TEXT(AU1193,"0.#"),1)="."),TRUE,FALSE)</formula>
    </cfRule>
    <cfRule type="expression" priority="63" dxfId="1">
      <formula>IF(AND(AU1193&lt;0,RIGHT(TEXT(AU1193,"0.#"),1)&lt;&gt;"."),TRUE,FALSE)</formula>
    </cfRule>
    <cfRule type="expression" priority="64" dxfId="0">
      <formula>IF(AND(AU1193&lt;0,RIGHT(TEXT(AU1193,"0.#"),1)="."),TRUE,FALSE)</formula>
    </cfRule>
  </conditionalFormatting>
  <conditionalFormatting sqref="AK1225">
    <cfRule type="expression" priority="59" dxfId="29">
      <formula>IF(RIGHT(TEXT(AK1225,"0.#"),1)=".",FALSE,TRUE)</formula>
    </cfRule>
    <cfRule type="expression" priority="60" dxfId="28">
      <formula>IF(RIGHT(TEXT(AK1225,"0.#"),1)=".",TRUE,FALSE)</formula>
    </cfRule>
  </conditionalFormatting>
  <conditionalFormatting sqref="AU1225:AX1225">
    <cfRule type="expression" priority="55" dxfId="3">
      <formula>IF(AND(AU1225&gt;=0,RIGHT(TEXT(AU1225,"0.#"),1)&lt;&gt;"."),TRUE,FALSE)</formula>
    </cfRule>
    <cfRule type="expression" priority="56" dxfId="2">
      <formula>IF(AND(AU1225&gt;=0,RIGHT(TEXT(AU1225,"0.#"),1)="."),TRUE,FALSE)</formula>
    </cfRule>
    <cfRule type="expression" priority="57" dxfId="1">
      <formula>IF(AND(AU1225&lt;0,RIGHT(TEXT(AU1225,"0.#"),1)&lt;&gt;"."),TRUE,FALSE)</formula>
    </cfRule>
    <cfRule type="expression" priority="58" dxfId="0">
      <formula>IF(AND(AU1225&lt;0,RIGHT(TEXT(AU1225,"0.#"),1)="."),TRUE,FALSE)</formula>
    </cfRule>
  </conditionalFormatting>
  <conditionalFormatting sqref="AK1226:AK1254">
    <cfRule type="expression" priority="53" dxfId="29">
      <formula>IF(RIGHT(TEXT(AK1226,"0.#"),1)=".",FALSE,TRUE)</formula>
    </cfRule>
    <cfRule type="expression" priority="54" dxfId="28">
      <formula>IF(RIGHT(TEXT(AK1226,"0.#"),1)=".",TRUE,FALSE)</formula>
    </cfRule>
  </conditionalFormatting>
  <conditionalFormatting sqref="AU1226:AX1254">
    <cfRule type="expression" priority="49" dxfId="3">
      <formula>IF(AND(AU1226&gt;=0,RIGHT(TEXT(AU1226,"0.#"),1)&lt;&gt;"."),TRUE,FALSE)</formula>
    </cfRule>
    <cfRule type="expression" priority="50" dxfId="2">
      <formula>IF(AND(AU1226&gt;=0,RIGHT(TEXT(AU1226,"0.#"),1)="."),TRUE,FALSE)</formula>
    </cfRule>
    <cfRule type="expression" priority="51" dxfId="1">
      <formula>IF(AND(AU1226&lt;0,RIGHT(TEXT(AU1226,"0.#"),1)&lt;&gt;"."),TRUE,FALSE)</formula>
    </cfRule>
    <cfRule type="expression" priority="52" dxfId="0">
      <formula>IF(AND(AU1226&lt;0,RIGHT(TEXT(AU1226,"0.#"),1)="."),TRUE,FALSE)</formula>
    </cfRule>
  </conditionalFormatting>
  <conditionalFormatting sqref="AK1258">
    <cfRule type="expression" priority="47" dxfId="29">
      <formula>IF(RIGHT(TEXT(AK1258,"0.#"),1)=".",FALSE,TRUE)</formula>
    </cfRule>
    <cfRule type="expression" priority="48" dxfId="28">
      <formula>IF(RIGHT(TEXT(AK1258,"0.#"),1)=".",TRUE,FALSE)</formula>
    </cfRule>
  </conditionalFormatting>
  <conditionalFormatting sqref="AU1258:AX1258">
    <cfRule type="expression" priority="43" dxfId="3">
      <formula>IF(AND(AU1258&gt;=0,RIGHT(TEXT(AU1258,"0.#"),1)&lt;&gt;"."),TRUE,FALSE)</formula>
    </cfRule>
    <cfRule type="expression" priority="44" dxfId="2">
      <formula>IF(AND(AU1258&gt;=0,RIGHT(TEXT(AU1258,"0.#"),1)="."),TRUE,FALSE)</formula>
    </cfRule>
    <cfRule type="expression" priority="45" dxfId="1">
      <formula>IF(AND(AU1258&lt;0,RIGHT(TEXT(AU1258,"0.#"),1)&lt;&gt;"."),TRUE,FALSE)</formula>
    </cfRule>
    <cfRule type="expression" priority="46" dxfId="0">
      <formula>IF(AND(AU1258&lt;0,RIGHT(TEXT(AU1258,"0.#"),1)="."),TRUE,FALSE)</formula>
    </cfRule>
  </conditionalFormatting>
  <conditionalFormatting sqref="AK1259:AK1287">
    <cfRule type="expression" priority="41" dxfId="29">
      <formula>IF(RIGHT(TEXT(AK1259,"0.#"),1)=".",FALSE,TRUE)</formula>
    </cfRule>
    <cfRule type="expression" priority="42" dxfId="28">
      <formula>IF(RIGHT(TEXT(AK1259,"0.#"),1)=".",TRUE,FALSE)</formula>
    </cfRule>
  </conditionalFormatting>
  <conditionalFormatting sqref="AU1259:AX1287">
    <cfRule type="expression" priority="37" dxfId="3">
      <formula>IF(AND(AU1259&gt;=0,RIGHT(TEXT(AU1259,"0.#"),1)&lt;&gt;"."),TRUE,FALSE)</formula>
    </cfRule>
    <cfRule type="expression" priority="38" dxfId="2">
      <formula>IF(AND(AU1259&gt;=0,RIGHT(TEXT(AU1259,"0.#"),1)="."),TRUE,FALSE)</formula>
    </cfRule>
    <cfRule type="expression" priority="39" dxfId="1">
      <formula>IF(AND(AU1259&lt;0,RIGHT(TEXT(AU1259,"0.#"),1)&lt;&gt;"."),TRUE,FALSE)</formula>
    </cfRule>
    <cfRule type="expression" priority="40" dxfId="0">
      <formula>IF(AND(AU1259&lt;0,RIGHT(TEXT(AU1259,"0.#"),1)="."),TRUE,FALSE)</formula>
    </cfRule>
  </conditionalFormatting>
  <conditionalFormatting sqref="AK1291">
    <cfRule type="expression" priority="35" dxfId="29">
      <formula>IF(RIGHT(TEXT(AK1291,"0.#"),1)=".",FALSE,TRUE)</formula>
    </cfRule>
    <cfRule type="expression" priority="36" dxfId="28">
      <formula>IF(RIGHT(TEXT(AK1291,"0.#"),1)=".",TRUE,FALSE)</formula>
    </cfRule>
  </conditionalFormatting>
  <conditionalFormatting sqref="AU1291:AX1291">
    <cfRule type="expression" priority="31" dxfId="3">
      <formula>IF(AND(AU1291&gt;=0,RIGHT(TEXT(AU1291,"0.#"),1)&lt;&gt;"."),TRUE,FALSE)</formula>
    </cfRule>
    <cfRule type="expression" priority="32" dxfId="2">
      <formula>IF(AND(AU1291&gt;=0,RIGHT(TEXT(AU1291,"0.#"),1)="."),TRUE,FALSE)</formula>
    </cfRule>
    <cfRule type="expression" priority="33" dxfId="1">
      <formula>IF(AND(AU1291&lt;0,RIGHT(TEXT(AU1291,"0.#"),1)&lt;&gt;"."),TRUE,FALSE)</formula>
    </cfRule>
    <cfRule type="expression" priority="34" dxfId="0">
      <formula>IF(AND(AU1291&lt;0,RIGHT(TEXT(AU1291,"0.#"),1)="."),TRUE,FALSE)</formula>
    </cfRule>
  </conditionalFormatting>
  <conditionalFormatting sqref="AK1292:AK1320">
    <cfRule type="expression" priority="29" dxfId="29">
      <formula>IF(RIGHT(TEXT(AK1292,"0.#"),1)=".",FALSE,TRUE)</formula>
    </cfRule>
    <cfRule type="expression" priority="30" dxfId="28">
      <formula>IF(RIGHT(TEXT(AK1292,"0.#"),1)=".",TRUE,FALSE)</formula>
    </cfRule>
  </conditionalFormatting>
  <conditionalFormatting sqref="AU1292:AX1320">
    <cfRule type="expression" priority="25" dxfId="3">
      <formula>IF(AND(AU1292&gt;=0,RIGHT(TEXT(AU1292,"0.#"),1)&lt;&gt;"."),TRUE,FALSE)</formula>
    </cfRule>
    <cfRule type="expression" priority="26" dxfId="2">
      <formula>IF(AND(AU1292&gt;=0,RIGHT(TEXT(AU1292,"0.#"),1)="."),TRUE,FALSE)</formula>
    </cfRule>
    <cfRule type="expression" priority="27" dxfId="1">
      <formula>IF(AND(AU1292&lt;0,RIGHT(TEXT(AU1292,"0.#"),1)&lt;&gt;"."),TRUE,FALSE)</formula>
    </cfRule>
    <cfRule type="expression" priority="28" dxfId="0">
      <formula>IF(AND(AU1292&lt;0,RIGHT(TEXT(AU1292,"0.#"),1)="."),TRUE,FALSE)</formula>
    </cfRule>
  </conditionalFormatting>
  <conditionalFormatting sqref="AU136:AX136">
    <cfRule type="expression" priority="21" dxfId="3">
      <formula>IF(AND(AU136&gt;=0,RIGHT(TEXT(AU136,"0.#"),1)&lt;&gt;"."),TRUE,FALSE)</formula>
    </cfRule>
    <cfRule type="expression" priority="22" dxfId="2">
      <formula>IF(AND(AU136&gt;=0,RIGHT(TEXT(AU136,"0.#"),1)="."),TRUE,FALSE)</formula>
    </cfRule>
    <cfRule type="expression" priority="23" dxfId="1">
      <formula>IF(AND(AU136&lt;0,RIGHT(TEXT(AU136,"0.#"),1)&lt;&gt;"."),TRUE,FALSE)</formula>
    </cfRule>
    <cfRule type="expression" priority="24" dxfId="0">
      <formula>IF(AND(AU136&lt;0,RIGHT(TEXT(AU136,"0.#"),1)="."),TRUE,FALSE)</formula>
    </cfRule>
  </conditionalFormatting>
  <conditionalFormatting sqref="AU169:AX169">
    <cfRule type="expression" priority="17" dxfId="3">
      <formula>IF(AND(AU169&gt;=0,RIGHT(TEXT(AU169,"0.#"),1)&lt;&gt;"."),TRUE,FALSE)</formula>
    </cfRule>
    <cfRule type="expression" priority="18" dxfId="2">
      <formula>IF(AND(AU169&gt;=0,RIGHT(TEXT(AU169,"0.#"),1)="."),TRUE,FALSE)</formula>
    </cfRule>
    <cfRule type="expression" priority="19" dxfId="1">
      <formula>IF(AND(AU169&lt;0,RIGHT(TEXT(AU169,"0.#"),1)&lt;&gt;"."),TRUE,FALSE)</formula>
    </cfRule>
    <cfRule type="expression" priority="20" dxfId="0">
      <formula>IF(AND(AU169&lt;0,RIGHT(TEXT(AU169,"0.#"),1)="."),TRUE,FALSE)</formula>
    </cfRule>
  </conditionalFormatting>
  <conditionalFormatting sqref="AU202:AX202">
    <cfRule type="expression" priority="13" dxfId="3">
      <formula>IF(AND(AU202&gt;=0,RIGHT(TEXT(AU202,"0.#"),1)&lt;&gt;"."),TRUE,FALSE)</formula>
    </cfRule>
    <cfRule type="expression" priority="14" dxfId="2">
      <formula>IF(AND(AU202&gt;=0,RIGHT(TEXT(AU202,"0.#"),1)="."),TRUE,FALSE)</formula>
    </cfRule>
    <cfRule type="expression" priority="15" dxfId="1">
      <formula>IF(AND(AU202&lt;0,RIGHT(TEXT(AU202,"0.#"),1)&lt;&gt;"."),TRUE,FALSE)</formula>
    </cfRule>
    <cfRule type="expression" priority="16" dxfId="0">
      <formula>IF(AND(AU202&lt;0,RIGHT(TEXT(AU202,"0.#"),1)="."),TRUE,FALSE)</formula>
    </cfRule>
  </conditionalFormatting>
  <conditionalFormatting sqref="AU235:AX235">
    <cfRule type="expression" priority="9" dxfId="3">
      <formula>IF(AND(AU235&gt;=0,RIGHT(TEXT(AU235,"0.#"),1)&lt;&gt;"."),TRUE,FALSE)</formula>
    </cfRule>
    <cfRule type="expression" priority="10" dxfId="2">
      <formula>IF(AND(AU235&gt;=0,RIGHT(TEXT(AU235,"0.#"),1)="."),TRUE,FALSE)</formula>
    </cfRule>
    <cfRule type="expression" priority="11" dxfId="1">
      <formula>IF(AND(AU235&lt;0,RIGHT(TEXT(AU235,"0.#"),1)&lt;&gt;"."),TRUE,FALSE)</formula>
    </cfRule>
    <cfRule type="expression" priority="12" dxfId="0">
      <formula>IF(AND(AU235&lt;0,RIGHT(TEXT(AU235,"0.#"),1)="."),TRUE,FALSE)</formula>
    </cfRule>
  </conditionalFormatting>
  <conditionalFormatting sqref="AU268:AX268">
    <cfRule type="expression" priority="5" dxfId="3">
      <formula>IF(AND(AU268&gt;=0,RIGHT(TEXT(AU268,"0.#"),1)&lt;&gt;"."),TRUE,FALSE)</formula>
    </cfRule>
    <cfRule type="expression" priority="6" dxfId="2">
      <formula>IF(AND(AU268&gt;=0,RIGHT(TEXT(AU268,"0.#"),1)="."),TRUE,FALSE)</formula>
    </cfRule>
    <cfRule type="expression" priority="7" dxfId="1">
      <formula>IF(AND(AU268&lt;0,RIGHT(TEXT(AU268,"0.#"),1)&lt;&gt;"."),TRUE,FALSE)</formula>
    </cfRule>
    <cfRule type="expression" priority="8" dxfId="0">
      <formula>IF(AND(AU268&lt;0,RIGHT(TEXT(AU268,"0.#"),1)="."),TRUE,FALSE)</formula>
    </cfRule>
  </conditionalFormatting>
  <conditionalFormatting sqref="AU301:AX301">
    <cfRule type="expression" priority="1" dxfId="3">
      <formula>IF(AND(AU301&gt;=0,RIGHT(TEXT(AU301,"0.#"),1)&lt;&gt;"."),TRUE,FALSE)</formula>
    </cfRule>
    <cfRule type="expression" priority="2" dxfId="2">
      <formula>IF(AND(AU301&gt;=0,RIGHT(TEXT(AU301,"0.#"),1)="."),TRUE,FALSE)</formula>
    </cfRule>
    <cfRule type="expression" priority="3" dxfId="1">
      <formula>IF(AND(AU301&lt;0,RIGHT(TEXT(AU301,"0.#"),1)&lt;&gt;"."),TRUE,FALSE)</formula>
    </cfRule>
    <cfRule type="expression" priority="4" dxfId="0">
      <formula>IF(AND(AU301&lt;0,RIGHT(TEXT(AU301,"0.#"),1)="."),TRUE,FALSE)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2015-06-25T06:00:28Z</dcterms:created>
  <dcterms:modified xsi:type="dcterms:W3CDTF">2015-09-01T11:36:57Z</dcterms:modified>
  <cp:category/>
  <cp:version/>
  <cp:contentType/>
  <cp:contentStatus/>
</cp:coreProperties>
</file>