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行政事業レビューシート!$A$1:$AX$129</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L75" i="3" l="1"/>
  <c r="I75" i="3"/>
  <c r="L74" i="3"/>
  <c r="I74" i="3"/>
  <c r="L73" i="3"/>
  <c r="I73" i="3"/>
  <c r="L72" i="3"/>
  <c r="I72" i="3"/>
  <c r="L71" i="3"/>
  <c r="I71" i="3"/>
  <c r="AW97" i="3" l="1"/>
  <c r="AT97" i="3"/>
  <c r="AQ97" i="3"/>
  <c r="AL97" i="3"/>
  <c r="AI97" i="3"/>
  <c r="AF97" i="3"/>
  <c r="Z97" i="3"/>
  <c r="W97" i="3"/>
  <c r="T97" i="3"/>
  <c r="N97" i="3"/>
  <c r="K97" i="3"/>
  <c r="H97" i="3"/>
  <c r="AW96" i="3"/>
  <c r="AT96" i="3"/>
  <c r="AQ96" i="3"/>
  <c r="AL96" i="3"/>
  <c r="AI96" i="3"/>
  <c r="AF96" i="3"/>
  <c r="Z96" i="3"/>
  <c r="W96" i="3"/>
  <c r="T96" i="3"/>
  <c r="N96" i="3"/>
  <c r="K96" i="3"/>
  <c r="H96" i="3"/>
  <c r="AV2" i="3" l="1"/>
  <c r="P26" i="3" l="1"/>
  <c r="W26" i="3" l="1"/>
  <c r="W21" i="3" l="1"/>
  <c r="AD21" i="3"/>
  <c r="P21" i="3"/>
  <c r="P18" i="3" l="1"/>
  <c r="P20" i="3" s="1"/>
  <c r="W18" i="3"/>
  <c r="W20" i="3" s="1"/>
  <c r="AR18" i="3"/>
  <c r="AD18" i="3"/>
  <c r="AD20" i="3" s="1"/>
  <c r="AK18" i="3"/>
  <c r="G6" i="3" l="1"/>
  <c r="AE8" i="3"/>
  <c r="G11" i="3"/>
  <c r="G8" i="3" l="1"/>
</calcChain>
</file>

<file path=xl/sharedStrings.xml><?xml version="1.0" encoding="utf-8"?>
<sst xmlns="http://schemas.openxmlformats.org/spreadsheetml/2006/main" count="839" uniqueCount="680">
  <si>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</si>
  <si>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</si>
  <si>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</si>
  <si>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</si>
  <si>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</si>
  <si>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</si>
  <si>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</si>
  <si>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</si>
  <si>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</si>
  <si>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</si>
  <si>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</si>
  <si>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</si>
  <si>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</si>
  <si>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</si>
  <si>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</si>
  <si>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</si>
  <si>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</si>
  <si>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</si>
  <si>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</si>
  <si>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</si>
  <si>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</si>
  <si>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</si>
  <si>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</si>
  <si>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</si>
  <si>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</si>
  <si>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</si>
  <si>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</si>
  <si>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</si>
  <si>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</si>
  <si>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</si>
  <si>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</si>
  <si>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</si>
  <si>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</si>
  <si>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</si>
  <si>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</si>
  <si>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</si>
  <si>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</si>
  <si>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</si>
  <si>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</si>
  <si>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</si>
  <si>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</si>
  <si>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</si>
  <si>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</si>
  <si>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</si>
  <si>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</si>
  <si>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</si>
  <si>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</si>
  <si>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</si>
  <si>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</si>
  <si>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</si>
  <si>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</si>
  <si>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</si>
  <si>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</si>
  <si>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</si>
  <si>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</si>
  <si>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</si>
  <si>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</si>
  <si>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</si>
  <si>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</si>
  <si>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</si>
  <si>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</si>
  <si>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</si>
  <si>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</si>
  <si>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</si>
  <si>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</si>
  <si>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</si>
  <si>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</si>
  <si>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</si>
  <si>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</si>
  <si>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</si>
  <si>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</si>
  <si>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</si>
  <si>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</si>
  <si>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</si>
  <si>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</si>
  <si>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</si>
  <si>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</si>
  <si>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</si>
  <si>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</si>
  <si>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</si>
  <si>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</si>
  <si>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</si>
  <si>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</si>
  <si>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</si>
  <si>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</si>
  <si>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</si>
  <si>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</si>
  <si>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</si>
  <si>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</si>
  <si>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</si>
  <si>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</si>
  <si>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</si>
  <si>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</si>
  <si>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</si>
  <si>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</si>
  <si>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</si>
  <si>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</si>
  <si>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</si>
  <si>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</si>
  <si>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</si>
  <si>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</si>
  <si>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</si>
  <si>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</si>
  <si>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</si>
  <si>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</si>
  <si>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</si>
  <si>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</si>
  <si>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</si>
  <si>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</si>
  <si>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</si>
  <si>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</si>
  <si>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</si>
  <si>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</si>
  <si>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</si>
  <si>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</si>
  <si>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</si>
  <si>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</si>
  <si>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</si>
  <si>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</si>
  <si>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</si>
  <si>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</si>
  <si>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</si>
  <si>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</si>
  <si>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</si>
  <si>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</si>
  <si>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</si>
  <si>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</si>
  <si>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</si>
  <si>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</si>
  <si>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</si>
  <si>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</si>
  <si>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</si>
  <si>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</si>
  <si>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</si>
  <si>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</si>
  <si>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</si>
  <si>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</si>
  <si>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</si>
  <si>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</si>
  <si>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</si>
  <si>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</si>
  <si>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</si>
  <si>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</si>
  <si>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</si>
  <si>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</si>
  <si>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</si>
  <si>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</si>
  <si>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</si>
  <si>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</si>
  <si>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</si>
  <si>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</si>
  <si>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</si>
  <si>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</si>
  <si>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</si>
  <si>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</si>
  <si>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</si>
  <si>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</si>
  <si>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</si>
  <si>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</si>
  <si>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</si>
  <si>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</si>
  <si>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</si>
  <si>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</si>
  <si>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</si>
  <si>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</si>
  <si>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</si>
  <si>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</si>
  <si>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</si>
  <si>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</si>
  <si>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</si>
  <si>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</si>
  <si>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</si>
  <si>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</si>
  <si>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</si>
  <si>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</si>
  <si>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</si>
  <si>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</si>
  <si>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</si>
  <si>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</si>
  <si>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</si>
  <si>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</si>
  <si>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</si>
  <si>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</si>
  <si>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</si>
  <si>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</si>
  <si>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</si>
  <si>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</si>
  <si>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</si>
  <si>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</si>
  <si>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</si>
  <si>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</si>
  <si>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</si>
  <si>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</si>
  <si>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</si>
  <si>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</si>
  <si>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</si>
  <si>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</si>
  <si>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</si>
  <si>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</si>
  <si>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</si>
  <si>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</si>
  <si>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</si>
  <si>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</si>
  <si>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</si>
  <si>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</si>
  <si>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</si>
  <si>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</si>
  <si>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</si>
  <si>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</si>
  <si>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</si>
  <si>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</si>
  <si>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</si>
  <si>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</si>
  <si>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</si>
  <si>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</si>
  <si>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</si>
  <si>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</si>
  <si>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</si>
  <si>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</si>
  <si>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</si>
  <si>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</si>
  <si>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</si>
  <si>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</si>
  <si>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</si>
  <si>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</si>
  <si>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</si>
  <si>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</si>
  <si>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</si>
  <si>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</si>
  <si>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</si>
  <si>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</si>
  <si>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</si>
  <si>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</si>
  <si>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</si>
  <si>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</si>
  <si>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</si>
  <si>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</si>
  <si>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</si>
  <si>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</si>
  <si>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</si>
  <si>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</si>
  <si>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</si>
  <si>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</si>
  <si>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</si>
  <si>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</si>
  <si>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</si>
  <si>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</si>
  <si>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</si>
  <si>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</si>
  <si>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</si>
  <si>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</si>
  <si>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</si>
  <si>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</si>
  <si>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</si>
  <si>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</si>
  <si>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</si>
  <si>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</si>
  <si>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</si>
  <si>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</si>
  <si>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</si>
  <si>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</si>
  <si>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</si>
  <si>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</si>
  <si>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</si>
  <si>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</si>
  <si>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</si>
  <si>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</si>
  <si>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</si>
  <si>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</si>
  <si>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</si>
  <si>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</si>
  <si>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</si>
  <si>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</si>
  <si>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</si>
  <si>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</si>
  <si>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</si>
  <si>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</si>
  <si>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</si>
  <si>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</si>
  <si>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</si>
  <si>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</si>
  <si>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</si>
  <si>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</si>
  <si>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</si>
  <si>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</si>
  <si>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</si>
  <si>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</si>
  <si>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</si>
  <si>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</si>
  <si>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</si>
  <si>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</si>
  <si>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</si>
  <si>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</si>
  <si>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</si>
  <si>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</si>
  <si>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</si>
  <si>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</si>
  <si>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</si>
  <si>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</si>
  <si>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</si>
  <si>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</si>
  <si>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</si>
  <si>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</si>
  <si>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</si>
  <si>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</si>
  <si>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</si>
  <si>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</si>
  <si>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</si>
  <si>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</si>
  <si>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</si>
  <si>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</si>
  <si>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</si>
  <si>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</si>
  <si>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</si>
  <si>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</si>
  <si>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</si>
  <si>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</si>
  <si>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</si>
  <si>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</si>
  <si>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</si>
  <si>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</si>
  <si>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</si>
  <si>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</si>
  <si>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</si>
  <si>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</si>
  <si>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</si>
  <si>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</si>
  <si>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</si>
  <si>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</si>
  <si>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</si>
  <si>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</si>
  <si>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</si>
  <si>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</si>
  <si>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</si>
  <si>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</si>
  <si>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</si>
  <si>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</si>
  <si>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</si>
  <si>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</si>
  <si>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</si>
  <si>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</si>
  <si>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</si>
  <si>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</si>
  <si>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</si>
  <si>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</si>
  <si>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</si>
  <si>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</si>
  <si>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</si>
  <si>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</si>
  <si>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</si>
  <si>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</si>
  <si>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</si>
  <si>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</si>
  <si>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</si>
  <si>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</si>
  <si>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</si>
  <si>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</si>
  <si>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</si>
  <si>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</si>
  <si>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</si>
  <si>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</si>
  <si>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</si>
  <si>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</si>
  <si>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</si>
  <si>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</si>
  <si>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</si>
  <si>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</si>
  <si>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</si>
  <si>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</si>
  <si>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</si>
  <si>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</si>
  <si>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</si>
  <si>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</si>
  <si>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</si>
  <si>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</si>
  <si>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</si>
  <si>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</si>
  <si>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</si>
  <si>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</si>
  <si>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</si>
  <si>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</si>
  <si>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</si>
  <si>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</si>
  <si>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</si>
  <si>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</si>
  <si>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</si>
  <si>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</si>
  <si>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</si>
  <si>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</si>
  <si>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</si>
  <si>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</si>
  <si>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</si>
  <si>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</si>
  <si>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</si>
  <si>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</si>
  <si>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</si>
  <si>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</si>
  <si>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</si>
  <si>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</si>
  <si>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</si>
  <si>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</si>
  <si>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</si>
  <si>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</si>
  <si>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</si>
  <si>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</si>
  <si>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</si>
  <si>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</si>
  <si>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</si>
  <si>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</si>
  <si>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</si>
  <si>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</si>
  <si>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</si>
  <si>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</si>
  <si>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</si>
  <si>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</si>
  <si>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</si>
  <si>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</si>
  <si>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</si>
  <si>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</si>
  <si>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</si>
  <si>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</si>
  <si>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</si>
  <si>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</si>
  <si>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</si>
  <si>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</si>
  <si>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</si>
  <si>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</si>
  <si>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</si>
  <si>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</si>
  <si>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</si>
  <si>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</si>
  <si>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</si>
  <si>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</si>
  <si>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</si>
  <si>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</si>
  <si>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</si>
  <si>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</si>
  <si>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</si>
  <si>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</si>
  <si>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</si>
  <si>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</si>
  <si>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</si>
  <si>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</si>
  <si>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</si>
  <si>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</si>
  <si>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</si>
  <si>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</si>
  <si>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</si>
  <si>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</si>
  <si>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</si>
  <si>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</si>
  <si>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</si>
  <si>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</si>
  <si>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</si>
  <si>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</si>
  <si>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</si>
  <si>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</si>
  <si>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</si>
  <si>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</si>
  <si>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</si>
  <si>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</si>
  <si>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</si>
  <si>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</si>
  <si>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</si>
  <si>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</si>
  <si>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</si>
  <si>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</si>
  <si>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</si>
  <si>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</si>
  <si>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</si>
  <si>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</si>
  <si>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</si>
  <si>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</si>
  <si>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</si>
  <si>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</si>
  <si>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</si>
  <si>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</si>
  <si>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</si>
  <si>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</si>
  <si>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</si>
  <si>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</si>
  <si>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</si>
  <si>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</si>
  <si>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</si>
  <si>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</si>
  <si>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</si>
  <si>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</si>
  <si>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</si>
  <si>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</si>
  <si>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</si>
  <si>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</si>
  <si>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</si>
  <si>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</si>
  <si>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</si>
  <si>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</si>
  <si>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</si>
  <si>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</si>
  <si>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</si>
  <si>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</si>
  <si>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</si>
  <si>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</si>
  <si>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</si>
  <si>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</si>
  <si>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</si>
  <si>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</si>
  <si>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</si>
  <si>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</si>
  <si>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</si>
  <si>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</si>
  <si>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</si>
  <si>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</si>
  <si>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</si>
  <si>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</si>
  <si>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</si>
  <si>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</si>
  <si>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</si>
  <si>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</si>
  <si>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</si>
  <si>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</si>
  <si>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</si>
  <si>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</si>
  <si>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</si>
  <si>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</si>
  <si>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</si>
  <si>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</si>
  <si>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</si>
  <si>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</si>
  <si>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</si>
  <si>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</si>
  <si>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</si>
  <si>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</si>
  <si>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</si>
  <si>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</si>
  <si>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</si>
  <si>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</si>
  <si>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</si>
  <si>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</si>
  <si>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</si>
  <si>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</si>
  <si>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</si>
  <si>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</si>
  <si>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</si>
  <si>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</si>
  <si>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</si>
  <si>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</si>
  <si>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</si>
  <si>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</si>
  <si>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</si>
  <si>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</si>
  <si>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</si>
  <si>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</si>
  <si>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</si>
  <si>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</si>
  <si>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</si>
  <si>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</si>
  <si>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</si>
  <si>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</si>
  <si>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</si>
  <si>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政策統括官（経済社会システム担当）</t>
  </si>
  <si>
    <t>中澤　信吾</t>
  </si>
  <si>
    <t>平成24年度</t>
  </si>
  <si>
    <t>終了予定なし</t>
  </si>
  <si>
    <t>参事官（総括担当）</t>
  </si>
  <si>
    <t>内閣府設置法第4条第1項第3号</t>
  </si>
  <si>
    <t>経済社会に関する基本認識、政策、制度、規範等のあり方について、有識者の見解、コンセンサスのとりまとめや、関連する情報収集、調査分析等を実施することにより、経済財政に関する重要政策の企画立案、調整に貢献していくことを目指す。</t>
  </si>
  <si>
    <t>経済や財政、金融、国際経済、行政等の幅広い分野からの学識者の参加の下、専門調査会やワーキンググループ等を開催するとともに、広く学者やエコノミスト等へのヒアリング等を通じて、有識者の見解やコンセンサスをとりまとめ、経済財政に関する主要な政策の企画立案、調整に活用する。</t>
  </si>
  <si>
    <t>-</t>
  </si>
  <si>
    <t>諸謝金</t>
  </si>
  <si>
    <t>委員等旅費</t>
  </si>
  <si>
    <t>職員旅費</t>
  </si>
  <si>
    <t>経済財政政策の企画立案、調整に係る経費であり、定量的な目標の設定には馴染まない。</t>
  </si>
  <si>
    <t>その時々の重要な課題等についてタイムリーに議論を行い、経済財政政策の企画立案に活かす。</t>
  </si>
  <si>
    <t>その時々の重要な課題等についてタイムリーに議論できるよう、会議等を適切に開催する。（会議体の数及び1年間で見込まれる会議の開催数に応じて設定）</t>
  </si>
  <si>
    <t>回</t>
  </si>
  <si>
    <t>専門調査会、ワーキンググループ等における有識者の見解等の取りまとめ件数</t>
  </si>
  <si>
    <t>件</t>
  </si>
  <si>
    <t>会議の開催等に必要な経費／開催等の回数　　　　　　　　　　　　　　</t>
    <phoneticPr fontId="5"/>
  </si>
  <si>
    <t>円</t>
  </si>
  <si>
    <t>1,515,120/18</t>
  </si>
  <si>
    <t>1,609,560/18</t>
  </si>
  <si>
    <t>新24‐0002</t>
  </si>
  <si>
    <t>127</t>
  </si>
  <si>
    <t>123</t>
  </si>
  <si>
    <t>135</t>
  </si>
  <si>
    <t>128</t>
  </si>
  <si>
    <t>133</t>
  </si>
  <si>
    <t>140</t>
  </si>
  <si>
    <t>○</t>
  </si>
  <si>
    <t>経済財政運営と改革の基本方針2020～危機の克服、そして新しい未来へ～（令和２年７月17日閣議決定） 、新経済・財政再生計画改革工程表2020（令和２年12月18日経済財政諮問会議決定）</t>
    <phoneticPr fontId="5"/>
  </si>
  <si>
    <t>-</t>
    <phoneticPr fontId="5"/>
  </si>
  <si>
    <t>府</t>
  </si>
  <si>
    <t>経済社会に関する基本認識、政策、制度、規範等のあり方等、その時々の重要な課題についてタイムリーに議論を行うため、専門調査会やワーキンググループ等を開催し、経済財政に関する主要な政策の企画立案、調整に活用した。</t>
    <rPh sb="0" eb="2">
      <t>ケイザイ</t>
    </rPh>
    <rPh sb="2" eb="4">
      <t>シャカイ</t>
    </rPh>
    <rPh sb="5" eb="6">
      <t>カン</t>
    </rPh>
    <rPh sb="8" eb="10">
      <t>キホン</t>
    </rPh>
    <rPh sb="10" eb="12">
      <t>ニンシキ</t>
    </rPh>
    <rPh sb="13" eb="15">
      <t>セイサク</t>
    </rPh>
    <rPh sb="16" eb="18">
      <t>セイド</t>
    </rPh>
    <rPh sb="19" eb="21">
      <t>キハン</t>
    </rPh>
    <rPh sb="21" eb="22">
      <t>トウ</t>
    </rPh>
    <rPh sb="25" eb="26">
      <t>カタ</t>
    </rPh>
    <rPh sb="26" eb="27">
      <t>トウ</t>
    </rPh>
    <rPh sb="30" eb="32">
      <t>トキドキ</t>
    </rPh>
    <rPh sb="33" eb="35">
      <t>ジュウヨウ</t>
    </rPh>
    <rPh sb="36" eb="38">
      <t>カダイ</t>
    </rPh>
    <rPh sb="48" eb="50">
      <t>ギロン</t>
    </rPh>
    <rPh sb="51" eb="52">
      <t>オコナ</t>
    </rPh>
    <rPh sb="56" eb="58">
      <t>センモン</t>
    </rPh>
    <rPh sb="58" eb="61">
      <t>チョウサカイ</t>
    </rPh>
    <rPh sb="71" eb="72">
      <t>トウ</t>
    </rPh>
    <rPh sb="73" eb="75">
      <t>カイサイ</t>
    </rPh>
    <rPh sb="77" eb="79">
      <t>ケイザイ</t>
    </rPh>
    <rPh sb="79" eb="81">
      <t>ザイセイ</t>
    </rPh>
    <rPh sb="82" eb="83">
      <t>カン</t>
    </rPh>
    <rPh sb="85" eb="87">
      <t>シュヨウ</t>
    </rPh>
    <rPh sb="88" eb="90">
      <t>セイサク</t>
    </rPh>
    <rPh sb="91" eb="93">
      <t>キカク</t>
    </rPh>
    <rPh sb="93" eb="95">
      <t>リツアン</t>
    </rPh>
    <rPh sb="96" eb="98">
      <t>チョウセイ</t>
    </rPh>
    <rPh sb="99" eb="101">
      <t>カツヨウ</t>
    </rPh>
    <phoneticPr fontId="5"/>
  </si>
  <si>
    <t>当該事業は、経済財政に関する政策課題について、適切な政策対応を行うために、有識者の見解を聴取し、コンセンサスをとりまとめているものであり、社会のニーズに応えるものである。</t>
    <phoneticPr fontId="5"/>
  </si>
  <si>
    <t>経済財政に関する政策課題について、政府として適切な政策対応を行うため実施している。</t>
    <phoneticPr fontId="5"/>
  </si>
  <si>
    <t>経済財政に関する政策課題について、適切な政策対応を行うためには、学術的見解や客観的分析に基づく有識者の見解を聴取し、コンセンサス等を取りまとめ、政策形成のアンカーとしていくことが重要である。</t>
    <phoneticPr fontId="5"/>
  </si>
  <si>
    <t>‐</t>
  </si>
  <si>
    <t>無</t>
  </si>
  <si>
    <t>定められた使用基準に基づき実施している。</t>
    <phoneticPr fontId="5"/>
  </si>
  <si>
    <t>必要な場合にのみ支出している。</t>
    <phoneticPr fontId="5"/>
  </si>
  <si>
    <t>専門調査会等の開催に当たっては、検討テーマを共有し、一体的、効果的な運営に努めている。</t>
    <phoneticPr fontId="5"/>
  </si>
  <si>
    <t>報告書のとりまとめに必要な時間の会議を開催している。</t>
    <phoneticPr fontId="5"/>
  </si>
  <si>
    <t>謝金等の支出については、定められた使用基準に基づき、適切に支出している。また、専門調査会やワーキンググループ等において、我が国の重要な政策課題が議論され、時宜を得た報告の取りまとめが行われるよう、適切な予算執行に努めている。</t>
    <phoneticPr fontId="5"/>
  </si>
  <si>
    <t>謝金等の支出については、引き続き定められた使用基準に基づき、適切に支出していく。また、会議の開催にあたっては、経済財政政策の企画立案等に資するよう、引き続き適切な実施に努める。</t>
    <phoneticPr fontId="5"/>
  </si>
  <si>
    <t>-</t>
    <phoneticPr fontId="5"/>
  </si>
  <si>
    <t>-</t>
    <phoneticPr fontId="5"/>
  </si>
  <si>
    <t>専門調査会等の報告書は経済財政諮問会議に報告し、議論の材料として活用されている。令和２年度は、「経済財政運営と改革の基本方針2020」を踏まえて改革工程表を改定し、経済財政諮問会議に提出した。</t>
    <rPh sb="40" eb="42">
      <t>レイワ</t>
    </rPh>
    <rPh sb="68" eb="69">
      <t>フ</t>
    </rPh>
    <rPh sb="72" eb="74">
      <t>カイカク</t>
    </rPh>
    <rPh sb="74" eb="76">
      <t>コウテイ</t>
    </rPh>
    <rPh sb="76" eb="77">
      <t>ヒョウ</t>
    </rPh>
    <rPh sb="78" eb="80">
      <t>カイテイ</t>
    </rPh>
    <phoneticPr fontId="5"/>
  </si>
  <si>
    <t>専門調査会等の成果物は経済財政諮問会議に報告しているほか、政策の企画立案にあたり検討材料として活用されている。令和２年度に取りまとめた「新経済・財政再生計画改革工程表2020」は、歳出改革等に係る各省の取組についての経済財政諮問会議での点検等に活用されている。</t>
    <rPh sb="7" eb="10">
      <t>セイカブツ</t>
    </rPh>
    <rPh sb="29" eb="31">
      <t>セイサク</t>
    </rPh>
    <rPh sb="32" eb="34">
      <t>キカク</t>
    </rPh>
    <rPh sb="34" eb="36">
      <t>リツアン</t>
    </rPh>
    <rPh sb="40" eb="42">
      <t>ケントウ</t>
    </rPh>
    <rPh sb="42" eb="44">
      <t>ザイリョウ</t>
    </rPh>
    <rPh sb="55" eb="57">
      <t>レイワ</t>
    </rPh>
    <rPh sb="58" eb="59">
      <t>ネン</t>
    </rPh>
    <rPh sb="59" eb="60">
      <t>ド</t>
    </rPh>
    <rPh sb="61" eb="62">
      <t>ト</t>
    </rPh>
    <rPh sb="90" eb="92">
      <t>サイシュツ</t>
    </rPh>
    <rPh sb="92" eb="95">
      <t>カイカクトウ</t>
    </rPh>
    <rPh sb="96" eb="97">
      <t>カカ</t>
    </rPh>
    <rPh sb="98" eb="100">
      <t>カクショウ</t>
    </rPh>
    <rPh sb="101" eb="103">
      <t>トリク</t>
    </rPh>
    <rPh sb="108" eb="110">
      <t>ケイザイ</t>
    </rPh>
    <rPh sb="110" eb="112">
      <t>ザイセイ</t>
    </rPh>
    <rPh sb="112" eb="114">
      <t>シモン</t>
    </rPh>
    <rPh sb="114" eb="116">
      <t>カイギ</t>
    </rPh>
    <rPh sb="118" eb="120">
      <t>テンケン</t>
    </rPh>
    <rPh sb="120" eb="121">
      <t>トウ</t>
    </rPh>
    <rPh sb="122" eb="124">
      <t>カツヨウ</t>
    </rPh>
    <phoneticPr fontId="5"/>
  </si>
  <si>
    <t>関連会議の活動状況は、以下のとおり。
https://www5.cao.go.jp/keizai-shimon/kaigi/special/reform/index.html
https://www5.cao.go.jp/keizai-shimon/kaigi/special/reform/committee/index.html</t>
    <phoneticPr fontId="5"/>
  </si>
  <si>
    <t>会議の開催数が想定よりも減ったこと、また、対面ではなくオンラインでの開催としたことにより、謝金及び旅費の支払いが当初の見込みより少なくなった。</t>
    <rPh sb="0" eb="2">
      <t>カイギ</t>
    </rPh>
    <rPh sb="3" eb="5">
      <t>カイサイ</t>
    </rPh>
    <rPh sb="5" eb="6">
      <t>スウ</t>
    </rPh>
    <rPh sb="7" eb="9">
      <t>ソウテイ</t>
    </rPh>
    <rPh sb="12" eb="13">
      <t>ヘ</t>
    </rPh>
    <rPh sb="21" eb="23">
      <t>タイメン</t>
    </rPh>
    <rPh sb="34" eb="36">
      <t>カイサイ</t>
    </rPh>
    <rPh sb="45" eb="46">
      <t>シャ</t>
    </rPh>
    <rPh sb="46" eb="47">
      <t>キン</t>
    </rPh>
    <rPh sb="47" eb="48">
      <t>オヨ</t>
    </rPh>
    <rPh sb="49" eb="51">
      <t>リョヒ</t>
    </rPh>
    <rPh sb="52" eb="54">
      <t>シハラ</t>
    </rPh>
    <rPh sb="56" eb="58">
      <t>トウショ</t>
    </rPh>
    <rPh sb="59" eb="61">
      <t>ミコ</t>
    </rPh>
    <rPh sb="64" eb="65">
      <t>スク</t>
    </rPh>
    <phoneticPr fontId="5"/>
  </si>
  <si>
    <t>-</t>
    <phoneticPr fontId="5"/>
  </si>
  <si>
    <t>会議等の開催にあたり、対面ではなくオンラインの開催とするなど、極力コストをかけないよう心がけている。</t>
    <rPh sb="2" eb="3">
      <t>トウ</t>
    </rPh>
    <rPh sb="4" eb="6">
      <t>カイサイ</t>
    </rPh>
    <rPh sb="11" eb="13">
      <t>タイメン</t>
    </rPh>
    <phoneticPr fontId="5"/>
  </si>
  <si>
    <t>957,600/17</t>
    <phoneticPr fontId="5"/>
  </si>
  <si>
    <t>個人Ａ</t>
    <rPh sb="0" eb="2">
      <t>コジン</t>
    </rPh>
    <phoneticPr fontId="5"/>
  </si>
  <si>
    <t>-</t>
    <phoneticPr fontId="5"/>
  </si>
  <si>
    <t>謝金</t>
    <rPh sb="0" eb="2">
      <t>シャキン</t>
    </rPh>
    <phoneticPr fontId="5"/>
  </si>
  <si>
    <t>東武トップツアーズ株式会社</t>
    <phoneticPr fontId="5"/>
  </si>
  <si>
    <t>職員旅費の代理受領</t>
    <rPh sb="0" eb="2">
      <t>ショクイン</t>
    </rPh>
    <rPh sb="2" eb="4">
      <t>リョヒ</t>
    </rPh>
    <rPh sb="5" eb="7">
      <t>ダイリ</t>
    </rPh>
    <rPh sb="7" eb="9">
      <t>ジュリョウ</t>
    </rPh>
    <phoneticPr fontId="5"/>
  </si>
  <si>
    <t>個人Ｂ</t>
    <rPh sb="0" eb="2">
      <t>コジン</t>
    </rPh>
    <phoneticPr fontId="5"/>
  </si>
  <si>
    <t>個人Ｃ</t>
    <rPh sb="0" eb="2">
      <t>コジン</t>
    </rPh>
    <phoneticPr fontId="5"/>
  </si>
  <si>
    <t>個人Ｄ</t>
    <rPh sb="0" eb="2">
      <t>コジン</t>
    </rPh>
    <phoneticPr fontId="5"/>
  </si>
  <si>
    <t>麹町税務署</t>
    <phoneticPr fontId="5"/>
  </si>
  <si>
    <t>謝金に係る源泉徴収額</t>
    <rPh sb="0" eb="2">
      <t>シャキン</t>
    </rPh>
    <rPh sb="3" eb="4">
      <t>カカ</t>
    </rPh>
    <rPh sb="5" eb="7">
      <t>ゲンセン</t>
    </rPh>
    <rPh sb="7" eb="9">
      <t>チョウシュウ</t>
    </rPh>
    <rPh sb="9" eb="10">
      <t>ガク</t>
    </rPh>
    <phoneticPr fontId="5"/>
  </si>
  <si>
    <t>個人Ｅ</t>
    <rPh sb="0" eb="2">
      <t>コジン</t>
    </rPh>
    <phoneticPr fontId="5"/>
  </si>
  <si>
    <t>個人Ｆ</t>
    <rPh sb="0" eb="2">
      <t>コジン</t>
    </rPh>
    <phoneticPr fontId="5"/>
  </si>
  <si>
    <t>職員旅費</t>
    <rPh sb="0" eb="2">
      <t>ショクイン</t>
    </rPh>
    <rPh sb="2" eb="4">
      <t>リョヒ</t>
    </rPh>
    <phoneticPr fontId="5"/>
  </si>
  <si>
    <t>個人Ｇ</t>
    <rPh sb="0" eb="2">
      <t>コジン</t>
    </rPh>
    <phoneticPr fontId="5"/>
  </si>
  <si>
    <t>個人Ｈ</t>
    <rPh sb="0" eb="2">
      <t>コジン</t>
    </rPh>
    <phoneticPr fontId="5"/>
  </si>
  <si>
    <t>-</t>
    <phoneticPr fontId="5"/>
  </si>
  <si>
    <t>経済財政政策に関する有識者の見解調査・コンセンサス検討経費</t>
    <phoneticPr fontId="5"/>
  </si>
  <si>
    <t>点検対象外</t>
    <rPh sb="0" eb="2">
      <t>テンケン</t>
    </rPh>
    <rPh sb="2" eb="4">
      <t>タイショウ</t>
    </rPh>
    <rPh sb="4" eb="5">
      <t>ガイ</t>
    </rPh>
    <phoneticPr fontId="5"/>
  </si>
  <si>
    <t>引き続き、事業の適切な進捗管理、予算の効果的かつ効率的な予算執行に努めること。</t>
    <phoneticPr fontId="5"/>
  </si>
  <si>
    <t>引き続き、事業の適切な進捗管理、予算の効果的かつ効率的な予算執行に努めてまいりたい。</t>
    <phoneticPr fontId="5"/>
  </si>
  <si>
    <t>一般会計</t>
  </si>
  <si>
    <t>直接実施</t>
  </si>
  <si>
    <t>B</t>
  </si>
  <si>
    <t>C</t>
  </si>
  <si>
    <t>D</t>
  </si>
  <si>
    <t>E</t>
  </si>
  <si>
    <t>F</t>
  </si>
  <si>
    <t>G</t>
  </si>
  <si>
    <t>H</t>
  </si>
  <si>
    <t>I</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</si>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</sst>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3"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3" borderId="39"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2" borderId="10"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177" fontId="0" fillId="0" borderId="10" xfId="0" applyNumberFormat="1" applyFont="1" applyFill="1" applyBorder="1" applyAlignment="1" applyProtection="1">
      <alignment horizontal="center" vertical="center" shrinkToFit="1"/>
      <protection locked="0"/>
    </xf>
    <xf numFmtId="0" fontId="20" fillId="5" borderId="107"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3" xfId="0" applyNumberFormat="1" applyFont="1" applyFill="1" applyBorder="1" applyAlignment="1" applyProtection="1">
      <alignment horizontal="center" vertical="center" wrapText="1"/>
      <protection locked="0"/>
    </xf>
    <xf numFmtId="179" fontId="20" fillId="5" borderId="19" xfId="0" applyNumberFormat="1" applyFont="1" applyFill="1" applyBorder="1" applyAlignment="1" applyProtection="1">
      <alignment horizontal="center"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0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9" fillId="2" borderId="89"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61" xfId="0" applyNumberFormat="1"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3" fillId="2" borderId="10" xfId="0" applyFont="1" applyFill="1" applyBorder="1" applyAlignment="1">
      <alignment vertical="center" wrapText="1"/>
    </xf>
    <xf numFmtId="0" fontId="0" fillId="0" borderId="52"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5"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2" borderId="23" xfId="0" applyFont="1" applyFill="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72" xfId="0" applyFont="1" applyFill="1" applyBorder="1" applyAlignment="1">
      <alignment horizontal="center" vertical="center"/>
    </xf>
    <xf numFmtId="0" fontId="0" fillId="6" borderId="41" xfId="0" applyFont="1" applyFill="1" applyBorder="1" applyAlignment="1">
      <alignment horizontal="center" vertical="center"/>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0" borderId="37" xfId="0" applyFont="1" applyFill="1" applyBorder="1" applyAlignment="1" applyProtection="1">
      <alignment horizontal="center" vertical="center" shrinkToFit="1"/>
      <protection locked="0"/>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49" fontId="0" fillId="0" borderId="10" xfId="0" applyNumberFormat="1" applyFont="1" applyFill="1" applyBorder="1" applyAlignment="1" applyProtection="1">
      <alignment horizontal="center" vertical="center" shrinkToFit="1"/>
      <protection locked="0"/>
    </xf>
    <xf numFmtId="49" fontId="0" fillId="0" borderId="118" xfId="0" applyNumberFormat="1" applyFont="1" applyFill="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10" xfId="0" applyFont="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5" borderId="17" xfId="0" applyFont="1" applyFill="1" applyBorder="1" applyAlignment="1" applyProtection="1">
      <alignment horizontal="left" vertical="center"/>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37" xfId="0" applyFont="1" applyBorder="1" applyAlignment="1">
      <alignment horizontal="center"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5" borderId="92" xfId="0"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0"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29" xfId="0" applyFont="1" applyFill="1" applyBorder="1" applyAlignment="1">
      <alignment horizontal="center" vertical="center"/>
    </xf>
    <xf numFmtId="0" fontId="0" fillId="6" borderId="131"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29"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2" xfId="0" applyFont="1" applyFill="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29" xfId="0" applyNumberFormat="1"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19" xfId="0" applyFont="1" applyFill="1" applyBorder="1" applyAlignment="1">
      <alignment vertical="center" wrapText="1"/>
    </xf>
    <xf numFmtId="0" fontId="0" fillId="5" borderId="104" xfId="0" applyFont="1" applyFill="1" applyBorder="1" applyAlignment="1">
      <alignment vertical="center" wrapText="1"/>
    </xf>
    <xf numFmtId="0" fontId="0" fillId="5" borderId="121"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6" borderId="130" xfId="0" applyFont="1" applyFill="1" applyBorder="1" applyAlignment="1">
      <alignment horizontal="center" vertical="center"/>
    </xf>
    <xf numFmtId="0" fontId="0" fillId="2" borderId="130"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29" xfId="0" applyFont="1" applyFill="1" applyBorder="1" applyAlignment="1">
      <alignment horizontal="center" vertical="center"/>
    </xf>
    <xf numFmtId="0" fontId="13" fillId="2" borderId="123"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33" xfId="0" applyFont="1" applyFill="1" applyBorder="1" applyAlignment="1">
      <alignment horizontal="center" vertical="center"/>
    </xf>
    <xf numFmtId="0" fontId="28" fillId="6" borderId="36" xfId="0" applyFont="1" applyFill="1" applyBorder="1" applyAlignment="1">
      <alignment horizontal="left" vertical="center" wrapText="1"/>
    </xf>
    <xf numFmtId="0" fontId="28" fillId="6" borderId="113" xfId="0" applyFont="1" applyFill="1" applyBorder="1" applyAlignment="1">
      <alignment horizontal="left" vertical="center" wrapText="1"/>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4" xfId="0" applyFont="1" applyFill="1" applyBorder="1" applyAlignment="1">
      <alignment horizontal="center" vertical="center"/>
    </xf>
    <xf numFmtId="0" fontId="0" fillId="2" borderId="117" xfId="0" applyFont="1" applyFill="1" applyBorder="1" applyAlignment="1">
      <alignment horizontal="center" vertical="center"/>
    </xf>
    <xf numFmtId="0" fontId="0" fillId="6" borderId="132" xfId="0" applyFont="1" applyFill="1" applyBorder="1" applyAlignment="1">
      <alignment horizontal="center" vertical="center"/>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4" borderId="23"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16"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9" fontId="19"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9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139960</xdr:colOff>
      <xdr:row>99</xdr:row>
      <xdr:rowOff>23326</xdr:rowOff>
    </xdr:from>
    <xdr:to>
      <xdr:col>37</xdr:col>
      <xdr:colOff>38005</xdr:colOff>
      <xdr:row>112</xdr:row>
      <xdr:rowOff>88988</xdr:rowOff>
    </xdr:to>
    <xdr:grpSp>
      <xdr:nvGrpSpPr>
        <xdr:cNvPr id="12" name="グループ化 11"/>
        <xdr:cNvGrpSpPr/>
      </xdr:nvGrpSpPr>
      <xdr:grpSpPr>
        <a:xfrm>
          <a:off x="4174078" y="39725767"/>
          <a:ext cx="3327045" cy="4637662"/>
          <a:chOff x="3692319" y="37563069"/>
          <a:chExt cx="3070454" cy="4692091"/>
        </a:xfrm>
      </xdr:grpSpPr>
      <xdr:sp macro="" textlink="">
        <xdr:nvSpPr>
          <xdr:cNvPr id="13" name="正方形/長方形 12"/>
          <xdr:cNvSpPr/>
        </xdr:nvSpPr>
        <xdr:spPr>
          <a:xfrm>
            <a:off x="3971815" y="37563069"/>
            <a:ext cx="2334450" cy="1148844"/>
          </a:xfrm>
          <a:prstGeom prst="rect">
            <a:avLst/>
          </a:prstGeom>
          <a:noFill/>
          <a:ln w="19050" cap="flat" cmpd="sng" algn="ctr">
            <a:solidFill>
              <a:sysClr val="windowText" lastClr="000000"/>
            </a:solidFill>
            <a:prstDash val="solid"/>
          </a:ln>
          <a:effectLst/>
        </xdr:spPr>
        <xdr:txBody>
          <a:bodyPr vertOverflow="clip" horzOverflow="clip"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１．６百万円</a:t>
            </a:r>
          </a:p>
        </xdr:txBody>
      </xdr:sp>
      <xdr:cxnSp macro="">
        <xdr:nvCxnSpPr>
          <xdr:cNvPr id="14" name="直線矢印コネクタ 13"/>
          <xdr:cNvCxnSpPr/>
        </xdr:nvCxnSpPr>
        <xdr:spPr>
          <a:xfrm flipH="1">
            <a:off x="5178069" y="38725197"/>
            <a:ext cx="161" cy="1537073"/>
          </a:xfrm>
          <a:prstGeom prst="straightConnector1">
            <a:avLst/>
          </a:prstGeom>
          <a:noFill/>
          <a:ln w="28575" cap="flat" cmpd="sng" algn="ctr">
            <a:solidFill>
              <a:sysClr val="windowText" lastClr="000000"/>
            </a:solidFill>
            <a:prstDash val="solid"/>
            <a:tailEnd type="triangle"/>
          </a:ln>
          <a:effectLst/>
        </xdr:spPr>
      </xdr:cxnSp>
      <xdr:sp macro="" textlink="">
        <xdr:nvSpPr>
          <xdr:cNvPr id="15" name="正方形/長方形 14"/>
          <xdr:cNvSpPr/>
        </xdr:nvSpPr>
        <xdr:spPr>
          <a:xfrm>
            <a:off x="4001233" y="40416892"/>
            <a:ext cx="2334450" cy="1072805"/>
          </a:xfrm>
          <a:prstGeom prst="rect">
            <a:avLst/>
          </a:prstGeom>
          <a:noFill/>
          <a:ln w="19050" cap="flat" cmpd="sng" algn="ctr">
            <a:solidFill>
              <a:sysClr val="windowText" lastClr="000000"/>
            </a:solidFill>
            <a:prstDash val="solid"/>
          </a:ln>
          <a:effectLst/>
        </xdr:spPr>
        <xdr:txBody>
          <a:bodyPr vertOverflow="clip" horzOverflow="clip"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Ａ．個人等</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１．６百万円</a:t>
            </a:r>
          </a:p>
        </xdr:txBody>
      </xdr:sp>
      <xdr:sp macro="" textlink="">
        <xdr:nvSpPr>
          <xdr:cNvPr id="16" name="大かっこ 15"/>
          <xdr:cNvSpPr/>
        </xdr:nvSpPr>
        <xdr:spPr>
          <a:xfrm>
            <a:off x="3692319" y="41645214"/>
            <a:ext cx="3070454" cy="609946"/>
          </a:xfrm>
          <a:prstGeom prst="bracketPair">
            <a:avLst>
              <a:gd name="adj" fmla="val 11007"/>
            </a:avLst>
          </a:prstGeom>
          <a:noFill/>
          <a:ln w="9525" cap="flat" cmpd="sng" algn="ctr">
            <a:solidFill>
              <a:sysClr val="windowText" lastClr="000000"/>
            </a:solidFill>
            <a:prstDash val="solid"/>
          </a:ln>
          <a:effectLst/>
        </xdr:spPr>
        <xdr:txBody>
          <a:bodyPr vertOverflow="clip" horzOverflow="clip" rtlCol="0" anchor="ctr" anchorCtr="1"/>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会議開催等経費</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（諸謝金、職員旅費）</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229"/>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8"/>
      <c r="B2" s="48"/>
      <c r="C2" s="48"/>
      <c r="D2" s="48"/>
      <c r="E2" s="48"/>
      <c r="F2" s="48"/>
      <c r="G2" s="48"/>
      <c r="H2" s="48"/>
      <c r="I2" s="48"/>
      <c r="J2" s="48"/>
      <c r="K2" s="48"/>
      <c r="L2" s="48"/>
      <c r="M2" s="48"/>
      <c r="N2" s="48"/>
      <c r="O2" s="48"/>
      <c r="P2" s="48"/>
      <c r="Q2" s="48"/>
      <c r="R2" s="48"/>
      <c r="S2" s="48"/>
      <c r="T2" s="48"/>
      <c r="U2" s="48"/>
      <c r="V2" s="48"/>
      <c r="W2" s="48"/>
      <c r="X2" s="57" t="s">
        <v>0</v>
      </c>
      <c r="Y2" s="48"/>
      <c r="Z2" s="39"/>
      <c r="AA2" s="39"/>
      <c r="AB2" s="39"/>
      <c r="AC2" s="39"/>
      <c r="AD2" s="582">
        <v>2021</v>
      </c>
      <c r="AE2" s="582"/>
      <c r="AF2" s="582"/>
      <c r="AG2" s="582"/>
      <c r="AH2" s="582"/>
      <c r="AI2" s="58" t="s">
        <v>258</v>
      </c>
      <c r="AJ2" s="582" t="s">
        <v>590</v>
      </c>
      <c r="AK2" s="582"/>
      <c r="AL2" s="582"/>
      <c r="AM2" s="582"/>
      <c r="AN2" s="58" t="s">
        <v>258</v>
      </c>
      <c r="AO2" s="582">
        <v>20</v>
      </c>
      <c r="AP2" s="582"/>
      <c r="AQ2" s="582"/>
      <c r="AR2" s="59" t="s">
        <v>556</v>
      </c>
      <c r="AS2" s="588">
        <v>169</v>
      </c>
      <c r="AT2" s="588"/>
      <c r="AU2" s="588"/>
      <c r="AV2" s="58" t="str">
        <f>IF(AW2="","","-")</f>
        <v/>
      </c>
      <c r="AW2" s="560"/>
      <c r="AX2" s="560"/>
    </row>
    <row r="3" spans="1:50" ht="21" customHeight="1" thickBot="1" x14ac:dyDescent="0.2">
      <c r="A3" s="536" t="s">
        <v>549</v>
      </c>
      <c r="B3" s="537"/>
      <c r="C3" s="537"/>
      <c r="D3" s="537"/>
      <c r="E3" s="537"/>
      <c r="F3" s="537"/>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c r="AG3" s="537"/>
      <c r="AH3" s="537"/>
      <c r="AI3" s="21" t="s">
        <v>59</v>
      </c>
      <c r="AJ3" s="538" t="s">
        <v>557</v>
      </c>
      <c r="AK3" s="538"/>
      <c r="AL3" s="538"/>
      <c r="AM3" s="538"/>
      <c r="AN3" s="538"/>
      <c r="AO3" s="538"/>
      <c r="AP3" s="538"/>
      <c r="AQ3" s="538"/>
      <c r="AR3" s="538"/>
      <c r="AS3" s="538"/>
      <c r="AT3" s="538"/>
      <c r="AU3" s="538"/>
      <c r="AV3" s="538"/>
      <c r="AW3" s="538"/>
      <c r="AX3" s="22" t="s">
        <v>60</v>
      </c>
    </row>
    <row r="4" spans="1:50" ht="24.75" customHeight="1" x14ac:dyDescent="0.15">
      <c r="A4" s="392" t="s">
        <v>22</v>
      </c>
      <c r="B4" s="393"/>
      <c r="C4" s="393"/>
      <c r="D4" s="393"/>
      <c r="E4" s="393"/>
      <c r="F4" s="393"/>
      <c r="G4" s="370" t="s">
        <v>628</v>
      </c>
      <c r="H4" s="371"/>
      <c r="I4" s="371"/>
      <c r="J4" s="371"/>
      <c r="K4" s="371"/>
      <c r="L4" s="371"/>
      <c r="M4" s="371"/>
      <c r="N4" s="371"/>
      <c r="O4" s="371"/>
      <c r="P4" s="371"/>
      <c r="Q4" s="371"/>
      <c r="R4" s="371"/>
      <c r="S4" s="371"/>
      <c r="T4" s="371"/>
      <c r="U4" s="371"/>
      <c r="V4" s="371"/>
      <c r="W4" s="371"/>
      <c r="X4" s="371"/>
      <c r="Y4" s="372" t="s">
        <v>1</v>
      </c>
      <c r="Z4" s="373"/>
      <c r="AA4" s="373"/>
      <c r="AB4" s="373"/>
      <c r="AC4" s="373"/>
      <c r="AD4" s="374"/>
      <c r="AE4" s="375" t="s">
        <v>558</v>
      </c>
      <c r="AF4" s="376"/>
      <c r="AG4" s="376"/>
      <c r="AH4" s="376"/>
      <c r="AI4" s="376"/>
      <c r="AJ4" s="376"/>
      <c r="AK4" s="376"/>
      <c r="AL4" s="376"/>
      <c r="AM4" s="376"/>
      <c r="AN4" s="376"/>
      <c r="AO4" s="376"/>
      <c r="AP4" s="377"/>
      <c r="AQ4" s="378" t="s">
        <v>2</v>
      </c>
      <c r="AR4" s="373"/>
      <c r="AS4" s="373"/>
      <c r="AT4" s="373"/>
      <c r="AU4" s="373"/>
      <c r="AV4" s="373"/>
      <c r="AW4" s="373"/>
      <c r="AX4" s="379"/>
    </row>
    <row r="5" spans="1:50" ht="30" customHeight="1" x14ac:dyDescent="0.15">
      <c r="A5" s="380" t="s">
        <v>62</v>
      </c>
      <c r="B5" s="381"/>
      <c r="C5" s="381"/>
      <c r="D5" s="381"/>
      <c r="E5" s="381"/>
      <c r="F5" s="382"/>
      <c r="G5" s="509" t="s">
        <v>560</v>
      </c>
      <c r="H5" s="510"/>
      <c r="I5" s="510"/>
      <c r="J5" s="510"/>
      <c r="K5" s="510"/>
      <c r="L5" s="510"/>
      <c r="M5" s="511" t="s">
        <v>61</v>
      </c>
      <c r="N5" s="512"/>
      <c r="O5" s="512"/>
      <c r="P5" s="512"/>
      <c r="Q5" s="512"/>
      <c r="R5" s="513"/>
      <c r="S5" s="514" t="s">
        <v>561</v>
      </c>
      <c r="T5" s="510"/>
      <c r="U5" s="510"/>
      <c r="V5" s="510"/>
      <c r="W5" s="510"/>
      <c r="X5" s="515"/>
      <c r="Y5" s="386" t="s">
        <v>3</v>
      </c>
      <c r="Z5" s="288"/>
      <c r="AA5" s="288"/>
      <c r="AB5" s="288"/>
      <c r="AC5" s="288"/>
      <c r="AD5" s="289"/>
      <c r="AE5" s="387" t="s">
        <v>562</v>
      </c>
      <c r="AF5" s="387"/>
      <c r="AG5" s="387"/>
      <c r="AH5" s="387"/>
      <c r="AI5" s="387"/>
      <c r="AJ5" s="387"/>
      <c r="AK5" s="387"/>
      <c r="AL5" s="387"/>
      <c r="AM5" s="387"/>
      <c r="AN5" s="387"/>
      <c r="AO5" s="387"/>
      <c r="AP5" s="388"/>
      <c r="AQ5" s="389" t="s">
        <v>559</v>
      </c>
      <c r="AR5" s="390"/>
      <c r="AS5" s="390"/>
      <c r="AT5" s="390"/>
      <c r="AU5" s="390"/>
      <c r="AV5" s="390"/>
      <c r="AW5" s="390"/>
      <c r="AX5" s="391"/>
    </row>
    <row r="6" spans="1:50" ht="29.1" customHeight="1" x14ac:dyDescent="0.15">
      <c r="A6" s="394" t="s">
        <v>4</v>
      </c>
      <c r="B6" s="395"/>
      <c r="C6" s="395"/>
      <c r="D6" s="395"/>
      <c r="E6" s="395"/>
      <c r="F6" s="395"/>
      <c r="G6" s="193" t="str">
        <f>入力規則等!D39</f>
        <v>一般会計</v>
      </c>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5"/>
    </row>
    <row r="7" spans="1:50" ht="61.7" customHeight="1" x14ac:dyDescent="0.15">
      <c r="A7" s="255" t="s">
        <v>19</v>
      </c>
      <c r="B7" s="256"/>
      <c r="C7" s="256"/>
      <c r="D7" s="256"/>
      <c r="E7" s="256"/>
      <c r="F7" s="257"/>
      <c r="G7" s="258" t="s">
        <v>563</v>
      </c>
      <c r="H7" s="259"/>
      <c r="I7" s="259"/>
      <c r="J7" s="259"/>
      <c r="K7" s="259"/>
      <c r="L7" s="259"/>
      <c r="M7" s="259"/>
      <c r="N7" s="259"/>
      <c r="O7" s="259"/>
      <c r="P7" s="259"/>
      <c r="Q7" s="259"/>
      <c r="R7" s="259"/>
      <c r="S7" s="259"/>
      <c r="T7" s="259"/>
      <c r="U7" s="259"/>
      <c r="V7" s="259"/>
      <c r="W7" s="259"/>
      <c r="X7" s="260"/>
      <c r="Y7" s="572" t="s">
        <v>245</v>
      </c>
      <c r="Z7" s="229"/>
      <c r="AA7" s="229"/>
      <c r="AB7" s="229"/>
      <c r="AC7" s="229"/>
      <c r="AD7" s="573"/>
      <c r="AE7" s="561" t="s">
        <v>588</v>
      </c>
      <c r="AF7" s="562"/>
      <c r="AG7" s="562"/>
      <c r="AH7" s="562"/>
      <c r="AI7" s="562"/>
      <c r="AJ7" s="562"/>
      <c r="AK7" s="562"/>
      <c r="AL7" s="562"/>
      <c r="AM7" s="562"/>
      <c r="AN7" s="562"/>
      <c r="AO7" s="562"/>
      <c r="AP7" s="562"/>
      <c r="AQ7" s="562"/>
      <c r="AR7" s="562"/>
      <c r="AS7" s="562"/>
      <c r="AT7" s="562"/>
      <c r="AU7" s="562"/>
      <c r="AV7" s="562"/>
      <c r="AW7" s="562"/>
      <c r="AX7" s="563"/>
    </row>
    <row r="8" spans="1:50" ht="38.1" customHeight="1" x14ac:dyDescent="0.15">
      <c r="A8" s="255" t="s">
        <v>179</v>
      </c>
      <c r="B8" s="256"/>
      <c r="C8" s="256"/>
      <c r="D8" s="256"/>
      <c r="E8" s="256"/>
      <c r="F8" s="257"/>
      <c r="G8" s="583" t="str">
        <f>入力規則等!A27</f>
        <v>-</v>
      </c>
      <c r="H8" s="408"/>
      <c r="I8" s="408"/>
      <c r="J8" s="408"/>
      <c r="K8" s="408"/>
      <c r="L8" s="408"/>
      <c r="M8" s="408"/>
      <c r="N8" s="408"/>
      <c r="O8" s="408"/>
      <c r="P8" s="408"/>
      <c r="Q8" s="408"/>
      <c r="R8" s="408"/>
      <c r="S8" s="408"/>
      <c r="T8" s="408"/>
      <c r="U8" s="408"/>
      <c r="V8" s="408"/>
      <c r="W8" s="408"/>
      <c r="X8" s="584"/>
      <c r="Y8" s="516" t="s">
        <v>180</v>
      </c>
      <c r="Z8" s="517"/>
      <c r="AA8" s="517"/>
      <c r="AB8" s="517"/>
      <c r="AC8" s="517"/>
      <c r="AD8" s="518"/>
      <c r="AE8" s="407" t="str">
        <f>入力規則等!G13</f>
        <v>その他の事項経費</v>
      </c>
      <c r="AF8" s="408"/>
      <c r="AG8" s="408"/>
      <c r="AH8" s="408"/>
      <c r="AI8" s="408"/>
      <c r="AJ8" s="408"/>
      <c r="AK8" s="408"/>
      <c r="AL8" s="408"/>
      <c r="AM8" s="408"/>
      <c r="AN8" s="408"/>
      <c r="AO8" s="408"/>
      <c r="AP8" s="408"/>
      <c r="AQ8" s="408"/>
      <c r="AR8" s="408"/>
      <c r="AS8" s="408"/>
      <c r="AT8" s="408"/>
      <c r="AU8" s="408"/>
      <c r="AV8" s="408"/>
      <c r="AW8" s="408"/>
      <c r="AX8" s="409"/>
    </row>
    <row r="9" spans="1:50" ht="55.7" customHeight="1" x14ac:dyDescent="0.15">
      <c r="A9" s="519" t="s">
        <v>20</v>
      </c>
      <c r="B9" s="520"/>
      <c r="C9" s="520"/>
      <c r="D9" s="520"/>
      <c r="E9" s="520"/>
      <c r="F9" s="520"/>
      <c r="G9" s="521" t="s">
        <v>564</v>
      </c>
      <c r="H9" s="522"/>
      <c r="I9" s="522"/>
      <c r="J9" s="522"/>
      <c r="K9" s="522"/>
      <c r="L9" s="522"/>
      <c r="M9" s="522"/>
      <c r="N9" s="522"/>
      <c r="O9" s="522"/>
      <c r="P9" s="522"/>
      <c r="Q9" s="522"/>
      <c r="R9" s="522"/>
      <c r="S9" s="522"/>
      <c r="T9" s="522"/>
      <c r="U9" s="522"/>
      <c r="V9" s="522"/>
      <c r="W9" s="522"/>
      <c r="X9" s="522"/>
      <c r="Y9" s="522"/>
      <c r="Z9" s="522"/>
      <c r="AA9" s="522"/>
      <c r="AB9" s="522"/>
      <c r="AC9" s="522"/>
      <c r="AD9" s="522"/>
      <c r="AE9" s="522"/>
      <c r="AF9" s="522"/>
      <c r="AG9" s="522"/>
      <c r="AH9" s="522"/>
      <c r="AI9" s="522"/>
      <c r="AJ9" s="522"/>
      <c r="AK9" s="522"/>
      <c r="AL9" s="522"/>
      <c r="AM9" s="522"/>
      <c r="AN9" s="522"/>
      <c r="AO9" s="522"/>
      <c r="AP9" s="522"/>
      <c r="AQ9" s="522"/>
      <c r="AR9" s="522"/>
      <c r="AS9" s="522"/>
      <c r="AT9" s="522"/>
      <c r="AU9" s="522"/>
      <c r="AV9" s="522"/>
      <c r="AW9" s="522"/>
      <c r="AX9" s="523"/>
    </row>
    <row r="10" spans="1:50" ht="56.1" customHeight="1" x14ac:dyDescent="0.15">
      <c r="A10" s="357" t="s">
        <v>25</v>
      </c>
      <c r="B10" s="358"/>
      <c r="C10" s="358"/>
      <c r="D10" s="358"/>
      <c r="E10" s="358"/>
      <c r="F10" s="358"/>
      <c r="G10" s="442" t="s">
        <v>565</v>
      </c>
      <c r="H10" s="443"/>
      <c r="I10" s="443"/>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43"/>
      <c r="AL10" s="443"/>
      <c r="AM10" s="443"/>
      <c r="AN10" s="443"/>
      <c r="AO10" s="443"/>
      <c r="AP10" s="443"/>
      <c r="AQ10" s="443"/>
      <c r="AR10" s="443"/>
      <c r="AS10" s="443"/>
      <c r="AT10" s="443"/>
      <c r="AU10" s="443"/>
      <c r="AV10" s="443"/>
      <c r="AW10" s="443"/>
      <c r="AX10" s="444"/>
    </row>
    <row r="11" spans="1:50" ht="32.65" customHeight="1" x14ac:dyDescent="0.15">
      <c r="A11" s="357" t="s">
        <v>5</v>
      </c>
      <c r="B11" s="358"/>
      <c r="C11" s="358"/>
      <c r="D11" s="358"/>
      <c r="E11" s="358"/>
      <c r="F11" s="359"/>
      <c r="G11" s="383" t="str">
        <f>入力規則等!J10</f>
        <v>直接実施</v>
      </c>
      <c r="H11" s="384"/>
      <c r="I11" s="384"/>
      <c r="J11" s="384"/>
      <c r="K11" s="384"/>
      <c r="L11" s="384"/>
      <c r="M11" s="384"/>
      <c r="N11" s="384"/>
      <c r="O11" s="384"/>
      <c r="P11" s="384"/>
      <c r="Q11" s="384"/>
      <c r="R11" s="384"/>
      <c r="S11" s="384"/>
      <c r="T11" s="384"/>
      <c r="U11" s="384"/>
      <c r="V11" s="384"/>
      <c r="W11" s="384"/>
      <c r="X11" s="384"/>
      <c r="Y11" s="384"/>
      <c r="Z11" s="384"/>
      <c r="AA11" s="384"/>
      <c r="AB11" s="384"/>
      <c r="AC11" s="384"/>
      <c r="AD11" s="384"/>
      <c r="AE11" s="384"/>
      <c r="AF11" s="384"/>
      <c r="AG11" s="384"/>
      <c r="AH11" s="384"/>
      <c r="AI11" s="384"/>
      <c r="AJ11" s="384"/>
      <c r="AK11" s="384"/>
      <c r="AL11" s="384"/>
      <c r="AM11" s="384"/>
      <c r="AN11" s="384"/>
      <c r="AO11" s="384"/>
      <c r="AP11" s="384"/>
      <c r="AQ11" s="384"/>
      <c r="AR11" s="384"/>
      <c r="AS11" s="384"/>
      <c r="AT11" s="384"/>
      <c r="AU11" s="384"/>
      <c r="AV11" s="384"/>
      <c r="AW11" s="384"/>
      <c r="AX11" s="385"/>
    </row>
    <row r="12" spans="1:50" ht="21" customHeight="1" x14ac:dyDescent="0.15">
      <c r="A12" s="601" t="s">
        <v>21</v>
      </c>
      <c r="B12" s="602"/>
      <c r="C12" s="602"/>
      <c r="D12" s="602"/>
      <c r="E12" s="602"/>
      <c r="F12" s="603"/>
      <c r="G12" s="448"/>
      <c r="H12" s="449"/>
      <c r="I12" s="449"/>
      <c r="J12" s="449"/>
      <c r="K12" s="449"/>
      <c r="L12" s="449"/>
      <c r="M12" s="449"/>
      <c r="N12" s="449"/>
      <c r="O12" s="449"/>
      <c r="P12" s="236" t="s">
        <v>246</v>
      </c>
      <c r="Q12" s="231"/>
      <c r="R12" s="231"/>
      <c r="S12" s="231"/>
      <c r="T12" s="231"/>
      <c r="U12" s="231"/>
      <c r="V12" s="232"/>
      <c r="W12" s="236" t="s">
        <v>262</v>
      </c>
      <c r="X12" s="231"/>
      <c r="Y12" s="231"/>
      <c r="Z12" s="231"/>
      <c r="AA12" s="231"/>
      <c r="AB12" s="231"/>
      <c r="AC12" s="232"/>
      <c r="AD12" s="236" t="s">
        <v>546</v>
      </c>
      <c r="AE12" s="231"/>
      <c r="AF12" s="231"/>
      <c r="AG12" s="231"/>
      <c r="AH12" s="231"/>
      <c r="AI12" s="231"/>
      <c r="AJ12" s="232"/>
      <c r="AK12" s="236" t="s">
        <v>550</v>
      </c>
      <c r="AL12" s="231"/>
      <c r="AM12" s="231"/>
      <c r="AN12" s="231"/>
      <c r="AO12" s="231"/>
      <c r="AP12" s="231"/>
      <c r="AQ12" s="232"/>
      <c r="AR12" s="236" t="s">
        <v>551</v>
      </c>
      <c r="AS12" s="231"/>
      <c r="AT12" s="231"/>
      <c r="AU12" s="231"/>
      <c r="AV12" s="231"/>
      <c r="AW12" s="231"/>
      <c r="AX12" s="410"/>
    </row>
    <row r="13" spans="1:50" ht="21" customHeight="1" x14ac:dyDescent="0.15">
      <c r="A13" s="323"/>
      <c r="B13" s="324"/>
      <c r="C13" s="324"/>
      <c r="D13" s="324"/>
      <c r="E13" s="324"/>
      <c r="F13" s="325"/>
      <c r="G13" s="411" t="s">
        <v>6</v>
      </c>
      <c r="H13" s="412"/>
      <c r="I13" s="452" t="s">
        <v>7</v>
      </c>
      <c r="J13" s="453"/>
      <c r="K13" s="453"/>
      <c r="L13" s="453"/>
      <c r="M13" s="453"/>
      <c r="N13" s="453"/>
      <c r="O13" s="454"/>
      <c r="P13" s="354">
        <v>4.2080000000000002</v>
      </c>
      <c r="Q13" s="355"/>
      <c r="R13" s="355"/>
      <c r="S13" s="355"/>
      <c r="T13" s="355"/>
      <c r="U13" s="355"/>
      <c r="V13" s="356"/>
      <c r="W13" s="354">
        <v>4.2080000000000002</v>
      </c>
      <c r="X13" s="355"/>
      <c r="Y13" s="355"/>
      <c r="Z13" s="355"/>
      <c r="AA13" s="355"/>
      <c r="AB13" s="355"/>
      <c r="AC13" s="356"/>
      <c r="AD13" s="354">
        <v>4.0019999999999998</v>
      </c>
      <c r="AE13" s="355"/>
      <c r="AF13" s="355"/>
      <c r="AG13" s="355"/>
      <c r="AH13" s="355"/>
      <c r="AI13" s="355"/>
      <c r="AJ13" s="356"/>
      <c r="AK13" s="354">
        <v>3.4969999999999999</v>
      </c>
      <c r="AL13" s="355"/>
      <c r="AM13" s="355"/>
      <c r="AN13" s="355"/>
      <c r="AO13" s="355"/>
      <c r="AP13" s="355"/>
      <c r="AQ13" s="356"/>
      <c r="AR13" s="569">
        <v>3.4969999999999999</v>
      </c>
      <c r="AS13" s="570"/>
      <c r="AT13" s="570"/>
      <c r="AU13" s="570"/>
      <c r="AV13" s="570"/>
      <c r="AW13" s="570"/>
      <c r="AX13" s="571"/>
    </row>
    <row r="14" spans="1:50" ht="21" customHeight="1" x14ac:dyDescent="0.15">
      <c r="A14" s="323"/>
      <c r="B14" s="324"/>
      <c r="C14" s="324"/>
      <c r="D14" s="324"/>
      <c r="E14" s="324"/>
      <c r="F14" s="325"/>
      <c r="G14" s="413"/>
      <c r="H14" s="414"/>
      <c r="I14" s="399" t="s">
        <v>8</v>
      </c>
      <c r="J14" s="450"/>
      <c r="K14" s="450"/>
      <c r="L14" s="450"/>
      <c r="M14" s="450"/>
      <c r="N14" s="450"/>
      <c r="O14" s="451"/>
      <c r="P14" s="354" t="s">
        <v>566</v>
      </c>
      <c r="Q14" s="355"/>
      <c r="R14" s="355"/>
      <c r="S14" s="355"/>
      <c r="T14" s="355"/>
      <c r="U14" s="355"/>
      <c r="V14" s="356"/>
      <c r="W14" s="354" t="s">
        <v>566</v>
      </c>
      <c r="X14" s="355"/>
      <c r="Y14" s="355"/>
      <c r="Z14" s="355"/>
      <c r="AA14" s="355"/>
      <c r="AB14" s="355"/>
      <c r="AC14" s="356"/>
      <c r="AD14" s="354" t="s">
        <v>566</v>
      </c>
      <c r="AE14" s="355"/>
      <c r="AF14" s="355"/>
      <c r="AG14" s="355"/>
      <c r="AH14" s="355"/>
      <c r="AI14" s="355"/>
      <c r="AJ14" s="356"/>
      <c r="AK14" s="354" t="s">
        <v>589</v>
      </c>
      <c r="AL14" s="355"/>
      <c r="AM14" s="355"/>
      <c r="AN14" s="355"/>
      <c r="AO14" s="355"/>
      <c r="AP14" s="355"/>
      <c r="AQ14" s="356"/>
      <c r="AR14" s="473"/>
      <c r="AS14" s="473"/>
      <c r="AT14" s="473"/>
      <c r="AU14" s="473"/>
      <c r="AV14" s="473"/>
      <c r="AW14" s="473"/>
      <c r="AX14" s="474"/>
    </row>
    <row r="15" spans="1:50" ht="21" customHeight="1" x14ac:dyDescent="0.15">
      <c r="A15" s="323"/>
      <c r="B15" s="324"/>
      <c r="C15" s="324"/>
      <c r="D15" s="324"/>
      <c r="E15" s="324"/>
      <c r="F15" s="325"/>
      <c r="G15" s="413"/>
      <c r="H15" s="414"/>
      <c r="I15" s="399" t="s">
        <v>46</v>
      </c>
      <c r="J15" s="400"/>
      <c r="K15" s="400"/>
      <c r="L15" s="400"/>
      <c r="M15" s="400"/>
      <c r="N15" s="400"/>
      <c r="O15" s="401"/>
      <c r="P15" s="354" t="s">
        <v>566</v>
      </c>
      <c r="Q15" s="355"/>
      <c r="R15" s="355"/>
      <c r="S15" s="355"/>
      <c r="T15" s="355"/>
      <c r="U15" s="355"/>
      <c r="V15" s="356"/>
      <c r="W15" s="354" t="s">
        <v>566</v>
      </c>
      <c r="X15" s="355"/>
      <c r="Y15" s="355"/>
      <c r="Z15" s="355"/>
      <c r="AA15" s="355"/>
      <c r="AB15" s="355"/>
      <c r="AC15" s="356"/>
      <c r="AD15" s="354" t="s">
        <v>566</v>
      </c>
      <c r="AE15" s="355"/>
      <c r="AF15" s="355"/>
      <c r="AG15" s="355"/>
      <c r="AH15" s="355"/>
      <c r="AI15" s="355"/>
      <c r="AJ15" s="356"/>
      <c r="AK15" s="354" t="s">
        <v>589</v>
      </c>
      <c r="AL15" s="355"/>
      <c r="AM15" s="355"/>
      <c r="AN15" s="355"/>
      <c r="AO15" s="355"/>
      <c r="AP15" s="355"/>
      <c r="AQ15" s="356"/>
      <c r="AR15" s="354" t="s">
        <v>613</v>
      </c>
      <c r="AS15" s="355"/>
      <c r="AT15" s="355"/>
      <c r="AU15" s="355"/>
      <c r="AV15" s="355"/>
      <c r="AW15" s="355"/>
      <c r="AX15" s="485"/>
    </row>
    <row r="16" spans="1:50" ht="21" customHeight="1" x14ac:dyDescent="0.15">
      <c r="A16" s="323"/>
      <c r="B16" s="324"/>
      <c r="C16" s="324"/>
      <c r="D16" s="324"/>
      <c r="E16" s="324"/>
      <c r="F16" s="325"/>
      <c r="G16" s="413"/>
      <c r="H16" s="414"/>
      <c r="I16" s="399" t="s">
        <v>47</v>
      </c>
      <c r="J16" s="400"/>
      <c r="K16" s="400"/>
      <c r="L16" s="400"/>
      <c r="M16" s="400"/>
      <c r="N16" s="400"/>
      <c r="O16" s="401"/>
      <c r="P16" s="354" t="s">
        <v>566</v>
      </c>
      <c r="Q16" s="355"/>
      <c r="R16" s="355"/>
      <c r="S16" s="355"/>
      <c r="T16" s="355"/>
      <c r="U16" s="355"/>
      <c r="V16" s="356"/>
      <c r="W16" s="354" t="s">
        <v>566</v>
      </c>
      <c r="X16" s="355"/>
      <c r="Y16" s="355"/>
      <c r="Z16" s="355"/>
      <c r="AA16" s="355"/>
      <c r="AB16" s="355"/>
      <c r="AC16" s="356"/>
      <c r="AD16" s="354" t="s">
        <v>566</v>
      </c>
      <c r="AE16" s="355"/>
      <c r="AF16" s="355"/>
      <c r="AG16" s="355"/>
      <c r="AH16" s="355"/>
      <c r="AI16" s="355"/>
      <c r="AJ16" s="356"/>
      <c r="AK16" s="354" t="s">
        <v>589</v>
      </c>
      <c r="AL16" s="355"/>
      <c r="AM16" s="355"/>
      <c r="AN16" s="355"/>
      <c r="AO16" s="355"/>
      <c r="AP16" s="355"/>
      <c r="AQ16" s="356"/>
      <c r="AR16" s="445"/>
      <c r="AS16" s="446"/>
      <c r="AT16" s="446"/>
      <c r="AU16" s="446"/>
      <c r="AV16" s="446"/>
      <c r="AW16" s="446"/>
      <c r="AX16" s="447"/>
    </row>
    <row r="17" spans="1:50" ht="24.75" customHeight="1" x14ac:dyDescent="0.15">
      <c r="A17" s="323"/>
      <c r="B17" s="324"/>
      <c r="C17" s="324"/>
      <c r="D17" s="324"/>
      <c r="E17" s="324"/>
      <c r="F17" s="325"/>
      <c r="G17" s="413"/>
      <c r="H17" s="414"/>
      <c r="I17" s="399" t="s">
        <v>45</v>
      </c>
      <c r="J17" s="450"/>
      <c r="K17" s="450"/>
      <c r="L17" s="450"/>
      <c r="M17" s="450"/>
      <c r="N17" s="450"/>
      <c r="O17" s="451"/>
      <c r="P17" s="354" t="s">
        <v>566</v>
      </c>
      <c r="Q17" s="355"/>
      <c r="R17" s="355"/>
      <c r="S17" s="355"/>
      <c r="T17" s="355"/>
      <c r="U17" s="355"/>
      <c r="V17" s="356"/>
      <c r="W17" s="354" t="s">
        <v>566</v>
      </c>
      <c r="X17" s="355"/>
      <c r="Y17" s="355"/>
      <c r="Z17" s="355"/>
      <c r="AA17" s="355"/>
      <c r="AB17" s="355"/>
      <c r="AC17" s="356"/>
      <c r="AD17" s="354" t="s">
        <v>566</v>
      </c>
      <c r="AE17" s="355"/>
      <c r="AF17" s="355"/>
      <c r="AG17" s="355"/>
      <c r="AH17" s="355"/>
      <c r="AI17" s="355"/>
      <c r="AJ17" s="356"/>
      <c r="AK17" s="354" t="s">
        <v>589</v>
      </c>
      <c r="AL17" s="355"/>
      <c r="AM17" s="355"/>
      <c r="AN17" s="355"/>
      <c r="AO17" s="355"/>
      <c r="AP17" s="355"/>
      <c r="AQ17" s="356"/>
      <c r="AR17" s="567"/>
      <c r="AS17" s="567"/>
      <c r="AT17" s="567"/>
      <c r="AU17" s="567"/>
      <c r="AV17" s="567"/>
      <c r="AW17" s="567"/>
      <c r="AX17" s="568"/>
    </row>
    <row r="18" spans="1:50" ht="24.75" customHeight="1" x14ac:dyDescent="0.15">
      <c r="A18" s="323"/>
      <c r="B18" s="324"/>
      <c r="C18" s="324"/>
      <c r="D18" s="324"/>
      <c r="E18" s="324"/>
      <c r="F18" s="325"/>
      <c r="G18" s="415"/>
      <c r="H18" s="416"/>
      <c r="I18" s="404" t="s">
        <v>17</v>
      </c>
      <c r="J18" s="405"/>
      <c r="K18" s="405"/>
      <c r="L18" s="405"/>
      <c r="M18" s="405"/>
      <c r="N18" s="405"/>
      <c r="O18" s="406"/>
      <c r="P18" s="547">
        <f>SUM(P13:V17)</f>
        <v>4.2080000000000002</v>
      </c>
      <c r="Q18" s="548"/>
      <c r="R18" s="548"/>
      <c r="S18" s="548"/>
      <c r="T18" s="548"/>
      <c r="U18" s="548"/>
      <c r="V18" s="549"/>
      <c r="W18" s="547">
        <f>SUM(W13:AC17)</f>
        <v>4.2080000000000002</v>
      </c>
      <c r="X18" s="548"/>
      <c r="Y18" s="548"/>
      <c r="Z18" s="548"/>
      <c r="AA18" s="548"/>
      <c r="AB18" s="548"/>
      <c r="AC18" s="549"/>
      <c r="AD18" s="547">
        <f>SUM(AD13:AJ17)</f>
        <v>4.0019999999999998</v>
      </c>
      <c r="AE18" s="548"/>
      <c r="AF18" s="548"/>
      <c r="AG18" s="548"/>
      <c r="AH18" s="548"/>
      <c r="AI18" s="548"/>
      <c r="AJ18" s="549"/>
      <c r="AK18" s="547">
        <f>SUM(AK13:AQ17)</f>
        <v>3.4969999999999999</v>
      </c>
      <c r="AL18" s="548"/>
      <c r="AM18" s="548"/>
      <c r="AN18" s="548"/>
      <c r="AO18" s="548"/>
      <c r="AP18" s="548"/>
      <c r="AQ18" s="549"/>
      <c r="AR18" s="547">
        <f>SUM(AR13:AX17)</f>
        <v>3.4969999999999999</v>
      </c>
      <c r="AS18" s="548"/>
      <c r="AT18" s="548"/>
      <c r="AU18" s="548"/>
      <c r="AV18" s="548"/>
      <c r="AW18" s="548"/>
      <c r="AX18" s="550"/>
    </row>
    <row r="19" spans="1:50" ht="24.75" customHeight="1" x14ac:dyDescent="0.15">
      <c r="A19" s="323"/>
      <c r="B19" s="324"/>
      <c r="C19" s="324"/>
      <c r="D19" s="324"/>
      <c r="E19" s="324"/>
      <c r="F19" s="325"/>
      <c r="G19" s="545" t="s">
        <v>9</v>
      </c>
      <c r="H19" s="546"/>
      <c r="I19" s="546"/>
      <c r="J19" s="546"/>
      <c r="K19" s="546"/>
      <c r="L19" s="546"/>
      <c r="M19" s="546"/>
      <c r="N19" s="546"/>
      <c r="O19" s="546"/>
      <c r="P19" s="354">
        <v>2.5289999999999999</v>
      </c>
      <c r="Q19" s="355"/>
      <c r="R19" s="355"/>
      <c r="S19" s="355"/>
      <c r="T19" s="355"/>
      <c r="U19" s="355"/>
      <c r="V19" s="356"/>
      <c r="W19" s="354">
        <v>2.395</v>
      </c>
      <c r="X19" s="355"/>
      <c r="Y19" s="355"/>
      <c r="Z19" s="355"/>
      <c r="AA19" s="355"/>
      <c r="AB19" s="355"/>
      <c r="AC19" s="356"/>
      <c r="AD19" s="354">
        <v>1.5679019999999999</v>
      </c>
      <c r="AE19" s="355"/>
      <c r="AF19" s="355"/>
      <c r="AG19" s="355"/>
      <c r="AH19" s="355"/>
      <c r="AI19" s="355"/>
      <c r="AJ19" s="356"/>
      <c r="AK19" s="150"/>
      <c r="AL19" s="150"/>
      <c r="AM19" s="150"/>
      <c r="AN19" s="150"/>
      <c r="AO19" s="150"/>
      <c r="AP19" s="150"/>
      <c r="AQ19" s="150"/>
      <c r="AR19" s="150"/>
      <c r="AS19" s="150"/>
      <c r="AT19" s="150"/>
      <c r="AU19" s="150"/>
      <c r="AV19" s="150"/>
      <c r="AW19" s="150"/>
      <c r="AX19" s="152"/>
    </row>
    <row r="20" spans="1:50" ht="24.75" customHeight="1" x14ac:dyDescent="0.15">
      <c r="A20" s="323"/>
      <c r="B20" s="324"/>
      <c r="C20" s="324"/>
      <c r="D20" s="324"/>
      <c r="E20" s="324"/>
      <c r="F20" s="325"/>
      <c r="G20" s="545" t="s">
        <v>10</v>
      </c>
      <c r="H20" s="546"/>
      <c r="I20" s="546"/>
      <c r="J20" s="546"/>
      <c r="K20" s="546"/>
      <c r="L20" s="546"/>
      <c r="M20" s="546"/>
      <c r="N20" s="546"/>
      <c r="O20" s="546"/>
      <c r="P20" s="142">
        <f>IF(P18=0, "-", SUM(P19)/P18)</f>
        <v>0.60099809885931554</v>
      </c>
      <c r="Q20" s="142"/>
      <c r="R20" s="142"/>
      <c r="S20" s="142"/>
      <c r="T20" s="142"/>
      <c r="U20" s="142"/>
      <c r="V20" s="142"/>
      <c r="W20" s="142">
        <f t="shared" ref="W20" si="0">IF(W18=0, "-", SUM(W19)/W18)</f>
        <v>0.56915399239543729</v>
      </c>
      <c r="X20" s="142"/>
      <c r="Y20" s="142"/>
      <c r="Z20" s="142"/>
      <c r="AA20" s="142"/>
      <c r="AB20" s="142"/>
      <c r="AC20" s="142"/>
      <c r="AD20" s="142">
        <f t="shared" ref="AD20" si="1">IF(AD18=0, "-", SUM(AD19)/AD18)</f>
        <v>0.39177961019490254</v>
      </c>
      <c r="AE20" s="142"/>
      <c r="AF20" s="142"/>
      <c r="AG20" s="142"/>
      <c r="AH20" s="142"/>
      <c r="AI20" s="142"/>
      <c r="AJ20" s="142"/>
      <c r="AK20" s="150"/>
      <c r="AL20" s="150"/>
      <c r="AM20" s="150"/>
      <c r="AN20" s="150"/>
      <c r="AO20" s="150"/>
      <c r="AP20" s="150"/>
      <c r="AQ20" s="151"/>
      <c r="AR20" s="151"/>
      <c r="AS20" s="151"/>
      <c r="AT20" s="151"/>
      <c r="AU20" s="150"/>
      <c r="AV20" s="150"/>
      <c r="AW20" s="150"/>
      <c r="AX20" s="152"/>
    </row>
    <row r="21" spans="1:50" ht="25.5" customHeight="1" x14ac:dyDescent="0.15">
      <c r="A21" s="519"/>
      <c r="B21" s="520"/>
      <c r="C21" s="520"/>
      <c r="D21" s="520"/>
      <c r="E21" s="520"/>
      <c r="F21" s="604"/>
      <c r="G21" s="140" t="s">
        <v>220</v>
      </c>
      <c r="H21" s="141"/>
      <c r="I21" s="141"/>
      <c r="J21" s="141"/>
      <c r="K21" s="141"/>
      <c r="L21" s="141"/>
      <c r="M21" s="141"/>
      <c r="N21" s="141"/>
      <c r="O21" s="141"/>
      <c r="P21" s="142">
        <f>IF(P19=0, "-", SUM(P19)/SUM(P13,P14))</f>
        <v>0.60099809885931554</v>
      </c>
      <c r="Q21" s="142"/>
      <c r="R21" s="142"/>
      <c r="S21" s="142"/>
      <c r="T21" s="142"/>
      <c r="U21" s="142"/>
      <c r="V21" s="142"/>
      <c r="W21" s="142">
        <f t="shared" ref="W21" si="2">IF(W19=0, "-", SUM(W19)/SUM(W13,W14))</f>
        <v>0.56915399239543729</v>
      </c>
      <c r="X21" s="142"/>
      <c r="Y21" s="142"/>
      <c r="Z21" s="142"/>
      <c r="AA21" s="142"/>
      <c r="AB21" s="142"/>
      <c r="AC21" s="142"/>
      <c r="AD21" s="142">
        <f t="shared" ref="AD21" si="3">IF(AD19=0, "-", SUM(AD19)/SUM(AD13,AD14))</f>
        <v>0.39177961019490254</v>
      </c>
      <c r="AE21" s="142"/>
      <c r="AF21" s="142"/>
      <c r="AG21" s="142"/>
      <c r="AH21" s="142"/>
      <c r="AI21" s="142"/>
      <c r="AJ21" s="142"/>
      <c r="AK21" s="150"/>
      <c r="AL21" s="150"/>
      <c r="AM21" s="150"/>
      <c r="AN21" s="150"/>
      <c r="AO21" s="150"/>
      <c r="AP21" s="150"/>
      <c r="AQ21" s="151"/>
      <c r="AR21" s="151"/>
      <c r="AS21" s="151"/>
      <c r="AT21" s="151"/>
      <c r="AU21" s="150"/>
      <c r="AV21" s="150"/>
      <c r="AW21" s="150"/>
      <c r="AX21" s="152"/>
    </row>
    <row r="22" spans="1:50" ht="18.75" customHeight="1" x14ac:dyDescent="0.15">
      <c r="A22" s="609" t="s">
        <v>554</v>
      </c>
      <c r="B22" s="610"/>
      <c r="C22" s="610"/>
      <c r="D22" s="610"/>
      <c r="E22" s="610"/>
      <c r="F22" s="611"/>
      <c r="G22" s="605" t="s">
        <v>208</v>
      </c>
      <c r="H22" s="100"/>
      <c r="I22" s="100"/>
      <c r="J22" s="100"/>
      <c r="K22" s="100"/>
      <c r="L22" s="100"/>
      <c r="M22" s="100"/>
      <c r="N22" s="100"/>
      <c r="O22" s="101"/>
      <c r="P22" s="574" t="s">
        <v>552</v>
      </c>
      <c r="Q22" s="100"/>
      <c r="R22" s="100"/>
      <c r="S22" s="100"/>
      <c r="T22" s="100"/>
      <c r="U22" s="100"/>
      <c r="V22" s="101"/>
      <c r="W22" s="574" t="s">
        <v>553</v>
      </c>
      <c r="X22" s="100"/>
      <c r="Y22" s="100"/>
      <c r="Z22" s="100"/>
      <c r="AA22" s="100"/>
      <c r="AB22" s="100"/>
      <c r="AC22" s="101"/>
      <c r="AD22" s="574" t="s">
        <v>207</v>
      </c>
      <c r="AE22" s="100"/>
      <c r="AF22" s="100"/>
      <c r="AG22" s="100"/>
      <c r="AH22" s="100"/>
      <c r="AI22" s="100"/>
      <c r="AJ22" s="100"/>
      <c r="AK22" s="100"/>
      <c r="AL22" s="100"/>
      <c r="AM22" s="100"/>
      <c r="AN22" s="100"/>
      <c r="AO22" s="100"/>
      <c r="AP22" s="100"/>
      <c r="AQ22" s="100"/>
      <c r="AR22" s="100"/>
      <c r="AS22" s="100"/>
      <c r="AT22" s="100"/>
      <c r="AU22" s="100"/>
      <c r="AV22" s="100"/>
      <c r="AW22" s="100"/>
      <c r="AX22" s="618"/>
    </row>
    <row r="23" spans="1:50" ht="25.5" customHeight="1" x14ac:dyDescent="0.15">
      <c r="A23" s="612"/>
      <c r="B23" s="613"/>
      <c r="C23" s="613"/>
      <c r="D23" s="613"/>
      <c r="E23" s="613"/>
      <c r="F23" s="614"/>
      <c r="G23" s="606" t="s">
        <v>567</v>
      </c>
      <c r="H23" s="607"/>
      <c r="I23" s="607"/>
      <c r="J23" s="607"/>
      <c r="K23" s="607"/>
      <c r="L23" s="607"/>
      <c r="M23" s="607"/>
      <c r="N23" s="607"/>
      <c r="O23" s="608"/>
      <c r="P23" s="569">
        <v>1.5409999999999999</v>
      </c>
      <c r="Q23" s="570"/>
      <c r="R23" s="570"/>
      <c r="S23" s="570"/>
      <c r="T23" s="570"/>
      <c r="U23" s="570"/>
      <c r="V23" s="575"/>
      <c r="W23" s="569">
        <v>1.903</v>
      </c>
      <c r="X23" s="570"/>
      <c r="Y23" s="570"/>
      <c r="Z23" s="570"/>
      <c r="AA23" s="570"/>
      <c r="AB23" s="570"/>
      <c r="AC23" s="575"/>
      <c r="AD23" s="619"/>
      <c r="AE23" s="620"/>
      <c r="AF23" s="620"/>
      <c r="AG23" s="620"/>
      <c r="AH23" s="620"/>
      <c r="AI23" s="620"/>
      <c r="AJ23" s="620"/>
      <c r="AK23" s="620"/>
      <c r="AL23" s="620"/>
      <c r="AM23" s="620"/>
      <c r="AN23" s="620"/>
      <c r="AO23" s="620"/>
      <c r="AP23" s="620"/>
      <c r="AQ23" s="620"/>
      <c r="AR23" s="620"/>
      <c r="AS23" s="620"/>
      <c r="AT23" s="620"/>
      <c r="AU23" s="620"/>
      <c r="AV23" s="620"/>
      <c r="AW23" s="620"/>
      <c r="AX23" s="621"/>
    </row>
    <row r="24" spans="1:50" ht="25.5" customHeight="1" x14ac:dyDescent="0.15">
      <c r="A24" s="612"/>
      <c r="B24" s="613"/>
      <c r="C24" s="613"/>
      <c r="D24" s="613"/>
      <c r="E24" s="613"/>
      <c r="F24" s="614"/>
      <c r="G24" s="576" t="s">
        <v>568</v>
      </c>
      <c r="H24" s="577"/>
      <c r="I24" s="577"/>
      <c r="J24" s="577"/>
      <c r="K24" s="577"/>
      <c r="L24" s="577"/>
      <c r="M24" s="577"/>
      <c r="N24" s="577"/>
      <c r="O24" s="578"/>
      <c r="P24" s="354">
        <v>1.3680000000000001</v>
      </c>
      <c r="Q24" s="355"/>
      <c r="R24" s="355"/>
      <c r="S24" s="355"/>
      <c r="T24" s="355"/>
      <c r="U24" s="355"/>
      <c r="V24" s="356"/>
      <c r="W24" s="354">
        <v>1.006</v>
      </c>
      <c r="X24" s="355"/>
      <c r="Y24" s="355"/>
      <c r="Z24" s="355"/>
      <c r="AA24" s="355"/>
      <c r="AB24" s="355"/>
      <c r="AC24" s="356"/>
      <c r="AD24" s="622"/>
      <c r="AE24" s="623"/>
      <c r="AF24" s="623"/>
      <c r="AG24" s="623"/>
      <c r="AH24" s="623"/>
      <c r="AI24" s="623"/>
      <c r="AJ24" s="623"/>
      <c r="AK24" s="623"/>
      <c r="AL24" s="623"/>
      <c r="AM24" s="623"/>
      <c r="AN24" s="623"/>
      <c r="AO24" s="623"/>
      <c r="AP24" s="623"/>
      <c r="AQ24" s="623"/>
      <c r="AR24" s="623"/>
      <c r="AS24" s="623"/>
      <c r="AT24" s="623"/>
      <c r="AU24" s="623"/>
      <c r="AV24" s="623"/>
      <c r="AW24" s="623"/>
      <c r="AX24" s="624"/>
    </row>
    <row r="25" spans="1:50" ht="25.5" customHeight="1" x14ac:dyDescent="0.15">
      <c r="A25" s="612"/>
      <c r="B25" s="613"/>
      <c r="C25" s="613"/>
      <c r="D25" s="613"/>
      <c r="E25" s="613"/>
      <c r="F25" s="614"/>
      <c r="G25" s="576" t="s">
        <v>569</v>
      </c>
      <c r="H25" s="577"/>
      <c r="I25" s="577"/>
      <c r="J25" s="577"/>
      <c r="K25" s="577"/>
      <c r="L25" s="577"/>
      <c r="M25" s="577"/>
      <c r="N25" s="577"/>
      <c r="O25" s="578"/>
      <c r="P25" s="354">
        <v>0.58799999999999997</v>
      </c>
      <c r="Q25" s="355"/>
      <c r="R25" s="355"/>
      <c r="S25" s="355"/>
      <c r="T25" s="355"/>
      <c r="U25" s="355"/>
      <c r="V25" s="356"/>
      <c r="W25" s="354">
        <v>0.58799999999999997</v>
      </c>
      <c r="X25" s="355"/>
      <c r="Y25" s="355"/>
      <c r="Z25" s="355"/>
      <c r="AA25" s="355"/>
      <c r="AB25" s="355"/>
      <c r="AC25" s="356"/>
      <c r="AD25" s="622"/>
      <c r="AE25" s="623"/>
      <c r="AF25" s="623"/>
      <c r="AG25" s="623"/>
      <c r="AH25" s="623"/>
      <c r="AI25" s="623"/>
      <c r="AJ25" s="623"/>
      <c r="AK25" s="623"/>
      <c r="AL25" s="623"/>
      <c r="AM25" s="623"/>
      <c r="AN25" s="623"/>
      <c r="AO25" s="623"/>
      <c r="AP25" s="623"/>
      <c r="AQ25" s="623"/>
      <c r="AR25" s="623"/>
      <c r="AS25" s="623"/>
      <c r="AT25" s="623"/>
      <c r="AU25" s="623"/>
      <c r="AV25" s="623"/>
      <c r="AW25" s="623"/>
      <c r="AX25" s="624"/>
    </row>
    <row r="26" spans="1:50" ht="25.5" customHeight="1" thickBot="1" x14ac:dyDescent="0.2">
      <c r="A26" s="615"/>
      <c r="B26" s="616"/>
      <c r="C26" s="616"/>
      <c r="D26" s="616"/>
      <c r="E26" s="616"/>
      <c r="F26" s="617"/>
      <c r="G26" s="579" t="s">
        <v>209</v>
      </c>
      <c r="H26" s="580"/>
      <c r="I26" s="580"/>
      <c r="J26" s="580"/>
      <c r="K26" s="580"/>
      <c r="L26" s="580"/>
      <c r="M26" s="580"/>
      <c r="N26" s="580"/>
      <c r="O26" s="581"/>
      <c r="P26" s="354">
        <f>AK13</f>
        <v>3.4969999999999999</v>
      </c>
      <c r="Q26" s="355"/>
      <c r="R26" s="355"/>
      <c r="S26" s="355"/>
      <c r="T26" s="355"/>
      <c r="U26" s="355"/>
      <c r="V26" s="356"/>
      <c r="W26" s="589">
        <f>AR13</f>
        <v>3.4969999999999999</v>
      </c>
      <c r="X26" s="590"/>
      <c r="Y26" s="590"/>
      <c r="Z26" s="590"/>
      <c r="AA26" s="590"/>
      <c r="AB26" s="590"/>
      <c r="AC26" s="591"/>
      <c r="AD26" s="625"/>
      <c r="AE26" s="625"/>
      <c r="AF26" s="625"/>
      <c r="AG26" s="625"/>
      <c r="AH26" s="625"/>
      <c r="AI26" s="625"/>
      <c r="AJ26" s="625"/>
      <c r="AK26" s="625"/>
      <c r="AL26" s="625"/>
      <c r="AM26" s="625"/>
      <c r="AN26" s="625"/>
      <c r="AO26" s="625"/>
      <c r="AP26" s="625"/>
      <c r="AQ26" s="625"/>
      <c r="AR26" s="625"/>
      <c r="AS26" s="625"/>
      <c r="AT26" s="625"/>
      <c r="AU26" s="625"/>
      <c r="AV26" s="625"/>
      <c r="AW26" s="625"/>
      <c r="AX26" s="626"/>
    </row>
    <row r="27" spans="1:50" ht="25.5" customHeight="1" x14ac:dyDescent="0.15">
      <c r="A27" s="531" t="s">
        <v>217</v>
      </c>
      <c r="B27" s="532"/>
      <c r="C27" s="532"/>
      <c r="D27" s="532"/>
      <c r="E27" s="532"/>
      <c r="F27" s="533"/>
      <c r="G27" s="458" t="s">
        <v>141</v>
      </c>
      <c r="H27" s="459"/>
      <c r="I27" s="459"/>
      <c r="J27" s="459"/>
      <c r="K27" s="459"/>
      <c r="L27" s="459"/>
      <c r="M27" s="459"/>
      <c r="N27" s="459"/>
      <c r="O27" s="460"/>
      <c r="P27" s="527" t="s">
        <v>54</v>
      </c>
      <c r="Q27" s="459"/>
      <c r="R27" s="459"/>
      <c r="S27" s="459"/>
      <c r="T27" s="459"/>
      <c r="U27" s="459"/>
      <c r="V27" s="459"/>
      <c r="W27" s="459"/>
      <c r="X27" s="460"/>
      <c r="Y27" s="524"/>
      <c r="Z27" s="525"/>
      <c r="AA27" s="526"/>
      <c r="AB27" s="528" t="s">
        <v>11</v>
      </c>
      <c r="AC27" s="529"/>
      <c r="AD27" s="530"/>
      <c r="AE27" s="528" t="s">
        <v>246</v>
      </c>
      <c r="AF27" s="529"/>
      <c r="AG27" s="529"/>
      <c r="AH27" s="530"/>
      <c r="AI27" s="564" t="s">
        <v>262</v>
      </c>
      <c r="AJ27" s="564"/>
      <c r="AK27" s="564"/>
      <c r="AL27" s="528"/>
      <c r="AM27" s="564" t="s">
        <v>359</v>
      </c>
      <c r="AN27" s="564"/>
      <c r="AO27" s="564"/>
      <c r="AP27" s="528"/>
      <c r="AQ27" s="455" t="s">
        <v>171</v>
      </c>
      <c r="AR27" s="456"/>
      <c r="AS27" s="456"/>
      <c r="AT27" s="457"/>
      <c r="AU27" s="459" t="s">
        <v>129</v>
      </c>
      <c r="AV27" s="459"/>
      <c r="AW27" s="459"/>
      <c r="AX27" s="566"/>
    </row>
    <row r="28" spans="1:50" ht="25.5" customHeight="1" x14ac:dyDescent="0.15">
      <c r="A28" s="198"/>
      <c r="B28" s="199"/>
      <c r="C28" s="199"/>
      <c r="D28" s="199"/>
      <c r="E28" s="199"/>
      <c r="F28" s="200"/>
      <c r="G28" s="208"/>
      <c r="H28" s="196"/>
      <c r="I28" s="196"/>
      <c r="J28" s="196"/>
      <c r="K28" s="196"/>
      <c r="L28" s="196"/>
      <c r="M28" s="196"/>
      <c r="N28" s="196"/>
      <c r="O28" s="209"/>
      <c r="P28" s="221"/>
      <c r="Q28" s="196"/>
      <c r="R28" s="196"/>
      <c r="S28" s="196"/>
      <c r="T28" s="196"/>
      <c r="U28" s="196"/>
      <c r="V28" s="196"/>
      <c r="W28" s="196"/>
      <c r="X28" s="209"/>
      <c r="Y28" s="237"/>
      <c r="Z28" s="238"/>
      <c r="AA28" s="239"/>
      <c r="AB28" s="205"/>
      <c r="AC28" s="206"/>
      <c r="AD28" s="207"/>
      <c r="AE28" s="205"/>
      <c r="AF28" s="206"/>
      <c r="AG28" s="206"/>
      <c r="AH28" s="207"/>
      <c r="AI28" s="565"/>
      <c r="AJ28" s="565"/>
      <c r="AK28" s="565"/>
      <c r="AL28" s="205"/>
      <c r="AM28" s="565"/>
      <c r="AN28" s="565"/>
      <c r="AO28" s="565"/>
      <c r="AP28" s="205"/>
      <c r="AQ28" s="118" t="s">
        <v>566</v>
      </c>
      <c r="AR28" s="93"/>
      <c r="AS28" s="81" t="s">
        <v>172</v>
      </c>
      <c r="AT28" s="82"/>
      <c r="AU28" s="92" t="s">
        <v>566</v>
      </c>
      <c r="AV28" s="92"/>
      <c r="AW28" s="196" t="s">
        <v>169</v>
      </c>
      <c r="AX28" s="197"/>
    </row>
    <row r="29" spans="1:50" ht="25.5" customHeight="1" x14ac:dyDescent="0.15">
      <c r="A29" s="201"/>
      <c r="B29" s="199"/>
      <c r="C29" s="199"/>
      <c r="D29" s="199"/>
      <c r="E29" s="199"/>
      <c r="F29" s="200"/>
      <c r="G29" s="303" t="s">
        <v>566</v>
      </c>
      <c r="H29" s="304"/>
      <c r="I29" s="304"/>
      <c r="J29" s="304"/>
      <c r="K29" s="304"/>
      <c r="L29" s="304"/>
      <c r="M29" s="304"/>
      <c r="N29" s="304"/>
      <c r="O29" s="305"/>
      <c r="P29" s="67" t="s">
        <v>566</v>
      </c>
      <c r="Q29" s="67"/>
      <c r="R29" s="67"/>
      <c r="S29" s="67"/>
      <c r="T29" s="67"/>
      <c r="U29" s="67"/>
      <c r="V29" s="67"/>
      <c r="W29" s="67"/>
      <c r="X29" s="68"/>
      <c r="Y29" s="250" t="s">
        <v>12</v>
      </c>
      <c r="Z29" s="280"/>
      <c r="AA29" s="281"/>
      <c r="AB29" s="246" t="s">
        <v>566</v>
      </c>
      <c r="AC29" s="246"/>
      <c r="AD29" s="246"/>
      <c r="AE29" s="97" t="s">
        <v>566</v>
      </c>
      <c r="AF29" s="98"/>
      <c r="AG29" s="98"/>
      <c r="AH29" s="98"/>
      <c r="AI29" s="97" t="s">
        <v>566</v>
      </c>
      <c r="AJ29" s="98"/>
      <c r="AK29" s="98"/>
      <c r="AL29" s="98"/>
      <c r="AM29" s="97" t="s">
        <v>603</v>
      </c>
      <c r="AN29" s="98"/>
      <c r="AO29" s="98"/>
      <c r="AP29" s="98"/>
      <c r="AQ29" s="153" t="s">
        <v>566</v>
      </c>
      <c r="AR29" s="94"/>
      <c r="AS29" s="94"/>
      <c r="AT29" s="154"/>
      <c r="AU29" s="98" t="s">
        <v>566</v>
      </c>
      <c r="AV29" s="98"/>
      <c r="AW29" s="98"/>
      <c r="AX29" s="99"/>
    </row>
    <row r="30" spans="1:50" ht="18.75" customHeight="1" x14ac:dyDescent="0.15">
      <c r="A30" s="202"/>
      <c r="B30" s="203"/>
      <c r="C30" s="203"/>
      <c r="D30" s="203"/>
      <c r="E30" s="203"/>
      <c r="F30" s="204"/>
      <c r="G30" s="306"/>
      <c r="H30" s="307"/>
      <c r="I30" s="307"/>
      <c r="J30" s="307"/>
      <c r="K30" s="307"/>
      <c r="L30" s="307"/>
      <c r="M30" s="307"/>
      <c r="N30" s="307"/>
      <c r="O30" s="308"/>
      <c r="P30" s="70"/>
      <c r="Q30" s="70"/>
      <c r="R30" s="70"/>
      <c r="S30" s="70"/>
      <c r="T30" s="70"/>
      <c r="U30" s="70"/>
      <c r="V30" s="70"/>
      <c r="W30" s="70"/>
      <c r="X30" s="71"/>
      <c r="Y30" s="236" t="s">
        <v>49</v>
      </c>
      <c r="Z30" s="231"/>
      <c r="AA30" s="232"/>
      <c r="AB30" s="272" t="s">
        <v>566</v>
      </c>
      <c r="AC30" s="272"/>
      <c r="AD30" s="272"/>
      <c r="AE30" s="97" t="s">
        <v>566</v>
      </c>
      <c r="AF30" s="98"/>
      <c r="AG30" s="98"/>
      <c r="AH30" s="98"/>
      <c r="AI30" s="97" t="s">
        <v>566</v>
      </c>
      <c r="AJ30" s="98"/>
      <c r="AK30" s="98"/>
      <c r="AL30" s="98"/>
      <c r="AM30" s="97" t="s">
        <v>603</v>
      </c>
      <c r="AN30" s="98"/>
      <c r="AO30" s="98"/>
      <c r="AP30" s="98"/>
      <c r="AQ30" s="153" t="s">
        <v>566</v>
      </c>
      <c r="AR30" s="94"/>
      <c r="AS30" s="94"/>
      <c r="AT30" s="154"/>
      <c r="AU30" s="98" t="s">
        <v>566</v>
      </c>
      <c r="AV30" s="98"/>
      <c r="AW30" s="98"/>
      <c r="AX30" s="99"/>
    </row>
    <row r="31" spans="1:50" ht="18.75" customHeight="1" x14ac:dyDescent="0.15">
      <c r="A31" s="201"/>
      <c r="B31" s="199"/>
      <c r="C31" s="199"/>
      <c r="D31" s="199"/>
      <c r="E31" s="199"/>
      <c r="F31" s="200"/>
      <c r="G31" s="309"/>
      <c r="H31" s="310"/>
      <c r="I31" s="310"/>
      <c r="J31" s="310"/>
      <c r="K31" s="310"/>
      <c r="L31" s="310"/>
      <c r="M31" s="310"/>
      <c r="N31" s="310"/>
      <c r="O31" s="311"/>
      <c r="P31" s="73"/>
      <c r="Q31" s="73"/>
      <c r="R31" s="73"/>
      <c r="S31" s="73"/>
      <c r="T31" s="73"/>
      <c r="U31" s="73"/>
      <c r="V31" s="73"/>
      <c r="W31" s="73"/>
      <c r="X31" s="74"/>
      <c r="Y31" s="236" t="s">
        <v>13</v>
      </c>
      <c r="Z31" s="231"/>
      <c r="AA31" s="232"/>
      <c r="AB31" s="295" t="s">
        <v>170</v>
      </c>
      <c r="AC31" s="295"/>
      <c r="AD31" s="295"/>
      <c r="AE31" s="97" t="s">
        <v>566</v>
      </c>
      <c r="AF31" s="98"/>
      <c r="AG31" s="98"/>
      <c r="AH31" s="98"/>
      <c r="AI31" s="97" t="s">
        <v>566</v>
      </c>
      <c r="AJ31" s="98"/>
      <c r="AK31" s="98"/>
      <c r="AL31" s="98"/>
      <c r="AM31" s="97" t="s">
        <v>603</v>
      </c>
      <c r="AN31" s="98"/>
      <c r="AO31" s="98"/>
      <c r="AP31" s="98"/>
      <c r="AQ31" s="153" t="s">
        <v>566</v>
      </c>
      <c r="AR31" s="94"/>
      <c r="AS31" s="94"/>
      <c r="AT31" s="154"/>
      <c r="AU31" s="98" t="s">
        <v>566</v>
      </c>
      <c r="AV31" s="98"/>
      <c r="AW31" s="98"/>
      <c r="AX31" s="99"/>
    </row>
    <row r="32" spans="1:50" ht="23.25" customHeight="1" x14ac:dyDescent="0.15">
      <c r="A32" s="104" t="s">
        <v>238</v>
      </c>
      <c r="B32" s="105"/>
      <c r="C32" s="105"/>
      <c r="D32" s="105"/>
      <c r="E32" s="105"/>
      <c r="F32" s="106"/>
      <c r="G32" s="110" t="s">
        <v>566</v>
      </c>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2"/>
    </row>
    <row r="33" spans="1:59" ht="23.25" customHeight="1" x14ac:dyDescent="0.15">
      <c r="A33" s="107"/>
      <c r="B33" s="108"/>
      <c r="C33" s="108"/>
      <c r="D33" s="108"/>
      <c r="E33" s="108"/>
      <c r="F33" s="109"/>
      <c r="G33" s="113"/>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5"/>
      <c r="AF33" s="115"/>
      <c r="AG33" s="115"/>
      <c r="AH33" s="115"/>
      <c r="AI33" s="115"/>
      <c r="AJ33" s="115"/>
      <c r="AK33" s="115"/>
      <c r="AL33" s="115"/>
      <c r="AM33" s="115"/>
      <c r="AN33" s="115"/>
      <c r="AO33" s="115"/>
      <c r="AP33" s="115"/>
      <c r="AQ33" s="114"/>
      <c r="AR33" s="114"/>
      <c r="AS33" s="114"/>
      <c r="AT33" s="114"/>
      <c r="AU33" s="114"/>
      <c r="AV33" s="114"/>
      <c r="AW33" s="114"/>
      <c r="AX33" s="116"/>
    </row>
    <row r="34" spans="1:59" ht="23.25" customHeight="1" x14ac:dyDescent="0.15">
      <c r="A34" s="534" t="s">
        <v>142</v>
      </c>
      <c r="B34" s="273" t="s">
        <v>213</v>
      </c>
      <c r="C34" s="274"/>
      <c r="D34" s="274"/>
      <c r="E34" s="274"/>
      <c r="F34" s="275"/>
      <c r="G34" s="219" t="s">
        <v>134</v>
      </c>
      <c r="H34" s="219"/>
      <c r="I34" s="219"/>
      <c r="J34" s="219"/>
      <c r="K34" s="219"/>
      <c r="L34" s="219"/>
      <c r="M34" s="219"/>
      <c r="N34" s="219"/>
      <c r="O34" s="219"/>
      <c r="P34" s="219"/>
      <c r="Q34" s="219"/>
      <c r="R34" s="219"/>
      <c r="S34" s="219"/>
      <c r="T34" s="219"/>
      <c r="U34" s="219"/>
      <c r="V34" s="219"/>
      <c r="W34" s="219"/>
      <c r="X34" s="219"/>
      <c r="Y34" s="219"/>
      <c r="Z34" s="219"/>
      <c r="AA34" s="267"/>
      <c r="AB34" s="218" t="s">
        <v>547</v>
      </c>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20"/>
    </row>
    <row r="35" spans="1:59" ht="23.25" customHeight="1" x14ac:dyDescent="0.15">
      <c r="A35" s="535"/>
      <c r="B35" s="276"/>
      <c r="C35" s="216"/>
      <c r="D35" s="216"/>
      <c r="E35" s="216"/>
      <c r="F35" s="217"/>
      <c r="G35" s="196"/>
      <c r="H35" s="196"/>
      <c r="I35" s="196"/>
      <c r="J35" s="196"/>
      <c r="K35" s="196"/>
      <c r="L35" s="196"/>
      <c r="M35" s="196"/>
      <c r="N35" s="196"/>
      <c r="O35" s="196"/>
      <c r="P35" s="196"/>
      <c r="Q35" s="196"/>
      <c r="R35" s="196"/>
      <c r="S35" s="196"/>
      <c r="T35" s="196"/>
      <c r="U35" s="196"/>
      <c r="V35" s="196"/>
      <c r="W35" s="196"/>
      <c r="X35" s="196"/>
      <c r="Y35" s="196"/>
      <c r="Z35" s="196"/>
      <c r="AA35" s="209"/>
      <c r="AB35" s="221"/>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7"/>
    </row>
    <row r="36" spans="1:59" ht="23.25" customHeight="1" x14ac:dyDescent="0.15">
      <c r="A36" s="535"/>
      <c r="B36" s="276"/>
      <c r="C36" s="216"/>
      <c r="D36" s="216"/>
      <c r="E36" s="216"/>
      <c r="F36" s="217"/>
      <c r="G36" s="364" t="s">
        <v>570</v>
      </c>
      <c r="H36" s="364"/>
      <c r="I36" s="364"/>
      <c r="J36" s="364"/>
      <c r="K36" s="364"/>
      <c r="L36" s="364"/>
      <c r="M36" s="364"/>
      <c r="N36" s="364"/>
      <c r="O36" s="364"/>
      <c r="P36" s="364"/>
      <c r="Q36" s="364"/>
      <c r="R36" s="364"/>
      <c r="S36" s="364"/>
      <c r="T36" s="364"/>
      <c r="U36" s="364"/>
      <c r="V36" s="364"/>
      <c r="W36" s="364"/>
      <c r="X36" s="364"/>
      <c r="Y36" s="364"/>
      <c r="Z36" s="364"/>
      <c r="AA36" s="365"/>
      <c r="AB36" s="551" t="s">
        <v>591</v>
      </c>
      <c r="AC36" s="364"/>
      <c r="AD36" s="364"/>
      <c r="AE36" s="364"/>
      <c r="AF36" s="364"/>
      <c r="AG36" s="364"/>
      <c r="AH36" s="364"/>
      <c r="AI36" s="364"/>
      <c r="AJ36" s="364"/>
      <c r="AK36" s="364"/>
      <c r="AL36" s="364"/>
      <c r="AM36" s="364"/>
      <c r="AN36" s="364"/>
      <c r="AO36" s="364"/>
      <c r="AP36" s="364"/>
      <c r="AQ36" s="364"/>
      <c r="AR36" s="364"/>
      <c r="AS36" s="364"/>
      <c r="AT36" s="364"/>
      <c r="AU36" s="364"/>
      <c r="AV36" s="364"/>
      <c r="AW36" s="364"/>
      <c r="AX36" s="552"/>
    </row>
    <row r="37" spans="1:59" ht="18.75" customHeight="1" x14ac:dyDescent="0.15">
      <c r="A37" s="535"/>
      <c r="B37" s="276"/>
      <c r="C37" s="216"/>
      <c r="D37" s="216"/>
      <c r="E37" s="216"/>
      <c r="F37" s="217"/>
      <c r="G37" s="366"/>
      <c r="H37" s="366"/>
      <c r="I37" s="366"/>
      <c r="J37" s="366"/>
      <c r="K37" s="366"/>
      <c r="L37" s="366"/>
      <c r="M37" s="366"/>
      <c r="N37" s="366"/>
      <c r="O37" s="366"/>
      <c r="P37" s="366"/>
      <c r="Q37" s="366"/>
      <c r="R37" s="366"/>
      <c r="S37" s="366"/>
      <c r="T37" s="366"/>
      <c r="U37" s="366"/>
      <c r="V37" s="366"/>
      <c r="W37" s="366"/>
      <c r="X37" s="366"/>
      <c r="Y37" s="366"/>
      <c r="Z37" s="366"/>
      <c r="AA37" s="367"/>
      <c r="AB37" s="553"/>
      <c r="AC37" s="366"/>
      <c r="AD37" s="366"/>
      <c r="AE37" s="366"/>
      <c r="AF37" s="366"/>
      <c r="AG37" s="366"/>
      <c r="AH37" s="366"/>
      <c r="AI37" s="366"/>
      <c r="AJ37" s="366"/>
      <c r="AK37" s="366"/>
      <c r="AL37" s="366"/>
      <c r="AM37" s="366"/>
      <c r="AN37" s="366"/>
      <c r="AO37" s="366"/>
      <c r="AP37" s="366"/>
      <c r="AQ37" s="366"/>
      <c r="AR37" s="366"/>
      <c r="AS37" s="366"/>
      <c r="AT37" s="366"/>
      <c r="AU37" s="366"/>
      <c r="AV37" s="366"/>
      <c r="AW37" s="366"/>
      <c r="AX37" s="554"/>
    </row>
    <row r="38" spans="1:59" ht="22.5" customHeight="1" x14ac:dyDescent="0.15">
      <c r="A38" s="535"/>
      <c r="B38" s="277"/>
      <c r="C38" s="278"/>
      <c r="D38" s="278"/>
      <c r="E38" s="278"/>
      <c r="F38" s="279"/>
      <c r="G38" s="368"/>
      <c r="H38" s="368"/>
      <c r="I38" s="368"/>
      <c r="J38" s="368"/>
      <c r="K38" s="368"/>
      <c r="L38" s="368"/>
      <c r="M38" s="368"/>
      <c r="N38" s="368"/>
      <c r="O38" s="368"/>
      <c r="P38" s="368"/>
      <c r="Q38" s="368"/>
      <c r="R38" s="368"/>
      <c r="S38" s="368"/>
      <c r="T38" s="368"/>
      <c r="U38" s="368"/>
      <c r="V38" s="368"/>
      <c r="W38" s="368"/>
      <c r="X38" s="368"/>
      <c r="Y38" s="368"/>
      <c r="Z38" s="368"/>
      <c r="AA38" s="369"/>
      <c r="AB38" s="555"/>
      <c r="AC38" s="368"/>
      <c r="AD38" s="368"/>
      <c r="AE38" s="366"/>
      <c r="AF38" s="366"/>
      <c r="AG38" s="366"/>
      <c r="AH38" s="366"/>
      <c r="AI38" s="366"/>
      <c r="AJ38" s="366"/>
      <c r="AK38" s="366"/>
      <c r="AL38" s="366"/>
      <c r="AM38" s="366"/>
      <c r="AN38" s="366"/>
      <c r="AO38" s="366"/>
      <c r="AP38" s="366"/>
      <c r="AQ38" s="366"/>
      <c r="AR38" s="366"/>
      <c r="AS38" s="366"/>
      <c r="AT38" s="366"/>
      <c r="AU38" s="368"/>
      <c r="AV38" s="368"/>
      <c r="AW38" s="368"/>
      <c r="AX38" s="556"/>
    </row>
    <row r="39" spans="1:59" ht="22.5" customHeight="1" x14ac:dyDescent="0.15">
      <c r="A39" s="535"/>
      <c r="B39" s="216" t="s">
        <v>140</v>
      </c>
      <c r="C39" s="216"/>
      <c r="D39" s="216"/>
      <c r="E39" s="216"/>
      <c r="F39" s="217"/>
      <c r="G39" s="266" t="s">
        <v>56</v>
      </c>
      <c r="H39" s="219"/>
      <c r="I39" s="219"/>
      <c r="J39" s="219"/>
      <c r="K39" s="219"/>
      <c r="L39" s="219"/>
      <c r="M39" s="219"/>
      <c r="N39" s="219"/>
      <c r="O39" s="267"/>
      <c r="P39" s="218" t="s">
        <v>58</v>
      </c>
      <c r="Q39" s="219"/>
      <c r="R39" s="219"/>
      <c r="S39" s="219"/>
      <c r="T39" s="219"/>
      <c r="U39" s="219"/>
      <c r="V39" s="219"/>
      <c r="W39" s="219"/>
      <c r="X39" s="267"/>
      <c r="Y39" s="85"/>
      <c r="Z39" s="86"/>
      <c r="AA39" s="87"/>
      <c r="AB39" s="296" t="s">
        <v>11</v>
      </c>
      <c r="AC39" s="297"/>
      <c r="AD39" s="298"/>
      <c r="AE39" s="117" t="s">
        <v>246</v>
      </c>
      <c r="AF39" s="117"/>
      <c r="AG39" s="117"/>
      <c r="AH39" s="117"/>
      <c r="AI39" s="117" t="s">
        <v>262</v>
      </c>
      <c r="AJ39" s="117"/>
      <c r="AK39" s="117"/>
      <c r="AL39" s="117"/>
      <c r="AM39" s="117" t="s">
        <v>359</v>
      </c>
      <c r="AN39" s="117"/>
      <c r="AO39" s="117"/>
      <c r="AP39" s="117"/>
      <c r="AQ39" s="84" t="s">
        <v>171</v>
      </c>
      <c r="AR39" s="79"/>
      <c r="AS39" s="79"/>
      <c r="AT39" s="80"/>
      <c r="AU39" s="282" t="s">
        <v>129</v>
      </c>
      <c r="AV39" s="282"/>
      <c r="AW39" s="282"/>
      <c r="AX39" s="283"/>
      <c r="AY39" s="10"/>
      <c r="AZ39" s="10"/>
      <c r="BA39" s="10"/>
      <c r="BB39" s="10"/>
    </row>
    <row r="40" spans="1:59" ht="22.5" customHeight="1" x14ac:dyDescent="0.15">
      <c r="A40" s="535"/>
      <c r="B40" s="216"/>
      <c r="C40" s="216"/>
      <c r="D40" s="216"/>
      <c r="E40" s="216"/>
      <c r="F40" s="217"/>
      <c r="G40" s="208"/>
      <c r="H40" s="196"/>
      <c r="I40" s="196"/>
      <c r="J40" s="196"/>
      <c r="K40" s="196"/>
      <c r="L40" s="196"/>
      <c r="M40" s="196"/>
      <c r="N40" s="196"/>
      <c r="O40" s="209"/>
      <c r="P40" s="221"/>
      <c r="Q40" s="196"/>
      <c r="R40" s="196"/>
      <c r="S40" s="196"/>
      <c r="T40" s="196"/>
      <c r="U40" s="196"/>
      <c r="V40" s="196"/>
      <c r="W40" s="196"/>
      <c r="X40" s="209"/>
      <c r="Y40" s="85"/>
      <c r="Z40" s="86"/>
      <c r="AA40" s="87"/>
      <c r="AB40" s="205"/>
      <c r="AC40" s="206"/>
      <c r="AD40" s="207"/>
      <c r="AE40" s="117"/>
      <c r="AF40" s="117"/>
      <c r="AG40" s="117"/>
      <c r="AH40" s="117"/>
      <c r="AI40" s="117"/>
      <c r="AJ40" s="117"/>
      <c r="AK40" s="117"/>
      <c r="AL40" s="117"/>
      <c r="AM40" s="117"/>
      <c r="AN40" s="117"/>
      <c r="AO40" s="117"/>
      <c r="AP40" s="117"/>
      <c r="AQ40" s="91" t="s">
        <v>566</v>
      </c>
      <c r="AR40" s="92"/>
      <c r="AS40" s="81" t="s">
        <v>172</v>
      </c>
      <c r="AT40" s="82"/>
      <c r="AU40" s="92"/>
      <c r="AV40" s="92"/>
      <c r="AW40" s="196" t="s">
        <v>169</v>
      </c>
      <c r="AX40" s="197"/>
      <c r="AY40" s="10"/>
      <c r="AZ40" s="10"/>
      <c r="BA40" s="10"/>
      <c r="BB40" s="10"/>
      <c r="BC40" s="10"/>
      <c r="BD40" s="10"/>
      <c r="BE40" s="10"/>
      <c r="BF40" s="10"/>
      <c r="BG40" s="10"/>
    </row>
    <row r="41" spans="1:59" ht="30.75" customHeight="1" x14ac:dyDescent="0.15">
      <c r="A41" s="535"/>
      <c r="B41" s="216"/>
      <c r="C41" s="216"/>
      <c r="D41" s="216"/>
      <c r="E41" s="216"/>
      <c r="F41" s="217"/>
      <c r="G41" s="66" t="s">
        <v>571</v>
      </c>
      <c r="H41" s="67"/>
      <c r="I41" s="67"/>
      <c r="J41" s="67"/>
      <c r="K41" s="67"/>
      <c r="L41" s="67"/>
      <c r="M41" s="67"/>
      <c r="N41" s="67"/>
      <c r="O41" s="68"/>
      <c r="P41" s="67" t="s">
        <v>572</v>
      </c>
      <c r="Q41" s="268"/>
      <c r="R41" s="268"/>
      <c r="S41" s="268"/>
      <c r="T41" s="268"/>
      <c r="U41" s="268"/>
      <c r="V41" s="268"/>
      <c r="W41" s="268"/>
      <c r="X41" s="269"/>
      <c r="Y41" s="300" t="s">
        <v>57</v>
      </c>
      <c r="Z41" s="301"/>
      <c r="AA41" s="302"/>
      <c r="AB41" s="246" t="s">
        <v>573</v>
      </c>
      <c r="AC41" s="246"/>
      <c r="AD41" s="246"/>
      <c r="AE41" s="97">
        <v>18</v>
      </c>
      <c r="AF41" s="98"/>
      <c r="AG41" s="98"/>
      <c r="AH41" s="98"/>
      <c r="AI41" s="97">
        <v>18</v>
      </c>
      <c r="AJ41" s="98"/>
      <c r="AK41" s="98"/>
      <c r="AL41" s="98"/>
      <c r="AM41" s="97">
        <v>17</v>
      </c>
      <c r="AN41" s="98"/>
      <c r="AO41" s="98"/>
      <c r="AP41" s="98"/>
      <c r="AQ41" s="153" t="s">
        <v>566</v>
      </c>
      <c r="AR41" s="94"/>
      <c r="AS41" s="94"/>
      <c r="AT41" s="154"/>
      <c r="AU41" s="98" t="s">
        <v>566</v>
      </c>
      <c r="AV41" s="98"/>
      <c r="AW41" s="98"/>
      <c r="AX41" s="99"/>
    </row>
    <row r="42" spans="1:59" ht="30.75" customHeight="1" x14ac:dyDescent="0.15">
      <c r="A42" s="535"/>
      <c r="B42" s="216"/>
      <c r="C42" s="216"/>
      <c r="D42" s="216"/>
      <c r="E42" s="216"/>
      <c r="F42" s="217"/>
      <c r="G42" s="69"/>
      <c r="H42" s="70"/>
      <c r="I42" s="70"/>
      <c r="J42" s="70"/>
      <c r="K42" s="70"/>
      <c r="L42" s="70"/>
      <c r="M42" s="70"/>
      <c r="N42" s="70"/>
      <c r="O42" s="71"/>
      <c r="P42" s="270"/>
      <c r="Q42" s="270"/>
      <c r="R42" s="270"/>
      <c r="S42" s="270"/>
      <c r="T42" s="270"/>
      <c r="U42" s="270"/>
      <c r="V42" s="270"/>
      <c r="W42" s="270"/>
      <c r="X42" s="271"/>
      <c r="Y42" s="243" t="s">
        <v>49</v>
      </c>
      <c r="Z42" s="244"/>
      <c r="AA42" s="245"/>
      <c r="AB42" s="272" t="s">
        <v>573</v>
      </c>
      <c r="AC42" s="272"/>
      <c r="AD42" s="272"/>
      <c r="AE42" s="97">
        <v>30</v>
      </c>
      <c r="AF42" s="98"/>
      <c r="AG42" s="98"/>
      <c r="AH42" s="98"/>
      <c r="AI42" s="97">
        <v>30</v>
      </c>
      <c r="AJ42" s="98"/>
      <c r="AK42" s="98"/>
      <c r="AL42" s="98"/>
      <c r="AM42" s="97">
        <v>30</v>
      </c>
      <c r="AN42" s="98"/>
      <c r="AO42" s="98"/>
      <c r="AP42" s="98"/>
      <c r="AQ42" s="153" t="s">
        <v>566</v>
      </c>
      <c r="AR42" s="94"/>
      <c r="AS42" s="94"/>
      <c r="AT42" s="154"/>
      <c r="AU42" s="98" t="s">
        <v>627</v>
      </c>
      <c r="AV42" s="98"/>
      <c r="AW42" s="98"/>
      <c r="AX42" s="99"/>
      <c r="AY42" s="10"/>
      <c r="AZ42" s="10"/>
      <c r="BA42" s="10"/>
      <c r="BB42" s="10"/>
    </row>
    <row r="43" spans="1:59" ht="30.75" customHeight="1" thickBot="1" x14ac:dyDescent="0.2">
      <c r="A43" s="535"/>
      <c r="B43" s="278"/>
      <c r="C43" s="278"/>
      <c r="D43" s="278"/>
      <c r="E43" s="278"/>
      <c r="F43" s="279"/>
      <c r="G43" s="72"/>
      <c r="H43" s="73"/>
      <c r="I43" s="73"/>
      <c r="J43" s="73"/>
      <c r="K43" s="73"/>
      <c r="L43" s="73"/>
      <c r="M43" s="73"/>
      <c r="N43" s="73"/>
      <c r="O43" s="74"/>
      <c r="P43" s="90"/>
      <c r="Q43" s="90"/>
      <c r="R43" s="90"/>
      <c r="S43" s="90"/>
      <c r="T43" s="90"/>
      <c r="U43" s="90"/>
      <c r="V43" s="90"/>
      <c r="W43" s="90"/>
      <c r="X43" s="299"/>
      <c r="Y43" s="243" t="s">
        <v>13</v>
      </c>
      <c r="Z43" s="244"/>
      <c r="AA43" s="245"/>
      <c r="AB43" s="319" t="s">
        <v>14</v>
      </c>
      <c r="AC43" s="319"/>
      <c r="AD43" s="319"/>
      <c r="AE43" s="102">
        <v>60</v>
      </c>
      <c r="AF43" s="103"/>
      <c r="AG43" s="103"/>
      <c r="AH43" s="103"/>
      <c r="AI43" s="102">
        <v>60</v>
      </c>
      <c r="AJ43" s="103"/>
      <c r="AK43" s="103"/>
      <c r="AL43" s="103"/>
      <c r="AM43" s="102">
        <v>57</v>
      </c>
      <c r="AN43" s="103"/>
      <c r="AO43" s="103"/>
      <c r="AP43" s="103"/>
      <c r="AQ43" s="153" t="s">
        <v>566</v>
      </c>
      <c r="AR43" s="94"/>
      <c r="AS43" s="94"/>
      <c r="AT43" s="154"/>
      <c r="AU43" s="98" t="s">
        <v>566</v>
      </c>
      <c r="AV43" s="98"/>
      <c r="AW43" s="98"/>
      <c r="AX43" s="99"/>
      <c r="AY43" s="10"/>
      <c r="AZ43" s="10"/>
      <c r="BA43" s="10"/>
      <c r="BB43" s="10"/>
      <c r="BC43" s="10"/>
      <c r="BD43" s="10"/>
      <c r="BE43" s="10"/>
      <c r="BF43" s="10"/>
      <c r="BG43" s="10"/>
    </row>
    <row r="44" spans="1:59" ht="27.95" customHeight="1" x14ac:dyDescent="0.15">
      <c r="A44" s="261" t="s">
        <v>218</v>
      </c>
      <c r="B44" s="262"/>
      <c r="C44" s="262"/>
      <c r="D44" s="262"/>
      <c r="E44" s="262"/>
      <c r="F44" s="263"/>
      <c r="G44" s="264" t="s">
        <v>55</v>
      </c>
      <c r="H44" s="264"/>
      <c r="I44" s="264"/>
      <c r="J44" s="264"/>
      <c r="K44" s="264"/>
      <c r="L44" s="264"/>
      <c r="M44" s="264"/>
      <c r="N44" s="264"/>
      <c r="O44" s="264"/>
      <c r="P44" s="264"/>
      <c r="Q44" s="264"/>
      <c r="R44" s="264"/>
      <c r="S44" s="264"/>
      <c r="T44" s="264"/>
      <c r="U44" s="264"/>
      <c r="V44" s="264"/>
      <c r="W44" s="264"/>
      <c r="X44" s="265"/>
      <c r="Y44" s="524"/>
      <c r="Z44" s="525"/>
      <c r="AA44" s="526"/>
      <c r="AB44" s="254" t="s">
        <v>11</v>
      </c>
      <c r="AC44" s="254"/>
      <c r="AD44" s="254"/>
      <c r="AE44" s="284" t="s">
        <v>246</v>
      </c>
      <c r="AF44" s="285"/>
      <c r="AG44" s="285"/>
      <c r="AH44" s="286"/>
      <c r="AI44" s="284" t="s">
        <v>262</v>
      </c>
      <c r="AJ44" s="285"/>
      <c r="AK44" s="285"/>
      <c r="AL44" s="286"/>
      <c r="AM44" s="284" t="s">
        <v>359</v>
      </c>
      <c r="AN44" s="285"/>
      <c r="AO44" s="285"/>
      <c r="AP44" s="286"/>
      <c r="AQ44" s="143" t="s">
        <v>267</v>
      </c>
      <c r="AR44" s="144"/>
      <c r="AS44" s="144"/>
      <c r="AT44" s="145"/>
      <c r="AU44" s="143" t="s">
        <v>391</v>
      </c>
      <c r="AV44" s="144"/>
      <c r="AW44" s="144"/>
      <c r="AX44" s="146"/>
    </row>
    <row r="45" spans="1:59" ht="27.95" customHeight="1" x14ac:dyDescent="0.15">
      <c r="A45" s="210"/>
      <c r="B45" s="211"/>
      <c r="C45" s="211"/>
      <c r="D45" s="211"/>
      <c r="E45" s="211"/>
      <c r="F45" s="212"/>
      <c r="G45" s="67" t="s">
        <v>574</v>
      </c>
      <c r="H45" s="67"/>
      <c r="I45" s="67"/>
      <c r="J45" s="67"/>
      <c r="K45" s="67"/>
      <c r="L45" s="67"/>
      <c r="M45" s="67"/>
      <c r="N45" s="67"/>
      <c r="O45" s="67"/>
      <c r="P45" s="67"/>
      <c r="Q45" s="67"/>
      <c r="R45" s="67"/>
      <c r="S45" s="67"/>
      <c r="T45" s="67"/>
      <c r="U45" s="67"/>
      <c r="V45" s="67"/>
      <c r="W45" s="67"/>
      <c r="X45" s="68"/>
      <c r="Y45" s="287" t="s">
        <v>50</v>
      </c>
      <c r="Z45" s="288"/>
      <c r="AA45" s="289"/>
      <c r="AB45" s="246" t="s">
        <v>575</v>
      </c>
      <c r="AC45" s="246"/>
      <c r="AD45" s="246"/>
      <c r="AE45" s="122">
        <v>4</v>
      </c>
      <c r="AF45" s="122"/>
      <c r="AG45" s="122"/>
      <c r="AH45" s="122"/>
      <c r="AI45" s="122">
        <v>4</v>
      </c>
      <c r="AJ45" s="122"/>
      <c r="AK45" s="122"/>
      <c r="AL45" s="122"/>
      <c r="AM45" s="122">
        <v>5</v>
      </c>
      <c r="AN45" s="122"/>
      <c r="AO45" s="122"/>
      <c r="AP45" s="122"/>
      <c r="AQ45" s="122" t="s">
        <v>604</v>
      </c>
      <c r="AR45" s="122"/>
      <c r="AS45" s="122"/>
      <c r="AT45" s="122"/>
      <c r="AU45" s="97" t="s">
        <v>604</v>
      </c>
      <c r="AV45" s="98"/>
      <c r="AW45" s="98"/>
      <c r="AX45" s="99"/>
    </row>
    <row r="46" spans="1:59" ht="38.25" customHeight="1" x14ac:dyDescent="0.15">
      <c r="A46" s="213"/>
      <c r="B46" s="214"/>
      <c r="C46" s="214"/>
      <c r="D46" s="214"/>
      <c r="E46" s="214"/>
      <c r="F46" s="215"/>
      <c r="G46" s="73"/>
      <c r="H46" s="73"/>
      <c r="I46" s="73"/>
      <c r="J46" s="73"/>
      <c r="K46" s="73"/>
      <c r="L46" s="73"/>
      <c r="M46" s="73"/>
      <c r="N46" s="73"/>
      <c r="O46" s="73"/>
      <c r="P46" s="73"/>
      <c r="Q46" s="73"/>
      <c r="R46" s="73"/>
      <c r="S46" s="73"/>
      <c r="T46" s="73"/>
      <c r="U46" s="73"/>
      <c r="V46" s="73"/>
      <c r="W46" s="73"/>
      <c r="X46" s="74"/>
      <c r="Y46" s="233" t="s">
        <v>51</v>
      </c>
      <c r="Z46" s="234"/>
      <c r="AA46" s="235"/>
      <c r="AB46" s="246" t="s">
        <v>575</v>
      </c>
      <c r="AC46" s="246"/>
      <c r="AD46" s="246"/>
      <c r="AE46" s="122">
        <v>4</v>
      </c>
      <c r="AF46" s="122"/>
      <c r="AG46" s="122"/>
      <c r="AH46" s="122"/>
      <c r="AI46" s="122">
        <v>4</v>
      </c>
      <c r="AJ46" s="122"/>
      <c r="AK46" s="122"/>
      <c r="AL46" s="122"/>
      <c r="AM46" s="122">
        <v>5</v>
      </c>
      <c r="AN46" s="122"/>
      <c r="AO46" s="122"/>
      <c r="AP46" s="122"/>
      <c r="AQ46" s="122">
        <v>5</v>
      </c>
      <c r="AR46" s="122"/>
      <c r="AS46" s="122"/>
      <c r="AT46" s="122"/>
      <c r="AU46" s="102" t="s">
        <v>604</v>
      </c>
      <c r="AV46" s="103"/>
      <c r="AW46" s="103"/>
      <c r="AX46" s="147"/>
    </row>
    <row r="47" spans="1:59" ht="18.75" customHeight="1" x14ac:dyDescent="0.15">
      <c r="A47" s="222" t="s">
        <v>15</v>
      </c>
      <c r="B47" s="223"/>
      <c r="C47" s="223"/>
      <c r="D47" s="223"/>
      <c r="E47" s="223"/>
      <c r="F47" s="224"/>
      <c r="G47" s="231" t="s">
        <v>16</v>
      </c>
      <c r="H47" s="231"/>
      <c r="I47" s="231"/>
      <c r="J47" s="231"/>
      <c r="K47" s="231"/>
      <c r="L47" s="231"/>
      <c r="M47" s="231"/>
      <c r="N47" s="231"/>
      <c r="O47" s="231"/>
      <c r="P47" s="231"/>
      <c r="Q47" s="231"/>
      <c r="R47" s="231"/>
      <c r="S47" s="231"/>
      <c r="T47" s="231"/>
      <c r="U47" s="231"/>
      <c r="V47" s="231"/>
      <c r="W47" s="231"/>
      <c r="X47" s="232"/>
      <c r="Y47" s="292"/>
      <c r="Z47" s="293"/>
      <c r="AA47" s="294"/>
      <c r="AB47" s="236" t="s">
        <v>11</v>
      </c>
      <c r="AC47" s="231"/>
      <c r="AD47" s="232"/>
      <c r="AE47" s="117" t="s">
        <v>246</v>
      </c>
      <c r="AF47" s="117"/>
      <c r="AG47" s="117"/>
      <c r="AH47" s="117"/>
      <c r="AI47" s="117" t="s">
        <v>262</v>
      </c>
      <c r="AJ47" s="117"/>
      <c r="AK47" s="117"/>
      <c r="AL47" s="117"/>
      <c r="AM47" s="117" t="s">
        <v>359</v>
      </c>
      <c r="AN47" s="117"/>
      <c r="AO47" s="117"/>
      <c r="AP47" s="117"/>
      <c r="AQ47" s="316" t="s">
        <v>392</v>
      </c>
      <c r="AR47" s="317"/>
      <c r="AS47" s="317"/>
      <c r="AT47" s="317"/>
      <c r="AU47" s="317"/>
      <c r="AV47" s="317"/>
      <c r="AW47" s="317"/>
      <c r="AX47" s="318"/>
    </row>
    <row r="48" spans="1:59" ht="18.75" customHeight="1" x14ac:dyDescent="0.15">
      <c r="A48" s="225"/>
      <c r="B48" s="226"/>
      <c r="C48" s="226"/>
      <c r="D48" s="226"/>
      <c r="E48" s="226"/>
      <c r="F48" s="227"/>
      <c r="G48" s="191" t="s">
        <v>576</v>
      </c>
      <c r="H48" s="191"/>
      <c r="I48" s="191"/>
      <c r="J48" s="191"/>
      <c r="K48" s="191"/>
      <c r="L48" s="191"/>
      <c r="M48" s="191"/>
      <c r="N48" s="191"/>
      <c r="O48" s="191"/>
      <c r="P48" s="191"/>
      <c r="Q48" s="191"/>
      <c r="R48" s="191"/>
      <c r="S48" s="191"/>
      <c r="T48" s="191"/>
      <c r="U48" s="191"/>
      <c r="V48" s="191"/>
      <c r="W48" s="191"/>
      <c r="X48" s="191"/>
      <c r="Y48" s="240" t="s">
        <v>15</v>
      </c>
      <c r="Z48" s="241"/>
      <c r="AA48" s="242"/>
      <c r="AB48" s="247" t="s">
        <v>577</v>
      </c>
      <c r="AC48" s="248"/>
      <c r="AD48" s="249"/>
      <c r="AE48" s="122">
        <v>84173.3</v>
      </c>
      <c r="AF48" s="122"/>
      <c r="AG48" s="122"/>
      <c r="AH48" s="122"/>
      <c r="AI48" s="122">
        <v>89420</v>
      </c>
      <c r="AJ48" s="122"/>
      <c r="AK48" s="122"/>
      <c r="AL48" s="122"/>
      <c r="AM48" s="122">
        <v>56329</v>
      </c>
      <c r="AN48" s="122"/>
      <c r="AO48" s="122"/>
      <c r="AP48" s="122"/>
      <c r="AQ48" s="97" t="s">
        <v>609</v>
      </c>
      <c r="AR48" s="98"/>
      <c r="AS48" s="98"/>
      <c r="AT48" s="98"/>
      <c r="AU48" s="98"/>
      <c r="AV48" s="98"/>
      <c r="AW48" s="98"/>
      <c r="AX48" s="99"/>
    </row>
    <row r="49" spans="1:50" ht="23.25" customHeight="1" thickBot="1" x14ac:dyDescent="0.2">
      <c r="A49" s="228"/>
      <c r="B49" s="229"/>
      <c r="C49" s="229"/>
      <c r="D49" s="229"/>
      <c r="E49" s="229"/>
      <c r="F49" s="230"/>
      <c r="G49" s="192"/>
      <c r="H49" s="192"/>
      <c r="I49" s="192"/>
      <c r="J49" s="192"/>
      <c r="K49" s="192"/>
      <c r="L49" s="192"/>
      <c r="M49" s="192"/>
      <c r="N49" s="192"/>
      <c r="O49" s="192"/>
      <c r="P49" s="192"/>
      <c r="Q49" s="192"/>
      <c r="R49" s="192"/>
      <c r="S49" s="192"/>
      <c r="T49" s="192"/>
      <c r="U49" s="192"/>
      <c r="V49" s="192"/>
      <c r="W49" s="192"/>
      <c r="X49" s="192"/>
      <c r="Y49" s="250" t="s">
        <v>44</v>
      </c>
      <c r="Z49" s="234"/>
      <c r="AA49" s="235"/>
      <c r="AB49" s="251" t="s">
        <v>223</v>
      </c>
      <c r="AC49" s="252"/>
      <c r="AD49" s="253"/>
      <c r="AE49" s="290" t="s">
        <v>578</v>
      </c>
      <c r="AF49" s="290"/>
      <c r="AG49" s="290"/>
      <c r="AH49" s="290"/>
      <c r="AI49" s="290" t="s">
        <v>579</v>
      </c>
      <c r="AJ49" s="290"/>
      <c r="AK49" s="290"/>
      <c r="AL49" s="290"/>
      <c r="AM49" s="290" t="s">
        <v>611</v>
      </c>
      <c r="AN49" s="290"/>
      <c r="AO49" s="290"/>
      <c r="AP49" s="290"/>
      <c r="AQ49" s="290" t="s">
        <v>609</v>
      </c>
      <c r="AR49" s="290"/>
      <c r="AS49" s="290"/>
      <c r="AT49" s="290"/>
      <c r="AU49" s="290"/>
      <c r="AV49" s="290"/>
      <c r="AW49" s="290"/>
      <c r="AX49" s="291"/>
    </row>
    <row r="50" spans="1:50" ht="23.25" customHeight="1" x14ac:dyDescent="0.15">
      <c r="A50" s="557" t="s">
        <v>42</v>
      </c>
      <c r="B50" s="558"/>
      <c r="C50" s="558"/>
      <c r="D50" s="558"/>
      <c r="E50" s="558"/>
      <c r="F50" s="558"/>
      <c r="G50" s="558"/>
      <c r="H50" s="558"/>
      <c r="I50" s="558"/>
      <c r="J50" s="558"/>
      <c r="K50" s="558"/>
      <c r="L50" s="558"/>
      <c r="M50" s="558"/>
      <c r="N50" s="558"/>
      <c r="O50" s="558"/>
      <c r="P50" s="558"/>
      <c r="Q50" s="558"/>
      <c r="R50" s="558"/>
      <c r="S50" s="558"/>
      <c r="T50" s="558"/>
      <c r="U50" s="558"/>
      <c r="V50" s="558"/>
      <c r="W50" s="558"/>
      <c r="X50" s="558"/>
      <c r="Y50" s="558"/>
      <c r="Z50" s="558"/>
      <c r="AA50" s="558"/>
      <c r="AB50" s="558"/>
      <c r="AC50" s="558"/>
      <c r="AD50" s="558"/>
      <c r="AE50" s="558"/>
      <c r="AF50" s="558"/>
      <c r="AG50" s="558"/>
      <c r="AH50" s="558"/>
      <c r="AI50" s="558"/>
      <c r="AJ50" s="558"/>
      <c r="AK50" s="558"/>
      <c r="AL50" s="558"/>
      <c r="AM50" s="558"/>
      <c r="AN50" s="558"/>
      <c r="AO50" s="558"/>
      <c r="AP50" s="558"/>
      <c r="AQ50" s="558"/>
      <c r="AR50" s="558"/>
      <c r="AS50" s="558"/>
      <c r="AT50" s="558"/>
      <c r="AU50" s="558"/>
      <c r="AV50" s="558"/>
      <c r="AW50" s="558"/>
      <c r="AX50" s="559"/>
    </row>
    <row r="51" spans="1:50" ht="23.25" customHeight="1" x14ac:dyDescent="0.15">
      <c r="A51" s="5"/>
      <c r="B51" s="6"/>
      <c r="C51" s="184" t="s">
        <v>27</v>
      </c>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5"/>
      <c r="AD51" s="183" t="s">
        <v>31</v>
      </c>
      <c r="AE51" s="183"/>
      <c r="AF51" s="183"/>
      <c r="AG51" s="503" t="s">
        <v>26</v>
      </c>
      <c r="AH51" s="183"/>
      <c r="AI51" s="183"/>
      <c r="AJ51" s="183"/>
      <c r="AK51" s="183"/>
      <c r="AL51" s="183"/>
      <c r="AM51" s="183"/>
      <c r="AN51" s="183"/>
      <c r="AO51" s="183"/>
      <c r="AP51" s="183"/>
      <c r="AQ51" s="183"/>
      <c r="AR51" s="183"/>
      <c r="AS51" s="183"/>
      <c r="AT51" s="183"/>
      <c r="AU51" s="183"/>
      <c r="AV51" s="183"/>
      <c r="AW51" s="183"/>
      <c r="AX51" s="504"/>
    </row>
    <row r="52" spans="1:50" ht="55.5" customHeight="1" x14ac:dyDescent="0.15">
      <c r="A52" s="539" t="s">
        <v>135</v>
      </c>
      <c r="B52" s="540"/>
      <c r="C52" s="396" t="s">
        <v>136</v>
      </c>
      <c r="D52" s="397"/>
      <c r="E52" s="397"/>
      <c r="F52" s="397"/>
      <c r="G52" s="397"/>
      <c r="H52" s="397"/>
      <c r="I52" s="397"/>
      <c r="J52" s="397"/>
      <c r="K52" s="397"/>
      <c r="L52" s="397"/>
      <c r="M52" s="397"/>
      <c r="N52" s="397"/>
      <c r="O52" s="397"/>
      <c r="P52" s="397"/>
      <c r="Q52" s="397"/>
      <c r="R52" s="397"/>
      <c r="S52" s="397"/>
      <c r="T52" s="397"/>
      <c r="U52" s="397"/>
      <c r="V52" s="397"/>
      <c r="W52" s="397"/>
      <c r="X52" s="397"/>
      <c r="Y52" s="397"/>
      <c r="Z52" s="397"/>
      <c r="AA52" s="397"/>
      <c r="AB52" s="397"/>
      <c r="AC52" s="398"/>
      <c r="AD52" s="155" t="s">
        <v>587</v>
      </c>
      <c r="AE52" s="156"/>
      <c r="AF52" s="156"/>
      <c r="AG52" s="186" t="s">
        <v>592</v>
      </c>
      <c r="AH52" s="187"/>
      <c r="AI52" s="187"/>
      <c r="AJ52" s="187"/>
      <c r="AK52" s="187"/>
      <c r="AL52" s="187"/>
      <c r="AM52" s="187"/>
      <c r="AN52" s="187"/>
      <c r="AO52" s="187"/>
      <c r="AP52" s="187"/>
      <c r="AQ52" s="187"/>
      <c r="AR52" s="187"/>
      <c r="AS52" s="187"/>
      <c r="AT52" s="187"/>
      <c r="AU52" s="187"/>
      <c r="AV52" s="187"/>
      <c r="AW52" s="187"/>
      <c r="AX52" s="188"/>
    </row>
    <row r="53" spans="1:50" ht="55.5" customHeight="1" x14ac:dyDescent="0.15">
      <c r="A53" s="541"/>
      <c r="B53" s="542"/>
      <c r="C53" s="495" t="s">
        <v>32</v>
      </c>
      <c r="D53" s="496"/>
      <c r="E53" s="496"/>
      <c r="F53" s="496"/>
      <c r="G53" s="496"/>
      <c r="H53" s="496"/>
      <c r="I53" s="496"/>
      <c r="J53" s="496"/>
      <c r="K53" s="496"/>
      <c r="L53" s="496"/>
      <c r="M53" s="496"/>
      <c r="N53" s="496"/>
      <c r="O53" s="496"/>
      <c r="P53" s="496"/>
      <c r="Q53" s="496"/>
      <c r="R53" s="496"/>
      <c r="S53" s="496"/>
      <c r="T53" s="496"/>
      <c r="U53" s="496"/>
      <c r="V53" s="496"/>
      <c r="W53" s="496"/>
      <c r="X53" s="496"/>
      <c r="Y53" s="496"/>
      <c r="Z53" s="496"/>
      <c r="AA53" s="496"/>
      <c r="AB53" s="496"/>
      <c r="AC53" s="190"/>
      <c r="AD53" s="148" t="s">
        <v>587</v>
      </c>
      <c r="AE53" s="149"/>
      <c r="AF53" s="149"/>
      <c r="AG53" s="63" t="s">
        <v>593</v>
      </c>
      <c r="AH53" s="64"/>
      <c r="AI53" s="64"/>
      <c r="AJ53" s="64"/>
      <c r="AK53" s="64"/>
      <c r="AL53" s="64"/>
      <c r="AM53" s="64"/>
      <c r="AN53" s="64"/>
      <c r="AO53" s="64"/>
      <c r="AP53" s="64"/>
      <c r="AQ53" s="64"/>
      <c r="AR53" s="64"/>
      <c r="AS53" s="64"/>
      <c r="AT53" s="64"/>
      <c r="AU53" s="64"/>
      <c r="AV53" s="64"/>
      <c r="AW53" s="64"/>
      <c r="AX53" s="65"/>
    </row>
    <row r="54" spans="1:50" ht="55.5" customHeight="1" x14ac:dyDescent="0.15">
      <c r="A54" s="543"/>
      <c r="B54" s="544"/>
      <c r="C54" s="497" t="s">
        <v>137</v>
      </c>
      <c r="D54" s="498"/>
      <c r="E54" s="498"/>
      <c r="F54" s="498"/>
      <c r="G54" s="498"/>
      <c r="H54" s="498"/>
      <c r="I54" s="498"/>
      <c r="J54" s="498"/>
      <c r="K54" s="498"/>
      <c r="L54" s="498"/>
      <c r="M54" s="498"/>
      <c r="N54" s="498"/>
      <c r="O54" s="498"/>
      <c r="P54" s="498"/>
      <c r="Q54" s="498"/>
      <c r="R54" s="498"/>
      <c r="S54" s="498"/>
      <c r="T54" s="498"/>
      <c r="U54" s="498"/>
      <c r="V54" s="498"/>
      <c r="W54" s="498"/>
      <c r="X54" s="498"/>
      <c r="Y54" s="498"/>
      <c r="Z54" s="498"/>
      <c r="AA54" s="498"/>
      <c r="AB54" s="498"/>
      <c r="AC54" s="499"/>
      <c r="AD54" s="467" t="s">
        <v>587</v>
      </c>
      <c r="AE54" s="468"/>
      <c r="AF54" s="468"/>
      <c r="AG54" s="88" t="s">
        <v>594</v>
      </c>
      <c r="AH54" s="70"/>
      <c r="AI54" s="70"/>
      <c r="AJ54" s="70"/>
      <c r="AK54" s="70"/>
      <c r="AL54" s="70"/>
      <c r="AM54" s="70"/>
      <c r="AN54" s="70"/>
      <c r="AO54" s="70"/>
      <c r="AP54" s="70"/>
      <c r="AQ54" s="70"/>
      <c r="AR54" s="70"/>
      <c r="AS54" s="70"/>
      <c r="AT54" s="70"/>
      <c r="AU54" s="70"/>
      <c r="AV54" s="70"/>
      <c r="AW54" s="70"/>
      <c r="AX54" s="89"/>
    </row>
    <row r="55" spans="1:50" ht="23.25" customHeight="1" x14ac:dyDescent="0.15">
      <c r="A55" s="340" t="s">
        <v>34</v>
      </c>
      <c r="B55" s="341"/>
      <c r="C55" s="500" t="s">
        <v>36</v>
      </c>
      <c r="D55" s="501"/>
      <c r="E55" s="331"/>
      <c r="F55" s="331"/>
      <c r="G55" s="331"/>
      <c r="H55" s="331"/>
      <c r="I55" s="331"/>
      <c r="J55" s="331"/>
      <c r="K55" s="331"/>
      <c r="L55" s="331"/>
      <c r="M55" s="331"/>
      <c r="N55" s="331"/>
      <c r="O55" s="331"/>
      <c r="P55" s="331"/>
      <c r="Q55" s="331"/>
      <c r="R55" s="331"/>
      <c r="S55" s="331"/>
      <c r="T55" s="331"/>
      <c r="U55" s="331"/>
      <c r="V55" s="331"/>
      <c r="W55" s="331"/>
      <c r="X55" s="331"/>
      <c r="Y55" s="331"/>
      <c r="Z55" s="331"/>
      <c r="AA55" s="331"/>
      <c r="AB55" s="331"/>
      <c r="AC55" s="502"/>
      <c r="AD55" s="402" t="s">
        <v>595</v>
      </c>
      <c r="AE55" s="403"/>
      <c r="AF55" s="403"/>
      <c r="AG55" s="75" t="s">
        <v>258</v>
      </c>
      <c r="AH55" s="67"/>
      <c r="AI55" s="67"/>
      <c r="AJ55" s="67"/>
      <c r="AK55" s="67"/>
      <c r="AL55" s="67"/>
      <c r="AM55" s="67"/>
      <c r="AN55" s="67"/>
      <c r="AO55" s="67"/>
      <c r="AP55" s="67"/>
      <c r="AQ55" s="67"/>
      <c r="AR55" s="67"/>
      <c r="AS55" s="67"/>
      <c r="AT55" s="67"/>
      <c r="AU55" s="67"/>
      <c r="AV55" s="67"/>
      <c r="AW55" s="67"/>
      <c r="AX55" s="76"/>
    </row>
    <row r="56" spans="1:50" ht="23.25" customHeight="1" x14ac:dyDescent="0.15">
      <c r="A56" s="342"/>
      <c r="B56" s="343"/>
      <c r="C56" s="478"/>
      <c r="D56" s="479"/>
      <c r="E56" s="418" t="s">
        <v>239</v>
      </c>
      <c r="F56" s="419"/>
      <c r="G56" s="419"/>
      <c r="H56" s="419"/>
      <c r="I56" s="419"/>
      <c r="J56" s="419"/>
      <c r="K56" s="419"/>
      <c r="L56" s="419"/>
      <c r="M56" s="419"/>
      <c r="N56" s="419"/>
      <c r="O56" s="419"/>
      <c r="P56" s="419"/>
      <c r="Q56" s="419"/>
      <c r="R56" s="419"/>
      <c r="S56" s="419"/>
      <c r="T56" s="419"/>
      <c r="U56" s="419"/>
      <c r="V56" s="419"/>
      <c r="W56" s="419"/>
      <c r="X56" s="419"/>
      <c r="Y56" s="419"/>
      <c r="Z56" s="419"/>
      <c r="AA56" s="419"/>
      <c r="AB56" s="419"/>
      <c r="AC56" s="420"/>
      <c r="AD56" s="148" t="s">
        <v>596</v>
      </c>
      <c r="AE56" s="149"/>
      <c r="AF56" s="360"/>
      <c r="AG56" s="88"/>
      <c r="AH56" s="70"/>
      <c r="AI56" s="70"/>
      <c r="AJ56" s="70"/>
      <c r="AK56" s="70"/>
      <c r="AL56" s="70"/>
      <c r="AM56" s="70"/>
      <c r="AN56" s="70"/>
      <c r="AO56" s="70"/>
      <c r="AP56" s="70"/>
      <c r="AQ56" s="70"/>
      <c r="AR56" s="70"/>
      <c r="AS56" s="70"/>
      <c r="AT56" s="70"/>
      <c r="AU56" s="70"/>
      <c r="AV56" s="70"/>
      <c r="AW56" s="70"/>
      <c r="AX56" s="89"/>
    </row>
    <row r="57" spans="1:50" ht="31.5" customHeight="1" x14ac:dyDescent="0.15">
      <c r="A57" s="342"/>
      <c r="B57" s="343"/>
      <c r="C57" s="480"/>
      <c r="D57" s="481"/>
      <c r="E57" s="421" t="s">
        <v>202</v>
      </c>
      <c r="F57" s="422"/>
      <c r="G57" s="422"/>
      <c r="H57" s="422"/>
      <c r="I57" s="422"/>
      <c r="J57" s="422"/>
      <c r="K57" s="422"/>
      <c r="L57" s="422"/>
      <c r="M57" s="422"/>
      <c r="N57" s="422"/>
      <c r="O57" s="422"/>
      <c r="P57" s="422"/>
      <c r="Q57" s="422"/>
      <c r="R57" s="422"/>
      <c r="S57" s="422"/>
      <c r="T57" s="422"/>
      <c r="U57" s="422"/>
      <c r="V57" s="422"/>
      <c r="W57" s="422"/>
      <c r="X57" s="422"/>
      <c r="Y57" s="422"/>
      <c r="Z57" s="422"/>
      <c r="AA57" s="422"/>
      <c r="AB57" s="422"/>
      <c r="AC57" s="423"/>
      <c r="AD57" s="505" t="s">
        <v>596</v>
      </c>
      <c r="AE57" s="506"/>
      <c r="AF57" s="506"/>
      <c r="AG57" s="88"/>
      <c r="AH57" s="70"/>
      <c r="AI57" s="70"/>
      <c r="AJ57" s="70"/>
      <c r="AK57" s="70"/>
      <c r="AL57" s="70"/>
      <c r="AM57" s="70"/>
      <c r="AN57" s="70"/>
      <c r="AO57" s="70"/>
      <c r="AP57" s="70"/>
      <c r="AQ57" s="70"/>
      <c r="AR57" s="70"/>
      <c r="AS57" s="70"/>
      <c r="AT57" s="70"/>
      <c r="AU57" s="70"/>
      <c r="AV57" s="70"/>
      <c r="AW57" s="70"/>
      <c r="AX57" s="89"/>
    </row>
    <row r="58" spans="1:50" ht="23.25" customHeight="1" x14ac:dyDescent="0.15">
      <c r="A58" s="342"/>
      <c r="B58" s="344"/>
      <c r="C58" s="492" t="s">
        <v>37</v>
      </c>
      <c r="D58" s="493"/>
      <c r="E58" s="493"/>
      <c r="F58" s="493"/>
      <c r="G58" s="493"/>
      <c r="H58" s="493"/>
      <c r="I58" s="493"/>
      <c r="J58" s="493"/>
      <c r="K58" s="493"/>
      <c r="L58" s="493"/>
      <c r="M58" s="493"/>
      <c r="N58" s="493"/>
      <c r="O58" s="493"/>
      <c r="P58" s="493"/>
      <c r="Q58" s="493"/>
      <c r="R58" s="493"/>
      <c r="S58" s="493"/>
      <c r="T58" s="493"/>
      <c r="U58" s="493"/>
      <c r="V58" s="493"/>
      <c r="W58" s="493"/>
      <c r="X58" s="493"/>
      <c r="Y58" s="493"/>
      <c r="Z58" s="493"/>
      <c r="AA58" s="493"/>
      <c r="AB58" s="493"/>
      <c r="AC58" s="493"/>
      <c r="AD58" s="320" t="s">
        <v>595</v>
      </c>
      <c r="AE58" s="321"/>
      <c r="AF58" s="321"/>
      <c r="AG58" s="430" t="s">
        <v>258</v>
      </c>
      <c r="AH58" s="431"/>
      <c r="AI58" s="431"/>
      <c r="AJ58" s="431"/>
      <c r="AK58" s="431"/>
      <c r="AL58" s="431"/>
      <c r="AM58" s="431"/>
      <c r="AN58" s="431"/>
      <c r="AO58" s="431"/>
      <c r="AP58" s="431"/>
      <c r="AQ58" s="431"/>
      <c r="AR58" s="431"/>
      <c r="AS58" s="431"/>
      <c r="AT58" s="431"/>
      <c r="AU58" s="431"/>
      <c r="AV58" s="431"/>
      <c r="AW58" s="431"/>
      <c r="AX58" s="432"/>
    </row>
    <row r="59" spans="1:50" ht="23.25" customHeight="1" x14ac:dyDescent="0.15">
      <c r="A59" s="342"/>
      <c r="B59" s="344"/>
      <c r="C59" s="189" t="s">
        <v>138</v>
      </c>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48" t="s">
        <v>587</v>
      </c>
      <c r="AE59" s="149"/>
      <c r="AF59" s="149"/>
      <c r="AG59" s="63" t="s">
        <v>597</v>
      </c>
      <c r="AH59" s="64"/>
      <c r="AI59" s="64"/>
      <c r="AJ59" s="64"/>
      <c r="AK59" s="64"/>
      <c r="AL59" s="64"/>
      <c r="AM59" s="64"/>
      <c r="AN59" s="64"/>
      <c r="AO59" s="64"/>
      <c r="AP59" s="64"/>
      <c r="AQ59" s="64"/>
      <c r="AR59" s="64"/>
      <c r="AS59" s="64"/>
      <c r="AT59" s="64"/>
      <c r="AU59" s="64"/>
      <c r="AV59" s="64"/>
      <c r="AW59" s="64"/>
      <c r="AX59" s="65"/>
    </row>
    <row r="60" spans="1:50" ht="31.5" customHeight="1" x14ac:dyDescent="0.15">
      <c r="A60" s="342"/>
      <c r="B60" s="344"/>
      <c r="C60" s="189" t="s">
        <v>33</v>
      </c>
      <c r="D60" s="190"/>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48" t="s">
        <v>595</v>
      </c>
      <c r="AE60" s="149"/>
      <c r="AF60" s="149"/>
      <c r="AG60" s="63" t="s">
        <v>258</v>
      </c>
      <c r="AH60" s="64"/>
      <c r="AI60" s="64"/>
      <c r="AJ60" s="64"/>
      <c r="AK60" s="64"/>
      <c r="AL60" s="64"/>
      <c r="AM60" s="64"/>
      <c r="AN60" s="64"/>
      <c r="AO60" s="64"/>
      <c r="AP60" s="64"/>
      <c r="AQ60" s="64"/>
      <c r="AR60" s="64"/>
      <c r="AS60" s="64"/>
      <c r="AT60" s="64"/>
      <c r="AU60" s="64"/>
      <c r="AV60" s="64"/>
      <c r="AW60" s="64"/>
      <c r="AX60" s="65"/>
    </row>
    <row r="61" spans="1:50" ht="23.25" customHeight="1" x14ac:dyDescent="0.15">
      <c r="A61" s="342"/>
      <c r="B61" s="344"/>
      <c r="C61" s="189" t="s">
        <v>38</v>
      </c>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322"/>
      <c r="AD61" s="148" t="s">
        <v>587</v>
      </c>
      <c r="AE61" s="149"/>
      <c r="AF61" s="149"/>
      <c r="AG61" s="63" t="s">
        <v>598</v>
      </c>
      <c r="AH61" s="64"/>
      <c r="AI61" s="64"/>
      <c r="AJ61" s="64"/>
      <c r="AK61" s="64"/>
      <c r="AL61" s="64"/>
      <c r="AM61" s="64"/>
      <c r="AN61" s="64"/>
      <c r="AO61" s="64"/>
      <c r="AP61" s="64"/>
      <c r="AQ61" s="64"/>
      <c r="AR61" s="64"/>
      <c r="AS61" s="64"/>
      <c r="AT61" s="64"/>
      <c r="AU61" s="64"/>
      <c r="AV61" s="64"/>
      <c r="AW61" s="64"/>
      <c r="AX61" s="65"/>
    </row>
    <row r="62" spans="1:50" ht="49.5" customHeight="1" x14ac:dyDescent="0.15">
      <c r="A62" s="342"/>
      <c r="B62" s="344"/>
      <c r="C62" s="189" t="s">
        <v>215</v>
      </c>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322"/>
      <c r="AD62" s="467" t="s">
        <v>587</v>
      </c>
      <c r="AE62" s="468"/>
      <c r="AF62" s="468"/>
      <c r="AG62" s="489" t="s">
        <v>608</v>
      </c>
      <c r="AH62" s="490"/>
      <c r="AI62" s="490"/>
      <c r="AJ62" s="490"/>
      <c r="AK62" s="490"/>
      <c r="AL62" s="490"/>
      <c r="AM62" s="490"/>
      <c r="AN62" s="490"/>
      <c r="AO62" s="490"/>
      <c r="AP62" s="490"/>
      <c r="AQ62" s="490"/>
      <c r="AR62" s="490"/>
      <c r="AS62" s="490"/>
      <c r="AT62" s="490"/>
      <c r="AU62" s="490"/>
      <c r="AV62" s="490"/>
      <c r="AW62" s="490"/>
      <c r="AX62" s="491"/>
    </row>
    <row r="63" spans="1:50" ht="31.5" customHeight="1" x14ac:dyDescent="0.15">
      <c r="A63" s="342"/>
      <c r="B63" s="344"/>
      <c r="C63" s="585" t="s">
        <v>216</v>
      </c>
      <c r="D63" s="586"/>
      <c r="E63" s="586"/>
      <c r="F63" s="586"/>
      <c r="G63" s="586"/>
      <c r="H63" s="586"/>
      <c r="I63" s="586"/>
      <c r="J63" s="586"/>
      <c r="K63" s="586"/>
      <c r="L63" s="586"/>
      <c r="M63" s="586"/>
      <c r="N63" s="586"/>
      <c r="O63" s="586"/>
      <c r="P63" s="586"/>
      <c r="Q63" s="586"/>
      <c r="R63" s="586"/>
      <c r="S63" s="586"/>
      <c r="T63" s="586"/>
      <c r="U63" s="586"/>
      <c r="V63" s="586"/>
      <c r="W63" s="586"/>
      <c r="X63" s="586"/>
      <c r="Y63" s="586"/>
      <c r="Z63" s="586"/>
      <c r="AA63" s="586"/>
      <c r="AB63" s="586"/>
      <c r="AC63" s="587"/>
      <c r="AD63" s="148" t="s">
        <v>595</v>
      </c>
      <c r="AE63" s="149"/>
      <c r="AF63" s="360"/>
      <c r="AG63" s="63" t="s">
        <v>258</v>
      </c>
      <c r="AH63" s="64"/>
      <c r="AI63" s="64"/>
      <c r="AJ63" s="64"/>
      <c r="AK63" s="64"/>
      <c r="AL63" s="64"/>
      <c r="AM63" s="64"/>
      <c r="AN63" s="64"/>
      <c r="AO63" s="64"/>
      <c r="AP63" s="64"/>
      <c r="AQ63" s="64"/>
      <c r="AR63" s="64"/>
      <c r="AS63" s="64"/>
      <c r="AT63" s="64"/>
      <c r="AU63" s="64"/>
      <c r="AV63" s="64"/>
      <c r="AW63" s="64"/>
      <c r="AX63" s="65"/>
    </row>
    <row r="64" spans="1:50" ht="39" customHeight="1" x14ac:dyDescent="0.15">
      <c r="A64" s="345"/>
      <c r="B64" s="346"/>
      <c r="C64" s="347" t="s">
        <v>203</v>
      </c>
      <c r="D64" s="348"/>
      <c r="E64" s="348"/>
      <c r="F64" s="348"/>
      <c r="G64" s="348"/>
      <c r="H64" s="348"/>
      <c r="I64" s="348"/>
      <c r="J64" s="348"/>
      <c r="K64" s="348"/>
      <c r="L64" s="348"/>
      <c r="M64" s="348"/>
      <c r="N64" s="348"/>
      <c r="O64" s="348"/>
      <c r="P64" s="348"/>
      <c r="Q64" s="348"/>
      <c r="R64" s="348"/>
      <c r="S64" s="348"/>
      <c r="T64" s="348"/>
      <c r="U64" s="348"/>
      <c r="V64" s="348"/>
      <c r="W64" s="348"/>
      <c r="X64" s="348"/>
      <c r="Y64" s="348"/>
      <c r="Z64" s="348"/>
      <c r="AA64" s="348"/>
      <c r="AB64" s="348"/>
      <c r="AC64" s="349"/>
      <c r="AD64" s="486" t="s">
        <v>587</v>
      </c>
      <c r="AE64" s="487"/>
      <c r="AF64" s="488"/>
      <c r="AG64" s="424" t="s">
        <v>610</v>
      </c>
      <c r="AH64" s="425"/>
      <c r="AI64" s="425"/>
      <c r="AJ64" s="425"/>
      <c r="AK64" s="425"/>
      <c r="AL64" s="425"/>
      <c r="AM64" s="425"/>
      <c r="AN64" s="425"/>
      <c r="AO64" s="425"/>
      <c r="AP64" s="425"/>
      <c r="AQ64" s="425"/>
      <c r="AR64" s="425"/>
      <c r="AS64" s="425"/>
      <c r="AT64" s="425"/>
      <c r="AU64" s="425"/>
      <c r="AV64" s="425"/>
      <c r="AW64" s="425"/>
      <c r="AX64" s="426"/>
    </row>
    <row r="65" spans="1:50" ht="54" customHeight="1" x14ac:dyDescent="0.15">
      <c r="A65" s="340" t="s">
        <v>35</v>
      </c>
      <c r="B65" s="469"/>
      <c r="C65" s="470" t="s">
        <v>204</v>
      </c>
      <c r="D65" s="471"/>
      <c r="E65" s="471"/>
      <c r="F65" s="471"/>
      <c r="G65" s="471"/>
      <c r="H65" s="471"/>
      <c r="I65" s="471"/>
      <c r="J65" s="471"/>
      <c r="K65" s="471"/>
      <c r="L65" s="471"/>
      <c r="M65" s="471"/>
      <c r="N65" s="471"/>
      <c r="O65" s="471"/>
      <c r="P65" s="471"/>
      <c r="Q65" s="471"/>
      <c r="R65" s="471"/>
      <c r="S65" s="471"/>
      <c r="T65" s="471"/>
      <c r="U65" s="471"/>
      <c r="V65" s="471"/>
      <c r="W65" s="471"/>
      <c r="X65" s="471"/>
      <c r="Y65" s="471"/>
      <c r="Z65" s="471"/>
      <c r="AA65" s="471"/>
      <c r="AB65" s="471"/>
      <c r="AC65" s="472"/>
      <c r="AD65" s="320" t="s">
        <v>587</v>
      </c>
      <c r="AE65" s="321"/>
      <c r="AF65" s="353"/>
      <c r="AG65" s="430" t="s">
        <v>605</v>
      </c>
      <c r="AH65" s="431"/>
      <c r="AI65" s="431"/>
      <c r="AJ65" s="431"/>
      <c r="AK65" s="431"/>
      <c r="AL65" s="431"/>
      <c r="AM65" s="431"/>
      <c r="AN65" s="431"/>
      <c r="AO65" s="431"/>
      <c r="AP65" s="431"/>
      <c r="AQ65" s="431"/>
      <c r="AR65" s="431"/>
      <c r="AS65" s="431"/>
      <c r="AT65" s="431"/>
      <c r="AU65" s="431"/>
      <c r="AV65" s="431"/>
      <c r="AW65" s="431"/>
      <c r="AX65" s="432"/>
    </row>
    <row r="66" spans="1:50" ht="31.5" customHeight="1" x14ac:dyDescent="0.15">
      <c r="A66" s="342"/>
      <c r="B66" s="344"/>
      <c r="C66" s="326" t="s">
        <v>40</v>
      </c>
      <c r="D66" s="327"/>
      <c r="E66" s="327"/>
      <c r="F66" s="327"/>
      <c r="G66" s="327"/>
      <c r="H66" s="327"/>
      <c r="I66" s="327"/>
      <c r="J66" s="327"/>
      <c r="K66" s="327"/>
      <c r="L66" s="327"/>
      <c r="M66" s="327"/>
      <c r="N66" s="327"/>
      <c r="O66" s="327"/>
      <c r="P66" s="327"/>
      <c r="Q66" s="327"/>
      <c r="R66" s="327"/>
      <c r="S66" s="327"/>
      <c r="T66" s="327"/>
      <c r="U66" s="327"/>
      <c r="V66" s="327"/>
      <c r="W66" s="327"/>
      <c r="X66" s="327"/>
      <c r="Y66" s="327"/>
      <c r="Z66" s="327"/>
      <c r="AA66" s="327"/>
      <c r="AB66" s="327"/>
      <c r="AC66" s="328"/>
      <c r="AD66" s="332" t="s">
        <v>587</v>
      </c>
      <c r="AE66" s="333"/>
      <c r="AF66" s="333"/>
      <c r="AG66" s="63" t="s">
        <v>599</v>
      </c>
      <c r="AH66" s="64"/>
      <c r="AI66" s="64"/>
      <c r="AJ66" s="64"/>
      <c r="AK66" s="64"/>
      <c r="AL66" s="64"/>
      <c r="AM66" s="64"/>
      <c r="AN66" s="64"/>
      <c r="AO66" s="64"/>
      <c r="AP66" s="64"/>
      <c r="AQ66" s="64"/>
      <c r="AR66" s="64"/>
      <c r="AS66" s="64"/>
      <c r="AT66" s="64"/>
      <c r="AU66" s="64"/>
      <c r="AV66" s="64"/>
      <c r="AW66" s="64"/>
      <c r="AX66" s="65"/>
    </row>
    <row r="67" spans="1:50" ht="23.25" customHeight="1" x14ac:dyDescent="0.15">
      <c r="A67" s="342"/>
      <c r="B67" s="344"/>
      <c r="C67" s="189" t="s">
        <v>173</v>
      </c>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48" t="s">
        <v>587</v>
      </c>
      <c r="AE67" s="149"/>
      <c r="AF67" s="149"/>
      <c r="AG67" s="63" t="s">
        <v>600</v>
      </c>
      <c r="AH67" s="64"/>
      <c r="AI67" s="64"/>
      <c r="AJ67" s="64"/>
      <c r="AK67" s="64"/>
      <c r="AL67" s="64"/>
      <c r="AM67" s="64"/>
      <c r="AN67" s="64"/>
      <c r="AO67" s="64"/>
      <c r="AP67" s="64"/>
      <c r="AQ67" s="64"/>
      <c r="AR67" s="64"/>
      <c r="AS67" s="64"/>
      <c r="AT67" s="64"/>
      <c r="AU67" s="64"/>
      <c r="AV67" s="64"/>
      <c r="AW67" s="64"/>
      <c r="AX67" s="65"/>
    </row>
    <row r="68" spans="1:50" ht="90.75" customHeight="1" x14ac:dyDescent="0.15">
      <c r="A68" s="345"/>
      <c r="B68" s="346"/>
      <c r="C68" s="189" t="s">
        <v>39</v>
      </c>
      <c r="D68" s="190"/>
      <c r="E68" s="190"/>
      <c r="F68" s="190"/>
      <c r="G68" s="190"/>
      <c r="H68" s="190"/>
      <c r="I68" s="190"/>
      <c r="J68" s="190"/>
      <c r="K68" s="190"/>
      <c r="L68" s="190"/>
      <c r="M68" s="190"/>
      <c r="N68" s="190"/>
      <c r="O68" s="190"/>
      <c r="P68" s="190"/>
      <c r="Q68" s="190"/>
      <c r="R68" s="190"/>
      <c r="S68" s="190"/>
      <c r="T68" s="190"/>
      <c r="U68" s="190"/>
      <c r="V68" s="190"/>
      <c r="W68" s="190"/>
      <c r="X68" s="190"/>
      <c r="Y68" s="190"/>
      <c r="Z68" s="190"/>
      <c r="AA68" s="190"/>
      <c r="AB68" s="190"/>
      <c r="AC68" s="190"/>
      <c r="AD68" s="148" t="s">
        <v>587</v>
      </c>
      <c r="AE68" s="149"/>
      <c r="AF68" s="149"/>
      <c r="AG68" s="77" t="s">
        <v>606</v>
      </c>
      <c r="AH68" s="73"/>
      <c r="AI68" s="73"/>
      <c r="AJ68" s="73"/>
      <c r="AK68" s="73"/>
      <c r="AL68" s="73"/>
      <c r="AM68" s="73"/>
      <c r="AN68" s="73"/>
      <c r="AO68" s="73"/>
      <c r="AP68" s="73"/>
      <c r="AQ68" s="73"/>
      <c r="AR68" s="73"/>
      <c r="AS68" s="73"/>
      <c r="AT68" s="73"/>
      <c r="AU68" s="73"/>
      <c r="AV68" s="73"/>
      <c r="AW68" s="73"/>
      <c r="AX68" s="78"/>
    </row>
    <row r="69" spans="1:50" ht="31.5" customHeight="1" x14ac:dyDescent="0.15">
      <c r="A69" s="461" t="s">
        <v>53</v>
      </c>
      <c r="B69" s="462"/>
      <c r="C69" s="329" t="s">
        <v>139</v>
      </c>
      <c r="D69" s="330"/>
      <c r="E69" s="330"/>
      <c r="F69" s="330"/>
      <c r="G69" s="330"/>
      <c r="H69" s="330"/>
      <c r="I69" s="330"/>
      <c r="J69" s="330"/>
      <c r="K69" s="330"/>
      <c r="L69" s="330"/>
      <c r="M69" s="330"/>
      <c r="N69" s="330"/>
      <c r="O69" s="330"/>
      <c r="P69" s="330"/>
      <c r="Q69" s="330"/>
      <c r="R69" s="330"/>
      <c r="S69" s="330"/>
      <c r="T69" s="330"/>
      <c r="U69" s="330"/>
      <c r="V69" s="330"/>
      <c r="W69" s="330"/>
      <c r="X69" s="330"/>
      <c r="Y69" s="330"/>
      <c r="Z69" s="330"/>
      <c r="AA69" s="330"/>
      <c r="AB69" s="330"/>
      <c r="AC69" s="331"/>
      <c r="AD69" s="320" t="s">
        <v>595</v>
      </c>
      <c r="AE69" s="321"/>
      <c r="AF69" s="321"/>
      <c r="AG69" s="75"/>
      <c r="AH69" s="67"/>
      <c r="AI69" s="67"/>
      <c r="AJ69" s="67"/>
      <c r="AK69" s="67"/>
      <c r="AL69" s="67"/>
      <c r="AM69" s="67"/>
      <c r="AN69" s="67"/>
      <c r="AO69" s="67"/>
      <c r="AP69" s="67"/>
      <c r="AQ69" s="67"/>
      <c r="AR69" s="67"/>
      <c r="AS69" s="67"/>
      <c r="AT69" s="67"/>
      <c r="AU69" s="67"/>
      <c r="AV69" s="67"/>
      <c r="AW69" s="67"/>
      <c r="AX69" s="76"/>
    </row>
    <row r="70" spans="1:50" ht="23.25" customHeight="1" x14ac:dyDescent="0.15">
      <c r="A70" s="463"/>
      <c r="B70" s="464"/>
      <c r="C70" s="135" t="s">
        <v>211</v>
      </c>
      <c r="D70" s="133"/>
      <c r="E70" s="133"/>
      <c r="F70" s="136"/>
      <c r="G70" s="132" t="s">
        <v>212</v>
      </c>
      <c r="H70" s="133"/>
      <c r="I70" s="133"/>
      <c r="J70" s="133"/>
      <c r="K70" s="133"/>
      <c r="L70" s="133"/>
      <c r="M70" s="133"/>
      <c r="N70" s="132" t="s">
        <v>214</v>
      </c>
      <c r="O70" s="133"/>
      <c r="P70" s="133"/>
      <c r="Q70" s="133"/>
      <c r="R70" s="133"/>
      <c r="S70" s="133"/>
      <c r="T70" s="133"/>
      <c r="U70" s="133"/>
      <c r="V70" s="133"/>
      <c r="W70" s="133"/>
      <c r="X70" s="133"/>
      <c r="Y70" s="133"/>
      <c r="Z70" s="133"/>
      <c r="AA70" s="133"/>
      <c r="AB70" s="133"/>
      <c r="AC70" s="133"/>
      <c r="AD70" s="133"/>
      <c r="AE70" s="133"/>
      <c r="AF70" s="134"/>
      <c r="AG70" s="88"/>
      <c r="AH70" s="70"/>
      <c r="AI70" s="70"/>
      <c r="AJ70" s="70"/>
      <c r="AK70" s="70"/>
      <c r="AL70" s="70"/>
      <c r="AM70" s="70"/>
      <c r="AN70" s="70"/>
      <c r="AO70" s="70"/>
      <c r="AP70" s="70"/>
      <c r="AQ70" s="70"/>
      <c r="AR70" s="70"/>
      <c r="AS70" s="70"/>
      <c r="AT70" s="70"/>
      <c r="AU70" s="70"/>
      <c r="AV70" s="70"/>
      <c r="AW70" s="70"/>
      <c r="AX70" s="89"/>
    </row>
    <row r="71" spans="1:50" ht="25.5" customHeight="1" x14ac:dyDescent="0.15">
      <c r="A71" s="463"/>
      <c r="B71" s="464"/>
      <c r="C71" s="129"/>
      <c r="D71" s="130"/>
      <c r="E71" s="130"/>
      <c r="F71" s="131"/>
      <c r="G71" s="123"/>
      <c r="H71" s="124"/>
      <c r="I71" s="41" t="str">
        <f>IF(OR(G71="　", G71=""), "", "-")</f>
        <v/>
      </c>
      <c r="J71" s="127"/>
      <c r="K71" s="127"/>
      <c r="L71" s="41" t="str">
        <f>IF(M71="","","-")</f>
        <v/>
      </c>
      <c r="M71" s="42"/>
      <c r="N71" s="137"/>
      <c r="O71" s="138"/>
      <c r="P71" s="138"/>
      <c r="Q71" s="138"/>
      <c r="R71" s="138"/>
      <c r="S71" s="138"/>
      <c r="T71" s="138"/>
      <c r="U71" s="138"/>
      <c r="V71" s="138"/>
      <c r="W71" s="138"/>
      <c r="X71" s="138"/>
      <c r="Y71" s="138"/>
      <c r="Z71" s="138"/>
      <c r="AA71" s="138"/>
      <c r="AB71" s="138"/>
      <c r="AC71" s="138"/>
      <c r="AD71" s="138"/>
      <c r="AE71" s="138"/>
      <c r="AF71" s="139"/>
      <c r="AG71" s="88"/>
      <c r="AH71" s="70"/>
      <c r="AI71" s="70"/>
      <c r="AJ71" s="70"/>
      <c r="AK71" s="70"/>
      <c r="AL71" s="70"/>
      <c r="AM71" s="70"/>
      <c r="AN71" s="70"/>
      <c r="AO71" s="70"/>
      <c r="AP71" s="70"/>
      <c r="AQ71" s="70"/>
      <c r="AR71" s="70"/>
      <c r="AS71" s="70"/>
      <c r="AT71" s="70"/>
      <c r="AU71" s="70"/>
      <c r="AV71" s="70"/>
      <c r="AW71" s="70"/>
      <c r="AX71" s="89"/>
    </row>
    <row r="72" spans="1:50" ht="25.5" customHeight="1" x14ac:dyDescent="0.15">
      <c r="A72" s="463"/>
      <c r="B72" s="464"/>
      <c r="C72" s="129"/>
      <c r="D72" s="130"/>
      <c r="E72" s="130"/>
      <c r="F72" s="131"/>
      <c r="G72" s="123"/>
      <c r="H72" s="124"/>
      <c r="I72" s="41" t="str">
        <f t="shared" ref="I72:I75" si="4">IF(OR(G72="　", G72=""), "", "-")</f>
        <v/>
      </c>
      <c r="J72" s="127"/>
      <c r="K72" s="127"/>
      <c r="L72" s="41" t="str">
        <f t="shared" ref="L72:L75" si="5">IF(M72="","","-")</f>
        <v/>
      </c>
      <c r="M72" s="42"/>
      <c r="N72" s="137"/>
      <c r="O72" s="138"/>
      <c r="P72" s="138"/>
      <c r="Q72" s="138"/>
      <c r="R72" s="138"/>
      <c r="S72" s="138"/>
      <c r="T72" s="138"/>
      <c r="U72" s="138"/>
      <c r="V72" s="138"/>
      <c r="W72" s="138"/>
      <c r="X72" s="138"/>
      <c r="Y72" s="138"/>
      <c r="Z72" s="138"/>
      <c r="AA72" s="138"/>
      <c r="AB72" s="138"/>
      <c r="AC72" s="138"/>
      <c r="AD72" s="138"/>
      <c r="AE72" s="138"/>
      <c r="AF72" s="139"/>
      <c r="AG72" s="88"/>
      <c r="AH72" s="70"/>
      <c r="AI72" s="70"/>
      <c r="AJ72" s="70"/>
      <c r="AK72" s="70"/>
      <c r="AL72" s="70"/>
      <c r="AM72" s="70"/>
      <c r="AN72" s="70"/>
      <c r="AO72" s="70"/>
      <c r="AP72" s="70"/>
      <c r="AQ72" s="70"/>
      <c r="AR72" s="70"/>
      <c r="AS72" s="70"/>
      <c r="AT72" s="70"/>
      <c r="AU72" s="70"/>
      <c r="AV72" s="70"/>
      <c r="AW72" s="70"/>
      <c r="AX72" s="89"/>
    </row>
    <row r="73" spans="1:50" ht="25.5" customHeight="1" x14ac:dyDescent="0.15">
      <c r="A73" s="463"/>
      <c r="B73" s="464"/>
      <c r="C73" s="129"/>
      <c r="D73" s="130"/>
      <c r="E73" s="130"/>
      <c r="F73" s="131"/>
      <c r="G73" s="123"/>
      <c r="H73" s="124"/>
      <c r="I73" s="41" t="str">
        <f t="shared" si="4"/>
        <v/>
      </c>
      <c r="J73" s="127"/>
      <c r="K73" s="127"/>
      <c r="L73" s="41" t="str">
        <f t="shared" si="5"/>
        <v/>
      </c>
      <c r="M73" s="42"/>
      <c r="N73" s="137"/>
      <c r="O73" s="138"/>
      <c r="P73" s="138"/>
      <c r="Q73" s="138"/>
      <c r="R73" s="138"/>
      <c r="S73" s="138"/>
      <c r="T73" s="138"/>
      <c r="U73" s="138"/>
      <c r="V73" s="138"/>
      <c r="W73" s="138"/>
      <c r="X73" s="138"/>
      <c r="Y73" s="138"/>
      <c r="Z73" s="138"/>
      <c r="AA73" s="138"/>
      <c r="AB73" s="138"/>
      <c r="AC73" s="138"/>
      <c r="AD73" s="138"/>
      <c r="AE73" s="138"/>
      <c r="AF73" s="139"/>
      <c r="AG73" s="88"/>
      <c r="AH73" s="70"/>
      <c r="AI73" s="70"/>
      <c r="AJ73" s="70"/>
      <c r="AK73" s="70"/>
      <c r="AL73" s="70"/>
      <c r="AM73" s="70"/>
      <c r="AN73" s="70"/>
      <c r="AO73" s="70"/>
      <c r="AP73" s="70"/>
      <c r="AQ73" s="70"/>
      <c r="AR73" s="70"/>
      <c r="AS73" s="70"/>
      <c r="AT73" s="70"/>
      <c r="AU73" s="70"/>
      <c r="AV73" s="70"/>
      <c r="AW73" s="70"/>
      <c r="AX73" s="89"/>
    </row>
    <row r="74" spans="1:50" ht="25.5" customHeight="1" x14ac:dyDescent="0.15">
      <c r="A74" s="463"/>
      <c r="B74" s="464"/>
      <c r="C74" s="129"/>
      <c r="D74" s="130"/>
      <c r="E74" s="130"/>
      <c r="F74" s="131"/>
      <c r="G74" s="123"/>
      <c r="H74" s="124"/>
      <c r="I74" s="41" t="str">
        <f t="shared" si="4"/>
        <v/>
      </c>
      <c r="J74" s="127"/>
      <c r="K74" s="127"/>
      <c r="L74" s="41" t="str">
        <f t="shared" si="5"/>
        <v/>
      </c>
      <c r="M74" s="42"/>
      <c r="N74" s="137"/>
      <c r="O74" s="138"/>
      <c r="P74" s="138"/>
      <c r="Q74" s="138"/>
      <c r="R74" s="138"/>
      <c r="S74" s="138"/>
      <c r="T74" s="138"/>
      <c r="U74" s="138"/>
      <c r="V74" s="138"/>
      <c r="W74" s="138"/>
      <c r="X74" s="138"/>
      <c r="Y74" s="138"/>
      <c r="Z74" s="138"/>
      <c r="AA74" s="138"/>
      <c r="AB74" s="138"/>
      <c r="AC74" s="138"/>
      <c r="AD74" s="138"/>
      <c r="AE74" s="138"/>
      <c r="AF74" s="139"/>
      <c r="AG74" s="88"/>
      <c r="AH74" s="70"/>
      <c r="AI74" s="70"/>
      <c r="AJ74" s="70"/>
      <c r="AK74" s="70"/>
      <c r="AL74" s="70"/>
      <c r="AM74" s="70"/>
      <c r="AN74" s="70"/>
      <c r="AO74" s="70"/>
      <c r="AP74" s="70"/>
      <c r="AQ74" s="70"/>
      <c r="AR74" s="70"/>
      <c r="AS74" s="70"/>
      <c r="AT74" s="70"/>
      <c r="AU74" s="70"/>
      <c r="AV74" s="70"/>
      <c r="AW74" s="70"/>
      <c r="AX74" s="89"/>
    </row>
    <row r="75" spans="1:50" ht="25.5" customHeight="1" x14ac:dyDescent="0.15">
      <c r="A75" s="465"/>
      <c r="B75" s="466"/>
      <c r="C75" s="129"/>
      <c r="D75" s="130"/>
      <c r="E75" s="130"/>
      <c r="F75" s="131"/>
      <c r="G75" s="125"/>
      <c r="H75" s="126"/>
      <c r="I75" s="43" t="str">
        <f t="shared" si="4"/>
        <v/>
      </c>
      <c r="J75" s="128"/>
      <c r="K75" s="128"/>
      <c r="L75" s="43" t="str">
        <f t="shared" si="5"/>
        <v/>
      </c>
      <c r="M75" s="44"/>
      <c r="N75" s="119"/>
      <c r="O75" s="120"/>
      <c r="P75" s="120"/>
      <c r="Q75" s="120"/>
      <c r="R75" s="120"/>
      <c r="S75" s="120"/>
      <c r="T75" s="120"/>
      <c r="U75" s="120"/>
      <c r="V75" s="120"/>
      <c r="W75" s="120"/>
      <c r="X75" s="120"/>
      <c r="Y75" s="120"/>
      <c r="Z75" s="120"/>
      <c r="AA75" s="120"/>
      <c r="AB75" s="120"/>
      <c r="AC75" s="120"/>
      <c r="AD75" s="120"/>
      <c r="AE75" s="120"/>
      <c r="AF75" s="121"/>
      <c r="AG75" s="77"/>
      <c r="AH75" s="73"/>
      <c r="AI75" s="73"/>
      <c r="AJ75" s="73"/>
      <c r="AK75" s="73"/>
      <c r="AL75" s="73"/>
      <c r="AM75" s="73"/>
      <c r="AN75" s="73"/>
      <c r="AO75" s="73"/>
      <c r="AP75" s="73"/>
      <c r="AQ75" s="73"/>
      <c r="AR75" s="73"/>
      <c r="AS75" s="73"/>
      <c r="AT75" s="73"/>
      <c r="AU75" s="73"/>
      <c r="AV75" s="73"/>
      <c r="AW75" s="73"/>
      <c r="AX75" s="78"/>
    </row>
    <row r="76" spans="1:50" ht="47.25" customHeight="1" x14ac:dyDescent="0.15">
      <c r="A76" s="340" t="s">
        <v>43</v>
      </c>
      <c r="B76" s="482"/>
      <c r="C76" s="494" t="s">
        <v>48</v>
      </c>
      <c r="D76" s="507"/>
      <c r="E76" s="507"/>
      <c r="F76" s="508"/>
      <c r="G76" s="314" t="s">
        <v>601</v>
      </c>
      <c r="H76" s="314"/>
      <c r="I76" s="314"/>
      <c r="J76" s="314"/>
      <c r="K76" s="314"/>
      <c r="L76" s="314"/>
      <c r="M76" s="314"/>
      <c r="N76" s="314"/>
      <c r="O76" s="314"/>
      <c r="P76" s="314"/>
      <c r="Q76" s="314"/>
      <c r="R76" s="314"/>
      <c r="S76" s="314"/>
      <c r="T76" s="314"/>
      <c r="U76" s="314"/>
      <c r="V76" s="314"/>
      <c r="W76" s="314"/>
      <c r="X76" s="314"/>
      <c r="Y76" s="314"/>
      <c r="Z76" s="314"/>
      <c r="AA76" s="314"/>
      <c r="AB76" s="314"/>
      <c r="AC76" s="314"/>
      <c r="AD76" s="314"/>
      <c r="AE76" s="314"/>
      <c r="AF76" s="314"/>
      <c r="AG76" s="314"/>
      <c r="AH76" s="314"/>
      <c r="AI76" s="314"/>
      <c r="AJ76" s="314"/>
      <c r="AK76" s="314"/>
      <c r="AL76" s="314"/>
      <c r="AM76" s="314"/>
      <c r="AN76" s="314"/>
      <c r="AO76" s="314"/>
      <c r="AP76" s="314"/>
      <c r="AQ76" s="314"/>
      <c r="AR76" s="314"/>
      <c r="AS76" s="314"/>
      <c r="AT76" s="314"/>
      <c r="AU76" s="314"/>
      <c r="AV76" s="314"/>
      <c r="AW76" s="314"/>
      <c r="AX76" s="315"/>
    </row>
    <row r="77" spans="1:50" ht="56.65" customHeight="1" thickBot="1" x14ac:dyDescent="0.2">
      <c r="A77" s="483"/>
      <c r="B77" s="484"/>
      <c r="C77" s="436" t="s">
        <v>52</v>
      </c>
      <c r="D77" s="437"/>
      <c r="E77" s="437"/>
      <c r="F77" s="438"/>
      <c r="G77" s="312" t="s">
        <v>602</v>
      </c>
      <c r="H77" s="312"/>
      <c r="I77" s="312"/>
      <c r="J77" s="312"/>
      <c r="K77" s="312"/>
      <c r="L77" s="312"/>
      <c r="M77" s="312"/>
      <c r="N77" s="312"/>
      <c r="O77" s="312"/>
      <c r="P77" s="312"/>
      <c r="Q77" s="312"/>
      <c r="R77" s="312"/>
      <c r="S77" s="312"/>
      <c r="T77" s="312"/>
      <c r="U77" s="312"/>
      <c r="V77" s="312"/>
      <c r="W77" s="312"/>
      <c r="X77" s="312"/>
      <c r="Y77" s="312"/>
      <c r="Z77" s="312"/>
      <c r="AA77" s="312"/>
      <c r="AB77" s="312"/>
      <c r="AC77" s="312"/>
      <c r="AD77" s="312"/>
      <c r="AE77" s="312"/>
      <c r="AF77" s="312"/>
      <c r="AG77" s="312"/>
      <c r="AH77" s="312"/>
      <c r="AI77" s="312"/>
      <c r="AJ77" s="312"/>
      <c r="AK77" s="312"/>
      <c r="AL77" s="312"/>
      <c r="AM77" s="312"/>
      <c r="AN77" s="312"/>
      <c r="AO77" s="312"/>
      <c r="AP77" s="312"/>
      <c r="AQ77" s="312"/>
      <c r="AR77" s="312"/>
      <c r="AS77" s="312"/>
      <c r="AT77" s="312"/>
      <c r="AU77" s="312"/>
      <c r="AV77" s="312"/>
      <c r="AW77" s="312"/>
      <c r="AX77" s="313"/>
    </row>
    <row r="78" spans="1:50" ht="27" customHeight="1" x14ac:dyDescent="0.15">
      <c r="A78" s="433" t="s">
        <v>28</v>
      </c>
      <c r="B78" s="434"/>
      <c r="C78" s="434"/>
      <c r="D78" s="434"/>
      <c r="E78" s="434"/>
      <c r="F78" s="434"/>
      <c r="G78" s="434"/>
      <c r="H78" s="434"/>
      <c r="I78" s="434"/>
      <c r="J78" s="434"/>
      <c r="K78" s="434"/>
      <c r="L78" s="434"/>
      <c r="M78" s="434"/>
      <c r="N78" s="434"/>
      <c r="O78" s="434"/>
      <c r="P78" s="434"/>
      <c r="Q78" s="434"/>
      <c r="R78" s="434"/>
      <c r="S78" s="434"/>
      <c r="T78" s="434"/>
      <c r="U78" s="434"/>
      <c r="V78" s="434"/>
      <c r="W78" s="434"/>
      <c r="X78" s="434"/>
      <c r="Y78" s="434"/>
      <c r="Z78" s="434"/>
      <c r="AA78" s="434"/>
      <c r="AB78" s="434"/>
      <c r="AC78" s="434"/>
      <c r="AD78" s="434"/>
      <c r="AE78" s="434"/>
      <c r="AF78" s="434"/>
      <c r="AG78" s="434"/>
      <c r="AH78" s="434"/>
      <c r="AI78" s="434"/>
      <c r="AJ78" s="434"/>
      <c r="AK78" s="434"/>
      <c r="AL78" s="434"/>
      <c r="AM78" s="434"/>
      <c r="AN78" s="434"/>
      <c r="AO78" s="434"/>
      <c r="AP78" s="434"/>
      <c r="AQ78" s="434"/>
      <c r="AR78" s="434"/>
      <c r="AS78" s="434"/>
      <c r="AT78" s="434"/>
      <c r="AU78" s="434"/>
      <c r="AV78" s="434"/>
      <c r="AW78" s="434"/>
      <c r="AX78" s="435"/>
    </row>
    <row r="79" spans="1:50" ht="68.25" customHeight="1" thickBot="1" x14ac:dyDescent="0.2">
      <c r="A79" s="334" t="s">
        <v>629</v>
      </c>
      <c r="B79" s="335"/>
      <c r="C79" s="335"/>
      <c r="D79" s="335"/>
      <c r="E79" s="335"/>
      <c r="F79" s="335"/>
      <c r="G79" s="335"/>
      <c r="H79" s="335"/>
      <c r="I79" s="335"/>
      <c r="J79" s="335"/>
      <c r="K79" s="335"/>
      <c r="L79" s="335"/>
      <c r="M79" s="335"/>
      <c r="N79" s="335"/>
      <c r="O79" s="335"/>
      <c r="P79" s="335"/>
      <c r="Q79" s="335"/>
      <c r="R79" s="335"/>
      <c r="S79" s="335"/>
      <c r="T79" s="335"/>
      <c r="U79" s="335"/>
      <c r="V79" s="335"/>
      <c r="W79" s="335"/>
      <c r="X79" s="335"/>
      <c r="Y79" s="335"/>
      <c r="Z79" s="335"/>
      <c r="AA79" s="335"/>
      <c r="AB79" s="335"/>
      <c r="AC79" s="335"/>
      <c r="AD79" s="335"/>
      <c r="AE79" s="335"/>
      <c r="AF79" s="335"/>
      <c r="AG79" s="335"/>
      <c r="AH79" s="335"/>
      <c r="AI79" s="335"/>
      <c r="AJ79" s="335"/>
      <c r="AK79" s="335"/>
      <c r="AL79" s="335"/>
      <c r="AM79" s="335"/>
      <c r="AN79" s="335"/>
      <c r="AO79" s="335"/>
      <c r="AP79" s="335"/>
      <c r="AQ79" s="335"/>
      <c r="AR79" s="335"/>
      <c r="AS79" s="335"/>
      <c r="AT79" s="335"/>
      <c r="AU79" s="335"/>
      <c r="AV79" s="335"/>
      <c r="AW79" s="335"/>
      <c r="AX79" s="336"/>
    </row>
    <row r="80" spans="1:50" ht="27" customHeight="1" x14ac:dyDescent="0.15">
      <c r="A80" s="427" t="s">
        <v>29</v>
      </c>
      <c r="B80" s="428"/>
      <c r="C80" s="428"/>
      <c r="D80" s="428"/>
      <c r="E80" s="428"/>
      <c r="F80" s="428"/>
      <c r="G80" s="428"/>
      <c r="H80" s="428"/>
      <c r="I80" s="428"/>
      <c r="J80" s="428"/>
      <c r="K80" s="428"/>
      <c r="L80" s="428"/>
      <c r="M80" s="428"/>
      <c r="N80" s="428"/>
      <c r="O80" s="428"/>
      <c r="P80" s="428"/>
      <c r="Q80" s="428"/>
      <c r="R80" s="428"/>
      <c r="S80" s="428"/>
      <c r="T80" s="428"/>
      <c r="U80" s="428"/>
      <c r="V80" s="428"/>
      <c r="W80" s="428"/>
      <c r="X80" s="428"/>
      <c r="Y80" s="428"/>
      <c r="Z80" s="428"/>
      <c r="AA80" s="428"/>
      <c r="AB80" s="428"/>
      <c r="AC80" s="428"/>
      <c r="AD80" s="428"/>
      <c r="AE80" s="428"/>
      <c r="AF80" s="428"/>
      <c r="AG80" s="428"/>
      <c r="AH80" s="428"/>
      <c r="AI80" s="428"/>
      <c r="AJ80" s="428"/>
      <c r="AK80" s="428"/>
      <c r="AL80" s="428"/>
      <c r="AM80" s="428"/>
      <c r="AN80" s="428"/>
      <c r="AO80" s="428"/>
      <c r="AP80" s="428"/>
      <c r="AQ80" s="428"/>
      <c r="AR80" s="428"/>
      <c r="AS80" s="428"/>
      <c r="AT80" s="428"/>
      <c r="AU80" s="428"/>
      <c r="AV80" s="428"/>
      <c r="AW80" s="428"/>
      <c r="AX80" s="429"/>
    </row>
    <row r="81" spans="1:51" ht="68.25" customHeight="1" thickBot="1" x14ac:dyDescent="0.2">
      <c r="A81" s="361" t="s">
        <v>133</v>
      </c>
      <c r="B81" s="362"/>
      <c r="C81" s="362"/>
      <c r="D81" s="362"/>
      <c r="E81" s="363"/>
      <c r="F81" s="417" t="s">
        <v>630</v>
      </c>
      <c r="G81" s="335"/>
      <c r="H81" s="335"/>
      <c r="I81" s="335"/>
      <c r="J81" s="335"/>
      <c r="K81" s="335"/>
      <c r="L81" s="335"/>
      <c r="M81" s="335"/>
      <c r="N81" s="335"/>
      <c r="O81" s="335"/>
      <c r="P81" s="335"/>
      <c r="Q81" s="335"/>
      <c r="R81" s="335"/>
      <c r="S81" s="335"/>
      <c r="T81" s="335"/>
      <c r="U81" s="335"/>
      <c r="V81" s="335"/>
      <c r="W81" s="335"/>
      <c r="X81" s="335"/>
      <c r="Y81" s="335"/>
      <c r="Z81" s="335"/>
      <c r="AA81" s="335"/>
      <c r="AB81" s="335"/>
      <c r="AC81" s="335"/>
      <c r="AD81" s="335"/>
      <c r="AE81" s="335"/>
      <c r="AF81" s="335"/>
      <c r="AG81" s="335"/>
      <c r="AH81" s="335"/>
      <c r="AI81" s="335"/>
      <c r="AJ81" s="335"/>
      <c r="AK81" s="335"/>
      <c r="AL81" s="335"/>
      <c r="AM81" s="335"/>
      <c r="AN81" s="335"/>
      <c r="AO81" s="335"/>
      <c r="AP81" s="335"/>
      <c r="AQ81" s="335"/>
      <c r="AR81" s="335"/>
      <c r="AS81" s="335"/>
      <c r="AT81" s="335"/>
      <c r="AU81" s="335"/>
      <c r="AV81" s="335"/>
      <c r="AW81" s="335"/>
      <c r="AX81" s="336"/>
    </row>
    <row r="82" spans="1:51" ht="26.25" customHeight="1" x14ac:dyDescent="0.15">
      <c r="A82" s="427" t="s">
        <v>41</v>
      </c>
      <c r="B82" s="428"/>
      <c r="C82" s="428"/>
      <c r="D82" s="428"/>
      <c r="E82" s="428"/>
      <c r="F82" s="428"/>
      <c r="G82" s="428"/>
      <c r="H82" s="428"/>
      <c r="I82" s="428"/>
      <c r="J82" s="428"/>
      <c r="K82" s="428"/>
      <c r="L82" s="428"/>
      <c r="M82" s="428"/>
      <c r="N82" s="428"/>
      <c r="O82" s="428"/>
      <c r="P82" s="428"/>
      <c r="Q82" s="428"/>
      <c r="R82" s="428"/>
      <c r="S82" s="428"/>
      <c r="T82" s="428"/>
      <c r="U82" s="428"/>
      <c r="V82" s="428"/>
      <c r="W82" s="428"/>
      <c r="X82" s="428"/>
      <c r="Y82" s="428"/>
      <c r="Z82" s="428"/>
      <c r="AA82" s="428"/>
      <c r="AB82" s="428"/>
      <c r="AC82" s="428"/>
      <c r="AD82" s="428"/>
      <c r="AE82" s="428"/>
      <c r="AF82" s="428"/>
      <c r="AG82" s="428"/>
      <c r="AH82" s="428"/>
      <c r="AI82" s="428"/>
      <c r="AJ82" s="428"/>
      <c r="AK82" s="428"/>
      <c r="AL82" s="428"/>
      <c r="AM82" s="428"/>
      <c r="AN82" s="428"/>
      <c r="AO82" s="428"/>
      <c r="AP82" s="428"/>
      <c r="AQ82" s="428"/>
      <c r="AR82" s="428"/>
      <c r="AS82" s="428"/>
      <c r="AT82" s="428"/>
      <c r="AU82" s="428"/>
      <c r="AV82" s="428"/>
      <c r="AW82" s="428"/>
      <c r="AX82" s="429"/>
    </row>
    <row r="83" spans="1:51" ht="68.25" customHeight="1" thickBot="1" x14ac:dyDescent="0.2">
      <c r="A83" s="361" t="s">
        <v>133</v>
      </c>
      <c r="B83" s="362"/>
      <c r="C83" s="362"/>
      <c r="D83" s="362"/>
      <c r="E83" s="363"/>
      <c r="F83" s="337" t="s">
        <v>631</v>
      </c>
      <c r="G83" s="338"/>
      <c r="H83" s="338"/>
      <c r="I83" s="338"/>
      <c r="J83" s="338"/>
      <c r="K83" s="338"/>
      <c r="L83" s="338"/>
      <c r="M83" s="338"/>
      <c r="N83" s="338"/>
      <c r="O83" s="338"/>
      <c r="P83" s="338"/>
      <c r="Q83" s="338"/>
      <c r="R83" s="338"/>
      <c r="S83" s="338"/>
      <c r="T83" s="338"/>
      <c r="U83" s="338"/>
      <c r="V83" s="338"/>
      <c r="W83" s="338"/>
      <c r="X83" s="338"/>
      <c r="Y83" s="338"/>
      <c r="Z83" s="338"/>
      <c r="AA83" s="338"/>
      <c r="AB83" s="338"/>
      <c r="AC83" s="338"/>
      <c r="AD83" s="338"/>
      <c r="AE83" s="338"/>
      <c r="AF83" s="338"/>
      <c r="AG83" s="338"/>
      <c r="AH83" s="338"/>
      <c r="AI83" s="338"/>
      <c r="AJ83" s="338"/>
      <c r="AK83" s="338"/>
      <c r="AL83" s="338"/>
      <c r="AM83" s="338"/>
      <c r="AN83" s="338"/>
      <c r="AO83" s="338"/>
      <c r="AP83" s="338"/>
      <c r="AQ83" s="338"/>
      <c r="AR83" s="338"/>
      <c r="AS83" s="338"/>
      <c r="AT83" s="338"/>
      <c r="AU83" s="338"/>
      <c r="AV83" s="338"/>
      <c r="AW83" s="338"/>
      <c r="AX83" s="339"/>
    </row>
    <row r="84" spans="1:51" ht="26.25" customHeight="1" x14ac:dyDescent="0.15">
      <c r="A84" s="439" t="s">
        <v>30</v>
      </c>
      <c r="B84" s="440"/>
      <c r="C84" s="440"/>
      <c r="D84" s="440"/>
      <c r="E84" s="440"/>
      <c r="F84" s="440"/>
      <c r="G84" s="440"/>
      <c r="H84" s="440"/>
      <c r="I84" s="440"/>
      <c r="J84" s="440"/>
      <c r="K84" s="440"/>
      <c r="L84" s="440"/>
      <c r="M84" s="440"/>
      <c r="N84" s="440"/>
      <c r="O84" s="440"/>
      <c r="P84" s="440"/>
      <c r="Q84" s="440"/>
      <c r="R84" s="440"/>
      <c r="S84" s="440"/>
      <c r="T84" s="440"/>
      <c r="U84" s="440"/>
      <c r="V84" s="440"/>
      <c r="W84" s="440"/>
      <c r="X84" s="440"/>
      <c r="Y84" s="440"/>
      <c r="Z84" s="440"/>
      <c r="AA84" s="440"/>
      <c r="AB84" s="440"/>
      <c r="AC84" s="440"/>
      <c r="AD84" s="440"/>
      <c r="AE84" s="440"/>
      <c r="AF84" s="440"/>
      <c r="AG84" s="440"/>
      <c r="AH84" s="440"/>
      <c r="AI84" s="440"/>
      <c r="AJ84" s="440"/>
      <c r="AK84" s="440"/>
      <c r="AL84" s="440"/>
      <c r="AM84" s="440"/>
      <c r="AN84" s="440"/>
      <c r="AO84" s="440"/>
      <c r="AP84" s="440"/>
      <c r="AQ84" s="440"/>
      <c r="AR84" s="440"/>
      <c r="AS84" s="440"/>
      <c r="AT84" s="440"/>
      <c r="AU84" s="440"/>
      <c r="AV84" s="440"/>
      <c r="AW84" s="440"/>
      <c r="AX84" s="441"/>
    </row>
    <row r="85" spans="1:51" ht="68.25" customHeight="1" thickBot="1" x14ac:dyDescent="0.2">
      <c r="A85" s="475" t="s">
        <v>607</v>
      </c>
      <c r="B85" s="476"/>
      <c r="C85" s="476"/>
      <c r="D85" s="476"/>
      <c r="E85" s="476"/>
      <c r="F85" s="476"/>
      <c r="G85" s="476"/>
      <c r="H85" s="476"/>
      <c r="I85" s="476"/>
      <c r="J85" s="476"/>
      <c r="K85" s="476"/>
      <c r="L85" s="476"/>
      <c r="M85" s="476"/>
      <c r="N85" s="476"/>
      <c r="O85" s="476"/>
      <c r="P85" s="476"/>
      <c r="Q85" s="476"/>
      <c r="R85" s="476"/>
      <c r="S85" s="476"/>
      <c r="T85" s="476"/>
      <c r="U85" s="476"/>
      <c r="V85" s="476"/>
      <c r="W85" s="476"/>
      <c r="X85" s="476"/>
      <c r="Y85" s="476"/>
      <c r="Z85" s="476"/>
      <c r="AA85" s="476"/>
      <c r="AB85" s="476"/>
      <c r="AC85" s="476"/>
      <c r="AD85" s="476"/>
      <c r="AE85" s="476"/>
      <c r="AF85" s="476"/>
      <c r="AG85" s="476"/>
      <c r="AH85" s="476"/>
      <c r="AI85" s="476"/>
      <c r="AJ85" s="476"/>
      <c r="AK85" s="476"/>
      <c r="AL85" s="476"/>
      <c r="AM85" s="476"/>
      <c r="AN85" s="476"/>
      <c r="AO85" s="476"/>
      <c r="AP85" s="476"/>
      <c r="AQ85" s="476"/>
      <c r="AR85" s="476"/>
      <c r="AS85" s="476"/>
      <c r="AT85" s="476"/>
      <c r="AU85" s="476"/>
      <c r="AV85" s="476"/>
      <c r="AW85" s="476"/>
      <c r="AX85" s="477"/>
    </row>
    <row r="86" spans="1:51" ht="26.25" customHeight="1" x14ac:dyDescent="0.15">
      <c r="A86" s="350" t="s">
        <v>219</v>
      </c>
      <c r="B86" s="351"/>
      <c r="C86" s="351"/>
      <c r="D86" s="351"/>
      <c r="E86" s="351"/>
      <c r="F86" s="351"/>
      <c r="G86" s="351"/>
      <c r="H86" s="351"/>
      <c r="I86" s="351"/>
      <c r="J86" s="351"/>
      <c r="K86" s="351"/>
      <c r="L86" s="351"/>
      <c r="M86" s="351"/>
      <c r="N86" s="351"/>
      <c r="O86" s="351"/>
      <c r="P86" s="351"/>
      <c r="Q86" s="351"/>
      <c r="R86" s="351"/>
      <c r="S86" s="351"/>
      <c r="T86" s="351"/>
      <c r="U86" s="351"/>
      <c r="V86" s="351"/>
      <c r="W86" s="351"/>
      <c r="X86" s="351"/>
      <c r="Y86" s="351"/>
      <c r="Z86" s="351"/>
      <c r="AA86" s="351"/>
      <c r="AB86" s="351"/>
      <c r="AC86" s="351"/>
      <c r="AD86" s="351"/>
      <c r="AE86" s="351"/>
      <c r="AF86" s="351"/>
      <c r="AG86" s="351"/>
      <c r="AH86" s="351"/>
      <c r="AI86" s="351"/>
      <c r="AJ86" s="351"/>
      <c r="AK86" s="351"/>
      <c r="AL86" s="351"/>
      <c r="AM86" s="351"/>
      <c r="AN86" s="351"/>
      <c r="AO86" s="351"/>
      <c r="AP86" s="351"/>
      <c r="AQ86" s="351"/>
      <c r="AR86" s="351"/>
      <c r="AS86" s="351"/>
      <c r="AT86" s="351"/>
      <c r="AU86" s="351"/>
      <c r="AV86" s="351"/>
      <c r="AW86" s="351"/>
      <c r="AX86" s="352"/>
      <c r="AY86" s="10"/>
    </row>
    <row r="87" spans="1:51" ht="33.75" customHeight="1" x14ac:dyDescent="0.15">
      <c r="A87" s="627" t="s">
        <v>519</v>
      </c>
      <c r="B87" s="95"/>
      <c r="C87" s="95"/>
      <c r="D87" s="96"/>
      <c r="E87" s="592" t="s">
        <v>566</v>
      </c>
      <c r="F87" s="593"/>
      <c r="G87" s="593"/>
      <c r="H87" s="593"/>
      <c r="I87" s="593"/>
      <c r="J87" s="593"/>
      <c r="K87" s="593"/>
      <c r="L87" s="593"/>
      <c r="M87" s="593"/>
      <c r="N87" s="593"/>
      <c r="O87" s="593"/>
      <c r="P87" s="595"/>
      <c r="Q87" s="592"/>
      <c r="R87" s="593"/>
      <c r="S87" s="593"/>
      <c r="T87" s="593"/>
      <c r="U87" s="593"/>
      <c r="V87" s="593"/>
      <c r="W87" s="593"/>
      <c r="X87" s="593"/>
      <c r="Y87" s="593"/>
      <c r="Z87" s="593"/>
      <c r="AA87" s="593"/>
      <c r="AB87" s="595"/>
      <c r="AC87" s="592"/>
      <c r="AD87" s="593"/>
      <c r="AE87" s="593"/>
      <c r="AF87" s="593"/>
      <c r="AG87" s="593"/>
      <c r="AH87" s="593"/>
      <c r="AI87" s="593"/>
      <c r="AJ87" s="593"/>
      <c r="AK87" s="593"/>
      <c r="AL87" s="593"/>
      <c r="AM87" s="593"/>
      <c r="AN87" s="595"/>
      <c r="AO87" s="592"/>
      <c r="AP87" s="593"/>
      <c r="AQ87" s="593"/>
      <c r="AR87" s="593"/>
      <c r="AS87" s="593"/>
      <c r="AT87" s="593"/>
      <c r="AU87" s="593"/>
      <c r="AV87" s="593"/>
      <c r="AW87" s="593"/>
      <c r="AX87" s="594"/>
    </row>
    <row r="88" spans="1:51" ht="33.75" customHeight="1" x14ac:dyDescent="0.15">
      <c r="A88" s="175" t="s">
        <v>253</v>
      </c>
      <c r="B88" s="175"/>
      <c r="C88" s="175"/>
      <c r="D88" s="175"/>
      <c r="E88" s="592" t="s">
        <v>566</v>
      </c>
      <c r="F88" s="593"/>
      <c r="G88" s="593"/>
      <c r="H88" s="593"/>
      <c r="I88" s="593"/>
      <c r="J88" s="593"/>
      <c r="K88" s="593"/>
      <c r="L88" s="593"/>
      <c r="M88" s="593"/>
      <c r="N88" s="593"/>
      <c r="O88" s="593"/>
      <c r="P88" s="595"/>
      <c r="Q88" s="592"/>
      <c r="R88" s="593"/>
      <c r="S88" s="593"/>
      <c r="T88" s="593"/>
      <c r="U88" s="593"/>
      <c r="V88" s="593"/>
      <c r="W88" s="593"/>
      <c r="X88" s="593"/>
      <c r="Y88" s="593"/>
      <c r="Z88" s="593"/>
      <c r="AA88" s="593"/>
      <c r="AB88" s="595"/>
      <c r="AC88" s="592"/>
      <c r="AD88" s="593"/>
      <c r="AE88" s="593"/>
      <c r="AF88" s="593"/>
      <c r="AG88" s="593"/>
      <c r="AH88" s="593"/>
      <c r="AI88" s="593"/>
      <c r="AJ88" s="593"/>
      <c r="AK88" s="593"/>
      <c r="AL88" s="593"/>
      <c r="AM88" s="593"/>
      <c r="AN88" s="595"/>
      <c r="AO88" s="592"/>
      <c r="AP88" s="593"/>
      <c r="AQ88" s="593"/>
      <c r="AR88" s="593"/>
      <c r="AS88" s="593"/>
      <c r="AT88" s="593"/>
      <c r="AU88" s="593"/>
      <c r="AV88" s="593"/>
      <c r="AW88" s="593"/>
      <c r="AX88" s="594"/>
    </row>
    <row r="89" spans="1:51" ht="33.75" customHeight="1" x14ac:dyDescent="0.15">
      <c r="A89" s="175" t="s">
        <v>252</v>
      </c>
      <c r="B89" s="175"/>
      <c r="C89" s="175"/>
      <c r="D89" s="175"/>
      <c r="E89" s="592" t="s">
        <v>580</v>
      </c>
      <c r="F89" s="593"/>
      <c r="G89" s="593"/>
      <c r="H89" s="593"/>
      <c r="I89" s="593"/>
      <c r="J89" s="593"/>
      <c r="K89" s="593"/>
      <c r="L89" s="593"/>
      <c r="M89" s="593"/>
      <c r="N89" s="593"/>
      <c r="O89" s="593"/>
      <c r="P89" s="595"/>
      <c r="Q89" s="592"/>
      <c r="R89" s="593"/>
      <c r="S89" s="593"/>
      <c r="T89" s="593"/>
      <c r="U89" s="593"/>
      <c r="V89" s="593"/>
      <c r="W89" s="593"/>
      <c r="X89" s="593"/>
      <c r="Y89" s="593"/>
      <c r="Z89" s="593"/>
      <c r="AA89" s="593"/>
      <c r="AB89" s="595"/>
      <c r="AC89" s="592"/>
      <c r="AD89" s="593"/>
      <c r="AE89" s="593"/>
      <c r="AF89" s="593"/>
      <c r="AG89" s="593"/>
      <c r="AH89" s="593"/>
      <c r="AI89" s="593"/>
      <c r="AJ89" s="593"/>
      <c r="AK89" s="593"/>
      <c r="AL89" s="593"/>
      <c r="AM89" s="593"/>
      <c r="AN89" s="595"/>
      <c r="AO89" s="592"/>
      <c r="AP89" s="593"/>
      <c r="AQ89" s="593"/>
      <c r="AR89" s="593"/>
      <c r="AS89" s="593"/>
      <c r="AT89" s="593"/>
      <c r="AU89" s="593"/>
      <c r="AV89" s="593"/>
      <c r="AW89" s="593"/>
      <c r="AX89" s="594"/>
    </row>
    <row r="90" spans="1:51" ht="33.75" customHeight="1" x14ac:dyDescent="0.15">
      <c r="A90" s="175" t="s">
        <v>251</v>
      </c>
      <c r="B90" s="175"/>
      <c r="C90" s="175"/>
      <c r="D90" s="175"/>
      <c r="E90" s="592" t="s">
        <v>581</v>
      </c>
      <c r="F90" s="593"/>
      <c r="G90" s="593"/>
      <c r="H90" s="593"/>
      <c r="I90" s="593"/>
      <c r="J90" s="593"/>
      <c r="K90" s="593"/>
      <c r="L90" s="593"/>
      <c r="M90" s="593"/>
      <c r="N90" s="593"/>
      <c r="O90" s="593"/>
      <c r="P90" s="595"/>
      <c r="Q90" s="592"/>
      <c r="R90" s="593"/>
      <c r="S90" s="593"/>
      <c r="T90" s="593"/>
      <c r="U90" s="593"/>
      <c r="V90" s="593"/>
      <c r="W90" s="593"/>
      <c r="X90" s="593"/>
      <c r="Y90" s="593"/>
      <c r="Z90" s="593"/>
      <c r="AA90" s="593"/>
      <c r="AB90" s="595"/>
      <c r="AC90" s="592"/>
      <c r="AD90" s="593"/>
      <c r="AE90" s="593"/>
      <c r="AF90" s="593"/>
      <c r="AG90" s="593"/>
      <c r="AH90" s="593"/>
      <c r="AI90" s="593"/>
      <c r="AJ90" s="593"/>
      <c r="AK90" s="593"/>
      <c r="AL90" s="593"/>
      <c r="AM90" s="593"/>
      <c r="AN90" s="595"/>
      <c r="AO90" s="592"/>
      <c r="AP90" s="593"/>
      <c r="AQ90" s="593"/>
      <c r="AR90" s="593"/>
      <c r="AS90" s="593"/>
      <c r="AT90" s="593"/>
      <c r="AU90" s="593"/>
      <c r="AV90" s="593"/>
      <c r="AW90" s="593"/>
      <c r="AX90" s="594"/>
    </row>
    <row r="91" spans="1:51" ht="33.75" customHeight="1" x14ac:dyDescent="0.15">
      <c r="A91" s="175" t="s">
        <v>250</v>
      </c>
      <c r="B91" s="175"/>
      <c r="C91" s="175"/>
      <c r="D91" s="175"/>
      <c r="E91" s="592" t="s">
        <v>582</v>
      </c>
      <c r="F91" s="593"/>
      <c r="G91" s="593"/>
      <c r="H91" s="593"/>
      <c r="I91" s="593"/>
      <c r="J91" s="593"/>
      <c r="K91" s="593"/>
      <c r="L91" s="593"/>
      <c r="M91" s="593"/>
      <c r="N91" s="593"/>
      <c r="O91" s="593"/>
      <c r="P91" s="595"/>
      <c r="Q91" s="592"/>
      <c r="R91" s="593"/>
      <c r="S91" s="593"/>
      <c r="T91" s="593"/>
      <c r="U91" s="593"/>
      <c r="V91" s="593"/>
      <c r="W91" s="593"/>
      <c r="X91" s="593"/>
      <c r="Y91" s="593"/>
      <c r="Z91" s="593"/>
      <c r="AA91" s="593"/>
      <c r="AB91" s="595"/>
      <c r="AC91" s="592"/>
      <c r="AD91" s="593"/>
      <c r="AE91" s="593"/>
      <c r="AF91" s="593"/>
      <c r="AG91" s="593"/>
      <c r="AH91" s="593"/>
      <c r="AI91" s="593"/>
      <c r="AJ91" s="593"/>
      <c r="AK91" s="593"/>
      <c r="AL91" s="593"/>
      <c r="AM91" s="593"/>
      <c r="AN91" s="595"/>
      <c r="AO91" s="592"/>
      <c r="AP91" s="593"/>
      <c r="AQ91" s="593"/>
      <c r="AR91" s="593"/>
      <c r="AS91" s="593"/>
      <c r="AT91" s="593"/>
      <c r="AU91" s="593"/>
      <c r="AV91" s="593"/>
      <c r="AW91" s="593"/>
      <c r="AX91" s="594"/>
    </row>
    <row r="92" spans="1:51" ht="33.75" customHeight="1" x14ac:dyDescent="0.15">
      <c r="A92" s="175" t="s">
        <v>249</v>
      </c>
      <c r="B92" s="175"/>
      <c r="C92" s="175"/>
      <c r="D92" s="175"/>
      <c r="E92" s="592" t="s">
        <v>583</v>
      </c>
      <c r="F92" s="593"/>
      <c r="G92" s="593"/>
      <c r="H92" s="593"/>
      <c r="I92" s="593"/>
      <c r="J92" s="593"/>
      <c r="K92" s="593"/>
      <c r="L92" s="593"/>
      <c r="M92" s="593"/>
      <c r="N92" s="593"/>
      <c r="O92" s="593"/>
      <c r="P92" s="595"/>
      <c r="Q92" s="592"/>
      <c r="R92" s="593"/>
      <c r="S92" s="593"/>
      <c r="T92" s="593"/>
      <c r="U92" s="593"/>
      <c r="V92" s="593"/>
      <c r="W92" s="593"/>
      <c r="X92" s="593"/>
      <c r="Y92" s="593"/>
      <c r="Z92" s="593"/>
      <c r="AA92" s="593"/>
      <c r="AB92" s="595"/>
      <c r="AC92" s="592"/>
      <c r="AD92" s="593"/>
      <c r="AE92" s="593"/>
      <c r="AF92" s="593"/>
      <c r="AG92" s="593"/>
      <c r="AH92" s="593"/>
      <c r="AI92" s="593"/>
      <c r="AJ92" s="593"/>
      <c r="AK92" s="593"/>
      <c r="AL92" s="593"/>
      <c r="AM92" s="593"/>
      <c r="AN92" s="595"/>
      <c r="AO92" s="592"/>
      <c r="AP92" s="593"/>
      <c r="AQ92" s="593"/>
      <c r="AR92" s="593"/>
      <c r="AS92" s="593"/>
      <c r="AT92" s="593"/>
      <c r="AU92" s="593"/>
      <c r="AV92" s="593"/>
      <c r="AW92" s="593"/>
      <c r="AX92" s="594"/>
    </row>
    <row r="93" spans="1:51" ht="33.75" customHeight="1" x14ac:dyDescent="0.15">
      <c r="A93" s="175" t="s">
        <v>248</v>
      </c>
      <c r="B93" s="175"/>
      <c r="C93" s="175"/>
      <c r="D93" s="175"/>
      <c r="E93" s="592" t="s">
        <v>584</v>
      </c>
      <c r="F93" s="593"/>
      <c r="G93" s="593"/>
      <c r="H93" s="593"/>
      <c r="I93" s="593"/>
      <c r="J93" s="593"/>
      <c r="K93" s="593"/>
      <c r="L93" s="593"/>
      <c r="M93" s="593"/>
      <c r="N93" s="593"/>
      <c r="O93" s="593"/>
      <c r="P93" s="595"/>
      <c r="Q93" s="592"/>
      <c r="R93" s="593"/>
      <c r="S93" s="593"/>
      <c r="T93" s="593"/>
      <c r="U93" s="593"/>
      <c r="V93" s="593"/>
      <c r="W93" s="593"/>
      <c r="X93" s="593"/>
      <c r="Y93" s="593"/>
      <c r="Z93" s="593"/>
      <c r="AA93" s="593"/>
      <c r="AB93" s="595"/>
      <c r="AC93" s="592"/>
      <c r="AD93" s="593"/>
      <c r="AE93" s="593"/>
      <c r="AF93" s="593"/>
      <c r="AG93" s="593"/>
      <c r="AH93" s="593"/>
      <c r="AI93" s="593"/>
      <c r="AJ93" s="593"/>
      <c r="AK93" s="593"/>
      <c r="AL93" s="593"/>
      <c r="AM93" s="593"/>
      <c r="AN93" s="595"/>
      <c r="AO93" s="592"/>
      <c r="AP93" s="593"/>
      <c r="AQ93" s="593"/>
      <c r="AR93" s="593"/>
      <c r="AS93" s="593"/>
      <c r="AT93" s="593"/>
      <c r="AU93" s="593"/>
      <c r="AV93" s="593"/>
      <c r="AW93" s="593"/>
      <c r="AX93" s="594"/>
    </row>
    <row r="94" spans="1:51" ht="33.75" customHeight="1" x14ac:dyDescent="0.15">
      <c r="A94" s="175" t="s">
        <v>247</v>
      </c>
      <c r="B94" s="175"/>
      <c r="C94" s="175"/>
      <c r="D94" s="175"/>
      <c r="E94" s="592" t="s">
        <v>585</v>
      </c>
      <c r="F94" s="593"/>
      <c r="G94" s="593"/>
      <c r="H94" s="593"/>
      <c r="I94" s="593"/>
      <c r="J94" s="593"/>
      <c r="K94" s="593"/>
      <c r="L94" s="593"/>
      <c r="M94" s="593"/>
      <c r="N94" s="593"/>
      <c r="O94" s="593"/>
      <c r="P94" s="595"/>
      <c r="Q94" s="592"/>
      <c r="R94" s="593"/>
      <c r="S94" s="593"/>
      <c r="T94" s="593"/>
      <c r="U94" s="593"/>
      <c r="V94" s="593"/>
      <c r="W94" s="593"/>
      <c r="X94" s="593"/>
      <c r="Y94" s="593"/>
      <c r="Z94" s="593"/>
      <c r="AA94" s="593"/>
      <c r="AB94" s="595"/>
      <c r="AC94" s="592"/>
      <c r="AD94" s="593"/>
      <c r="AE94" s="593"/>
      <c r="AF94" s="593"/>
      <c r="AG94" s="593"/>
      <c r="AH94" s="593"/>
      <c r="AI94" s="593"/>
      <c r="AJ94" s="593"/>
      <c r="AK94" s="593"/>
      <c r="AL94" s="593"/>
      <c r="AM94" s="593"/>
      <c r="AN94" s="595"/>
      <c r="AO94" s="592"/>
      <c r="AP94" s="593"/>
      <c r="AQ94" s="593"/>
      <c r="AR94" s="593"/>
      <c r="AS94" s="593"/>
      <c r="AT94" s="593"/>
      <c r="AU94" s="593"/>
      <c r="AV94" s="593"/>
      <c r="AW94" s="593"/>
      <c r="AX94" s="594"/>
    </row>
    <row r="95" spans="1:51" ht="33.75" customHeight="1" x14ac:dyDescent="0.15">
      <c r="A95" s="175" t="s">
        <v>246</v>
      </c>
      <c r="B95" s="175"/>
      <c r="C95" s="175"/>
      <c r="D95" s="175"/>
      <c r="E95" s="628" t="s">
        <v>586</v>
      </c>
      <c r="F95" s="629"/>
      <c r="G95" s="629"/>
      <c r="H95" s="629"/>
      <c r="I95" s="629"/>
      <c r="J95" s="629"/>
      <c r="K95" s="629"/>
      <c r="L95" s="629"/>
      <c r="M95" s="629"/>
      <c r="N95" s="629"/>
      <c r="O95" s="629"/>
      <c r="P95" s="630"/>
      <c r="Q95" s="628"/>
      <c r="R95" s="629"/>
      <c r="S95" s="629"/>
      <c r="T95" s="629"/>
      <c r="U95" s="629"/>
      <c r="V95" s="629"/>
      <c r="W95" s="629"/>
      <c r="X95" s="629"/>
      <c r="Y95" s="629"/>
      <c r="Z95" s="629"/>
      <c r="AA95" s="629"/>
      <c r="AB95" s="630"/>
      <c r="AC95" s="628"/>
      <c r="AD95" s="629"/>
      <c r="AE95" s="629"/>
      <c r="AF95" s="629"/>
      <c r="AG95" s="629"/>
      <c r="AH95" s="629"/>
      <c r="AI95" s="629"/>
      <c r="AJ95" s="629"/>
      <c r="AK95" s="629"/>
      <c r="AL95" s="629"/>
      <c r="AM95" s="629"/>
      <c r="AN95" s="630"/>
      <c r="AO95" s="592"/>
      <c r="AP95" s="593"/>
      <c r="AQ95" s="593"/>
      <c r="AR95" s="593"/>
      <c r="AS95" s="593"/>
      <c r="AT95" s="593"/>
      <c r="AU95" s="593"/>
      <c r="AV95" s="593"/>
      <c r="AW95" s="593"/>
      <c r="AX95" s="594"/>
    </row>
    <row r="96" spans="1:51" ht="33.75" customHeight="1" x14ac:dyDescent="0.15">
      <c r="A96" s="175" t="s">
        <v>393</v>
      </c>
      <c r="B96" s="175"/>
      <c r="C96" s="175"/>
      <c r="D96" s="175"/>
      <c r="E96" s="598" t="s">
        <v>557</v>
      </c>
      <c r="F96" s="596"/>
      <c r="G96" s="596"/>
      <c r="H96" s="60" t="str">
        <f>IF(E96="","","-")</f>
        <v>-</v>
      </c>
      <c r="I96" s="596"/>
      <c r="J96" s="596"/>
      <c r="K96" s="60" t="str">
        <f>IF(I96="","","-")</f>
        <v/>
      </c>
      <c r="L96" s="597">
        <v>151</v>
      </c>
      <c r="M96" s="597"/>
      <c r="N96" s="60" t="str">
        <f>IF(O96="","","-")</f>
        <v/>
      </c>
      <c r="O96" s="599"/>
      <c r="P96" s="600"/>
      <c r="Q96" s="598"/>
      <c r="R96" s="596"/>
      <c r="S96" s="596"/>
      <c r="T96" s="60" t="str">
        <f>IF(Q96="","","-")</f>
        <v/>
      </c>
      <c r="U96" s="596"/>
      <c r="V96" s="596"/>
      <c r="W96" s="60" t="str">
        <f>IF(U96="","","-")</f>
        <v/>
      </c>
      <c r="X96" s="597"/>
      <c r="Y96" s="597"/>
      <c r="Z96" s="60" t="str">
        <f>IF(AA96="","","-")</f>
        <v/>
      </c>
      <c r="AA96" s="599"/>
      <c r="AB96" s="600"/>
      <c r="AC96" s="598"/>
      <c r="AD96" s="596"/>
      <c r="AE96" s="596"/>
      <c r="AF96" s="60" t="str">
        <f>IF(AC96="","","-")</f>
        <v/>
      </c>
      <c r="AG96" s="596"/>
      <c r="AH96" s="596"/>
      <c r="AI96" s="60" t="str">
        <f>IF(AG96="","","-")</f>
        <v/>
      </c>
      <c r="AJ96" s="597"/>
      <c r="AK96" s="597"/>
      <c r="AL96" s="60" t="str">
        <f>IF(AM96="","","-")</f>
        <v/>
      </c>
      <c r="AM96" s="599"/>
      <c r="AN96" s="600"/>
      <c r="AO96" s="598"/>
      <c r="AP96" s="596"/>
      <c r="AQ96" s="60" t="str">
        <f>IF(AO96="","","-")</f>
        <v/>
      </c>
      <c r="AR96" s="596"/>
      <c r="AS96" s="596"/>
      <c r="AT96" s="60" t="str">
        <f>IF(AR96="","","-")</f>
        <v/>
      </c>
      <c r="AU96" s="597"/>
      <c r="AV96" s="597"/>
      <c r="AW96" s="60" t="str">
        <f>IF(AX96="","","-")</f>
        <v/>
      </c>
      <c r="AX96" s="62"/>
    </row>
    <row r="97" spans="1:50" ht="33.75" customHeight="1" x14ac:dyDescent="0.15">
      <c r="A97" s="175" t="s">
        <v>359</v>
      </c>
      <c r="B97" s="175"/>
      <c r="C97" s="175"/>
      <c r="D97" s="175"/>
      <c r="E97" s="598" t="s">
        <v>557</v>
      </c>
      <c r="F97" s="596"/>
      <c r="G97" s="596"/>
      <c r="H97" s="60" t="str">
        <f>IF(E97="","","-")</f>
        <v>-</v>
      </c>
      <c r="I97" s="596"/>
      <c r="J97" s="596"/>
      <c r="K97" s="60" t="str">
        <f>IF(I97="","","-")</f>
        <v/>
      </c>
      <c r="L97" s="597">
        <v>155</v>
      </c>
      <c r="M97" s="597"/>
      <c r="N97" s="60" t="str">
        <f>IF(O97="","","-")</f>
        <v/>
      </c>
      <c r="O97" s="599"/>
      <c r="P97" s="600"/>
      <c r="Q97" s="598"/>
      <c r="R97" s="596"/>
      <c r="S97" s="596"/>
      <c r="T97" s="60" t="str">
        <f>IF(Q97="","","-")</f>
        <v/>
      </c>
      <c r="U97" s="596"/>
      <c r="V97" s="596"/>
      <c r="W97" s="60" t="str">
        <f>IF(U97="","","-")</f>
        <v/>
      </c>
      <c r="X97" s="597"/>
      <c r="Y97" s="597"/>
      <c r="Z97" s="60" t="str">
        <f>IF(AA97="","","-")</f>
        <v/>
      </c>
      <c r="AA97" s="599"/>
      <c r="AB97" s="600"/>
      <c r="AC97" s="598"/>
      <c r="AD97" s="596"/>
      <c r="AE97" s="596"/>
      <c r="AF97" s="60" t="str">
        <f>IF(AC97="","","-")</f>
        <v/>
      </c>
      <c r="AG97" s="596"/>
      <c r="AH97" s="596"/>
      <c r="AI97" s="60" t="str">
        <f>IF(AG97="","","-")</f>
        <v/>
      </c>
      <c r="AJ97" s="597"/>
      <c r="AK97" s="597"/>
      <c r="AL97" s="60" t="str">
        <f>IF(AM97="","","-")</f>
        <v/>
      </c>
      <c r="AM97" s="599"/>
      <c r="AN97" s="600"/>
      <c r="AO97" s="598"/>
      <c r="AP97" s="596"/>
      <c r="AQ97" s="60" t="str">
        <f>IF(AO97="","","-")</f>
        <v/>
      </c>
      <c r="AR97" s="596"/>
      <c r="AS97" s="596"/>
      <c r="AT97" s="60" t="str">
        <f>IF(AR97="","","-")</f>
        <v/>
      </c>
      <c r="AU97" s="597"/>
      <c r="AV97" s="597"/>
      <c r="AW97" s="60" t="str">
        <f>IF(AX97="","","-")</f>
        <v/>
      </c>
      <c r="AX97" s="62"/>
    </row>
    <row r="98" spans="1:50" ht="24.75" customHeight="1" x14ac:dyDescent="0.15">
      <c r="A98" s="323" t="s">
        <v>241</v>
      </c>
      <c r="B98" s="324"/>
      <c r="C98" s="324"/>
      <c r="D98" s="324"/>
      <c r="E98" s="324"/>
      <c r="F98" s="325"/>
      <c r="G98" s="47" t="s">
        <v>555</v>
      </c>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4.75" customHeight="1" x14ac:dyDescent="0.15">
      <c r="A99" s="323"/>
      <c r="B99" s="324"/>
      <c r="C99" s="324"/>
      <c r="D99" s="324"/>
      <c r="E99" s="324"/>
      <c r="F99" s="325"/>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4.75" customHeight="1" x14ac:dyDescent="0.15">
      <c r="A100" s="323"/>
      <c r="B100" s="324"/>
      <c r="C100" s="324"/>
      <c r="D100" s="324"/>
      <c r="E100" s="324"/>
      <c r="F100" s="325"/>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4" customHeight="1" x14ac:dyDescent="0.15">
      <c r="A101" s="323"/>
      <c r="B101" s="324"/>
      <c r="C101" s="324"/>
      <c r="D101" s="324"/>
      <c r="E101" s="324"/>
      <c r="F101" s="325"/>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4" customHeight="1" x14ac:dyDescent="0.15">
      <c r="A102" s="323"/>
      <c r="B102" s="324"/>
      <c r="C102" s="324"/>
      <c r="D102" s="324"/>
      <c r="E102" s="324"/>
      <c r="F102" s="325"/>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4" customHeight="1" x14ac:dyDescent="0.15">
      <c r="A103" s="323"/>
      <c r="B103" s="324"/>
      <c r="C103" s="324"/>
      <c r="D103" s="324"/>
      <c r="E103" s="324"/>
      <c r="F103" s="325"/>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4" customHeight="1" x14ac:dyDescent="0.15">
      <c r="A104" s="323"/>
      <c r="B104" s="324"/>
      <c r="C104" s="324"/>
      <c r="D104" s="324"/>
      <c r="E104" s="324"/>
      <c r="F104" s="325"/>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4.75" customHeight="1" x14ac:dyDescent="0.15">
      <c r="A105" s="323"/>
      <c r="B105" s="324"/>
      <c r="C105" s="324"/>
      <c r="D105" s="324"/>
      <c r="E105" s="324"/>
      <c r="F105" s="325"/>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4" customHeight="1" x14ac:dyDescent="0.15">
      <c r="A106" s="323"/>
      <c r="B106" s="324"/>
      <c r="C106" s="324"/>
      <c r="D106" s="324"/>
      <c r="E106" s="324"/>
      <c r="F106" s="325"/>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4.75" customHeight="1" x14ac:dyDescent="0.15">
      <c r="A107" s="323"/>
      <c r="B107" s="324"/>
      <c r="C107" s="324"/>
      <c r="D107" s="324"/>
      <c r="E107" s="324"/>
      <c r="F107" s="325"/>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66" customHeight="1" x14ac:dyDescent="0.15">
      <c r="A108" s="323"/>
      <c r="B108" s="324"/>
      <c r="C108" s="324"/>
      <c r="D108" s="324"/>
      <c r="E108" s="324"/>
      <c r="F108" s="325"/>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4.75" customHeight="1" x14ac:dyDescent="0.15">
      <c r="A109" s="323"/>
      <c r="B109" s="324"/>
      <c r="C109" s="324"/>
      <c r="D109" s="324"/>
      <c r="E109" s="324"/>
      <c r="F109" s="325"/>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6.25" customHeight="1" x14ac:dyDescent="0.15">
      <c r="A110" s="323"/>
      <c r="B110" s="324"/>
      <c r="C110" s="324"/>
      <c r="D110" s="324"/>
      <c r="E110" s="324"/>
      <c r="F110" s="325"/>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4.75" customHeight="1" x14ac:dyDescent="0.15">
      <c r="A111" s="323"/>
      <c r="B111" s="324"/>
      <c r="C111" s="324"/>
      <c r="D111" s="324"/>
      <c r="E111" s="324"/>
      <c r="F111" s="325"/>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4.75" customHeight="1" x14ac:dyDescent="0.15">
      <c r="A112" s="323"/>
      <c r="B112" s="324"/>
      <c r="C112" s="324"/>
      <c r="D112" s="324"/>
      <c r="E112" s="324"/>
      <c r="F112" s="325"/>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4.75" customHeight="1" x14ac:dyDescent="0.15">
      <c r="A113" s="323"/>
      <c r="B113" s="324"/>
      <c r="C113" s="324"/>
      <c r="D113" s="324"/>
      <c r="E113" s="324"/>
      <c r="F113" s="325"/>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4.75" customHeight="1" x14ac:dyDescent="0.15">
      <c r="A114" s="323"/>
      <c r="B114" s="324"/>
      <c r="C114" s="324"/>
      <c r="D114" s="324"/>
      <c r="E114" s="324"/>
      <c r="F114" s="325"/>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4.75" customHeight="1" x14ac:dyDescent="0.15">
      <c r="A115" s="4"/>
      <c r="B115" s="4"/>
      <c r="C115" s="4"/>
      <c r="D115" s="4"/>
      <c r="E115" s="4"/>
      <c r="F115" s="4"/>
      <c r="G115" s="7"/>
      <c r="H115" s="7"/>
      <c r="I115" s="7"/>
      <c r="J115" s="7"/>
      <c r="K115" s="7"/>
      <c r="L115" s="3"/>
      <c r="M115" s="7"/>
      <c r="N115" s="7"/>
      <c r="O115" s="7"/>
      <c r="P115" s="7"/>
      <c r="Q115" s="7"/>
      <c r="R115" s="7"/>
      <c r="S115" s="7"/>
      <c r="T115" s="7"/>
      <c r="U115" s="7"/>
      <c r="V115" s="7"/>
      <c r="W115" s="7"/>
      <c r="X115" s="7"/>
      <c r="Y115" s="8"/>
      <c r="Z115" s="8"/>
      <c r="AA115" s="8"/>
      <c r="AB115" s="8"/>
      <c r="AC115" s="7"/>
      <c r="AD115" s="7"/>
      <c r="AE115" s="7"/>
      <c r="AF115" s="7"/>
      <c r="AG115" s="7"/>
      <c r="AH115" s="3"/>
      <c r="AI115" s="7"/>
      <c r="AJ115" s="7"/>
      <c r="AK115" s="7"/>
      <c r="AL115" s="7"/>
      <c r="AM115" s="7"/>
      <c r="AN115" s="7"/>
      <c r="AO115" s="7"/>
      <c r="AP115" s="7"/>
      <c r="AQ115" s="7"/>
      <c r="AR115" s="7"/>
      <c r="AS115" s="7"/>
      <c r="AT115" s="7"/>
      <c r="AU115" s="8"/>
      <c r="AV115" s="8"/>
      <c r="AW115" s="8"/>
      <c r="AX115" s="8"/>
    </row>
    <row r="116" spans="1:50" ht="24.75" customHeight="1" x14ac:dyDescent="0.15"/>
    <row r="117" spans="1:50" ht="24.75" customHeight="1" x14ac:dyDescent="0.15">
      <c r="A117" s="9"/>
      <c r="B117" s="1" t="s">
        <v>24</v>
      </c>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row>
    <row r="118" spans="1:50" ht="24.75" customHeight="1" x14ac:dyDescent="0.15">
      <c r="A118" s="9"/>
      <c r="B118" s="36" t="s">
        <v>224</v>
      </c>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row>
    <row r="119" spans="1:50" ht="57.75" customHeight="1" x14ac:dyDescent="0.15">
      <c r="A119" s="174"/>
      <c r="B119" s="174"/>
      <c r="C119" s="174" t="s">
        <v>23</v>
      </c>
      <c r="D119" s="174"/>
      <c r="E119" s="174"/>
      <c r="F119" s="174"/>
      <c r="G119" s="174"/>
      <c r="H119" s="174"/>
      <c r="I119" s="174"/>
      <c r="J119" s="83" t="s">
        <v>185</v>
      </c>
      <c r="K119" s="175"/>
      <c r="L119" s="175"/>
      <c r="M119" s="175"/>
      <c r="N119" s="175"/>
      <c r="O119" s="175"/>
      <c r="P119" s="117" t="s">
        <v>174</v>
      </c>
      <c r="Q119" s="117"/>
      <c r="R119" s="117"/>
      <c r="S119" s="117"/>
      <c r="T119" s="117"/>
      <c r="U119" s="117"/>
      <c r="V119" s="117"/>
      <c r="W119" s="117"/>
      <c r="X119" s="117"/>
      <c r="Y119" s="176" t="s">
        <v>184</v>
      </c>
      <c r="Z119" s="177"/>
      <c r="AA119" s="177"/>
      <c r="AB119" s="177"/>
      <c r="AC119" s="83" t="s">
        <v>210</v>
      </c>
      <c r="AD119" s="83"/>
      <c r="AE119" s="83"/>
      <c r="AF119" s="83"/>
      <c r="AG119" s="83"/>
      <c r="AH119" s="176" t="s">
        <v>229</v>
      </c>
      <c r="AI119" s="174"/>
      <c r="AJ119" s="174"/>
      <c r="AK119" s="174"/>
      <c r="AL119" s="174" t="s">
        <v>18</v>
      </c>
      <c r="AM119" s="174"/>
      <c r="AN119" s="174"/>
      <c r="AO119" s="178"/>
      <c r="AP119" s="179" t="s">
        <v>186</v>
      </c>
      <c r="AQ119" s="179"/>
      <c r="AR119" s="179"/>
      <c r="AS119" s="179"/>
      <c r="AT119" s="179"/>
      <c r="AU119" s="179"/>
      <c r="AV119" s="179"/>
      <c r="AW119" s="179"/>
      <c r="AX119" s="179"/>
    </row>
    <row r="120" spans="1:50" ht="24.75" customHeight="1" x14ac:dyDescent="0.15">
      <c r="A120" s="182">
        <v>1</v>
      </c>
      <c r="B120" s="182">
        <v>1</v>
      </c>
      <c r="C120" s="172" t="s">
        <v>612</v>
      </c>
      <c r="D120" s="157"/>
      <c r="E120" s="157"/>
      <c r="F120" s="157"/>
      <c r="G120" s="157"/>
      <c r="H120" s="157"/>
      <c r="I120" s="157"/>
      <c r="J120" s="158" t="s">
        <v>613</v>
      </c>
      <c r="K120" s="159"/>
      <c r="L120" s="159"/>
      <c r="M120" s="159"/>
      <c r="N120" s="159"/>
      <c r="O120" s="159"/>
      <c r="P120" s="173" t="s">
        <v>614</v>
      </c>
      <c r="Q120" s="160"/>
      <c r="R120" s="160"/>
      <c r="S120" s="160"/>
      <c r="T120" s="160"/>
      <c r="U120" s="160"/>
      <c r="V120" s="160"/>
      <c r="W120" s="160"/>
      <c r="X120" s="160"/>
      <c r="Y120" s="161">
        <v>0.24351600000000001</v>
      </c>
      <c r="Z120" s="162"/>
      <c r="AA120" s="162"/>
      <c r="AB120" s="163"/>
      <c r="AC120" s="164"/>
      <c r="AD120" s="165"/>
      <c r="AE120" s="165"/>
      <c r="AF120" s="165"/>
      <c r="AG120" s="165"/>
      <c r="AH120" s="180" t="s">
        <v>613</v>
      </c>
      <c r="AI120" s="181"/>
      <c r="AJ120" s="181"/>
      <c r="AK120" s="181"/>
      <c r="AL120" s="168" t="s">
        <v>613</v>
      </c>
      <c r="AM120" s="169"/>
      <c r="AN120" s="169"/>
      <c r="AO120" s="170"/>
      <c r="AP120" s="171"/>
      <c r="AQ120" s="171"/>
      <c r="AR120" s="171"/>
      <c r="AS120" s="171"/>
      <c r="AT120" s="171"/>
      <c r="AU120" s="171"/>
      <c r="AV120" s="171"/>
      <c r="AW120" s="171"/>
      <c r="AX120" s="171"/>
    </row>
    <row r="121" spans="1:50" ht="24.75" customHeight="1" x14ac:dyDescent="0.15">
      <c r="A121" s="182">
        <v>2</v>
      </c>
      <c r="B121" s="182">
        <v>1</v>
      </c>
      <c r="C121" s="172" t="s">
        <v>615</v>
      </c>
      <c r="D121" s="157"/>
      <c r="E121" s="157"/>
      <c r="F121" s="157"/>
      <c r="G121" s="157"/>
      <c r="H121" s="157"/>
      <c r="I121" s="157"/>
      <c r="J121" s="158">
        <v>4013201004021</v>
      </c>
      <c r="K121" s="159"/>
      <c r="L121" s="159"/>
      <c r="M121" s="159"/>
      <c r="N121" s="159"/>
      <c r="O121" s="159"/>
      <c r="P121" s="173" t="s">
        <v>616</v>
      </c>
      <c r="Q121" s="160"/>
      <c r="R121" s="160"/>
      <c r="S121" s="160"/>
      <c r="T121" s="160"/>
      <c r="U121" s="160"/>
      <c r="V121" s="160"/>
      <c r="W121" s="160"/>
      <c r="X121" s="160"/>
      <c r="Y121" s="161">
        <v>0.22225</v>
      </c>
      <c r="Z121" s="162"/>
      <c r="AA121" s="162"/>
      <c r="AB121" s="163"/>
      <c r="AC121" s="164"/>
      <c r="AD121" s="165"/>
      <c r="AE121" s="165"/>
      <c r="AF121" s="165"/>
      <c r="AG121" s="165"/>
      <c r="AH121" s="180" t="s">
        <v>613</v>
      </c>
      <c r="AI121" s="181"/>
      <c r="AJ121" s="181"/>
      <c r="AK121" s="181"/>
      <c r="AL121" s="168" t="s">
        <v>613</v>
      </c>
      <c r="AM121" s="169"/>
      <c r="AN121" s="169"/>
      <c r="AO121" s="170"/>
      <c r="AP121" s="171"/>
      <c r="AQ121" s="171"/>
      <c r="AR121" s="171"/>
      <c r="AS121" s="171"/>
      <c r="AT121" s="171"/>
      <c r="AU121" s="171"/>
      <c r="AV121" s="171"/>
      <c r="AW121" s="171"/>
      <c r="AX121" s="171"/>
    </row>
    <row r="122" spans="1:50" ht="24.75" customHeight="1" x14ac:dyDescent="0.15">
      <c r="A122" s="182">
        <v>3</v>
      </c>
      <c r="B122" s="182">
        <v>1</v>
      </c>
      <c r="C122" s="172" t="s">
        <v>617</v>
      </c>
      <c r="D122" s="157"/>
      <c r="E122" s="157"/>
      <c r="F122" s="157"/>
      <c r="G122" s="157"/>
      <c r="H122" s="157"/>
      <c r="I122" s="157"/>
      <c r="J122" s="158" t="s">
        <v>613</v>
      </c>
      <c r="K122" s="159"/>
      <c r="L122" s="159"/>
      <c r="M122" s="159"/>
      <c r="N122" s="159"/>
      <c r="O122" s="159"/>
      <c r="P122" s="173" t="s">
        <v>614</v>
      </c>
      <c r="Q122" s="160"/>
      <c r="R122" s="160"/>
      <c r="S122" s="160"/>
      <c r="T122" s="160"/>
      <c r="U122" s="160"/>
      <c r="V122" s="160"/>
      <c r="W122" s="160"/>
      <c r="X122" s="160"/>
      <c r="Y122" s="161">
        <v>0.14205100000000001</v>
      </c>
      <c r="Z122" s="162"/>
      <c r="AA122" s="162"/>
      <c r="AB122" s="163"/>
      <c r="AC122" s="164"/>
      <c r="AD122" s="165"/>
      <c r="AE122" s="165"/>
      <c r="AF122" s="165"/>
      <c r="AG122" s="165"/>
      <c r="AH122" s="166" t="s">
        <v>613</v>
      </c>
      <c r="AI122" s="167"/>
      <c r="AJ122" s="167"/>
      <c r="AK122" s="167"/>
      <c r="AL122" s="168" t="s">
        <v>613</v>
      </c>
      <c r="AM122" s="169"/>
      <c r="AN122" s="169"/>
      <c r="AO122" s="170"/>
      <c r="AP122" s="171"/>
      <c r="AQ122" s="171"/>
      <c r="AR122" s="171"/>
      <c r="AS122" s="171"/>
      <c r="AT122" s="171"/>
      <c r="AU122" s="171"/>
      <c r="AV122" s="171"/>
      <c r="AW122" s="171"/>
      <c r="AX122" s="171"/>
    </row>
    <row r="123" spans="1:50" ht="28.35" customHeight="1" x14ac:dyDescent="0.15">
      <c r="A123" s="182">
        <v>4</v>
      </c>
      <c r="B123" s="182">
        <v>1</v>
      </c>
      <c r="C123" s="172" t="s">
        <v>618</v>
      </c>
      <c r="D123" s="157"/>
      <c r="E123" s="157"/>
      <c r="F123" s="157"/>
      <c r="G123" s="157"/>
      <c r="H123" s="157"/>
      <c r="I123" s="157"/>
      <c r="J123" s="158" t="s">
        <v>613</v>
      </c>
      <c r="K123" s="159"/>
      <c r="L123" s="159"/>
      <c r="M123" s="159"/>
      <c r="N123" s="159"/>
      <c r="O123" s="159"/>
      <c r="P123" s="173" t="s">
        <v>614</v>
      </c>
      <c r="Q123" s="160"/>
      <c r="R123" s="160"/>
      <c r="S123" s="160"/>
      <c r="T123" s="160"/>
      <c r="U123" s="160"/>
      <c r="V123" s="160"/>
      <c r="W123" s="160"/>
      <c r="X123" s="160"/>
      <c r="Y123" s="161">
        <v>0.12768299999999999</v>
      </c>
      <c r="Z123" s="162"/>
      <c r="AA123" s="162"/>
      <c r="AB123" s="163"/>
      <c r="AC123" s="164"/>
      <c r="AD123" s="165"/>
      <c r="AE123" s="165"/>
      <c r="AF123" s="165"/>
      <c r="AG123" s="165"/>
      <c r="AH123" s="166" t="s">
        <v>613</v>
      </c>
      <c r="AI123" s="167"/>
      <c r="AJ123" s="167"/>
      <c r="AK123" s="167"/>
      <c r="AL123" s="168" t="s">
        <v>613</v>
      </c>
      <c r="AM123" s="169"/>
      <c r="AN123" s="169"/>
      <c r="AO123" s="170"/>
      <c r="AP123" s="171"/>
      <c r="AQ123" s="171"/>
      <c r="AR123" s="171"/>
      <c r="AS123" s="171"/>
      <c r="AT123" s="171"/>
      <c r="AU123" s="171"/>
      <c r="AV123" s="171"/>
      <c r="AW123" s="171"/>
      <c r="AX123" s="171"/>
    </row>
    <row r="124" spans="1:50" ht="28.35" customHeight="1" x14ac:dyDescent="0.15">
      <c r="A124" s="182">
        <v>5</v>
      </c>
      <c r="B124" s="182">
        <v>1</v>
      </c>
      <c r="C124" s="172" t="s">
        <v>619</v>
      </c>
      <c r="D124" s="157"/>
      <c r="E124" s="157"/>
      <c r="F124" s="157"/>
      <c r="G124" s="157"/>
      <c r="H124" s="157"/>
      <c r="I124" s="157"/>
      <c r="J124" s="158" t="s">
        <v>613</v>
      </c>
      <c r="K124" s="159"/>
      <c r="L124" s="159"/>
      <c r="M124" s="159"/>
      <c r="N124" s="159"/>
      <c r="O124" s="159"/>
      <c r="P124" s="173" t="s">
        <v>614</v>
      </c>
      <c r="Q124" s="160"/>
      <c r="R124" s="160"/>
      <c r="S124" s="160"/>
      <c r="T124" s="160"/>
      <c r="U124" s="160"/>
      <c r="V124" s="160"/>
      <c r="W124" s="160"/>
      <c r="X124" s="160"/>
      <c r="Y124" s="161">
        <v>9.9308999999999995E-2</v>
      </c>
      <c r="Z124" s="162"/>
      <c r="AA124" s="162"/>
      <c r="AB124" s="163"/>
      <c r="AC124" s="164"/>
      <c r="AD124" s="165"/>
      <c r="AE124" s="165"/>
      <c r="AF124" s="165"/>
      <c r="AG124" s="165"/>
      <c r="AH124" s="166" t="s">
        <v>613</v>
      </c>
      <c r="AI124" s="167"/>
      <c r="AJ124" s="167"/>
      <c r="AK124" s="167"/>
      <c r="AL124" s="168" t="s">
        <v>613</v>
      </c>
      <c r="AM124" s="169"/>
      <c r="AN124" s="169"/>
      <c r="AO124" s="170"/>
      <c r="AP124" s="171"/>
      <c r="AQ124" s="171"/>
      <c r="AR124" s="171"/>
      <c r="AS124" s="171"/>
      <c r="AT124" s="171"/>
      <c r="AU124" s="171"/>
      <c r="AV124" s="171"/>
      <c r="AW124" s="171"/>
      <c r="AX124" s="171"/>
    </row>
    <row r="125" spans="1:50" ht="28.35" customHeight="1" x14ac:dyDescent="0.15">
      <c r="A125" s="182">
        <v>6</v>
      </c>
      <c r="B125" s="182">
        <v>1</v>
      </c>
      <c r="C125" s="172" t="s">
        <v>620</v>
      </c>
      <c r="D125" s="157"/>
      <c r="E125" s="157"/>
      <c r="F125" s="157"/>
      <c r="G125" s="157"/>
      <c r="H125" s="157"/>
      <c r="I125" s="157"/>
      <c r="J125" s="158" t="s">
        <v>613</v>
      </c>
      <c r="K125" s="159"/>
      <c r="L125" s="159"/>
      <c r="M125" s="159"/>
      <c r="N125" s="159"/>
      <c r="O125" s="159"/>
      <c r="P125" s="173" t="s">
        <v>621</v>
      </c>
      <c r="Q125" s="160"/>
      <c r="R125" s="160"/>
      <c r="S125" s="160"/>
      <c r="T125" s="160"/>
      <c r="U125" s="160"/>
      <c r="V125" s="160"/>
      <c r="W125" s="160"/>
      <c r="X125" s="160"/>
      <c r="Y125" s="161">
        <v>9.7755999999999996E-2</v>
      </c>
      <c r="Z125" s="162"/>
      <c r="AA125" s="162"/>
      <c r="AB125" s="163"/>
      <c r="AC125" s="164"/>
      <c r="AD125" s="165"/>
      <c r="AE125" s="165"/>
      <c r="AF125" s="165"/>
      <c r="AG125" s="165"/>
      <c r="AH125" s="166" t="s">
        <v>613</v>
      </c>
      <c r="AI125" s="167"/>
      <c r="AJ125" s="167"/>
      <c r="AK125" s="167"/>
      <c r="AL125" s="168" t="s">
        <v>613</v>
      </c>
      <c r="AM125" s="169"/>
      <c r="AN125" s="169"/>
      <c r="AO125" s="170"/>
      <c r="AP125" s="171"/>
      <c r="AQ125" s="171"/>
      <c r="AR125" s="171"/>
      <c r="AS125" s="171"/>
      <c r="AT125" s="171"/>
      <c r="AU125" s="171"/>
      <c r="AV125" s="171"/>
      <c r="AW125" s="171"/>
      <c r="AX125" s="171"/>
    </row>
    <row r="126" spans="1:50" ht="28.35" customHeight="1" x14ac:dyDescent="0.15">
      <c r="A126" s="182">
        <v>7</v>
      </c>
      <c r="B126" s="182">
        <v>1</v>
      </c>
      <c r="C126" s="172" t="s">
        <v>622</v>
      </c>
      <c r="D126" s="157"/>
      <c r="E126" s="157"/>
      <c r="F126" s="157"/>
      <c r="G126" s="157"/>
      <c r="H126" s="157"/>
      <c r="I126" s="157"/>
      <c r="J126" s="158" t="s">
        <v>613</v>
      </c>
      <c r="K126" s="159"/>
      <c r="L126" s="159"/>
      <c r="M126" s="159"/>
      <c r="N126" s="159"/>
      <c r="O126" s="159"/>
      <c r="P126" s="173" t="s">
        <v>614</v>
      </c>
      <c r="Q126" s="160"/>
      <c r="R126" s="160"/>
      <c r="S126" s="160"/>
      <c r="T126" s="160"/>
      <c r="U126" s="160"/>
      <c r="V126" s="160"/>
      <c r="W126" s="160"/>
      <c r="X126" s="160"/>
      <c r="Y126" s="161">
        <v>8.5122000000000003E-2</v>
      </c>
      <c r="Z126" s="162"/>
      <c r="AA126" s="162"/>
      <c r="AB126" s="163"/>
      <c r="AC126" s="164"/>
      <c r="AD126" s="165"/>
      <c r="AE126" s="165"/>
      <c r="AF126" s="165"/>
      <c r="AG126" s="165"/>
      <c r="AH126" s="166" t="s">
        <v>613</v>
      </c>
      <c r="AI126" s="167"/>
      <c r="AJ126" s="167"/>
      <c r="AK126" s="167"/>
      <c r="AL126" s="168" t="s">
        <v>613</v>
      </c>
      <c r="AM126" s="169"/>
      <c r="AN126" s="169"/>
      <c r="AO126" s="170"/>
      <c r="AP126" s="171"/>
      <c r="AQ126" s="171"/>
      <c r="AR126" s="171"/>
      <c r="AS126" s="171"/>
      <c r="AT126" s="171"/>
      <c r="AU126" s="171"/>
      <c r="AV126" s="171"/>
      <c r="AW126" s="171"/>
      <c r="AX126" s="171"/>
    </row>
    <row r="127" spans="1:50" ht="27.75" customHeight="1" x14ac:dyDescent="0.15">
      <c r="A127" s="182">
        <v>8</v>
      </c>
      <c r="B127" s="182">
        <v>1</v>
      </c>
      <c r="C127" s="172" t="s">
        <v>623</v>
      </c>
      <c r="D127" s="157"/>
      <c r="E127" s="157"/>
      <c r="F127" s="157"/>
      <c r="G127" s="157"/>
      <c r="H127" s="157"/>
      <c r="I127" s="157"/>
      <c r="J127" s="158" t="s">
        <v>613</v>
      </c>
      <c r="K127" s="159"/>
      <c r="L127" s="159"/>
      <c r="M127" s="159"/>
      <c r="N127" s="159"/>
      <c r="O127" s="159"/>
      <c r="P127" s="173" t="s">
        <v>624</v>
      </c>
      <c r="Q127" s="160"/>
      <c r="R127" s="160"/>
      <c r="S127" s="160"/>
      <c r="T127" s="160"/>
      <c r="U127" s="160"/>
      <c r="V127" s="160"/>
      <c r="W127" s="160"/>
      <c r="X127" s="160"/>
      <c r="Y127" s="161">
        <v>8.1893999999999995E-2</v>
      </c>
      <c r="Z127" s="162"/>
      <c r="AA127" s="162"/>
      <c r="AB127" s="163"/>
      <c r="AC127" s="164"/>
      <c r="AD127" s="165"/>
      <c r="AE127" s="165"/>
      <c r="AF127" s="165"/>
      <c r="AG127" s="165"/>
      <c r="AH127" s="166" t="s">
        <v>613</v>
      </c>
      <c r="AI127" s="167"/>
      <c r="AJ127" s="167"/>
      <c r="AK127" s="167"/>
      <c r="AL127" s="168" t="s">
        <v>613</v>
      </c>
      <c r="AM127" s="169"/>
      <c r="AN127" s="169"/>
      <c r="AO127" s="170"/>
      <c r="AP127" s="171"/>
      <c r="AQ127" s="171"/>
      <c r="AR127" s="171"/>
      <c r="AS127" s="171"/>
      <c r="AT127" s="171"/>
      <c r="AU127" s="171"/>
      <c r="AV127" s="171"/>
      <c r="AW127" s="171"/>
      <c r="AX127" s="171"/>
    </row>
    <row r="128" spans="1:50" ht="28.35" customHeight="1" x14ac:dyDescent="0.15">
      <c r="A128" s="182">
        <v>9</v>
      </c>
      <c r="B128" s="182">
        <v>1</v>
      </c>
      <c r="C128" s="172" t="s">
        <v>625</v>
      </c>
      <c r="D128" s="157"/>
      <c r="E128" s="157"/>
      <c r="F128" s="157"/>
      <c r="G128" s="157"/>
      <c r="H128" s="157"/>
      <c r="I128" s="157"/>
      <c r="J128" s="158" t="s">
        <v>613</v>
      </c>
      <c r="K128" s="159"/>
      <c r="L128" s="159"/>
      <c r="M128" s="159"/>
      <c r="N128" s="159"/>
      <c r="O128" s="159"/>
      <c r="P128" s="173" t="s">
        <v>624</v>
      </c>
      <c r="Q128" s="160"/>
      <c r="R128" s="160"/>
      <c r="S128" s="160"/>
      <c r="T128" s="160"/>
      <c r="U128" s="160"/>
      <c r="V128" s="160"/>
      <c r="W128" s="160"/>
      <c r="X128" s="160"/>
      <c r="Y128" s="161">
        <v>6.7539000000000002E-2</v>
      </c>
      <c r="Z128" s="162"/>
      <c r="AA128" s="162"/>
      <c r="AB128" s="163"/>
      <c r="AC128" s="164"/>
      <c r="AD128" s="165"/>
      <c r="AE128" s="165"/>
      <c r="AF128" s="165"/>
      <c r="AG128" s="165"/>
      <c r="AH128" s="166" t="s">
        <v>613</v>
      </c>
      <c r="AI128" s="167"/>
      <c r="AJ128" s="167"/>
      <c r="AK128" s="167"/>
      <c r="AL128" s="168" t="s">
        <v>613</v>
      </c>
      <c r="AM128" s="169"/>
      <c r="AN128" s="169"/>
      <c r="AO128" s="170"/>
      <c r="AP128" s="171"/>
      <c r="AQ128" s="171"/>
      <c r="AR128" s="171"/>
      <c r="AS128" s="171"/>
      <c r="AT128" s="171"/>
      <c r="AU128" s="171"/>
      <c r="AV128" s="171"/>
      <c r="AW128" s="171"/>
      <c r="AX128" s="171"/>
    </row>
    <row r="129" spans="1:50" ht="28.35" customHeight="1" x14ac:dyDescent="0.15">
      <c r="A129" s="182">
        <v>10</v>
      </c>
      <c r="B129" s="182">
        <v>1</v>
      </c>
      <c r="C129" s="172" t="s">
        <v>626</v>
      </c>
      <c r="D129" s="157"/>
      <c r="E129" s="157"/>
      <c r="F129" s="157"/>
      <c r="G129" s="157"/>
      <c r="H129" s="157"/>
      <c r="I129" s="157"/>
      <c r="J129" s="158" t="s">
        <v>613</v>
      </c>
      <c r="K129" s="159"/>
      <c r="L129" s="159"/>
      <c r="M129" s="159"/>
      <c r="N129" s="159"/>
      <c r="O129" s="159"/>
      <c r="P129" s="173" t="s">
        <v>614</v>
      </c>
      <c r="Q129" s="160"/>
      <c r="R129" s="160"/>
      <c r="S129" s="160"/>
      <c r="T129" s="160"/>
      <c r="U129" s="160"/>
      <c r="V129" s="160"/>
      <c r="W129" s="160"/>
      <c r="X129" s="160"/>
      <c r="Y129" s="161">
        <v>5.6748E-2</v>
      </c>
      <c r="Z129" s="162"/>
      <c r="AA129" s="162"/>
      <c r="AB129" s="163"/>
      <c r="AC129" s="164"/>
      <c r="AD129" s="165"/>
      <c r="AE129" s="165"/>
      <c r="AF129" s="165"/>
      <c r="AG129" s="165"/>
      <c r="AH129" s="166" t="s">
        <v>613</v>
      </c>
      <c r="AI129" s="167"/>
      <c r="AJ129" s="167"/>
      <c r="AK129" s="167"/>
      <c r="AL129" s="168" t="s">
        <v>613</v>
      </c>
      <c r="AM129" s="169"/>
      <c r="AN129" s="169"/>
      <c r="AO129" s="170"/>
      <c r="AP129" s="171"/>
      <c r="AQ129" s="171"/>
      <c r="AR129" s="171"/>
      <c r="AS129" s="171"/>
      <c r="AT129" s="171"/>
      <c r="AU129" s="171"/>
      <c r="AV129" s="171"/>
      <c r="AW129" s="171"/>
      <c r="AX129" s="171"/>
    </row>
    <row r="130" spans="1:50" ht="27.75" customHeight="1" x14ac:dyDescent="0.15"/>
    <row r="131" spans="1:50" ht="28.35" customHeight="1" x14ac:dyDescent="0.15"/>
    <row r="132" spans="1:50" ht="28.35" customHeight="1" x14ac:dyDescent="0.15"/>
    <row r="133" spans="1:50" ht="28.35" customHeight="1" x14ac:dyDescent="0.15"/>
    <row r="134" spans="1:50" ht="28.35" customHeight="1" x14ac:dyDescent="0.15"/>
    <row r="135" spans="1:50" ht="28.35" customHeight="1" x14ac:dyDescent="0.15"/>
    <row r="136" spans="1:50" ht="27.75" customHeight="1" x14ac:dyDescent="0.15"/>
    <row r="137" spans="1:50" ht="28.35" customHeight="1" x14ac:dyDescent="0.15"/>
    <row r="138" spans="1:50" ht="28.35" customHeight="1" x14ac:dyDescent="0.15"/>
    <row r="139" spans="1:50" ht="28.35" customHeight="1" x14ac:dyDescent="0.15"/>
    <row r="140" spans="1:50" ht="52.5" customHeight="1" x14ac:dyDescent="0.15"/>
    <row r="141" spans="1:50" ht="52.5" customHeight="1" x14ac:dyDescent="0.15"/>
    <row r="142" spans="1:50" ht="52.5" customHeight="1" x14ac:dyDescent="0.15"/>
    <row r="143" spans="1:50" ht="29.25" customHeight="1" x14ac:dyDescent="0.15"/>
    <row r="144" spans="1:50" ht="18.399999999999999" customHeight="1" x14ac:dyDescent="0.15"/>
    <row r="145" ht="35.25" customHeight="1" x14ac:dyDescent="0.15"/>
    <row r="146" ht="30" customHeight="1" x14ac:dyDescent="0.15"/>
    <row r="147" ht="24.75" customHeight="1" x14ac:dyDescent="0.15"/>
    <row r="148" ht="24.75" customHeight="1" x14ac:dyDescent="0.15"/>
    <row r="149" ht="24.75" customHeight="1" x14ac:dyDescent="0.15"/>
    <row r="150" ht="24.75" customHeight="1" x14ac:dyDescent="0.15"/>
    <row r="151" ht="24.75" customHeight="1" x14ac:dyDescent="0.15"/>
    <row r="152" ht="24.75" customHeight="1" x14ac:dyDescent="0.15"/>
    <row r="153" ht="24.75" customHeight="1" x14ac:dyDescent="0.15"/>
    <row r="154" ht="24.75" customHeight="1" x14ac:dyDescent="0.15"/>
    <row r="155" ht="24.75" customHeight="1" x14ac:dyDescent="0.15"/>
    <row r="156" ht="24.75" customHeight="1" x14ac:dyDescent="0.15"/>
    <row r="157" ht="24.75" customHeight="1" x14ac:dyDescent="0.15"/>
    <row r="158" ht="24.75" customHeight="1" x14ac:dyDescent="0.15"/>
    <row r="159" ht="24.75" customHeight="1" x14ac:dyDescent="0.15"/>
    <row r="160" ht="25.5" customHeight="1" x14ac:dyDescent="0.15"/>
    <row r="161" ht="24.75" customHeight="1" x14ac:dyDescent="0.15"/>
    <row r="162" ht="24.75" customHeight="1" x14ac:dyDescent="0.15"/>
    <row r="163" ht="24.75" customHeight="1" x14ac:dyDescent="0.15"/>
    <row r="164" ht="24.75" customHeight="1" x14ac:dyDescent="0.15"/>
    <row r="165" ht="24.75" customHeight="1" x14ac:dyDescent="0.15"/>
    <row r="166" ht="24.75" customHeight="1" x14ac:dyDescent="0.15"/>
    <row r="167" ht="24.75" customHeight="1" x14ac:dyDescent="0.15"/>
    <row r="168" ht="24.75" customHeight="1" x14ac:dyDescent="0.15"/>
    <row r="169" ht="24.75" customHeight="1" x14ac:dyDescent="0.15"/>
    <row r="170" ht="24.75" customHeight="1" x14ac:dyDescent="0.15"/>
    <row r="171" ht="24.75" customHeight="1" x14ac:dyDescent="0.15"/>
    <row r="172" ht="24.75" customHeight="1" x14ac:dyDescent="0.15"/>
    <row r="173" ht="24.75" customHeight="1" x14ac:dyDescent="0.15"/>
    <row r="174" ht="24.75" customHeight="1" x14ac:dyDescent="0.15"/>
    <row r="175" ht="24.75" customHeight="1" x14ac:dyDescent="0.15"/>
    <row r="176" ht="24.75" customHeight="1" x14ac:dyDescent="0.15"/>
    <row r="177" ht="24.75" customHeight="1" x14ac:dyDescent="0.15"/>
    <row r="178" ht="24.75" customHeight="1" x14ac:dyDescent="0.15"/>
    <row r="179" ht="24.75" customHeight="1" x14ac:dyDescent="0.15"/>
    <row r="180" ht="24.75" customHeight="1" x14ac:dyDescent="0.15"/>
    <row r="181" ht="24.75" customHeight="1" x14ac:dyDescent="0.15"/>
    <row r="182" ht="24.75" customHeight="1" x14ac:dyDescent="0.15"/>
    <row r="183" ht="24.75" customHeight="1" x14ac:dyDescent="0.15"/>
    <row r="184" ht="24.75" customHeight="1" x14ac:dyDescent="0.15"/>
    <row r="185" ht="24.75" customHeight="1" x14ac:dyDescent="0.15"/>
    <row r="186" ht="24.75" customHeight="1" x14ac:dyDescent="0.15"/>
    <row r="187" ht="24.75" customHeight="1" x14ac:dyDescent="0.15"/>
    <row r="188" ht="24.75" customHeight="1" x14ac:dyDescent="0.15"/>
    <row r="189" ht="24.75" customHeight="1" x14ac:dyDescent="0.15"/>
    <row r="190" ht="24.75" customHeight="1" x14ac:dyDescent="0.15"/>
    <row r="191" ht="24.75" customHeight="1" x14ac:dyDescent="0.15"/>
    <row r="192" ht="24.75" customHeight="1" x14ac:dyDescent="0.15"/>
    <row r="193" spans="1:59" ht="24.75" customHeight="1" x14ac:dyDescent="0.15"/>
    <row r="194" spans="1:59" ht="24.75" customHeight="1" x14ac:dyDescent="0.15"/>
    <row r="195" spans="1:59" ht="24.75" customHeight="1" x14ac:dyDescent="0.15"/>
    <row r="196" spans="1:59" ht="24.75" customHeight="1" x14ac:dyDescent="0.15"/>
    <row r="197" spans="1:59" ht="24.75" customHeight="1" x14ac:dyDescent="0.15"/>
    <row r="198" spans="1:59" ht="24.75" customHeight="1" x14ac:dyDescent="0.15"/>
    <row r="199" spans="1:59" ht="24.75" customHeight="1" x14ac:dyDescent="0.15"/>
    <row r="200" spans="1:59" ht="24.75" customHeight="1" x14ac:dyDescent="0.15"/>
    <row r="201" spans="1:59" ht="24.75" customHeight="1" x14ac:dyDescent="0.15"/>
    <row r="202" spans="1:59" ht="24.75" customHeight="1" x14ac:dyDescent="0.15"/>
    <row r="203" spans="1:59" s="16" customFormat="1" ht="24.75" customHeight="1" x14ac:dyDescent="0.15">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row>
    <row r="204" spans="1:59" ht="24.75" customHeight="1" x14ac:dyDescent="0.15"/>
    <row r="205" spans="1:59" ht="24.75" customHeight="1" x14ac:dyDescent="0.15"/>
    <row r="206" spans="1:59" ht="24.75" customHeight="1" x14ac:dyDescent="0.15"/>
    <row r="207" spans="1:59" ht="24.75" customHeight="1" x14ac:dyDescent="0.15"/>
    <row r="208" spans="1:59" ht="24.75" customHeight="1" x14ac:dyDescent="0.15"/>
    <row r="209" ht="24.75" customHeight="1" x14ac:dyDescent="0.15"/>
    <row r="210" ht="24.75" customHeight="1" x14ac:dyDescent="0.15"/>
    <row r="211" ht="24.75" customHeight="1" x14ac:dyDescent="0.15"/>
    <row r="212" ht="24.75" customHeight="1" x14ac:dyDescent="0.15"/>
    <row r="213" ht="24.75" customHeight="1" x14ac:dyDescent="0.15"/>
    <row r="214" ht="24.75" customHeight="1" x14ac:dyDescent="0.15"/>
    <row r="215" ht="24.75" customHeight="1" x14ac:dyDescent="0.15"/>
    <row r="216" ht="24.75" customHeight="1" x14ac:dyDescent="0.15"/>
    <row r="217" ht="24.75" customHeight="1" x14ac:dyDescent="0.15"/>
    <row r="218" ht="24.75" customHeight="1" x14ac:dyDescent="0.15"/>
    <row r="219" ht="59.25" customHeight="1" x14ac:dyDescent="0.15"/>
    <row r="220" ht="30" customHeight="1" x14ac:dyDescent="0.15"/>
    <row r="221" ht="30" customHeight="1" x14ac:dyDescent="0.15"/>
    <row r="222" ht="30" customHeight="1" x14ac:dyDescent="0.15"/>
    <row r="223" ht="30" customHeight="1" x14ac:dyDescent="0.15"/>
    <row r="224" ht="30" customHeight="1" x14ac:dyDescent="0.15"/>
    <row r="225" ht="30" customHeight="1" x14ac:dyDescent="0.15"/>
    <row r="226" ht="30" customHeight="1" x14ac:dyDescent="0.15"/>
    <row r="227" ht="30" customHeight="1" x14ac:dyDescent="0.15"/>
    <row r="228" ht="30" customHeight="1" x14ac:dyDescent="0.15"/>
    <row r="229" ht="30" customHeight="1" x14ac:dyDescent="0.15"/>
  </sheetData>
  <sheetProtection formatRows="0"/>
  <dataConsolidate/>
  <mergeCells count="519">
    <mergeCell ref="AU96:AV96"/>
    <mergeCell ref="E92:P92"/>
    <mergeCell ref="Q92:AB92"/>
    <mergeCell ref="AC92:AN92"/>
    <mergeCell ref="AO92:AX92"/>
    <mergeCell ref="E93:P93"/>
    <mergeCell ref="Q93:AB93"/>
    <mergeCell ref="AC93:AN93"/>
    <mergeCell ref="AO93:AX93"/>
    <mergeCell ref="A93:D93"/>
    <mergeCell ref="O97:P97"/>
    <mergeCell ref="AA97:AB97"/>
    <mergeCell ref="AM97:AN97"/>
    <mergeCell ref="AO97:AP97"/>
    <mergeCell ref="AR97:AS97"/>
    <mergeCell ref="AU97:AV97"/>
    <mergeCell ref="A94:D94"/>
    <mergeCell ref="E94:P94"/>
    <mergeCell ref="Q94:AB94"/>
    <mergeCell ref="AC94:AN94"/>
    <mergeCell ref="AO94:AX94"/>
    <mergeCell ref="A95:D95"/>
    <mergeCell ref="E95:P95"/>
    <mergeCell ref="Q95:AB95"/>
    <mergeCell ref="AC95:AN95"/>
    <mergeCell ref="AO95:AX95"/>
    <mergeCell ref="A96:D96"/>
    <mergeCell ref="E96:G96"/>
    <mergeCell ref="I96:J96"/>
    <mergeCell ref="L96:M96"/>
    <mergeCell ref="O96:P96"/>
    <mergeCell ref="Q96:S96"/>
    <mergeCell ref="U96:V96"/>
    <mergeCell ref="X96:Y96"/>
    <mergeCell ref="AA96:AB96"/>
    <mergeCell ref="AC96:AE96"/>
    <mergeCell ref="AG96:AH96"/>
    <mergeCell ref="AJ96:AK96"/>
    <mergeCell ref="AM96:AN96"/>
    <mergeCell ref="AO96:AP96"/>
    <mergeCell ref="AR96:AS96"/>
    <mergeCell ref="A12:F21"/>
    <mergeCell ref="G22:O22"/>
    <mergeCell ref="G23:O23"/>
    <mergeCell ref="G24:O24"/>
    <mergeCell ref="G25:O25"/>
    <mergeCell ref="A22:F26"/>
    <mergeCell ref="AD22:AX22"/>
    <mergeCell ref="AD23:AX26"/>
    <mergeCell ref="W22:AC22"/>
    <mergeCell ref="A90:D90"/>
    <mergeCell ref="E90:P90"/>
    <mergeCell ref="Q90:AB90"/>
    <mergeCell ref="AC90:AN90"/>
    <mergeCell ref="AO90:AX90"/>
    <mergeCell ref="E91:P91"/>
    <mergeCell ref="Q91:AB91"/>
    <mergeCell ref="AC91:AN91"/>
    <mergeCell ref="AO91:AX91"/>
    <mergeCell ref="A87:D87"/>
    <mergeCell ref="E87:P87"/>
    <mergeCell ref="Q87:AB87"/>
    <mergeCell ref="AC87:AN87"/>
    <mergeCell ref="AO87:AX87"/>
    <mergeCell ref="A88:D88"/>
    <mergeCell ref="E88:P88"/>
    <mergeCell ref="Q88:AB88"/>
    <mergeCell ref="AC88:AN88"/>
    <mergeCell ref="AO88:AX88"/>
    <mergeCell ref="A89:D89"/>
    <mergeCell ref="E89:P89"/>
    <mergeCell ref="Q89:AB89"/>
    <mergeCell ref="AC89:AN89"/>
    <mergeCell ref="AO89:AX89"/>
    <mergeCell ref="W23:AC23"/>
    <mergeCell ref="W24:AC24"/>
    <mergeCell ref="AG97:AH97"/>
    <mergeCell ref="AJ97:AK97"/>
    <mergeCell ref="A92:D92"/>
    <mergeCell ref="A91:D91"/>
    <mergeCell ref="A97:D97"/>
    <mergeCell ref="E97:G97"/>
    <mergeCell ref="I97:J97"/>
    <mergeCell ref="L97:M97"/>
    <mergeCell ref="Q97:S97"/>
    <mergeCell ref="U97:V97"/>
    <mergeCell ref="X97:Y97"/>
    <mergeCell ref="AC97:AE97"/>
    <mergeCell ref="C63:AC63"/>
    <mergeCell ref="AD63:AF63"/>
    <mergeCell ref="AO2:AQ2"/>
    <mergeCell ref="AS2:AU2"/>
    <mergeCell ref="P26:V26"/>
    <mergeCell ref="W26:AC26"/>
    <mergeCell ref="AD2:AH2"/>
    <mergeCell ref="AJ2:AM2"/>
    <mergeCell ref="G8:X8"/>
    <mergeCell ref="P22:V22"/>
    <mergeCell ref="P23:V23"/>
    <mergeCell ref="P24:V24"/>
    <mergeCell ref="P25:V25"/>
    <mergeCell ref="G26:O26"/>
    <mergeCell ref="W25:AC25"/>
    <mergeCell ref="P126:X126"/>
    <mergeCell ref="P127:X127"/>
    <mergeCell ref="P128:X128"/>
    <mergeCell ref="P129:X129"/>
    <mergeCell ref="Y125:AB125"/>
    <mergeCell ref="AP127:AX127"/>
    <mergeCell ref="AP128:AX128"/>
    <mergeCell ref="AP129:AX129"/>
    <mergeCell ref="AC127:AG127"/>
    <mergeCell ref="AC128:AG128"/>
    <mergeCell ref="AC129:AG129"/>
    <mergeCell ref="Y121:AB121"/>
    <mergeCell ref="Y122:AB122"/>
    <mergeCell ref="Y123:AB123"/>
    <mergeCell ref="Y127:AB127"/>
    <mergeCell ref="Y128:AB128"/>
    <mergeCell ref="Y129:AB129"/>
    <mergeCell ref="AH129:AK129"/>
    <mergeCell ref="AL129:AO129"/>
    <mergeCell ref="AP126:AX126"/>
    <mergeCell ref="Y126:AB126"/>
    <mergeCell ref="AH128:AK128"/>
    <mergeCell ref="AL128:AO128"/>
    <mergeCell ref="AC124:AG124"/>
    <mergeCell ref="Y124:AB124"/>
    <mergeCell ref="AC121:AG121"/>
    <mergeCell ref="AC122:AG122"/>
    <mergeCell ref="AC123:AG123"/>
    <mergeCell ref="AL123:AO123"/>
    <mergeCell ref="AH125:AK125"/>
    <mergeCell ref="AL125:AO125"/>
    <mergeCell ref="AH126:AK126"/>
    <mergeCell ref="Y119:AB119"/>
    <mergeCell ref="C119:I119"/>
    <mergeCell ref="P119:X119"/>
    <mergeCell ref="AQ48:AX48"/>
    <mergeCell ref="AE47:AH47"/>
    <mergeCell ref="AU39:AX39"/>
    <mergeCell ref="AS40:AT40"/>
    <mergeCell ref="AW28:AX28"/>
    <mergeCell ref="AU28:AV28"/>
    <mergeCell ref="AE7:AX7"/>
    <mergeCell ref="AE27:AH28"/>
    <mergeCell ref="AI27:AL28"/>
    <mergeCell ref="AM27:AP28"/>
    <mergeCell ref="AU27:AX27"/>
    <mergeCell ref="AE31:AH31"/>
    <mergeCell ref="AI31:AL31"/>
    <mergeCell ref="AI30:AL30"/>
    <mergeCell ref="AI29:AL29"/>
    <mergeCell ref="AM29:AP29"/>
    <mergeCell ref="AM30:AP30"/>
    <mergeCell ref="AM31:AP31"/>
    <mergeCell ref="AQ31:AT31"/>
    <mergeCell ref="AQ30:AT30"/>
    <mergeCell ref="AQ29:AT29"/>
    <mergeCell ref="AD17:AJ17"/>
    <mergeCell ref="AK17:AQ17"/>
    <mergeCell ref="AR17:AX17"/>
    <mergeCell ref="AK13:AQ13"/>
    <mergeCell ref="AR13:AX13"/>
    <mergeCell ref="Y7:AD7"/>
    <mergeCell ref="Y31:AA31"/>
    <mergeCell ref="AE29:AH29"/>
    <mergeCell ref="AQ28:AR28"/>
    <mergeCell ref="AE30:AH30"/>
    <mergeCell ref="AS28:AT28"/>
    <mergeCell ref="AW2:AX2"/>
    <mergeCell ref="AU29:AX29"/>
    <mergeCell ref="AU30:AX30"/>
    <mergeCell ref="AU31:AX31"/>
    <mergeCell ref="AH122:AK122"/>
    <mergeCell ref="AL122:AO122"/>
    <mergeCell ref="AP119:AX119"/>
    <mergeCell ref="AP120:AX120"/>
    <mergeCell ref="AP121:AX121"/>
    <mergeCell ref="AP122:AX122"/>
    <mergeCell ref="AP123:AX123"/>
    <mergeCell ref="J129:O129"/>
    <mergeCell ref="P120:X120"/>
    <mergeCell ref="P121:X121"/>
    <mergeCell ref="P122:X122"/>
    <mergeCell ref="P123:X123"/>
    <mergeCell ref="P124:X124"/>
    <mergeCell ref="P125:X125"/>
    <mergeCell ref="AP124:AX124"/>
    <mergeCell ref="A50:AX50"/>
    <mergeCell ref="AH123:AK123"/>
    <mergeCell ref="AC119:AG119"/>
    <mergeCell ref="AC120:AG120"/>
    <mergeCell ref="J127:O127"/>
    <mergeCell ref="J128:O128"/>
    <mergeCell ref="A121:B121"/>
    <mergeCell ref="A122:B122"/>
    <mergeCell ref="AH120:AK120"/>
    <mergeCell ref="AL120:AO120"/>
    <mergeCell ref="J119:O119"/>
    <mergeCell ref="J121:O121"/>
    <mergeCell ref="J120:O120"/>
    <mergeCell ref="Y120:AB120"/>
    <mergeCell ref="A129:B129"/>
    <mergeCell ref="AL126:AO126"/>
    <mergeCell ref="J122:O122"/>
    <mergeCell ref="J123:O123"/>
    <mergeCell ref="J124:O124"/>
    <mergeCell ref="J125:O125"/>
    <mergeCell ref="J126:O126"/>
    <mergeCell ref="AH119:AK119"/>
    <mergeCell ref="AL119:AO119"/>
    <mergeCell ref="AE49:AH49"/>
    <mergeCell ref="AI47:AL47"/>
    <mergeCell ref="AM49:AP49"/>
    <mergeCell ref="AM42:AP42"/>
    <mergeCell ref="A125:B125"/>
    <mergeCell ref="A120:B120"/>
    <mergeCell ref="A119:B119"/>
    <mergeCell ref="Y44:AA44"/>
    <mergeCell ref="AK20:AQ20"/>
    <mergeCell ref="AM41:AP41"/>
    <mergeCell ref="AE46:AH46"/>
    <mergeCell ref="AI46:AL46"/>
    <mergeCell ref="AM46:AP46"/>
    <mergeCell ref="AU40:AV40"/>
    <mergeCell ref="AE39:AH40"/>
    <mergeCell ref="AI39:AL40"/>
    <mergeCell ref="AM39:AP40"/>
    <mergeCell ref="AB36:AX38"/>
    <mergeCell ref="AQ42:AT42"/>
    <mergeCell ref="AU42:AX42"/>
    <mergeCell ref="AE43:AH43"/>
    <mergeCell ref="A27:F31"/>
    <mergeCell ref="A34:A43"/>
    <mergeCell ref="AB30:AD30"/>
    <mergeCell ref="A3:AH3"/>
    <mergeCell ref="AJ3:AW3"/>
    <mergeCell ref="AG58:AX58"/>
    <mergeCell ref="A52:B54"/>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1:O43"/>
    <mergeCell ref="A127:B127"/>
    <mergeCell ref="A126:B126"/>
    <mergeCell ref="G5:L5"/>
    <mergeCell ref="M5:R5"/>
    <mergeCell ref="S5:X5"/>
    <mergeCell ref="Y8:AD8"/>
    <mergeCell ref="A9:F9"/>
    <mergeCell ref="G9:AX9"/>
    <mergeCell ref="I15:O15"/>
    <mergeCell ref="P15:V15"/>
    <mergeCell ref="W15:AC15"/>
    <mergeCell ref="Y27:AA28"/>
    <mergeCell ref="Y29:AA29"/>
    <mergeCell ref="Y30:AA30"/>
    <mergeCell ref="P27:X28"/>
    <mergeCell ref="AB27:AD28"/>
    <mergeCell ref="AB29:AD29"/>
    <mergeCell ref="A128:B128"/>
    <mergeCell ref="AH121:AK121"/>
    <mergeCell ref="AL121:AO121"/>
    <mergeCell ref="AC125:AG125"/>
    <mergeCell ref="AC126:AG126"/>
    <mergeCell ref="AP125:AX125"/>
    <mergeCell ref="A124:B124"/>
    <mergeCell ref="AH124:AK124"/>
    <mergeCell ref="AL124:AO124"/>
    <mergeCell ref="AH127:AK127"/>
    <mergeCell ref="AL127:AO127"/>
    <mergeCell ref="A123:B123"/>
    <mergeCell ref="C76:F76"/>
    <mergeCell ref="AD57:AF57"/>
    <mergeCell ref="AD54:AF54"/>
    <mergeCell ref="C61:AC61"/>
    <mergeCell ref="AD64:AF64"/>
    <mergeCell ref="AG62:AX62"/>
    <mergeCell ref="C58:AC58"/>
    <mergeCell ref="C53:AC53"/>
    <mergeCell ref="C54:AC54"/>
    <mergeCell ref="C55:AC55"/>
    <mergeCell ref="AG51:AX51"/>
    <mergeCell ref="AD15:AJ15"/>
    <mergeCell ref="P19:V19"/>
    <mergeCell ref="A85:AX85"/>
    <mergeCell ref="C56:D57"/>
    <mergeCell ref="A81:E81"/>
    <mergeCell ref="A76:B77"/>
    <mergeCell ref="A82:AX82"/>
    <mergeCell ref="AR15:AX15"/>
    <mergeCell ref="I14:O14"/>
    <mergeCell ref="I17:O17"/>
    <mergeCell ref="I13:O13"/>
    <mergeCell ref="AQ27:AT27"/>
    <mergeCell ref="G27:O28"/>
    <mergeCell ref="AD13:AJ13"/>
    <mergeCell ref="A69:B75"/>
    <mergeCell ref="AD62:AF62"/>
    <mergeCell ref="Y47:AA47"/>
    <mergeCell ref="AB47:AD47"/>
    <mergeCell ref="G48:X49"/>
    <mergeCell ref="Y48:AA48"/>
    <mergeCell ref="A65:B68"/>
    <mergeCell ref="C65:AC65"/>
    <mergeCell ref="AR14:AX14"/>
    <mergeCell ref="AK15:AQ15"/>
    <mergeCell ref="AG67:AX67"/>
    <mergeCell ref="AD58:AF58"/>
    <mergeCell ref="W12:AC12"/>
    <mergeCell ref="AR20:AX20"/>
    <mergeCell ref="A84:AX84"/>
    <mergeCell ref="B39:F43"/>
    <mergeCell ref="AD60:AF60"/>
    <mergeCell ref="C68:AC68"/>
    <mergeCell ref="G10:AX10"/>
    <mergeCell ref="AD14:AJ14"/>
    <mergeCell ref="AK14:AQ14"/>
    <mergeCell ref="P13:V13"/>
    <mergeCell ref="P17:V17"/>
    <mergeCell ref="W17:AC17"/>
    <mergeCell ref="AD16:AJ16"/>
    <mergeCell ref="AR16:AX16"/>
    <mergeCell ref="AK16:AQ16"/>
    <mergeCell ref="P29:X31"/>
    <mergeCell ref="G12:O12"/>
    <mergeCell ref="P14:V14"/>
    <mergeCell ref="F81:AX81"/>
    <mergeCell ref="E56:AC56"/>
    <mergeCell ref="E57:AC57"/>
    <mergeCell ref="AG64:AX64"/>
    <mergeCell ref="A80:AX80"/>
    <mergeCell ref="AG65:AX65"/>
    <mergeCell ref="AD53:AF53"/>
    <mergeCell ref="AG61:AX61"/>
    <mergeCell ref="A78:AX78"/>
    <mergeCell ref="C77:F77"/>
    <mergeCell ref="G4:X4"/>
    <mergeCell ref="Y4:AD4"/>
    <mergeCell ref="AE4:AP4"/>
    <mergeCell ref="AQ4:AX4"/>
    <mergeCell ref="A5:F5"/>
    <mergeCell ref="C59:AC59"/>
    <mergeCell ref="G11:AX11"/>
    <mergeCell ref="Y5:AD5"/>
    <mergeCell ref="AE5:AP5"/>
    <mergeCell ref="AQ5:AX5"/>
    <mergeCell ref="A4:F4"/>
    <mergeCell ref="A6:F6"/>
    <mergeCell ref="AK12:AQ12"/>
    <mergeCell ref="W14:AC14"/>
    <mergeCell ref="AG54:AX54"/>
    <mergeCell ref="AG59:AX59"/>
    <mergeCell ref="C52:AC52"/>
    <mergeCell ref="I16:O16"/>
    <mergeCell ref="P16:V16"/>
    <mergeCell ref="AD55:AF55"/>
    <mergeCell ref="I18:O18"/>
    <mergeCell ref="AD12:AJ12"/>
    <mergeCell ref="AE8:AX8"/>
    <mergeCell ref="W16:AC16"/>
    <mergeCell ref="A10:F10"/>
    <mergeCell ref="AR12:AX12"/>
    <mergeCell ref="G13:H18"/>
    <mergeCell ref="W13:AC13"/>
    <mergeCell ref="G29:O31"/>
    <mergeCell ref="A11:F11"/>
    <mergeCell ref="AD56:AF56"/>
    <mergeCell ref="A83:E83"/>
    <mergeCell ref="G36:AA38"/>
    <mergeCell ref="P12:V12"/>
    <mergeCell ref="AB31:AD31"/>
    <mergeCell ref="AD66:AF66"/>
    <mergeCell ref="A79:AX79"/>
    <mergeCell ref="F83:AX83"/>
    <mergeCell ref="A55:B64"/>
    <mergeCell ref="C64:AC64"/>
    <mergeCell ref="A86:AX86"/>
    <mergeCell ref="AD68:AF68"/>
    <mergeCell ref="AG55:AX57"/>
    <mergeCell ref="C60:AC60"/>
    <mergeCell ref="AD65:AF65"/>
    <mergeCell ref="P39:X40"/>
    <mergeCell ref="Y39:AA40"/>
    <mergeCell ref="AQ39:AT39"/>
    <mergeCell ref="AQ40:AR40"/>
    <mergeCell ref="AD69:AF69"/>
    <mergeCell ref="AG68:AX68"/>
    <mergeCell ref="C62:AC62"/>
    <mergeCell ref="A98:F114"/>
    <mergeCell ref="AG69:AX75"/>
    <mergeCell ref="C66:AC66"/>
    <mergeCell ref="AG66:AX66"/>
    <mergeCell ref="C69:AC69"/>
    <mergeCell ref="AD67:AF67"/>
    <mergeCell ref="AD59:AF59"/>
    <mergeCell ref="AB46:AD46"/>
    <mergeCell ref="G39:O40"/>
    <mergeCell ref="AI49:AL49"/>
    <mergeCell ref="AB41:AD41"/>
    <mergeCell ref="AB43:AD43"/>
    <mergeCell ref="AQ49:AX49"/>
    <mergeCell ref="AQ47:AX47"/>
    <mergeCell ref="AE48:AH48"/>
    <mergeCell ref="AI48:AL48"/>
    <mergeCell ref="G77:AX77"/>
    <mergeCell ref="G76:AX76"/>
    <mergeCell ref="G34:AA35"/>
    <mergeCell ref="G45:X46"/>
    <mergeCell ref="AB39:AD40"/>
    <mergeCell ref="P41:X43"/>
    <mergeCell ref="AB42:AD42"/>
    <mergeCell ref="Y42:AA42"/>
    <mergeCell ref="AE41:AH41"/>
    <mergeCell ref="AI41:AL41"/>
    <mergeCell ref="AE42:AH42"/>
    <mergeCell ref="AI42:AL42"/>
    <mergeCell ref="Y41:AA41"/>
    <mergeCell ref="AM48:AP48"/>
    <mergeCell ref="Y45:AA45"/>
    <mergeCell ref="AM47:AP47"/>
    <mergeCell ref="AB48:AD48"/>
    <mergeCell ref="AE45:AH45"/>
    <mergeCell ref="AI45:AL45"/>
    <mergeCell ref="AM45:AP45"/>
    <mergeCell ref="AU43:AX43"/>
    <mergeCell ref="AE44:AH44"/>
    <mergeCell ref="AI44:AL44"/>
    <mergeCell ref="AM44:AP44"/>
    <mergeCell ref="AI43:AL43"/>
    <mergeCell ref="AM43:AP43"/>
    <mergeCell ref="AQ43:AT43"/>
    <mergeCell ref="A7:F7"/>
    <mergeCell ref="G7:X7"/>
    <mergeCell ref="A8:F8"/>
    <mergeCell ref="A44:F46"/>
    <mergeCell ref="G44:X44"/>
    <mergeCell ref="AQ41:AT41"/>
    <mergeCell ref="AU41:AX41"/>
    <mergeCell ref="B34:F38"/>
    <mergeCell ref="Y43:AA43"/>
    <mergeCell ref="AB45:AD45"/>
    <mergeCell ref="Y49:AA49"/>
    <mergeCell ref="AB49:AD49"/>
    <mergeCell ref="AB44:AD44"/>
    <mergeCell ref="C67:AC67"/>
    <mergeCell ref="G6:AX6"/>
    <mergeCell ref="AW40:AX40"/>
    <mergeCell ref="AB34:AX35"/>
    <mergeCell ref="A47:F49"/>
    <mergeCell ref="G47:X47"/>
    <mergeCell ref="Y46:AA46"/>
    <mergeCell ref="AD51:AF51"/>
    <mergeCell ref="C51:AC51"/>
    <mergeCell ref="AG52:AX52"/>
    <mergeCell ref="C120:I120"/>
    <mergeCell ref="C121:I121"/>
    <mergeCell ref="C122:I122"/>
    <mergeCell ref="C123:I123"/>
    <mergeCell ref="C124:I124"/>
    <mergeCell ref="C125:I125"/>
    <mergeCell ref="C126:I126"/>
    <mergeCell ref="C127:I127"/>
    <mergeCell ref="C128:I128"/>
    <mergeCell ref="C129:I129"/>
    <mergeCell ref="AG53:AX53"/>
    <mergeCell ref="AD52:AF52"/>
    <mergeCell ref="AK21:AQ21"/>
    <mergeCell ref="AR21:AX21"/>
    <mergeCell ref="A32:F33"/>
    <mergeCell ref="G32:AX33"/>
    <mergeCell ref="N71:AF71"/>
    <mergeCell ref="J71:K71"/>
    <mergeCell ref="C72:F72"/>
    <mergeCell ref="C73:F73"/>
    <mergeCell ref="C74:F74"/>
    <mergeCell ref="C75:F75"/>
    <mergeCell ref="AD61:AF61"/>
    <mergeCell ref="AG60:AX60"/>
    <mergeCell ref="G21:O21"/>
    <mergeCell ref="P21:V21"/>
    <mergeCell ref="W21:AC21"/>
    <mergeCell ref="AD21:AJ21"/>
    <mergeCell ref="AQ44:AT44"/>
    <mergeCell ref="AU44:AX44"/>
    <mergeCell ref="AQ45:AT45"/>
    <mergeCell ref="AQ46:AT46"/>
    <mergeCell ref="AU45:AX45"/>
    <mergeCell ref="AU46:AX46"/>
    <mergeCell ref="C71:F71"/>
    <mergeCell ref="G70:M70"/>
    <mergeCell ref="N70:AF70"/>
    <mergeCell ref="C70:F70"/>
    <mergeCell ref="G71:H71"/>
    <mergeCell ref="N72:AF72"/>
    <mergeCell ref="N73:AF73"/>
    <mergeCell ref="N74:AF74"/>
    <mergeCell ref="N75:AF75"/>
    <mergeCell ref="G72:H72"/>
    <mergeCell ref="G73:H73"/>
    <mergeCell ref="G74:H74"/>
    <mergeCell ref="G75:H75"/>
    <mergeCell ref="J72:K72"/>
    <mergeCell ref="J73:K73"/>
    <mergeCell ref="J74:K74"/>
    <mergeCell ref="J75:K75"/>
    <mergeCell ref="AG63:AX63"/>
  </mergeCells>
  <phoneticPr fontId="5"/>
  <conditionalFormatting sqref="P14:AQ14">
    <cfRule type="expression" dxfId="2097" priority="14003">
      <formula>IF(RIGHT(TEXT(P14,"0.#"),1)=".",FALSE,TRUE)</formula>
    </cfRule>
    <cfRule type="expression" dxfId="2096" priority="14004">
      <formula>IF(RIGHT(TEXT(P14,"0.#"),1)=".",TRUE,FALSE)</formula>
    </cfRule>
  </conditionalFormatting>
  <conditionalFormatting sqref="AE29">
    <cfRule type="expression" dxfId="2095" priority="13993">
      <formula>IF(RIGHT(TEXT(AE29,"0.#"),1)=".",FALSE,TRUE)</formula>
    </cfRule>
    <cfRule type="expression" dxfId="2094" priority="13994">
      <formula>IF(RIGHT(TEXT(AE29,"0.#"),1)=".",TRUE,FALSE)</formula>
    </cfRule>
  </conditionalFormatting>
  <conditionalFormatting sqref="P18:AX18">
    <cfRule type="expression" dxfId="2093" priority="13879">
      <formula>IF(RIGHT(TEXT(P18,"0.#"),1)=".",FALSE,TRUE)</formula>
    </cfRule>
    <cfRule type="expression" dxfId="2092" priority="13880">
      <formula>IF(RIGHT(TEXT(P18,"0.#"),1)=".",TRUE,FALSE)</formula>
    </cfRule>
  </conditionalFormatting>
  <conditionalFormatting sqref="P16:AQ17 P15:AX15 P13:AX13">
    <cfRule type="expression" dxfId="2085" priority="13701">
      <formula>IF(RIGHT(TEXT(P13,"0.#"),1)=".",FALSE,TRUE)</formula>
    </cfRule>
    <cfRule type="expression" dxfId="2084" priority="13702">
      <formula>IF(RIGHT(TEXT(P13,"0.#"),1)=".",TRUE,FALSE)</formula>
    </cfRule>
  </conditionalFormatting>
  <conditionalFormatting sqref="P19:AJ19">
    <cfRule type="expression" dxfId="2083" priority="13699">
      <formula>IF(RIGHT(TEXT(P19,"0.#"),1)=".",FALSE,TRUE)</formula>
    </cfRule>
    <cfRule type="expression" dxfId="2082" priority="13700">
      <formula>IF(RIGHT(TEXT(P19,"0.#"),1)=".",TRUE,FALSE)</formula>
    </cfRule>
  </conditionalFormatting>
  <conditionalFormatting sqref="AE45 AQ45">
    <cfRule type="expression" dxfId="2081" priority="13691">
      <formula>IF(RIGHT(TEXT(AE45,"0.#"),1)=".",FALSE,TRUE)</formula>
    </cfRule>
    <cfRule type="expression" dxfId="2080" priority="13692">
      <formula>IF(RIGHT(TEXT(AE45,"0.#"),1)=".",TRUE,FALSE)</formula>
    </cfRule>
  </conditionalFormatting>
  <conditionalFormatting sqref="AM41">
    <cfRule type="expression" dxfId="2061" priority="13301">
      <formula>IF(RIGHT(TEXT(AM41,"0.#"),1)=".",FALSE,TRUE)</formula>
    </cfRule>
    <cfRule type="expression" dxfId="2060" priority="13302">
      <formula>IF(RIGHT(TEXT(AM41,"0.#"),1)=".",TRUE,FALSE)</formula>
    </cfRule>
  </conditionalFormatting>
  <conditionalFormatting sqref="AM31">
    <cfRule type="expression" dxfId="2055" priority="13447">
      <formula>IF(RIGHT(TEXT(AM31,"0.#"),1)=".",FALSE,TRUE)</formula>
    </cfRule>
    <cfRule type="expression" dxfId="2054" priority="13448">
      <formula>IF(RIGHT(TEXT(AM31,"0.#"),1)=".",TRUE,FALSE)</formula>
    </cfRule>
  </conditionalFormatting>
  <conditionalFormatting sqref="AE30">
    <cfRule type="expression" dxfId="2053" priority="13461">
      <formula>IF(RIGHT(TEXT(AE30,"0.#"),1)=".",FALSE,TRUE)</formula>
    </cfRule>
    <cfRule type="expression" dxfId="2052" priority="13462">
      <formula>IF(RIGHT(TEXT(AE30,"0.#"),1)=".",TRUE,FALSE)</formula>
    </cfRule>
  </conditionalFormatting>
  <conditionalFormatting sqref="AE31">
    <cfRule type="expression" dxfId="2051" priority="13459">
      <formula>IF(RIGHT(TEXT(AE31,"0.#"),1)=".",FALSE,TRUE)</formula>
    </cfRule>
    <cfRule type="expression" dxfId="2050" priority="13460">
      <formula>IF(RIGHT(TEXT(AE31,"0.#"),1)=".",TRUE,FALSE)</formula>
    </cfRule>
  </conditionalFormatting>
  <conditionalFormatting sqref="AI31">
    <cfRule type="expression" dxfId="2049" priority="13457">
      <formula>IF(RIGHT(TEXT(AI31,"0.#"),1)=".",FALSE,TRUE)</formula>
    </cfRule>
    <cfRule type="expression" dxfId="2048" priority="13458">
      <formula>IF(RIGHT(TEXT(AI31,"0.#"),1)=".",TRUE,FALSE)</formula>
    </cfRule>
  </conditionalFormatting>
  <conditionalFormatting sqref="AI30">
    <cfRule type="expression" dxfId="2047" priority="13455">
      <formula>IF(RIGHT(TEXT(AI30,"0.#"),1)=".",FALSE,TRUE)</formula>
    </cfRule>
    <cfRule type="expression" dxfId="2046" priority="13456">
      <formula>IF(RIGHT(TEXT(AI30,"0.#"),1)=".",TRUE,FALSE)</formula>
    </cfRule>
  </conditionalFormatting>
  <conditionalFormatting sqref="AI29">
    <cfRule type="expression" dxfId="2045" priority="13453">
      <formula>IF(RIGHT(TEXT(AI29,"0.#"),1)=".",FALSE,TRUE)</formula>
    </cfRule>
    <cfRule type="expression" dxfId="2044" priority="13454">
      <formula>IF(RIGHT(TEXT(AI29,"0.#"),1)=".",TRUE,FALSE)</formula>
    </cfRule>
  </conditionalFormatting>
  <conditionalFormatting sqref="AM29">
    <cfRule type="expression" dxfId="2043" priority="13451">
      <formula>IF(RIGHT(TEXT(AM29,"0.#"),1)=".",FALSE,TRUE)</formula>
    </cfRule>
    <cfRule type="expression" dxfId="2042" priority="13452">
      <formula>IF(RIGHT(TEXT(AM29,"0.#"),1)=".",TRUE,FALSE)</formula>
    </cfRule>
  </conditionalFormatting>
  <conditionalFormatting sqref="AM30">
    <cfRule type="expression" dxfId="2041" priority="13449">
      <formula>IF(RIGHT(TEXT(AM30,"0.#"),1)=".",FALSE,TRUE)</formula>
    </cfRule>
    <cfRule type="expression" dxfId="2040" priority="13450">
      <formula>IF(RIGHT(TEXT(AM30,"0.#"),1)=".",TRUE,FALSE)</formula>
    </cfRule>
  </conditionalFormatting>
  <conditionalFormatting sqref="AQ29:AQ31">
    <cfRule type="expression" dxfId="2039" priority="13441">
      <formula>IF(RIGHT(TEXT(AQ29,"0.#"),1)=".",FALSE,TRUE)</formula>
    </cfRule>
    <cfRule type="expression" dxfId="2038" priority="13442">
      <formula>IF(RIGHT(TEXT(AQ29,"0.#"),1)=".",TRUE,FALSE)</formula>
    </cfRule>
  </conditionalFormatting>
  <conditionalFormatting sqref="AU29:AU31">
    <cfRule type="expression" dxfId="2037" priority="13439">
      <formula>IF(RIGHT(TEXT(AU29,"0.#"),1)=".",FALSE,TRUE)</formula>
    </cfRule>
    <cfRule type="expression" dxfId="2036" priority="13440">
      <formula>IF(RIGHT(TEXT(AU29,"0.#"),1)=".",TRUE,FALSE)</formula>
    </cfRule>
  </conditionalFormatting>
  <conditionalFormatting sqref="AE41">
    <cfRule type="expression" dxfId="2003" priority="13313">
      <formula>IF(RIGHT(TEXT(AE41,"0.#"),1)=".",FALSE,TRUE)</formula>
    </cfRule>
    <cfRule type="expression" dxfId="2002" priority="13314">
      <formula>IF(RIGHT(TEXT(AE41,"0.#"),1)=".",TRUE,FALSE)</formula>
    </cfRule>
  </conditionalFormatting>
  <conditionalFormatting sqref="AE42">
    <cfRule type="expression" dxfId="2001" priority="13311">
      <formula>IF(RIGHT(TEXT(AE42,"0.#"),1)=".",FALSE,TRUE)</formula>
    </cfRule>
    <cfRule type="expression" dxfId="2000" priority="13312">
      <formula>IF(RIGHT(TEXT(AE42,"0.#"),1)=".",TRUE,FALSE)</formula>
    </cfRule>
  </conditionalFormatting>
  <conditionalFormatting sqref="AE43">
    <cfRule type="expression" dxfId="1999" priority="13309">
      <formula>IF(RIGHT(TEXT(AE43,"0.#"),1)=".",FALSE,TRUE)</formula>
    </cfRule>
    <cfRule type="expression" dxfId="1998" priority="13310">
      <formula>IF(RIGHT(TEXT(AE43,"0.#"),1)=".",TRUE,FALSE)</formula>
    </cfRule>
  </conditionalFormatting>
  <conditionalFormatting sqref="AI43">
    <cfRule type="expression" dxfId="1997" priority="13307">
      <formula>IF(RIGHT(TEXT(AI43,"0.#"),1)=".",FALSE,TRUE)</formula>
    </cfRule>
    <cfRule type="expression" dxfId="1996" priority="13308">
      <formula>IF(RIGHT(TEXT(AI43,"0.#"),1)=".",TRUE,FALSE)</formula>
    </cfRule>
  </conditionalFormatting>
  <conditionalFormatting sqref="AI42">
    <cfRule type="expression" dxfId="1995" priority="13305">
      <formula>IF(RIGHT(TEXT(AI42,"0.#"),1)=".",FALSE,TRUE)</formula>
    </cfRule>
    <cfRule type="expression" dxfId="1994" priority="13306">
      <formula>IF(RIGHT(TEXT(AI42,"0.#"),1)=".",TRUE,FALSE)</formula>
    </cfRule>
  </conditionalFormatting>
  <conditionalFormatting sqref="AI41">
    <cfRule type="expression" dxfId="1993" priority="13303">
      <formula>IF(RIGHT(TEXT(AI41,"0.#"),1)=".",FALSE,TRUE)</formula>
    </cfRule>
    <cfRule type="expression" dxfId="1992" priority="13304">
      <formula>IF(RIGHT(TEXT(AI41,"0.#"),1)=".",TRUE,FALSE)</formula>
    </cfRule>
  </conditionalFormatting>
  <conditionalFormatting sqref="AM42">
    <cfRule type="expression" dxfId="1991" priority="13299">
      <formula>IF(RIGHT(TEXT(AM42,"0.#"),1)=".",FALSE,TRUE)</formula>
    </cfRule>
    <cfRule type="expression" dxfId="1990" priority="13300">
      <formula>IF(RIGHT(TEXT(AM42,"0.#"),1)=".",TRUE,FALSE)</formula>
    </cfRule>
  </conditionalFormatting>
  <conditionalFormatting sqref="AM43">
    <cfRule type="expression" dxfId="1989" priority="13297">
      <formula>IF(RIGHT(TEXT(AM43,"0.#"),1)=".",FALSE,TRUE)</formula>
    </cfRule>
    <cfRule type="expression" dxfId="1988" priority="13298">
      <formula>IF(RIGHT(TEXT(AM43,"0.#"),1)=".",TRUE,FALSE)</formula>
    </cfRule>
  </conditionalFormatting>
  <conditionalFormatting sqref="AI45">
    <cfRule type="expression" dxfId="1951" priority="13223">
      <formula>IF(RIGHT(TEXT(AI45,"0.#"),1)=".",FALSE,TRUE)</formula>
    </cfRule>
    <cfRule type="expression" dxfId="1950" priority="13224">
      <formula>IF(RIGHT(TEXT(AI45,"0.#"),1)=".",TRUE,FALSE)</formula>
    </cfRule>
  </conditionalFormatting>
  <conditionalFormatting sqref="AM45">
    <cfRule type="expression" dxfId="1949" priority="13221">
      <formula>IF(RIGHT(TEXT(AM45,"0.#"),1)=".",FALSE,TRUE)</formula>
    </cfRule>
    <cfRule type="expression" dxfId="1948" priority="13222">
      <formula>IF(RIGHT(TEXT(AM45,"0.#"),1)=".",TRUE,FALSE)</formula>
    </cfRule>
  </conditionalFormatting>
  <conditionalFormatting sqref="AE46">
    <cfRule type="expression" dxfId="1947" priority="13219">
      <formula>IF(RIGHT(TEXT(AE46,"0.#"),1)=".",FALSE,TRUE)</formula>
    </cfRule>
    <cfRule type="expression" dxfId="1946" priority="13220">
      <formula>IF(RIGHT(TEXT(AE46,"0.#"),1)=".",TRUE,FALSE)</formula>
    </cfRule>
  </conditionalFormatting>
  <conditionalFormatting sqref="AI46">
    <cfRule type="expression" dxfId="1945" priority="13217">
      <formula>IF(RIGHT(TEXT(AI46,"0.#"),1)=".",FALSE,TRUE)</formula>
    </cfRule>
    <cfRule type="expression" dxfId="1944" priority="13218">
      <formula>IF(RIGHT(TEXT(AI46,"0.#"),1)=".",TRUE,FALSE)</formula>
    </cfRule>
  </conditionalFormatting>
  <conditionalFormatting sqref="AM46">
    <cfRule type="expression" dxfId="1943" priority="13215">
      <formula>IF(RIGHT(TEXT(AM46,"0.#"),1)=".",FALSE,TRUE)</formula>
    </cfRule>
    <cfRule type="expression" dxfId="1942" priority="13216">
      <formula>IF(RIGHT(TEXT(AM46,"0.#"),1)=".",TRUE,FALSE)</formula>
    </cfRule>
  </conditionalFormatting>
  <conditionalFormatting sqref="AQ46">
    <cfRule type="expression" dxfId="1941" priority="13213">
      <formula>IF(RIGHT(TEXT(AQ46,"0.#"),1)=".",FALSE,TRUE)</formula>
    </cfRule>
    <cfRule type="expression" dxfId="1940" priority="13214">
      <formula>IF(RIGHT(TEXT(AQ46,"0.#"),1)=".",TRUE,FALSE)</formula>
    </cfRule>
  </conditionalFormatting>
  <conditionalFormatting sqref="AE48 AQ48">
    <cfRule type="expression" dxfId="1891" priority="13155">
      <formula>IF(RIGHT(TEXT(AE48,"0.#"),1)=".",FALSE,TRUE)</formula>
    </cfRule>
    <cfRule type="expression" dxfId="1890" priority="13156">
      <formula>IF(RIGHT(TEXT(AE48,"0.#"),1)=".",TRUE,FALSE)</formula>
    </cfRule>
  </conditionalFormatting>
  <conditionalFormatting sqref="AI48">
    <cfRule type="expression" dxfId="1889" priority="13153">
      <formula>IF(RIGHT(TEXT(AI48,"0.#"),1)=".",FALSE,TRUE)</formula>
    </cfRule>
    <cfRule type="expression" dxfId="1888" priority="13154">
      <formula>IF(RIGHT(TEXT(AI48,"0.#"),1)=".",TRUE,FALSE)</formula>
    </cfRule>
  </conditionalFormatting>
  <conditionalFormatting sqref="AM48">
    <cfRule type="expression" dxfId="1887" priority="13151">
      <formula>IF(RIGHT(TEXT(AM48,"0.#"),1)=".",FALSE,TRUE)</formula>
    </cfRule>
    <cfRule type="expression" dxfId="1886" priority="13152">
      <formula>IF(RIGHT(TEXT(AM48,"0.#"),1)=".",TRUE,FALSE)</formula>
    </cfRule>
  </conditionalFormatting>
  <conditionalFormatting sqref="AE49 AM49">
    <cfRule type="expression" dxfId="1885" priority="13149">
      <formula>IF(RIGHT(TEXT(AE49,"0.#"),1)=".",FALSE,TRUE)</formula>
    </cfRule>
    <cfRule type="expression" dxfId="1884" priority="13150">
      <formula>IF(RIGHT(TEXT(AE49,"0.#"),1)=".",TRUE,FALSE)</formula>
    </cfRule>
  </conditionalFormatting>
  <conditionalFormatting sqref="AI49">
    <cfRule type="expression" dxfId="1883" priority="13147">
      <formula>IF(RIGHT(TEXT(AI49,"0.#"),1)=".",FALSE,TRUE)</formula>
    </cfRule>
    <cfRule type="expression" dxfId="1882" priority="13148">
      <formula>IF(RIGHT(TEXT(AI49,"0.#"),1)=".",TRUE,FALSE)</formula>
    </cfRule>
  </conditionalFormatting>
  <conditionalFormatting sqref="AQ49">
    <cfRule type="expression" dxfId="1881" priority="13143">
      <formula>IF(RIGHT(TEXT(AQ49,"0.#"),1)=".",FALSE,TRUE)</formula>
    </cfRule>
    <cfRule type="expression" dxfId="1880" priority="13144">
      <formula>IF(RIGHT(TEXT(AQ49,"0.#"),1)=".",TRUE,FALSE)</formula>
    </cfRule>
  </conditionalFormatting>
  <conditionalFormatting sqref="AL122:AO129">
    <cfRule type="expression" dxfId="1797" priority="6625">
      <formula>IF(AND(AL122&gt;=0, RIGHT(TEXT(AL122,"0.#"),1)&lt;&gt;"."),TRUE,FALSE)</formula>
    </cfRule>
    <cfRule type="expression" dxfId="1796" priority="6626">
      <formula>IF(AND(AL122&gt;=0, RIGHT(TEXT(AL122,"0.#"),1)="."),TRUE,FALSE)</formula>
    </cfRule>
    <cfRule type="expression" dxfId="1795" priority="6627">
      <formula>IF(AND(AL122&lt;0, RIGHT(TEXT(AL122,"0.#"),1)&lt;&gt;"."),TRUE,FALSE)</formula>
    </cfRule>
    <cfRule type="expression" dxfId="1794" priority="6628">
      <formula>IF(AND(AL122&lt;0, RIGHT(TEXT(AL122,"0.#"),1)="."),TRUE,FALSE)</formula>
    </cfRule>
  </conditionalFormatting>
  <conditionalFormatting sqref="AQ41:AQ43">
    <cfRule type="expression" dxfId="1781" priority="4635">
      <formula>IF(RIGHT(TEXT(AQ41,"0.#"),1)=".",FALSE,TRUE)</formula>
    </cfRule>
    <cfRule type="expression" dxfId="1780" priority="4636">
      <formula>IF(RIGHT(TEXT(AQ41,"0.#"),1)=".",TRUE,FALSE)</formula>
    </cfRule>
  </conditionalFormatting>
  <conditionalFormatting sqref="AU41:AU43">
    <cfRule type="expression" dxfId="1779" priority="4633">
      <formula>IF(RIGHT(TEXT(AU41,"0.#"),1)=".",FALSE,TRUE)</formula>
    </cfRule>
    <cfRule type="expression" dxfId="1778" priority="4634">
      <formula>IF(RIGHT(TEXT(AU41,"0.#"),1)=".",TRUE,FALSE)</formula>
    </cfRule>
  </conditionalFormatting>
  <conditionalFormatting sqref="Y122:Y129">
    <cfRule type="expression" dxfId="1723" priority="2953">
      <formula>IF(RIGHT(TEXT(Y122,"0.#"),1)=".",FALSE,TRUE)</formula>
    </cfRule>
    <cfRule type="expression" dxfId="1722" priority="2954">
      <formula>IF(RIGHT(TEXT(Y122,"0.#"),1)=".",TRUE,FALSE)</formula>
    </cfRule>
  </conditionalFormatting>
  <conditionalFormatting sqref="AL120:AO121">
    <cfRule type="expression" dxfId="1679" priority="2811">
      <formula>IF(AND(AL120&gt;=0, RIGHT(TEXT(AL120,"0.#"),1)&lt;&gt;"."),TRUE,FALSE)</formula>
    </cfRule>
    <cfRule type="expression" dxfId="1678" priority="2812">
      <formula>IF(AND(AL120&gt;=0, RIGHT(TEXT(AL120,"0.#"),1)="."),TRUE,FALSE)</formula>
    </cfRule>
    <cfRule type="expression" dxfId="1677" priority="2813">
      <formula>IF(AND(AL120&lt;0, RIGHT(TEXT(AL120,"0.#"),1)&lt;&gt;"."),TRUE,FALSE)</formula>
    </cfRule>
    <cfRule type="expression" dxfId="1676" priority="2814">
      <formula>IF(AND(AL120&lt;0, RIGHT(TEXT(AL120,"0.#"),1)="."),TRUE,FALSE)</formula>
    </cfRule>
  </conditionalFormatting>
  <conditionalFormatting sqref="Y120:Y121">
    <cfRule type="expression" dxfId="1675" priority="2809">
      <formula>IF(RIGHT(TEXT(Y120,"0.#"),1)=".",FALSE,TRUE)</formula>
    </cfRule>
    <cfRule type="expression" dxfId="1674" priority="2810">
      <formula>IF(RIGHT(TEXT(Y120,"0.#"),1)=".",TRUE,FALSE)</formula>
    </cfRule>
  </conditionalFormatting>
  <conditionalFormatting sqref="W23">
    <cfRule type="expression" dxfId="1339" priority="2305">
      <formula>IF(RIGHT(TEXT(W23,"0.#"),1)=".",FALSE,TRUE)</formula>
    </cfRule>
    <cfRule type="expression" dxfId="1338" priority="2306">
      <formula>IF(RIGHT(TEXT(W23,"0.#"),1)=".",TRUE,FALSE)</formula>
    </cfRule>
  </conditionalFormatting>
  <conditionalFormatting sqref="W24:W25">
    <cfRule type="expression" dxfId="1337" priority="2303">
      <formula>IF(RIGHT(TEXT(W24,"0.#"),1)=".",FALSE,TRUE)</formula>
    </cfRule>
    <cfRule type="expression" dxfId="1336" priority="2304">
      <formula>IF(RIGHT(TEXT(W24,"0.#"),1)=".",TRUE,FALSE)</formula>
    </cfRule>
  </conditionalFormatting>
  <conditionalFormatting sqref="P23">
    <cfRule type="expression" dxfId="1333" priority="2293">
      <formula>IF(RIGHT(TEXT(P23,"0.#"),1)=".",FALSE,TRUE)</formula>
    </cfRule>
    <cfRule type="expression" dxfId="1332" priority="2294">
      <formula>IF(RIGHT(TEXT(P23,"0.#"),1)=".",TRUE,FALSE)</formula>
    </cfRule>
  </conditionalFormatting>
  <conditionalFormatting sqref="P24:P25">
    <cfRule type="expression" dxfId="1331" priority="2291">
      <formula>IF(RIGHT(TEXT(P24,"0.#"),1)=".",FALSE,TRUE)</formula>
    </cfRule>
    <cfRule type="expression" dxfId="1330" priority="2292">
      <formula>IF(RIGHT(TEXT(P24,"0.#"),1)=".",TRUE,FALSE)</formula>
    </cfRule>
  </conditionalFormatting>
  <conditionalFormatting sqref="AU45">
    <cfRule type="expression" dxfId="453" priority="457">
      <formula>IF(RIGHT(TEXT(AU45,"0.#"),1)=".",FALSE,TRUE)</formula>
    </cfRule>
    <cfRule type="expression" dxfId="452" priority="458">
      <formula>IF(RIGHT(TEXT(AU45,"0.#"),1)=".",TRUE,FALSE)</formula>
    </cfRule>
  </conditionalFormatting>
  <conditionalFormatting sqref="AU46">
    <cfRule type="expression" dxfId="451" priority="455">
      <formula>IF(RIGHT(TEXT(AU46,"0.#"),1)=".",FALSE,TRUE)</formula>
    </cfRule>
    <cfRule type="expression" dxfId="450" priority="456">
      <formula>IF(RIGHT(TEXT(AU46,"0.#"),1)=".",TRUE,FALSE)</formula>
    </cfRule>
  </conditionalFormatting>
  <conditionalFormatting sqref="P26:AC26">
    <cfRule type="expression" dxfId="1" priority="1">
      <formula>IF(RIGHT(TEXT(P26,"0.#"),1)=".",FALSE,TRUE)</formula>
    </cfRule>
    <cfRule type="expression" dxfId="0" priority="2">
      <formula>IF(RIGHT(TEXT(P26,"0.#"),1)=".",TRUE,FALSE)</formula>
    </cfRule>
  </conditionalFormatting>
  <dataValidations count="27">
    <dataValidation type="custom" imeMode="disabled" allowBlank="1" showInputMessage="1" showErrorMessage="1" sqref="J71:K75 P13:AX13 AR15:AX15 P14:AQ18 AR18:AX18 P19:AJ19 AQ28:AR28 AU28:AX28 AE29:AX31 AQ40:AR40 AU40:AX40 AE41:AX43 AE45:AX46 AE48:AX48 Y120:AB129 AL120:AO129 P23:AC26">
      <formula1>OR(ISNUMBER(J13), J13="-")</formula1>
    </dataValidation>
    <dataValidation type="list" allowBlank="1" showInputMessage="1" showErrorMessage="1" sqref="G71:H75">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2:AF55 AD58:AD69 AE58:AF62 AE64:AF69">
      <formula1>"○,△,×,‐"</formula1>
    </dataValidation>
    <dataValidation type="list" allowBlank="1" showInputMessage="1" showErrorMessage="1" error="プルダウンリストから選択してください。" sqref="AD56:AF57">
      <formula1>"有,無"</formula1>
    </dataValidation>
    <dataValidation type="list" allowBlank="1" showInputMessage="1" showErrorMessage="1" sqref="A83:E83">
      <formula1>T所見を踏まえた改善点</formula1>
    </dataValidation>
    <dataValidation imeMode="disabled" allowBlank="1" showInputMessage="1" showErrorMessage="1" sqref="L71:L75"/>
    <dataValidation type="whole" imeMode="disabled" allowBlank="1" showInputMessage="1" showErrorMessage="1" sqref="M71:M75 AW2:AX2">
      <formula1>0</formula1>
      <formula2>99</formula2>
    </dataValidation>
    <dataValidation type="custom" imeMode="off" allowBlank="1" showInputMessage="1" showErrorMessage="1" sqref="J120:O129">
      <formula1>OR(ISNUMBER(J120), J120="-")</formula1>
    </dataValidation>
    <dataValidation type="custom" imeMode="disabled" allowBlank="1" showInputMessage="1" showErrorMessage="1" sqref="AH120:AK129">
      <formula1>OR(AND(MOD(IF(ISNUMBER(AH120), AH120, 0.5),1)=0, 0&lt;=AH120), AH120="-")</formula1>
    </dataValidation>
    <dataValidation type="list" allowBlank="1" showInputMessage="1" showErrorMessage="1" sqref="A81:E8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1:F75">
      <formula1>T省庁</formula1>
    </dataValidation>
    <dataValidation type="whole" imeMode="disabled" allowBlank="1" showInputMessage="1" showErrorMessage="1" sqref="AS2:AU2">
      <formula1>0</formula1>
      <formula2>9999</formula2>
    </dataValidation>
    <dataValidation type="whole" allowBlank="1" showInputMessage="1" showErrorMessage="1" sqref="L96:M96 L97:M97 X96:Y96 X97:Y97 AJ96:AK96 AJ97:AK97 AU96:AV96 AU97:AV97">
      <formula1>0</formula1>
      <formula2>9999</formula2>
    </dataValidation>
    <dataValidation type="whole" allowBlank="1" showInputMessage="1" showErrorMessage="1" sqref="O96:P96 O97:P97 AA96:AB96 AA97:AB97 AM96:AN96 AM97:AN97 AX96 AX97">
      <formula1>0</formula1>
      <formula2>99</formula2>
    </dataValidation>
    <dataValidation type="list" allowBlank="1" showInputMessage="1" showErrorMessage="1" sqref="E96:G97">
      <formula1>$V$2:$V$23</formula1>
    </dataValidation>
    <dataValidation type="list" allowBlank="1" showInputMessage="1" showErrorMessage="1" sqref="Q96:S97">
      <formula1>$V$2:$V$23</formula1>
    </dataValidation>
    <dataValidation type="list" allowBlank="1" showInputMessage="1" showErrorMessage="1" sqref="AC96:AE97">
      <formula1>$V$2:$V$23</formula1>
    </dataValidation>
    <dataValidation type="list" allowBlank="1" showInputMessage="1" showErrorMessage="1" sqref="AO96:AP96">
      <formula1>$V$2:$V$23</formula1>
    </dataValidation>
    <dataValidation type="list" allowBlank="1" showInputMessage="1" showErrorMessage="1" sqref="U96:V96">
      <formula1>$T$37:$T$39</formula1>
    </dataValidation>
    <dataValidation type="list" allowBlank="1" showInputMessage="1" showErrorMessage="1" sqref="AG96:AH96">
      <formula1>$T$37:$T$39</formula1>
    </dataValidation>
    <dataValidation type="list" allowBlank="1" showInputMessage="1" showErrorMessage="1" sqref="AR96:AS96">
      <formula1>$T$37:$T$39</formula1>
    </dataValidation>
    <dataValidation type="list" allowBlank="1" showInputMessage="1" showErrorMessage="1" sqref="U97:V97">
      <formula1>$T$7:$T$9</formula1>
    </dataValidation>
    <dataValidation type="list" allowBlank="1" showInputMessage="1" showErrorMessage="1" sqref="AG97:AH97">
      <formula1>$T$7:$T$9</formula1>
    </dataValidation>
    <dataValidation type="list" allowBlank="1" showInputMessage="1" showErrorMessage="1" sqref="AR97:AS97">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3" max="49" man="1"/>
    <brk id="68" max="49" man="1"/>
    <brk id="97" max="49" man="1"/>
  </rowBreaks>
  <ignoredErrors>
    <ignoredError sqref="P26 W26"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入力規則等!$O$2:$O$23</xm:f>
          </x14:formula1>
          <xm:sqref>AO97</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AC120:AG129</xm:sqref>
        </x14:dataValidation>
        <x14:dataValidation type="list" allowBlank="1" showInputMessage="1" showErrorMessage="1">
          <x14:formula1>
            <xm:f>入力規則等!$M$37:$M$39</xm:f>
          </x14:formula1>
          <xm:sqref>I96:J96</xm:sqref>
        </x14:dataValidation>
        <x14:dataValidation type="list" allowBlank="1" showInputMessage="1" showErrorMessage="1">
          <x14:formula1>
            <xm:f>入力規則等!$M$7:$M$9</xm:f>
          </x14:formula1>
          <xm:sqref>I97:J97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9" defaultRowHeight="13.5" x14ac:dyDescent="0.15"/>
  <cols>
    <col min="1" max="1" width="20.5" bestFit="1" customWidth="1"/>
    <col min="2" max="2" width="8.375" bestFit="1" customWidth="1"/>
    <col min="3" max="3" width="17" style="13" customWidth="1"/>
    <col min="4" max="4" width="33.875" style="13" bestFit="1" customWidth="1"/>
    <col min="5" max="5" width="8.375" style="13" bestFit="1" customWidth="1"/>
    <col min="6" max="6" width="32.5" customWidth="1"/>
    <col min="7" max="7" width="13.875" style="16" bestFit="1" customWidth="1"/>
    <col min="8" max="8" width="8.375" style="13" bestFit="1" customWidth="1"/>
    <col min="9" max="9" width="4" style="13" customWidth="1"/>
    <col min="10" max="10" width="7.75" style="13" bestFit="1" customWidth="1"/>
    <col min="11" max="11" width="8.375" bestFit="1" customWidth="1"/>
    <col min="12" max="12" width="8.75"/>
    <col min="13" max="13" width="12.125" style="13" bestFit="1" customWidth="1"/>
    <col min="14" max="14" width="4" style="13" customWidth="1"/>
    <col min="15" max="15" width="10.25" bestFit="1" customWidth="1"/>
    <col min="16" max="16" width="8.375" customWidth="1"/>
    <col min="17" max="17" width="8.25" style="16" bestFit="1" customWidth="1"/>
    <col min="18" max="18" width="9.75" style="13" bestFit="1" customWidth="1"/>
    <col min="19" max="19" width="11.375" style="13" bestFit="1" customWidth="1"/>
    <col min="20" max="20" width="14.375" bestFit="1" customWidth="1"/>
    <col min="21" max="21" width="24.125" style="26" bestFit="1" customWidth="1"/>
    <col min="22" max="22" width="3.375" style="26" customWidth="1"/>
    <col min="23" max="23" width="33.75" style="26" bestFit="1" customWidth="1"/>
    <col min="24" max="24" width="3.625" style="26" customWidth="1"/>
    <col min="25" max="25" width="19.25" style="31" bestFit="1" customWidth="1"/>
    <col min="26" max="26" width="12.125" style="26" customWidth="1"/>
    <col min="27" max="27" width="34.5" style="31" bestFit="1" customWidth="1"/>
    <col min="28" max="28" width="12.25" style="31" customWidth="1"/>
    <col min="29" max="29" width="9.375" style="31" bestFit="1" customWidth="1"/>
    <col min="30" max="30" width="3.75" style="31" customWidth="1"/>
    <col min="31" max="31" width="33.75" style="31" bestFit="1" customWidth="1"/>
    <col min="32" max="32" width="3" style="26" customWidth="1"/>
    <col min="33" max="33" width="30.625" style="26" customWidth="1"/>
    <col min="34" max="34" width="14.25" style="26" bestFit="1" customWidth="1"/>
    <col min="35" max="35" width="14.625" style="26" customWidth="1"/>
    <col min="36" max="41" width="9" style="26"/>
    <col min="42" max="42" width="13" style="26" customWidth="1"/>
    <col min="43" max="16384" width="9" style="26"/>
  </cols>
  <sheetData>
    <row r="1" spans="1:34" x14ac:dyDescent="0.15">
      <c r="A1" s="23" t="s">
        <v>78</v>
      </c>
      <c r="B1" s="23" t="s">
        <v>79</v>
      </c>
      <c r="D1" s="24" t="s">
        <v>4</v>
      </c>
      <c r="E1" s="24" t="s">
        <v>68</v>
      </c>
      <c r="F1" s="13"/>
      <c r="G1" s="25" t="s">
        <v>97</v>
      </c>
      <c r="H1" s="23" t="s">
        <v>79</v>
      </c>
      <c r="J1" s="24" t="s">
        <v>5</v>
      </c>
      <c r="K1" s="24" t="s">
        <v>68</v>
      </c>
      <c r="L1" s="13"/>
      <c r="M1" s="27" t="s">
        <v>163</v>
      </c>
      <c r="N1" s="26"/>
      <c r="O1" s="27" t="s">
        <v>162</v>
      </c>
      <c r="P1" s="26"/>
      <c r="Q1" s="27" t="s">
        <v>76</v>
      </c>
      <c r="R1" s="27" t="s">
        <v>394</v>
      </c>
      <c r="S1" s="27" t="s">
        <v>77</v>
      </c>
      <c r="T1" s="27" t="s">
        <v>395</v>
      </c>
      <c r="U1" s="27" t="s">
        <v>29</v>
      </c>
      <c r="W1" s="27" t="s">
        <v>41</v>
      </c>
      <c r="X1" s="28"/>
      <c r="Y1" s="37" t="s">
        <v>175</v>
      </c>
      <c r="AA1" s="37" t="s">
        <v>177</v>
      </c>
      <c r="AB1" s="26"/>
      <c r="AC1" s="37" t="s">
        <v>181</v>
      </c>
      <c r="AD1" s="26"/>
      <c r="AE1" s="46"/>
      <c r="AF1" s="46"/>
      <c r="AH1" s="26" t="s">
        <v>221</v>
      </c>
    </row>
    <row r="2" spans="1:34" ht="13.5" customHeight="1" x14ac:dyDescent="0.15">
      <c r="A2" s="14" t="s">
        <v>80</v>
      </c>
      <c r="B2" s="15"/>
      <c r="D2" s="12" t="s">
        <v>67</v>
      </c>
      <c r="E2" s="17" t="s">
        <v>587</v>
      </c>
      <c r="F2" s="13"/>
      <c r="G2" s="14" t="s">
        <v>98</v>
      </c>
      <c r="H2" s="15"/>
      <c r="J2" s="12" t="s">
        <v>69</v>
      </c>
      <c r="K2" s="17" t="s">
        <v>587</v>
      </c>
      <c r="L2" s="13"/>
      <c r="M2" s="61">
        <v>20</v>
      </c>
      <c r="N2" s="26"/>
      <c r="O2" s="30" t="s">
        <v>168</v>
      </c>
      <c r="P2" s="26"/>
      <c r="Q2" s="30" t="s">
        <v>63</v>
      </c>
      <c r="R2" s="30" t="s">
        <v>63</v>
      </c>
      <c r="S2" s="55" t="s">
        <v>261</v>
      </c>
      <c r="T2" s="55" t="s">
        <v>489</v>
      </c>
      <c r="U2" s="56" t="s">
        <v>130</v>
      </c>
      <c r="W2" s="32" t="s">
        <v>164</v>
      </c>
      <c r="X2" s="28"/>
      <c r="Y2" s="38" t="s">
        <v>230</v>
      </c>
      <c r="AA2" s="37" t="s">
        <v>258</v>
      </c>
      <c r="AB2" s="26"/>
      <c r="AC2" s="37" t="s">
        <v>182</v>
      </c>
      <c r="AD2" s="26"/>
      <c r="AE2" s="46"/>
      <c r="AF2" s="46"/>
      <c r="AH2" s="38" t="s">
        <v>230</v>
      </c>
    </row>
    <row r="3" spans="1:34" ht="13.5" customHeight="1" x14ac:dyDescent="0.15">
      <c r="A3" s="14" t="s">
        <v>81</v>
      </c>
      <c r="B3" s="15"/>
      <c r="D3" s="18" t="s">
        <v>107</v>
      </c>
      <c r="E3" s="17"/>
      <c r="F3" s="13"/>
      <c r="G3" s="14" t="s">
        <v>99</v>
      </c>
      <c r="H3" s="15"/>
      <c r="J3" s="12" t="s">
        <v>70</v>
      </c>
      <c r="K3" s="17"/>
      <c r="L3" s="13"/>
      <c r="M3" s="30" t="s">
        <v>520</v>
      </c>
      <c r="N3" s="26"/>
      <c r="O3" s="30" t="s">
        <v>143</v>
      </c>
      <c r="P3" s="26"/>
      <c r="Q3" s="30" t="s">
        <v>64</v>
      </c>
      <c r="R3" s="30" t="s">
        <v>396</v>
      </c>
      <c r="S3" s="55" t="s">
        <v>361</v>
      </c>
      <c r="T3" s="55" t="s">
        <v>490</v>
      </c>
      <c r="U3" s="56" t="s">
        <v>131</v>
      </c>
      <c r="W3" s="32" t="s">
        <v>165</v>
      </c>
      <c r="X3" s="28"/>
      <c r="Y3" s="38" t="s">
        <v>231</v>
      </c>
      <c r="AA3" s="37" t="s">
        <v>176</v>
      </c>
      <c r="AB3" s="26"/>
      <c r="AC3" s="37" t="s">
        <v>634</v>
      </c>
      <c r="AD3" s="26"/>
      <c r="AE3" s="46"/>
      <c r="AF3" s="46"/>
      <c r="AH3" s="38" t="s">
        <v>231</v>
      </c>
    </row>
    <row r="4" spans="1:34" ht="13.5" customHeight="1" x14ac:dyDescent="0.15">
      <c r="A4" s="14" t="s">
        <v>82</v>
      </c>
      <c r="B4" s="15"/>
      <c r="D4" s="18" t="s">
        <v>108</v>
      </c>
      <c r="E4" s="17"/>
      <c r="F4" s="13"/>
      <c r="G4" s="14" t="s">
        <v>100</v>
      </c>
      <c r="H4" s="15"/>
      <c r="J4" s="12" t="s">
        <v>71</v>
      </c>
      <c r="K4" s="17"/>
      <c r="L4" s="13"/>
      <c r="M4" s="30" t="s">
        <v>521</v>
      </c>
      <c r="N4" s="26"/>
      <c r="O4" s="30" t="s">
        <v>144</v>
      </c>
      <c r="P4" s="26"/>
      <c r="Q4" s="30" t="s">
        <v>268</v>
      </c>
      <c r="R4" s="30" t="s">
        <v>397</v>
      </c>
      <c r="S4" s="55" t="s">
        <v>362</v>
      </c>
      <c r="T4" s="55" t="s">
        <v>491</v>
      </c>
      <c r="U4" s="55" t="s">
        <v>132</v>
      </c>
      <c r="W4" s="32" t="s">
        <v>166</v>
      </c>
      <c r="X4" s="28"/>
      <c r="Y4" s="38" t="s">
        <v>232</v>
      </c>
      <c r="AA4" s="37" t="s">
        <v>178</v>
      </c>
      <c r="AB4" s="26"/>
      <c r="AC4" s="37" t="s">
        <v>635</v>
      </c>
      <c r="AD4" s="26"/>
      <c r="AE4" s="46"/>
      <c r="AF4" s="46"/>
      <c r="AH4" s="38" t="s">
        <v>232</v>
      </c>
    </row>
    <row r="5" spans="1:34" ht="13.5" customHeight="1" x14ac:dyDescent="0.15">
      <c r="A5" s="14" t="s">
        <v>83</v>
      </c>
      <c r="B5" s="15"/>
      <c r="D5" s="18" t="s">
        <v>109</v>
      </c>
      <c r="E5" s="17"/>
      <c r="F5" s="13"/>
      <c r="G5" s="14" t="s">
        <v>101</v>
      </c>
      <c r="H5" s="15"/>
      <c r="J5" s="12" t="s">
        <v>72</v>
      </c>
      <c r="K5" s="17"/>
      <c r="L5" s="13"/>
      <c r="M5" s="26"/>
      <c r="N5" s="26"/>
      <c r="O5" s="30" t="s">
        <v>545</v>
      </c>
      <c r="P5" s="26"/>
      <c r="Q5" s="30" t="s">
        <v>269</v>
      </c>
      <c r="R5" s="30" t="s">
        <v>398</v>
      </c>
      <c r="S5" s="55" t="s">
        <v>363</v>
      </c>
      <c r="T5" s="55" t="s">
        <v>492</v>
      </c>
      <c r="U5" s="55" t="s">
        <v>167</v>
      </c>
      <c r="V5" s="29"/>
      <c r="W5" s="32" t="s">
        <v>242</v>
      </c>
      <c r="X5" s="28"/>
      <c r="Y5" s="38" t="s">
        <v>233</v>
      </c>
      <c r="AA5" s="37" t="s">
        <v>265</v>
      </c>
      <c r="AB5" s="26"/>
      <c r="AC5" s="37" t="s">
        <v>636</v>
      </c>
      <c r="AD5" s="26"/>
      <c r="AE5" s="26"/>
      <c r="AH5" s="38" t="s">
        <v>233</v>
      </c>
    </row>
    <row r="6" spans="1:34" ht="13.5" customHeight="1" x14ac:dyDescent="0.15">
      <c r="A6" s="14" t="s">
        <v>84</v>
      </c>
      <c r="B6" s="15"/>
      <c r="D6" s="18" t="s">
        <v>110</v>
      </c>
      <c r="E6" s="17"/>
      <c r="F6" s="13"/>
      <c r="G6" s="14" t="s">
        <v>102</v>
      </c>
      <c r="H6" s="15"/>
      <c r="J6" s="12" t="s">
        <v>73</v>
      </c>
      <c r="K6" s="17"/>
      <c r="L6" s="13"/>
      <c r="M6" s="30" t="s">
        <v>243</v>
      </c>
      <c r="N6" s="26"/>
      <c r="O6" s="30" t="s">
        <v>145</v>
      </c>
      <c r="P6" s="26"/>
      <c r="Q6" s="30" t="s">
        <v>270</v>
      </c>
      <c r="R6" s="30" t="s">
        <v>399</v>
      </c>
      <c r="S6" s="55" t="s">
        <v>364</v>
      </c>
      <c r="T6" s="55" t="s">
        <v>493</v>
      </c>
      <c r="U6" s="55" t="s">
        <v>133</v>
      </c>
      <c r="V6" s="29"/>
      <c r="W6" s="32" t="s">
        <v>240</v>
      </c>
      <c r="X6" s="28"/>
      <c r="Y6" s="38" t="s">
        <v>234</v>
      </c>
      <c r="AA6" s="37" t="s">
        <v>266</v>
      </c>
      <c r="AB6" s="26"/>
      <c r="AC6" s="37" t="s">
        <v>637</v>
      </c>
      <c r="AD6" s="26"/>
      <c r="AE6" s="26"/>
      <c r="AH6" s="38" t="s">
        <v>234</v>
      </c>
    </row>
    <row r="7" spans="1:34" ht="13.5" customHeight="1" x14ac:dyDescent="0.15">
      <c r="A7" s="14" t="s">
        <v>85</v>
      </c>
      <c r="B7" s="15"/>
      <c r="D7" s="18" t="s">
        <v>187</v>
      </c>
      <c r="E7" s="17"/>
      <c r="F7" s="13"/>
      <c r="G7" s="14" t="s">
        <v>103</v>
      </c>
      <c r="H7" s="15"/>
      <c r="J7" s="12" t="s">
        <v>74</v>
      </c>
      <c r="K7" s="17"/>
      <c r="L7" s="13"/>
      <c r="M7" s="30"/>
      <c r="N7" s="26"/>
      <c r="O7" s="30" t="s">
        <v>146</v>
      </c>
      <c r="P7" s="26"/>
      <c r="Q7" s="30" t="s">
        <v>271</v>
      </c>
      <c r="R7" s="30" t="s">
        <v>400</v>
      </c>
      <c r="S7" s="55" t="s">
        <v>365</v>
      </c>
      <c r="T7" s="55" t="s">
        <v>494</v>
      </c>
      <c r="U7" s="29"/>
      <c r="V7" s="29"/>
      <c r="W7" s="30" t="s">
        <v>133</v>
      </c>
      <c r="X7" s="28"/>
      <c r="Y7" s="38" t="s">
        <v>235</v>
      </c>
      <c r="Z7" s="49"/>
      <c r="AA7" s="38" t="s">
        <v>255</v>
      </c>
      <c r="AB7" s="26"/>
      <c r="AC7" s="37" t="s">
        <v>638</v>
      </c>
      <c r="AD7" s="26"/>
      <c r="AE7" s="26"/>
      <c r="AH7" s="38" t="s">
        <v>235</v>
      </c>
    </row>
    <row r="8" spans="1:34" ht="13.5" customHeight="1" x14ac:dyDescent="0.15">
      <c r="A8" s="14" t="s">
        <v>86</v>
      </c>
      <c r="B8" s="15"/>
      <c r="D8" s="18" t="s">
        <v>111</v>
      </c>
      <c r="E8" s="17"/>
      <c r="F8" s="13"/>
      <c r="G8" s="14" t="s">
        <v>104</v>
      </c>
      <c r="H8" s="15"/>
      <c r="J8" s="12" t="s">
        <v>75</v>
      </c>
      <c r="K8" s="17"/>
      <c r="L8" s="13"/>
      <c r="M8" s="30" t="s">
        <v>263</v>
      </c>
      <c r="N8" s="26"/>
      <c r="O8" s="30" t="s">
        <v>147</v>
      </c>
      <c r="P8" s="26"/>
      <c r="Q8" s="30" t="s">
        <v>272</v>
      </c>
      <c r="R8" s="30" t="s">
        <v>401</v>
      </c>
      <c r="S8" s="55" t="s">
        <v>366</v>
      </c>
      <c r="T8" s="55" t="s">
        <v>495</v>
      </c>
      <c r="U8" s="29"/>
      <c r="V8" s="29"/>
      <c r="W8" s="29"/>
      <c r="X8" s="28"/>
      <c r="Y8" s="38" t="s">
        <v>236</v>
      </c>
      <c r="AA8" s="37" t="s">
        <v>256</v>
      </c>
      <c r="AB8" s="26"/>
      <c r="AC8" s="37" t="s">
        <v>639</v>
      </c>
      <c r="AD8" s="26"/>
      <c r="AE8" s="26"/>
      <c r="AH8" s="38" t="s">
        <v>236</v>
      </c>
    </row>
    <row r="9" spans="1:34" ht="13.5" customHeight="1" x14ac:dyDescent="0.15">
      <c r="A9" s="14" t="s">
        <v>87</v>
      </c>
      <c r="B9" s="15"/>
      <c r="D9" s="18" t="s">
        <v>188</v>
      </c>
      <c r="E9" s="17"/>
      <c r="F9" s="13"/>
      <c r="G9" s="14" t="s">
        <v>105</v>
      </c>
      <c r="H9" s="15"/>
      <c r="K9" s="19"/>
      <c r="L9" s="13"/>
      <c r="M9" s="30" t="s">
        <v>264</v>
      </c>
      <c r="N9" s="26"/>
      <c r="O9" s="30" t="s">
        <v>148</v>
      </c>
      <c r="P9" s="26"/>
      <c r="Q9" s="30" t="s">
        <v>273</v>
      </c>
      <c r="R9" s="30" t="s">
        <v>402</v>
      </c>
      <c r="S9" s="55" t="s">
        <v>367</v>
      </c>
      <c r="T9" s="55" t="s">
        <v>496</v>
      </c>
      <c r="U9" s="29"/>
      <c r="V9" s="29"/>
      <c r="W9" s="29"/>
      <c r="X9" s="28"/>
      <c r="Y9" s="38" t="s">
        <v>237</v>
      </c>
      <c r="AA9" s="45"/>
      <c r="AB9" s="26"/>
      <c r="AC9" s="37" t="s">
        <v>640</v>
      </c>
      <c r="AD9" s="26"/>
      <c r="AE9" s="26"/>
      <c r="AH9" s="38" t="s">
        <v>237</v>
      </c>
    </row>
    <row r="10" spans="1:34" ht="13.5" customHeight="1" x14ac:dyDescent="0.15">
      <c r="A10" s="14" t="s">
        <v>205</v>
      </c>
      <c r="B10" s="15"/>
      <c r="D10" s="18" t="s">
        <v>112</v>
      </c>
      <c r="E10" s="17"/>
      <c r="F10" s="13"/>
      <c r="G10" s="14" t="s">
        <v>206</v>
      </c>
      <c r="H10" s="15"/>
      <c r="J10" s="13" t="s">
        <v>633</v>
      </c>
      <c r="K10" s="19"/>
      <c r="L10" s="13"/>
      <c r="M10" s="26"/>
      <c r="N10" s="26"/>
      <c r="O10" s="30" t="s">
        <v>149</v>
      </c>
      <c r="P10" s="26"/>
      <c r="Q10" s="30" t="s">
        <v>274</v>
      </c>
      <c r="R10" s="30" t="s">
        <v>403</v>
      </c>
      <c r="S10" s="55" t="s">
        <v>368</v>
      </c>
      <c r="T10" s="55" t="s">
        <v>497</v>
      </c>
      <c r="U10" s="29"/>
      <c r="V10" s="29"/>
      <c r="W10" s="29"/>
      <c r="X10" s="28"/>
      <c r="Y10" s="38" t="s">
        <v>225</v>
      </c>
      <c r="AA10" s="26"/>
      <c r="AB10" s="26"/>
      <c r="AC10" s="37" t="s">
        <v>641</v>
      </c>
      <c r="AD10" s="26"/>
      <c r="AE10" s="26"/>
      <c r="AH10" s="37" t="s">
        <v>222</v>
      </c>
    </row>
    <row r="11" spans="1:34" ht="13.5" customHeight="1" x14ac:dyDescent="0.15">
      <c r="A11" s="14" t="s">
        <v>88</v>
      </c>
      <c r="B11" s="15"/>
      <c r="D11" s="18" t="s">
        <v>113</v>
      </c>
      <c r="E11" s="17"/>
      <c r="F11" s="13"/>
      <c r="G11" s="14" t="s">
        <v>106</v>
      </c>
      <c r="H11" s="15" t="s">
        <v>587</v>
      </c>
      <c r="K11" s="19"/>
      <c r="L11" s="13"/>
      <c r="M11" s="26"/>
      <c r="N11" s="26"/>
      <c r="O11" s="30" t="s">
        <v>150</v>
      </c>
      <c r="P11" s="26"/>
      <c r="Q11" s="30" t="s">
        <v>275</v>
      </c>
      <c r="R11" s="30" t="s">
        <v>404</v>
      </c>
      <c r="S11" s="55" t="s">
        <v>369</v>
      </c>
      <c r="T11" s="55" t="s">
        <v>498</v>
      </c>
      <c r="U11" s="29"/>
      <c r="V11" s="29"/>
      <c r="W11" s="29"/>
      <c r="X11" s="28"/>
      <c r="Y11" s="37" t="s">
        <v>228</v>
      </c>
      <c r="AA11" s="26"/>
      <c r="AB11" s="26"/>
      <c r="AC11" s="37" t="s">
        <v>642</v>
      </c>
      <c r="AD11" s="26"/>
      <c r="AE11" s="26"/>
    </row>
    <row r="12" spans="1:34" ht="13.5" customHeight="1" x14ac:dyDescent="0.15">
      <c r="A12" s="14" t="s">
        <v>89</v>
      </c>
      <c r="B12" s="15"/>
      <c r="D12" s="18" t="s">
        <v>114</v>
      </c>
      <c r="E12" s="17"/>
      <c r="F12" s="13"/>
      <c r="G12" s="13"/>
      <c r="K12" s="19"/>
      <c r="L12" s="13"/>
      <c r="M12" s="27" t="s">
        <v>522</v>
      </c>
      <c r="N12" s="26"/>
      <c r="O12" s="30" t="s">
        <v>151</v>
      </c>
      <c r="P12" s="26"/>
      <c r="Q12" s="30" t="s">
        <v>276</v>
      </c>
      <c r="R12" s="30" t="s">
        <v>405</v>
      </c>
      <c r="S12" s="55" t="s">
        <v>370</v>
      </c>
      <c r="T12" s="55" t="s">
        <v>499</v>
      </c>
      <c r="U12" s="29"/>
      <c r="V12" s="29"/>
      <c r="W12" s="29"/>
      <c r="X12" s="28"/>
      <c r="Y12" s="37" t="s">
        <v>226</v>
      </c>
      <c r="AA12" s="26"/>
      <c r="AB12" s="26"/>
      <c r="AC12" s="37" t="s">
        <v>643</v>
      </c>
      <c r="AD12" s="26"/>
      <c r="AE12" s="26"/>
    </row>
    <row r="13" spans="1:34" ht="13.5" customHeight="1" x14ac:dyDescent="0.15">
      <c r="A13" s="14" t="s">
        <v>90</v>
      </c>
      <c r="B13" s="15"/>
      <c r="D13" s="18" t="s">
        <v>115</v>
      </c>
      <c r="E13" s="17"/>
      <c r="F13" s="13"/>
      <c r="G13" s="13" t="s">
        <v>106</v>
      </c>
      <c r="K13" s="19"/>
      <c r="L13" s="13"/>
      <c r="M13" s="30" t="s">
        <v>168</v>
      </c>
      <c r="N13" s="26"/>
      <c r="O13" s="30" t="s">
        <v>152</v>
      </c>
      <c r="P13" s="26"/>
      <c r="Q13" s="30" t="s">
        <v>277</v>
      </c>
      <c r="R13" s="30" t="s">
        <v>406</v>
      </c>
      <c r="S13" s="55" t="s">
        <v>371</v>
      </c>
      <c r="T13" s="55" t="s">
        <v>500</v>
      </c>
      <c r="U13" s="29"/>
      <c r="V13" s="29"/>
      <c r="W13" s="29"/>
      <c r="X13" s="28"/>
      <c r="Y13" s="37" t="s">
        <v>227</v>
      </c>
      <c r="AA13" s="26"/>
      <c r="AB13" s="26"/>
      <c r="AC13" s="37" t="s">
        <v>644</v>
      </c>
      <c r="AD13" s="26"/>
      <c r="AE13" s="26"/>
    </row>
    <row r="14" spans="1:34" ht="13.5" customHeight="1" x14ac:dyDescent="0.15">
      <c r="A14" s="14" t="s">
        <v>91</v>
      </c>
      <c r="B14" s="15"/>
      <c r="D14" s="18" t="s">
        <v>116</v>
      </c>
      <c r="E14" s="17"/>
      <c r="F14" s="13"/>
      <c r="G14" s="13"/>
      <c r="K14" s="19"/>
      <c r="L14" s="13"/>
      <c r="M14" s="30" t="s">
        <v>523</v>
      </c>
      <c r="N14" s="26"/>
      <c r="O14" s="30" t="s">
        <v>153</v>
      </c>
      <c r="P14" s="26"/>
      <c r="Q14" s="30" t="s">
        <v>278</v>
      </c>
      <c r="R14" s="30" t="s">
        <v>407</v>
      </c>
      <c r="S14" s="55" t="s">
        <v>372</v>
      </c>
      <c r="T14" s="55" t="s">
        <v>501</v>
      </c>
      <c r="U14" s="29"/>
      <c r="V14" s="29"/>
      <c r="W14" s="29"/>
      <c r="X14" s="28"/>
      <c r="Y14" s="45"/>
      <c r="AA14" s="26"/>
      <c r="AB14" s="26"/>
      <c r="AC14" s="37" t="s">
        <v>645</v>
      </c>
      <c r="AD14" s="26"/>
      <c r="AE14" s="26"/>
    </row>
    <row r="15" spans="1:34" ht="13.5" customHeight="1" x14ac:dyDescent="0.15">
      <c r="A15" s="14" t="s">
        <v>92</v>
      </c>
      <c r="B15" s="15"/>
      <c r="D15" s="18" t="s">
        <v>117</v>
      </c>
      <c r="E15" s="17"/>
      <c r="F15" s="13"/>
      <c r="G15" s="13"/>
      <c r="K15" s="19"/>
      <c r="L15" s="13"/>
      <c r="M15" s="30" t="s">
        <v>524</v>
      </c>
      <c r="N15" s="26"/>
      <c r="O15" s="30" t="s">
        <v>154</v>
      </c>
      <c r="P15" s="26"/>
      <c r="Q15" s="30" t="s">
        <v>279</v>
      </c>
      <c r="R15" s="30" t="s">
        <v>408</v>
      </c>
      <c r="S15" s="55" t="s">
        <v>373</v>
      </c>
      <c r="T15" s="55" t="s">
        <v>502</v>
      </c>
      <c r="U15" s="29"/>
      <c r="V15" s="29"/>
      <c r="W15" s="29"/>
      <c r="X15" s="28"/>
      <c r="Y15" s="46"/>
      <c r="AA15" s="26"/>
      <c r="AB15" s="26"/>
      <c r="AC15" s="37" t="s">
        <v>646</v>
      </c>
      <c r="AD15" s="26"/>
      <c r="AE15" s="26"/>
    </row>
    <row r="16" spans="1:34" ht="13.5" customHeight="1" x14ac:dyDescent="0.15">
      <c r="A16" s="14" t="s">
        <v>93</v>
      </c>
      <c r="B16" s="15"/>
      <c r="D16" s="18" t="s">
        <v>118</v>
      </c>
      <c r="E16" s="17"/>
      <c r="F16" s="13"/>
      <c r="G16" s="13"/>
      <c r="K16" s="19"/>
      <c r="L16" s="13"/>
      <c r="M16" s="30" t="s">
        <v>525</v>
      </c>
      <c r="N16" s="26"/>
      <c r="O16" s="30" t="s">
        <v>155</v>
      </c>
      <c r="P16" s="26"/>
      <c r="Q16" s="30" t="s">
        <v>280</v>
      </c>
      <c r="R16" s="30" t="s">
        <v>409</v>
      </c>
      <c r="S16" s="55" t="s">
        <v>374</v>
      </c>
      <c r="T16" s="55" t="s">
        <v>503</v>
      </c>
      <c r="U16" s="29"/>
      <c r="V16" s="29"/>
      <c r="W16" s="29"/>
      <c r="X16" s="28"/>
      <c r="Y16" s="46"/>
      <c r="AA16" s="26"/>
      <c r="AB16" s="26"/>
      <c r="AC16" s="37" t="s">
        <v>647</v>
      </c>
      <c r="AD16" s="26"/>
      <c r="AE16" s="26"/>
    </row>
    <row r="17" spans="1:31" ht="13.5" customHeight="1" x14ac:dyDescent="0.15">
      <c r="A17" s="14" t="s">
        <v>94</v>
      </c>
      <c r="B17" s="15"/>
      <c r="D17" s="18" t="s">
        <v>119</v>
      </c>
      <c r="E17" s="17"/>
      <c r="F17" s="13"/>
      <c r="G17" s="13"/>
      <c r="K17" s="19"/>
      <c r="L17" s="13"/>
      <c r="M17" s="30" t="s">
        <v>526</v>
      </c>
      <c r="N17" s="26"/>
      <c r="O17" s="30" t="s">
        <v>156</v>
      </c>
      <c r="P17" s="26"/>
      <c r="Q17" s="30" t="s">
        <v>281</v>
      </c>
      <c r="R17" s="30" t="s">
        <v>410</v>
      </c>
      <c r="S17" s="55" t="s">
        <v>375</v>
      </c>
      <c r="T17" s="55" t="s">
        <v>504</v>
      </c>
      <c r="U17" s="29"/>
      <c r="V17" s="29"/>
      <c r="W17" s="29"/>
      <c r="X17" s="28"/>
      <c r="Y17" s="46"/>
      <c r="AA17" s="26"/>
      <c r="AB17" s="26"/>
      <c r="AC17" s="37" t="s">
        <v>648</v>
      </c>
      <c r="AD17" s="26"/>
      <c r="AE17" s="26"/>
    </row>
    <row r="18" spans="1:31" ht="13.5" customHeight="1" x14ac:dyDescent="0.15">
      <c r="A18" s="14" t="s">
        <v>95</v>
      </c>
      <c r="B18" s="15"/>
      <c r="D18" s="18" t="s">
        <v>120</v>
      </c>
      <c r="E18" s="17"/>
      <c r="F18" s="13"/>
      <c r="G18" s="13"/>
      <c r="K18" s="19"/>
      <c r="L18" s="13"/>
      <c r="M18" s="30" t="s">
        <v>527</v>
      </c>
      <c r="N18" s="26"/>
      <c r="O18" s="30" t="s">
        <v>157</v>
      </c>
      <c r="P18" s="26"/>
      <c r="Q18" s="30" t="s">
        <v>282</v>
      </c>
      <c r="R18" s="30" t="s">
        <v>411</v>
      </c>
      <c r="S18" s="55" t="s">
        <v>376</v>
      </c>
      <c r="T18" s="55" t="s">
        <v>505</v>
      </c>
      <c r="U18" s="29"/>
      <c r="V18" s="29"/>
      <c r="W18" s="29"/>
      <c r="X18" s="28"/>
      <c r="Y18" s="26"/>
      <c r="AA18" s="26"/>
      <c r="AB18" s="26"/>
      <c r="AC18" s="37" t="s">
        <v>649</v>
      </c>
      <c r="AD18" s="26"/>
      <c r="AE18" s="26"/>
    </row>
    <row r="19" spans="1:31" ht="13.5" customHeight="1" x14ac:dyDescent="0.15">
      <c r="A19" s="14" t="s">
        <v>96</v>
      </c>
      <c r="B19" s="15"/>
      <c r="D19" s="18" t="s">
        <v>121</v>
      </c>
      <c r="E19" s="17"/>
      <c r="F19" s="13"/>
      <c r="G19" s="13"/>
      <c r="K19" s="19"/>
      <c r="L19" s="13"/>
      <c r="M19" s="30" t="s">
        <v>528</v>
      </c>
      <c r="N19" s="26"/>
      <c r="O19" s="30" t="s">
        <v>158</v>
      </c>
      <c r="P19" s="26"/>
      <c r="Q19" s="30" t="s">
        <v>283</v>
      </c>
      <c r="R19" s="30" t="s">
        <v>412</v>
      </c>
      <c r="S19" s="55" t="s">
        <v>377</v>
      </c>
      <c r="T19" s="55" t="s">
        <v>506</v>
      </c>
      <c r="U19" s="29"/>
      <c r="V19" s="29"/>
      <c r="W19" s="29"/>
      <c r="X19" s="28"/>
      <c r="Y19" s="26"/>
      <c r="AA19" s="26"/>
      <c r="AB19" s="26"/>
      <c r="AC19" s="37" t="s">
        <v>650</v>
      </c>
      <c r="AD19" s="26"/>
      <c r="AE19" s="26"/>
    </row>
    <row r="20" spans="1:31" ht="13.5" customHeight="1" x14ac:dyDescent="0.15">
      <c r="A20" s="14" t="s">
        <v>198</v>
      </c>
      <c r="B20" s="15"/>
      <c r="D20" s="18" t="s">
        <v>197</v>
      </c>
      <c r="E20" s="17"/>
      <c r="F20" s="13"/>
      <c r="G20" s="13"/>
      <c r="K20" s="19"/>
      <c r="L20" s="13"/>
      <c r="M20" s="30" t="s">
        <v>529</v>
      </c>
      <c r="N20" s="26"/>
      <c r="O20" s="30" t="s">
        <v>159</v>
      </c>
      <c r="P20" s="26"/>
      <c r="Q20" s="30" t="s">
        <v>284</v>
      </c>
      <c r="R20" s="30" t="s">
        <v>413</v>
      </c>
      <c r="S20" s="55" t="s">
        <v>378</v>
      </c>
      <c r="T20" s="55" t="s">
        <v>507</v>
      </c>
      <c r="U20" s="29"/>
      <c r="V20" s="29"/>
      <c r="W20" s="29"/>
      <c r="X20" s="28"/>
      <c r="Y20" s="26"/>
      <c r="AA20" s="26"/>
      <c r="AB20" s="26"/>
      <c r="AC20" s="37" t="s">
        <v>651</v>
      </c>
      <c r="AD20" s="26"/>
      <c r="AE20" s="26"/>
    </row>
    <row r="21" spans="1:31" ht="13.5" customHeight="1" x14ac:dyDescent="0.15">
      <c r="A21" s="14" t="s">
        <v>199</v>
      </c>
      <c r="B21" s="15"/>
      <c r="D21" s="18" t="s">
        <v>122</v>
      </c>
      <c r="E21" s="17"/>
      <c r="F21" s="13"/>
      <c r="G21" s="13"/>
      <c r="K21" s="19"/>
      <c r="L21" s="13"/>
      <c r="M21" s="30" t="s">
        <v>530</v>
      </c>
      <c r="N21" s="26"/>
      <c r="O21" s="30" t="s">
        <v>160</v>
      </c>
      <c r="P21" s="26"/>
      <c r="Q21" s="30" t="s">
        <v>285</v>
      </c>
      <c r="R21" s="30" t="s">
        <v>414</v>
      </c>
      <c r="S21" s="55" t="s">
        <v>379</v>
      </c>
      <c r="T21" s="55" t="s">
        <v>508</v>
      </c>
      <c r="U21" s="29"/>
      <c r="V21" s="29"/>
      <c r="W21" s="29"/>
      <c r="X21" s="28"/>
      <c r="Y21" s="26"/>
      <c r="AA21" s="26"/>
      <c r="AB21" s="26"/>
      <c r="AC21" s="37" t="s">
        <v>652</v>
      </c>
      <c r="AD21" s="26"/>
      <c r="AE21" s="26"/>
    </row>
    <row r="22" spans="1:31" ht="13.5" customHeight="1" x14ac:dyDescent="0.15">
      <c r="A22" s="14" t="s">
        <v>200</v>
      </c>
      <c r="B22" s="15"/>
      <c r="D22" s="18" t="s">
        <v>123</v>
      </c>
      <c r="E22" s="17"/>
      <c r="F22" s="13"/>
      <c r="G22" s="13"/>
      <c r="K22" s="19"/>
      <c r="L22" s="13"/>
      <c r="M22" s="30" t="s">
        <v>531</v>
      </c>
      <c r="N22" s="26"/>
      <c r="O22" s="30" t="s">
        <v>161</v>
      </c>
      <c r="P22" s="26"/>
      <c r="Q22" s="30" t="s">
        <v>286</v>
      </c>
      <c r="R22" s="30" t="s">
        <v>415</v>
      </c>
      <c r="S22" s="55" t="s">
        <v>380</v>
      </c>
      <c r="T22" s="55" t="s">
        <v>509</v>
      </c>
      <c r="U22" s="29"/>
      <c r="V22" s="29"/>
      <c r="W22" s="29"/>
      <c r="X22" s="28"/>
      <c r="Y22" s="26"/>
      <c r="AA22" s="26"/>
      <c r="AB22" s="26"/>
      <c r="AC22" s="37" t="s">
        <v>653</v>
      </c>
      <c r="AD22" s="26"/>
      <c r="AE22" s="26"/>
    </row>
    <row r="23" spans="1:31" ht="13.5" customHeight="1" x14ac:dyDescent="0.15">
      <c r="A23" s="14" t="s">
        <v>201</v>
      </c>
      <c r="B23" s="15"/>
      <c r="D23" s="18" t="s">
        <v>124</v>
      </c>
      <c r="E23" s="17"/>
      <c r="F23" s="13"/>
      <c r="G23" s="13"/>
      <c r="K23" s="19"/>
      <c r="L23" s="13"/>
      <c r="M23" s="30" t="s">
        <v>532</v>
      </c>
      <c r="N23" s="26"/>
      <c r="O23" s="30" t="s">
        <v>548</v>
      </c>
      <c r="P23" s="26"/>
      <c r="Q23" s="30" t="s">
        <v>287</v>
      </c>
      <c r="R23" s="30" t="s">
        <v>416</v>
      </c>
      <c r="S23" s="55" t="s">
        <v>381</v>
      </c>
      <c r="T23" s="55" t="s">
        <v>510</v>
      </c>
      <c r="U23" s="29"/>
      <c r="V23" s="29"/>
      <c r="W23" s="29"/>
      <c r="X23" s="28"/>
      <c r="Y23" s="26"/>
      <c r="AA23" s="26"/>
      <c r="AB23" s="26"/>
      <c r="AC23" s="37" t="s">
        <v>654</v>
      </c>
      <c r="AD23" s="26"/>
      <c r="AE23" s="26"/>
    </row>
    <row r="24" spans="1:31" ht="13.5" customHeight="1" x14ac:dyDescent="0.15">
      <c r="A24" s="52" t="s">
        <v>257</v>
      </c>
      <c r="B24" s="15"/>
      <c r="D24" s="18" t="s">
        <v>259</v>
      </c>
      <c r="E24" s="17"/>
      <c r="F24" s="13"/>
      <c r="G24" s="13"/>
      <c r="K24" s="19"/>
      <c r="L24" s="13"/>
      <c r="M24" s="30" t="s">
        <v>533</v>
      </c>
      <c r="N24" s="26"/>
      <c r="O24" s="26"/>
      <c r="P24" s="26"/>
      <c r="Q24" s="30" t="s">
        <v>288</v>
      </c>
      <c r="R24" s="30" t="s">
        <v>417</v>
      </c>
      <c r="S24" s="55" t="s">
        <v>382</v>
      </c>
      <c r="T24" s="55" t="s">
        <v>511</v>
      </c>
      <c r="U24" s="29"/>
      <c r="V24" s="29"/>
      <c r="W24" s="29"/>
      <c r="X24" s="28"/>
      <c r="Y24" s="26"/>
      <c r="AA24" s="26"/>
      <c r="AB24" s="26"/>
      <c r="AC24" s="37" t="s">
        <v>655</v>
      </c>
      <c r="AD24" s="26"/>
      <c r="AE24" s="26"/>
    </row>
    <row r="25" spans="1:31" ht="13.5" customHeight="1" x14ac:dyDescent="0.15">
      <c r="A25" s="54"/>
      <c r="B25" s="53"/>
      <c r="D25" s="18" t="s">
        <v>125</v>
      </c>
      <c r="E25" s="17"/>
      <c r="F25" s="13"/>
      <c r="G25" s="13"/>
      <c r="K25" s="19"/>
      <c r="L25" s="13"/>
      <c r="M25" s="30" t="s">
        <v>534</v>
      </c>
      <c r="N25" s="26"/>
      <c r="O25" s="26"/>
      <c r="P25" s="26"/>
      <c r="Q25" s="30" t="s">
        <v>289</v>
      </c>
      <c r="R25" s="30" t="s">
        <v>418</v>
      </c>
      <c r="S25" s="55" t="s">
        <v>383</v>
      </c>
      <c r="T25" s="55" t="s">
        <v>512</v>
      </c>
      <c r="U25" s="29"/>
      <c r="V25" s="29"/>
      <c r="W25" s="29"/>
      <c r="X25" s="28"/>
      <c r="Y25" s="26"/>
      <c r="AA25" s="26"/>
      <c r="AB25" s="26"/>
      <c r="AC25" s="37" t="s">
        <v>656</v>
      </c>
      <c r="AD25" s="26"/>
      <c r="AE25" s="26"/>
    </row>
    <row r="26" spans="1:31" ht="13.5" customHeight="1" x14ac:dyDescent="0.15">
      <c r="A26" s="51"/>
      <c r="B26" s="50"/>
      <c r="D26" s="18" t="s">
        <v>126</v>
      </c>
      <c r="E26" s="17"/>
      <c r="F26" s="13"/>
      <c r="G26" s="13"/>
      <c r="K26" s="19"/>
      <c r="L26" s="13"/>
      <c r="M26" s="30" t="s">
        <v>535</v>
      </c>
      <c r="N26" s="26"/>
      <c r="O26" s="26"/>
      <c r="P26" s="26"/>
      <c r="Q26" s="30" t="s">
        <v>290</v>
      </c>
      <c r="R26" s="30" t="s">
        <v>419</v>
      </c>
      <c r="S26" s="55" t="s">
        <v>384</v>
      </c>
      <c r="T26" s="55" t="s">
        <v>513</v>
      </c>
      <c r="U26" s="29"/>
      <c r="V26" s="29"/>
      <c r="W26" s="29"/>
      <c r="X26" s="28"/>
      <c r="Y26" s="26"/>
      <c r="AA26" s="26"/>
      <c r="AB26" s="26"/>
      <c r="AC26" s="37" t="s">
        <v>657</v>
      </c>
      <c r="AD26" s="26"/>
      <c r="AE26" s="26"/>
    </row>
    <row r="27" spans="1:31" ht="13.5" customHeight="1" x14ac:dyDescent="0.15">
      <c r="A27" s="13" t="s">
        <v>566</v>
      </c>
      <c r="B27" s="13"/>
      <c r="D27" s="18" t="s">
        <v>127</v>
      </c>
      <c r="E27" s="17"/>
      <c r="F27" s="13"/>
      <c r="G27" s="13"/>
      <c r="K27" s="19"/>
      <c r="L27" s="13"/>
      <c r="M27" s="30" t="s">
        <v>536</v>
      </c>
      <c r="N27" s="26"/>
      <c r="O27" s="26"/>
      <c r="P27" s="26"/>
      <c r="Q27" s="30" t="s">
        <v>291</v>
      </c>
      <c r="R27" s="30" t="s">
        <v>420</v>
      </c>
      <c r="S27" s="55" t="s">
        <v>385</v>
      </c>
      <c r="T27" s="55" t="s">
        <v>514</v>
      </c>
      <c r="U27" s="29"/>
      <c r="V27" s="29"/>
      <c r="W27" s="29"/>
      <c r="X27" s="28"/>
      <c r="Y27" s="26"/>
      <c r="AA27" s="26"/>
      <c r="AB27" s="26"/>
      <c r="AC27" s="37" t="s">
        <v>658</v>
      </c>
      <c r="AD27" s="26"/>
      <c r="AE27" s="26"/>
    </row>
    <row r="28" spans="1:31" ht="13.5" customHeight="1" x14ac:dyDescent="0.15">
      <c r="B28" s="13"/>
      <c r="D28" s="18" t="s">
        <v>128</v>
      </c>
      <c r="E28" s="17"/>
      <c r="F28" s="13"/>
      <c r="G28" s="13"/>
      <c r="K28" s="19"/>
      <c r="L28" s="13"/>
      <c r="M28" s="30" t="s">
        <v>537</v>
      </c>
      <c r="N28" s="26"/>
      <c r="O28" s="26"/>
      <c r="P28" s="26"/>
      <c r="Q28" s="30" t="s">
        <v>292</v>
      </c>
      <c r="R28" s="30" t="s">
        <v>421</v>
      </c>
      <c r="S28" s="55" t="s">
        <v>386</v>
      </c>
      <c r="T28" s="55" t="s">
        <v>515</v>
      </c>
      <c r="U28" s="29"/>
      <c r="V28" s="29"/>
      <c r="W28" s="29"/>
      <c r="X28" s="28"/>
      <c r="Y28" s="26"/>
      <c r="AA28" s="26"/>
      <c r="AB28" s="26"/>
      <c r="AC28" s="37" t="s">
        <v>183</v>
      </c>
      <c r="AD28" s="26"/>
      <c r="AE28" s="26"/>
    </row>
    <row r="29" spans="1:31" ht="13.5" customHeight="1" x14ac:dyDescent="0.15">
      <c r="A29" s="13"/>
      <c r="B29" s="13"/>
      <c r="D29" s="18" t="s">
        <v>189</v>
      </c>
      <c r="E29" s="17"/>
      <c r="F29" s="13"/>
      <c r="G29" s="13"/>
      <c r="K29" s="19"/>
      <c r="L29" s="13"/>
      <c r="M29" s="30" t="s">
        <v>538</v>
      </c>
      <c r="N29" s="26"/>
      <c r="O29" s="26"/>
      <c r="P29" s="26"/>
      <c r="Q29" s="30" t="s">
        <v>293</v>
      </c>
      <c r="R29" s="30" t="s">
        <v>422</v>
      </c>
      <c r="S29" s="55" t="s">
        <v>387</v>
      </c>
      <c r="T29" s="55" t="s">
        <v>516</v>
      </c>
      <c r="U29" s="29"/>
      <c r="V29" s="29"/>
      <c r="W29" s="29"/>
      <c r="X29" s="28"/>
      <c r="Y29" s="26"/>
      <c r="AA29" s="26"/>
      <c r="AB29" s="26"/>
      <c r="AC29" s="37" t="s">
        <v>659</v>
      </c>
      <c r="AD29" s="26"/>
      <c r="AE29" s="26"/>
    </row>
    <row r="30" spans="1:31" ht="13.5" customHeight="1" x14ac:dyDescent="0.15">
      <c r="A30" s="13"/>
      <c r="B30" s="13"/>
      <c r="D30" s="18" t="s">
        <v>190</v>
      </c>
      <c r="E30" s="17"/>
      <c r="F30" s="13"/>
      <c r="G30" s="13"/>
      <c r="K30" s="19"/>
      <c r="L30" s="13"/>
      <c r="M30" s="30" t="s">
        <v>539</v>
      </c>
      <c r="N30" s="26"/>
      <c r="O30" s="26"/>
      <c r="P30" s="26"/>
      <c r="Q30" s="30" t="s">
        <v>294</v>
      </c>
      <c r="R30" s="30" t="s">
        <v>423</v>
      </c>
      <c r="S30" s="55" t="s">
        <v>388</v>
      </c>
      <c r="T30" s="55" t="s">
        <v>517</v>
      </c>
      <c r="U30" s="29"/>
      <c r="V30" s="29"/>
      <c r="W30" s="29"/>
      <c r="X30" s="28"/>
      <c r="Y30" s="26"/>
      <c r="AA30" s="26"/>
      <c r="AB30" s="26"/>
      <c r="AC30" s="37" t="s">
        <v>660</v>
      </c>
      <c r="AD30" s="26"/>
      <c r="AE30" s="26"/>
    </row>
    <row r="31" spans="1:31" ht="13.5" customHeight="1" x14ac:dyDescent="0.15">
      <c r="A31" s="13"/>
      <c r="B31" s="13"/>
      <c r="D31" s="18" t="s">
        <v>191</v>
      </c>
      <c r="E31" s="17"/>
      <c r="F31" s="13"/>
      <c r="G31" s="13"/>
      <c r="K31" s="19"/>
      <c r="L31" s="13"/>
      <c r="M31" s="30" t="s">
        <v>540</v>
      </c>
      <c r="N31" s="26"/>
      <c r="O31" s="26"/>
      <c r="P31" s="26"/>
      <c r="Q31" s="30" t="s">
        <v>295</v>
      </c>
      <c r="R31" s="30" t="s">
        <v>424</v>
      </c>
      <c r="S31" s="55" t="s">
        <v>389</v>
      </c>
      <c r="T31" s="55" t="s">
        <v>518</v>
      </c>
      <c r="U31" s="29"/>
      <c r="V31" s="29"/>
      <c r="W31" s="29"/>
      <c r="X31" s="28"/>
      <c r="Y31" s="26"/>
      <c r="AA31" s="26"/>
      <c r="AB31" s="26"/>
      <c r="AC31" s="37" t="s">
        <v>661</v>
      </c>
      <c r="AD31" s="26"/>
      <c r="AE31" s="26"/>
    </row>
    <row r="32" spans="1:31" ht="13.5" customHeight="1" x14ac:dyDescent="0.15">
      <c r="A32" s="13"/>
      <c r="B32" s="13"/>
      <c r="D32" s="18" t="s">
        <v>192</v>
      </c>
      <c r="E32" s="17"/>
      <c r="F32" s="13"/>
      <c r="G32" s="13"/>
      <c r="K32" s="19"/>
      <c r="L32" s="13"/>
      <c r="M32" s="30" t="s">
        <v>541</v>
      </c>
      <c r="N32" s="26"/>
      <c r="O32" s="26"/>
      <c r="P32" s="26"/>
      <c r="Q32" s="30" t="s">
        <v>296</v>
      </c>
      <c r="R32" s="30" t="s">
        <v>425</v>
      </c>
      <c r="S32" s="55" t="s">
        <v>65</v>
      </c>
      <c r="T32" s="55" t="s">
        <v>65</v>
      </c>
      <c r="U32" s="29"/>
      <c r="V32" s="29"/>
      <c r="W32" s="29"/>
      <c r="X32" s="28"/>
      <c r="Y32" s="26"/>
      <c r="AA32" s="26"/>
      <c r="AB32" s="26"/>
      <c r="AC32" s="37" t="s">
        <v>662</v>
      </c>
      <c r="AD32" s="26"/>
      <c r="AE32" s="26"/>
    </row>
    <row r="33" spans="1:31" ht="13.5" customHeight="1" x14ac:dyDescent="0.15">
      <c r="A33" s="13"/>
      <c r="B33" s="13"/>
      <c r="D33" s="18" t="s">
        <v>193</v>
      </c>
      <c r="E33" s="17"/>
      <c r="F33" s="13"/>
      <c r="G33" s="13"/>
      <c r="K33" s="19"/>
      <c r="L33" s="13"/>
      <c r="M33" s="30" t="s">
        <v>542</v>
      </c>
      <c r="N33" s="26"/>
      <c r="O33" s="26"/>
      <c r="P33" s="26"/>
      <c r="Q33" s="30" t="s">
        <v>297</v>
      </c>
      <c r="R33" s="30" t="s">
        <v>426</v>
      </c>
      <c r="S33" s="40"/>
      <c r="T33" s="29"/>
      <c r="U33" s="29"/>
      <c r="V33" s="29"/>
      <c r="W33" s="29"/>
      <c r="X33" s="28"/>
      <c r="Y33" s="26"/>
      <c r="AA33" s="26"/>
      <c r="AB33" s="26"/>
      <c r="AC33" s="37" t="s">
        <v>663</v>
      </c>
      <c r="AD33" s="26"/>
      <c r="AE33" s="26"/>
    </row>
    <row r="34" spans="1:31" ht="13.5" customHeight="1" x14ac:dyDescent="0.15">
      <c r="A34" s="13"/>
      <c r="B34" s="13"/>
      <c r="D34" s="18" t="s">
        <v>194</v>
      </c>
      <c r="E34" s="17"/>
      <c r="F34" s="13"/>
      <c r="G34" s="13"/>
      <c r="K34" s="19"/>
      <c r="L34" s="13"/>
      <c r="M34" s="30" t="s">
        <v>543</v>
      </c>
      <c r="N34" s="26"/>
      <c r="O34" s="26"/>
      <c r="P34" s="26"/>
      <c r="Q34" s="30" t="s">
        <v>298</v>
      </c>
      <c r="R34" s="30" t="s">
        <v>427</v>
      </c>
      <c r="S34" s="31"/>
      <c r="T34" s="29"/>
      <c r="U34" s="29"/>
      <c r="V34" s="29"/>
      <c r="W34" s="29"/>
      <c r="X34" s="28"/>
      <c r="Y34" s="26"/>
      <c r="AA34" s="26"/>
      <c r="AB34" s="26"/>
      <c r="AC34" s="37" t="s">
        <v>664</v>
      </c>
      <c r="AD34" s="26"/>
      <c r="AE34" s="26"/>
    </row>
    <row r="35" spans="1:31" ht="13.5" customHeight="1" x14ac:dyDescent="0.15">
      <c r="A35" s="13"/>
      <c r="B35" s="13"/>
      <c r="D35" s="18" t="s">
        <v>195</v>
      </c>
      <c r="E35" s="17"/>
      <c r="F35" s="13"/>
      <c r="G35" s="13"/>
      <c r="K35" s="19"/>
      <c r="L35" s="13"/>
      <c r="M35" s="26"/>
      <c r="N35" s="26"/>
      <c r="O35" s="26"/>
      <c r="P35" s="26"/>
      <c r="Q35" s="30" t="s">
        <v>299</v>
      </c>
      <c r="R35" s="30" t="s">
        <v>428</v>
      </c>
      <c r="S35" s="31"/>
      <c r="T35" s="31"/>
      <c r="U35" s="29"/>
      <c r="V35" s="31"/>
      <c r="W35" s="31"/>
      <c r="X35" s="28"/>
      <c r="Y35" s="26"/>
      <c r="AA35" s="26"/>
      <c r="AB35" s="26"/>
      <c r="AC35" s="37" t="s">
        <v>665</v>
      </c>
      <c r="AD35" s="26"/>
      <c r="AE35" s="26"/>
    </row>
    <row r="36" spans="1:31" ht="13.5" customHeight="1" x14ac:dyDescent="0.15">
      <c r="A36" s="13"/>
      <c r="B36" s="13"/>
      <c r="D36" s="18" t="s">
        <v>196</v>
      </c>
      <c r="E36" s="17"/>
      <c r="F36" s="13"/>
      <c r="G36" s="13"/>
      <c r="K36" s="19"/>
      <c r="L36" s="13"/>
      <c r="M36" s="30" t="s">
        <v>544</v>
      </c>
      <c r="N36" s="26"/>
      <c r="O36" s="26"/>
      <c r="P36" s="26"/>
      <c r="Q36" s="30" t="s">
        <v>300</v>
      </c>
      <c r="R36" s="30" t="s">
        <v>429</v>
      </c>
      <c r="S36" s="31"/>
      <c r="T36" s="31"/>
      <c r="U36" s="31"/>
      <c r="V36" s="31"/>
      <c r="W36" s="31"/>
      <c r="X36" s="28"/>
      <c r="Y36" s="26"/>
      <c r="AA36" s="26"/>
      <c r="AB36" s="26"/>
      <c r="AC36" s="37" t="s">
        <v>666</v>
      </c>
      <c r="AD36" s="26"/>
      <c r="AE36" s="26"/>
    </row>
    <row r="37" spans="1:31" ht="13.5" customHeight="1" x14ac:dyDescent="0.15">
      <c r="A37" s="13"/>
      <c r="B37" s="13"/>
      <c r="E37" s="19"/>
      <c r="F37" s="13"/>
      <c r="G37" s="13"/>
      <c r="K37" s="19"/>
      <c r="L37" s="13"/>
      <c r="M37" s="30"/>
      <c r="N37" s="26"/>
      <c r="O37" s="26"/>
      <c r="P37" s="26"/>
      <c r="Q37" s="30" t="s">
        <v>301</v>
      </c>
      <c r="R37" s="30" t="s">
        <v>430</v>
      </c>
      <c r="S37" s="31"/>
      <c r="T37" s="31"/>
      <c r="U37" s="31"/>
      <c r="V37" s="31"/>
      <c r="W37" s="31"/>
      <c r="X37" s="28"/>
      <c r="Y37" s="26"/>
      <c r="AA37" s="26"/>
      <c r="AB37" s="26"/>
      <c r="AC37" s="37" t="s">
        <v>667</v>
      </c>
      <c r="AD37" s="26"/>
      <c r="AE37" s="26"/>
    </row>
    <row r="38" spans="1:31" x14ac:dyDescent="0.15">
      <c r="A38" s="13"/>
      <c r="B38" s="13"/>
      <c r="E38" s="19"/>
      <c r="F38" s="13"/>
      <c r="G38" s="13"/>
      <c r="K38" s="19"/>
      <c r="L38" s="13"/>
      <c r="M38" s="30" t="s">
        <v>244</v>
      </c>
      <c r="N38" s="26"/>
      <c r="O38" s="26"/>
      <c r="P38" s="26"/>
      <c r="Q38" s="30" t="s">
        <v>302</v>
      </c>
      <c r="R38" s="30" t="s">
        <v>431</v>
      </c>
      <c r="S38" s="31"/>
      <c r="T38" s="31"/>
      <c r="U38" s="31"/>
      <c r="V38" s="31"/>
      <c r="W38" s="31"/>
      <c r="X38" s="28"/>
      <c r="Y38" s="26"/>
      <c r="AA38" s="26"/>
      <c r="AB38" s="26"/>
      <c r="AC38" s="37" t="s">
        <v>668</v>
      </c>
      <c r="AD38" s="26"/>
      <c r="AE38" s="26"/>
    </row>
    <row r="39" spans="1:31" x14ac:dyDescent="0.15">
      <c r="A39" s="13"/>
      <c r="B39" s="13"/>
      <c r="D39" s="13" t="s">
        <v>632</v>
      </c>
      <c r="E39" s="19"/>
      <c r="F39" s="13"/>
      <c r="G39" s="13"/>
      <c r="K39" s="19"/>
      <c r="L39" s="13"/>
      <c r="M39" s="30" t="s">
        <v>254</v>
      </c>
      <c r="N39" s="26"/>
      <c r="O39" s="26"/>
      <c r="P39" s="26"/>
      <c r="Q39" s="30" t="s">
        <v>303</v>
      </c>
      <c r="R39" s="30" t="s">
        <v>432</v>
      </c>
      <c r="S39" s="31"/>
      <c r="T39" s="31"/>
      <c r="U39" s="31"/>
      <c r="V39" s="31"/>
      <c r="W39" s="31"/>
      <c r="X39" s="28"/>
      <c r="Y39" s="26"/>
      <c r="AA39" s="26"/>
      <c r="AB39" s="26"/>
      <c r="AC39" s="37" t="s">
        <v>669</v>
      </c>
      <c r="AD39" s="26"/>
      <c r="AE39" s="26"/>
    </row>
    <row r="40" spans="1:31" x14ac:dyDescent="0.15">
      <c r="A40" s="13"/>
      <c r="B40" s="13"/>
      <c r="E40" s="19"/>
      <c r="F40" s="13"/>
      <c r="G40" s="13"/>
      <c r="K40" s="19"/>
      <c r="L40" s="13"/>
      <c r="M40" s="26"/>
      <c r="N40" s="26"/>
      <c r="O40" s="26"/>
      <c r="P40" s="26"/>
      <c r="Q40" s="30" t="s">
        <v>304</v>
      </c>
      <c r="R40" s="30" t="s">
        <v>433</v>
      </c>
      <c r="S40" s="31"/>
      <c r="T40" s="31"/>
      <c r="U40" s="31"/>
      <c r="V40" s="31"/>
      <c r="W40" s="31"/>
      <c r="X40" s="28"/>
      <c r="Y40" s="26"/>
      <c r="AA40" s="26"/>
      <c r="AB40" s="26"/>
      <c r="AC40" s="37" t="s">
        <v>670</v>
      </c>
      <c r="AD40" s="26"/>
      <c r="AE40" s="26"/>
    </row>
    <row r="41" spans="1:31" x14ac:dyDescent="0.15">
      <c r="A41" s="13"/>
      <c r="B41" s="13"/>
      <c r="E41" s="19"/>
      <c r="F41" s="13"/>
      <c r="G41" s="13"/>
      <c r="K41" s="19"/>
      <c r="L41" s="13"/>
      <c r="M41" s="26"/>
      <c r="N41" s="26"/>
      <c r="O41" s="26"/>
      <c r="P41" s="26"/>
      <c r="Q41" s="30" t="s">
        <v>305</v>
      </c>
      <c r="R41" s="30" t="s">
        <v>434</v>
      </c>
      <c r="S41" s="31"/>
      <c r="T41" s="31"/>
      <c r="U41" s="31"/>
      <c r="V41" s="31"/>
      <c r="W41" s="31"/>
      <c r="X41" s="28"/>
      <c r="Y41" s="26"/>
      <c r="AA41" s="26"/>
      <c r="AB41" s="26"/>
      <c r="AC41" s="37" t="s">
        <v>671</v>
      </c>
      <c r="AD41" s="26"/>
      <c r="AE41" s="26"/>
    </row>
    <row r="42" spans="1:31" x14ac:dyDescent="0.15">
      <c r="A42" s="13"/>
      <c r="B42" s="13"/>
      <c r="E42" s="19"/>
      <c r="F42" s="13"/>
      <c r="G42" s="13"/>
      <c r="K42" s="19"/>
      <c r="L42" s="13"/>
      <c r="M42" s="26"/>
      <c r="N42" s="26"/>
      <c r="O42" s="26"/>
      <c r="P42" s="26"/>
      <c r="Q42" s="30" t="s">
        <v>306</v>
      </c>
      <c r="R42" s="30" t="s">
        <v>435</v>
      </c>
      <c r="S42" s="31"/>
      <c r="T42" s="31"/>
      <c r="U42" s="31"/>
      <c r="V42" s="31"/>
      <c r="W42" s="31"/>
      <c r="X42" s="28"/>
      <c r="Y42" s="26"/>
      <c r="AA42" s="26"/>
      <c r="AB42" s="26"/>
      <c r="AC42" s="37" t="s">
        <v>672</v>
      </c>
      <c r="AD42" s="26"/>
      <c r="AE42" s="26"/>
    </row>
    <row r="43" spans="1:31" x14ac:dyDescent="0.15">
      <c r="A43" s="13"/>
      <c r="B43" s="13"/>
      <c r="E43" s="19"/>
      <c r="F43" s="13"/>
      <c r="G43" s="13"/>
      <c r="K43" s="19"/>
      <c r="L43" s="13"/>
      <c r="M43" s="26"/>
      <c r="N43" s="26"/>
      <c r="O43" s="26"/>
      <c r="P43" s="26"/>
      <c r="Q43" s="30" t="s">
        <v>307</v>
      </c>
      <c r="R43" s="30" t="s">
        <v>436</v>
      </c>
      <c r="S43" s="31"/>
      <c r="T43" s="31"/>
      <c r="U43" s="31"/>
      <c r="V43" s="31"/>
      <c r="W43" s="31"/>
      <c r="X43" s="28"/>
      <c r="Y43" s="26"/>
      <c r="AA43" s="26"/>
      <c r="AB43" s="26"/>
      <c r="AC43" s="37" t="s">
        <v>673</v>
      </c>
      <c r="AD43" s="26"/>
      <c r="AE43" s="26"/>
    </row>
    <row r="44" spans="1:31" x14ac:dyDescent="0.15">
      <c r="A44" s="13"/>
      <c r="B44" s="13"/>
      <c r="E44" s="19"/>
      <c r="F44" s="13"/>
      <c r="G44" s="13"/>
      <c r="K44" s="19"/>
      <c r="L44" s="13"/>
      <c r="M44" s="26"/>
      <c r="N44" s="26"/>
      <c r="O44" s="26"/>
      <c r="P44" s="26"/>
      <c r="Q44" s="30" t="s">
        <v>308</v>
      </c>
      <c r="R44" s="30" t="s">
        <v>437</v>
      </c>
      <c r="S44" s="31"/>
      <c r="T44" s="31"/>
      <c r="U44" s="31"/>
      <c r="V44" s="31"/>
      <c r="W44" s="31"/>
      <c r="X44" s="28"/>
      <c r="Y44" s="26"/>
      <c r="AA44" s="26"/>
      <c r="AB44" s="26"/>
      <c r="AC44" s="37" t="s">
        <v>674</v>
      </c>
      <c r="AD44" s="26"/>
      <c r="AE44" s="26"/>
    </row>
    <row r="45" spans="1:31" x14ac:dyDescent="0.15">
      <c r="A45" s="13"/>
      <c r="B45" s="13"/>
      <c r="E45" s="19"/>
      <c r="F45" s="13"/>
      <c r="G45" s="13"/>
      <c r="K45" s="19"/>
      <c r="L45" s="13"/>
      <c r="M45" s="26"/>
      <c r="N45" s="26"/>
      <c r="O45" s="26"/>
      <c r="P45" s="26"/>
      <c r="Q45" s="30" t="s">
        <v>309</v>
      </c>
      <c r="R45" s="30" t="s">
        <v>438</v>
      </c>
      <c r="S45" s="31"/>
      <c r="T45" s="31"/>
      <c r="U45" s="31"/>
      <c r="V45" s="31"/>
      <c r="W45" s="31"/>
      <c r="X45" s="28"/>
      <c r="Y45" s="26"/>
      <c r="AA45" s="26"/>
      <c r="AB45" s="26"/>
      <c r="AC45" s="37" t="s">
        <v>675</v>
      </c>
      <c r="AD45" s="26"/>
      <c r="AE45" s="26"/>
    </row>
    <row r="46" spans="1:31" x14ac:dyDescent="0.15">
      <c r="A46" s="13"/>
      <c r="B46" s="13"/>
      <c r="E46" s="19"/>
      <c r="F46" s="13"/>
      <c r="G46" s="13"/>
      <c r="K46" s="19"/>
      <c r="L46" s="13"/>
      <c r="M46" s="26"/>
      <c r="N46" s="26"/>
      <c r="O46" s="26"/>
      <c r="P46" s="26"/>
      <c r="Q46" s="30" t="s">
        <v>310</v>
      </c>
      <c r="R46" s="30" t="s">
        <v>439</v>
      </c>
      <c r="S46" s="31"/>
      <c r="T46" s="31"/>
      <c r="U46" s="31"/>
      <c r="V46" s="31"/>
      <c r="W46" s="31"/>
      <c r="X46" s="28"/>
      <c r="Y46" s="26"/>
      <c r="AA46" s="26"/>
      <c r="AB46" s="26"/>
      <c r="AC46" s="37" t="s">
        <v>676</v>
      </c>
      <c r="AD46" s="26"/>
      <c r="AE46" s="26"/>
    </row>
    <row r="47" spans="1:31" x14ac:dyDescent="0.15">
      <c r="A47" s="13"/>
      <c r="B47" s="13"/>
      <c r="E47" s="19"/>
      <c r="F47" s="13"/>
      <c r="G47" s="13"/>
      <c r="K47" s="19"/>
      <c r="L47" s="13"/>
      <c r="M47" s="26"/>
      <c r="N47" s="26"/>
      <c r="O47" s="26"/>
      <c r="P47" s="26"/>
      <c r="Q47" s="30" t="s">
        <v>311</v>
      </c>
      <c r="R47" s="30" t="s">
        <v>440</v>
      </c>
      <c r="S47" s="31"/>
      <c r="T47" s="31"/>
      <c r="U47" s="31"/>
      <c r="V47" s="31"/>
      <c r="W47" s="31"/>
      <c r="X47" s="28"/>
      <c r="Y47" s="26"/>
      <c r="AA47" s="26"/>
      <c r="AB47" s="26"/>
      <c r="AC47" s="37" t="s">
        <v>677</v>
      </c>
      <c r="AD47" s="26"/>
      <c r="AE47" s="26"/>
    </row>
    <row r="48" spans="1:31" x14ac:dyDescent="0.15">
      <c r="A48" s="13"/>
      <c r="B48" s="13"/>
      <c r="E48" s="19"/>
      <c r="F48" s="13"/>
      <c r="G48" s="13"/>
      <c r="K48" s="19"/>
      <c r="L48" s="13"/>
      <c r="M48" s="26"/>
      <c r="N48" s="26"/>
      <c r="O48" s="26"/>
      <c r="P48" s="26"/>
      <c r="Q48" s="30" t="s">
        <v>312</v>
      </c>
      <c r="R48" s="30" t="s">
        <v>441</v>
      </c>
      <c r="S48" s="31"/>
      <c r="T48" s="31"/>
      <c r="U48" s="31"/>
      <c r="V48" s="31"/>
      <c r="W48" s="31"/>
      <c r="X48" s="28"/>
      <c r="Y48" s="26"/>
      <c r="AA48" s="26"/>
      <c r="AB48" s="26"/>
      <c r="AC48" s="37" t="s">
        <v>678</v>
      </c>
      <c r="AD48" s="26"/>
      <c r="AE48" s="26"/>
    </row>
    <row r="49" spans="1:31" x14ac:dyDescent="0.15">
      <c r="A49" s="13"/>
      <c r="B49" s="13"/>
      <c r="E49" s="19"/>
      <c r="F49" s="13"/>
      <c r="G49" s="13"/>
      <c r="K49" s="19"/>
      <c r="L49" s="13"/>
      <c r="M49" s="26"/>
      <c r="N49" s="26"/>
      <c r="O49" s="26"/>
      <c r="P49" s="26"/>
      <c r="Q49" s="30" t="s">
        <v>313</v>
      </c>
      <c r="R49" s="30" t="s">
        <v>442</v>
      </c>
      <c r="S49" s="31"/>
      <c r="T49" s="31"/>
      <c r="U49" s="31"/>
      <c r="V49" s="31"/>
      <c r="W49" s="31"/>
      <c r="X49" s="28"/>
      <c r="Y49" s="26"/>
      <c r="AA49" s="26"/>
      <c r="AB49" s="26"/>
      <c r="AC49" s="37" t="s">
        <v>679</v>
      </c>
      <c r="AD49" s="26"/>
      <c r="AE49" s="26"/>
    </row>
    <row r="50" spans="1:31" x14ac:dyDescent="0.15">
      <c r="A50" s="13"/>
      <c r="B50" s="13"/>
      <c r="E50" s="19"/>
      <c r="F50" s="13"/>
      <c r="G50" s="13"/>
      <c r="K50" s="19"/>
      <c r="L50" s="13"/>
      <c r="M50" s="26"/>
      <c r="N50" s="26"/>
      <c r="O50" s="26"/>
      <c r="P50" s="26"/>
      <c r="Q50" s="30" t="s">
        <v>314</v>
      </c>
      <c r="R50" s="30" t="s">
        <v>443</v>
      </c>
      <c r="S50" s="31"/>
      <c r="T50" s="31"/>
      <c r="U50" s="31"/>
      <c r="V50" s="31"/>
      <c r="W50" s="31"/>
      <c r="X50" s="28"/>
      <c r="Y50" s="26"/>
      <c r="AA50" s="26"/>
      <c r="AB50" s="26"/>
      <c r="AC50" s="26"/>
      <c r="AD50" s="26"/>
      <c r="AE50" s="26"/>
    </row>
    <row r="51" spans="1:31" x14ac:dyDescent="0.15">
      <c r="A51" s="13"/>
      <c r="B51" s="13"/>
      <c r="E51" s="19"/>
      <c r="F51" s="13"/>
      <c r="G51" s="13"/>
      <c r="K51" s="19"/>
      <c r="L51" s="13"/>
      <c r="M51" s="26"/>
      <c r="N51" s="26"/>
      <c r="O51" s="26"/>
      <c r="P51" s="26"/>
      <c r="Q51" s="30" t="s">
        <v>315</v>
      </c>
      <c r="R51" s="30" t="s">
        <v>444</v>
      </c>
      <c r="S51" s="31"/>
      <c r="T51" s="31"/>
      <c r="U51" s="31"/>
      <c r="V51" s="31"/>
      <c r="W51" s="31"/>
      <c r="X51" s="28"/>
      <c r="Y51" s="26"/>
      <c r="AA51" s="26"/>
      <c r="AB51" s="26"/>
      <c r="AC51" s="26"/>
      <c r="AD51" s="26"/>
      <c r="AE51" s="26"/>
    </row>
    <row r="52" spans="1:31" x14ac:dyDescent="0.15">
      <c r="A52" s="13"/>
      <c r="B52" s="13"/>
      <c r="E52" s="19"/>
      <c r="F52" s="13"/>
      <c r="G52" s="13"/>
      <c r="K52" s="19"/>
      <c r="L52" s="13"/>
      <c r="M52" s="26"/>
      <c r="N52" s="26"/>
      <c r="O52" s="26"/>
      <c r="P52" s="26"/>
      <c r="Q52" s="30" t="s">
        <v>316</v>
      </c>
      <c r="R52" s="30" t="s">
        <v>445</v>
      </c>
      <c r="S52" s="31"/>
      <c r="T52" s="31"/>
      <c r="U52" s="31"/>
      <c r="V52" s="31"/>
      <c r="W52" s="31"/>
      <c r="X52" s="28"/>
      <c r="Y52" s="26"/>
      <c r="AA52" s="26"/>
      <c r="AB52" s="26"/>
      <c r="AC52" s="26"/>
      <c r="AD52" s="26"/>
      <c r="AE52" s="26"/>
    </row>
    <row r="53" spans="1:31" x14ac:dyDescent="0.15">
      <c r="A53" s="13"/>
      <c r="B53" s="13"/>
      <c r="E53" s="19"/>
      <c r="F53" s="13"/>
      <c r="G53" s="13"/>
      <c r="K53" s="19"/>
      <c r="L53" s="13"/>
      <c r="M53" s="26"/>
      <c r="N53" s="26"/>
      <c r="O53" s="26"/>
      <c r="P53" s="26"/>
      <c r="Q53" s="30" t="s">
        <v>317</v>
      </c>
      <c r="R53" s="30" t="s">
        <v>446</v>
      </c>
      <c r="S53" s="31"/>
      <c r="T53" s="31"/>
      <c r="U53" s="31"/>
      <c r="V53" s="31"/>
      <c r="W53" s="31"/>
      <c r="X53" s="28"/>
      <c r="Y53" s="26"/>
      <c r="AA53" s="26"/>
      <c r="AB53" s="26"/>
      <c r="AC53" s="26"/>
      <c r="AD53" s="26"/>
      <c r="AE53" s="26"/>
    </row>
    <row r="54" spans="1:31" x14ac:dyDescent="0.15">
      <c r="A54" s="13"/>
      <c r="B54" s="13"/>
      <c r="E54" s="19"/>
      <c r="F54" s="13"/>
      <c r="G54" s="13"/>
      <c r="J54" s="20"/>
      <c r="K54" s="19"/>
      <c r="L54" s="13"/>
      <c r="M54" s="26"/>
      <c r="N54" s="26"/>
      <c r="O54" s="26"/>
      <c r="P54" s="26"/>
      <c r="Q54" s="30" t="s">
        <v>318</v>
      </c>
      <c r="R54" s="30" t="s">
        <v>447</v>
      </c>
      <c r="S54" s="31"/>
      <c r="T54" s="31"/>
      <c r="U54" s="31"/>
      <c r="V54" s="31"/>
      <c r="W54" s="31"/>
      <c r="X54" s="28"/>
      <c r="Y54" s="26"/>
      <c r="AA54" s="26"/>
      <c r="AB54" s="26"/>
      <c r="AC54" s="26"/>
      <c r="AD54" s="26"/>
      <c r="AE54" s="26"/>
    </row>
    <row r="55" spans="1:31" x14ac:dyDescent="0.15">
      <c r="A55" s="13"/>
      <c r="B55" s="13"/>
      <c r="E55" s="19"/>
      <c r="F55" s="13"/>
      <c r="G55" s="13"/>
      <c r="K55" s="19"/>
      <c r="L55" s="13"/>
      <c r="M55" s="26"/>
      <c r="N55" s="26"/>
      <c r="O55" s="26"/>
      <c r="P55" s="26"/>
      <c r="Q55" s="30" t="s">
        <v>319</v>
      </c>
      <c r="R55" s="30" t="s">
        <v>448</v>
      </c>
      <c r="S55" s="31"/>
      <c r="T55" s="31"/>
      <c r="U55" s="31"/>
      <c r="V55" s="31"/>
      <c r="W55" s="31"/>
      <c r="X55" s="28"/>
      <c r="Y55" s="26"/>
      <c r="AA55" s="26"/>
      <c r="AB55" s="26"/>
      <c r="AC55" s="26"/>
      <c r="AD55" s="26"/>
      <c r="AE55" s="26"/>
    </row>
    <row r="56" spans="1:31" x14ac:dyDescent="0.15">
      <c r="A56" s="13"/>
      <c r="B56" s="13"/>
      <c r="E56" s="19"/>
      <c r="F56" s="13"/>
      <c r="G56" s="13"/>
      <c r="K56" s="19"/>
      <c r="L56" s="13"/>
      <c r="M56" s="26"/>
      <c r="N56" s="26"/>
      <c r="O56" s="26"/>
      <c r="P56" s="26"/>
      <c r="Q56" s="30" t="s">
        <v>320</v>
      </c>
      <c r="R56" s="30" t="s">
        <v>449</v>
      </c>
      <c r="S56" s="31"/>
      <c r="T56" s="31"/>
      <c r="U56" s="31"/>
      <c r="V56" s="31"/>
      <c r="W56" s="31"/>
      <c r="X56" s="28"/>
      <c r="Y56" s="26"/>
      <c r="AA56" s="26"/>
      <c r="AB56" s="26"/>
      <c r="AC56" s="26"/>
      <c r="AD56" s="26"/>
      <c r="AE56" s="26"/>
    </row>
    <row r="57" spans="1:31" x14ac:dyDescent="0.15">
      <c r="A57" s="13"/>
      <c r="B57" s="13"/>
      <c r="E57" s="19"/>
      <c r="F57" s="13"/>
      <c r="G57" s="13"/>
      <c r="K57" s="19"/>
      <c r="L57" s="13"/>
      <c r="M57" s="26"/>
      <c r="N57" s="26"/>
      <c r="O57" s="26"/>
      <c r="P57" s="26"/>
      <c r="Q57" s="30" t="s">
        <v>321</v>
      </c>
      <c r="R57" s="30" t="s">
        <v>450</v>
      </c>
      <c r="S57" s="31"/>
      <c r="T57" s="31"/>
      <c r="U57" s="31"/>
      <c r="V57" s="31"/>
      <c r="W57" s="31"/>
      <c r="X57" s="28"/>
      <c r="Y57" s="26"/>
      <c r="AA57" s="26"/>
      <c r="AB57" s="26"/>
      <c r="AC57" s="26"/>
      <c r="AD57" s="26"/>
      <c r="AE57" s="26"/>
    </row>
    <row r="58" spans="1:31" x14ac:dyDescent="0.15">
      <c r="A58" s="13"/>
      <c r="B58" s="13"/>
      <c r="E58" s="19"/>
      <c r="F58" s="13"/>
      <c r="G58" s="13"/>
      <c r="K58" s="19"/>
      <c r="L58" s="13"/>
      <c r="M58" s="26"/>
      <c r="N58" s="26"/>
      <c r="O58" s="26"/>
      <c r="P58" s="26"/>
      <c r="Q58" s="30" t="s">
        <v>322</v>
      </c>
      <c r="R58" s="30" t="s">
        <v>451</v>
      </c>
      <c r="S58" s="31"/>
      <c r="T58" s="31"/>
      <c r="U58" s="31"/>
      <c r="V58" s="31"/>
      <c r="W58" s="31"/>
      <c r="X58" s="28"/>
      <c r="Y58" s="26"/>
      <c r="AA58" s="26"/>
      <c r="AB58" s="26"/>
      <c r="AC58" s="26"/>
      <c r="AD58" s="26"/>
      <c r="AE58" s="26"/>
    </row>
    <row r="59" spans="1:31" x14ac:dyDescent="0.15">
      <c r="A59" s="13"/>
      <c r="B59" s="13"/>
      <c r="E59" s="19"/>
      <c r="F59" s="13"/>
      <c r="G59" s="13"/>
      <c r="K59" s="19"/>
      <c r="L59" s="13"/>
      <c r="M59" s="26"/>
      <c r="N59" s="26"/>
      <c r="O59" s="26"/>
      <c r="P59" s="26"/>
      <c r="Q59" s="30" t="s">
        <v>323</v>
      </c>
      <c r="R59" s="30" t="s">
        <v>452</v>
      </c>
      <c r="S59" s="31"/>
      <c r="T59" s="31"/>
      <c r="U59" s="31"/>
      <c r="V59" s="31"/>
      <c r="W59" s="31"/>
      <c r="X59" s="28"/>
      <c r="Y59" s="26"/>
      <c r="AA59" s="26"/>
      <c r="AB59" s="26"/>
      <c r="AC59" s="26"/>
      <c r="AD59" s="26"/>
      <c r="AE59" s="26"/>
    </row>
    <row r="60" spans="1:31" x14ac:dyDescent="0.15">
      <c r="A60" s="13"/>
      <c r="B60" s="13"/>
      <c r="E60" s="19"/>
      <c r="F60" s="13"/>
      <c r="G60" s="13"/>
      <c r="K60" s="19"/>
      <c r="L60" s="13"/>
      <c r="M60" s="26"/>
      <c r="N60" s="26"/>
      <c r="O60" s="26"/>
      <c r="P60" s="26"/>
      <c r="Q60" s="30" t="s">
        <v>324</v>
      </c>
      <c r="R60" s="30" t="s">
        <v>453</v>
      </c>
      <c r="S60" s="31"/>
      <c r="T60" s="31"/>
      <c r="U60" s="31"/>
      <c r="V60" s="31"/>
      <c r="W60" s="31"/>
      <c r="X60" s="28"/>
      <c r="Y60" s="26"/>
      <c r="AA60" s="26"/>
      <c r="AB60" s="26"/>
      <c r="AC60" s="26"/>
      <c r="AD60" s="26"/>
      <c r="AE60" s="26"/>
    </row>
    <row r="61" spans="1:31" x14ac:dyDescent="0.15">
      <c r="A61" s="13"/>
      <c r="B61" s="13"/>
      <c r="E61" s="19"/>
      <c r="F61" s="13"/>
      <c r="G61" s="13"/>
      <c r="K61" s="19"/>
      <c r="L61" s="13"/>
      <c r="M61" s="26"/>
      <c r="N61" s="26"/>
      <c r="O61" s="26"/>
      <c r="P61" s="26"/>
      <c r="Q61" s="30" t="s">
        <v>325</v>
      </c>
      <c r="R61" s="30" t="s">
        <v>454</v>
      </c>
      <c r="S61" s="31"/>
      <c r="T61" s="31"/>
      <c r="U61" s="31"/>
      <c r="V61" s="31"/>
      <c r="W61" s="31"/>
      <c r="X61" s="28"/>
      <c r="Y61" s="26"/>
      <c r="AA61" s="26"/>
      <c r="AB61" s="26"/>
      <c r="AC61" s="26"/>
      <c r="AD61" s="26"/>
      <c r="AE61" s="26"/>
    </row>
    <row r="62" spans="1:31" x14ac:dyDescent="0.15">
      <c r="A62" s="13"/>
      <c r="B62" s="13"/>
      <c r="E62" s="19"/>
      <c r="F62" s="13"/>
      <c r="G62" s="13"/>
      <c r="K62" s="19"/>
      <c r="L62" s="13"/>
      <c r="M62" s="26"/>
      <c r="N62" s="26"/>
      <c r="O62" s="26"/>
      <c r="P62" s="26"/>
      <c r="Q62" s="30" t="s">
        <v>326</v>
      </c>
      <c r="R62" s="30" t="s">
        <v>455</v>
      </c>
      <c r="S62" s="31"/>
      <c r="T62" s="31"/>
      <c r="U62" s="31"/>
      <c r="V62" s="31"/>
      <c r="W62" s="31"/>
      <c r="X62" s="28"/>
      <c r="Y62" s="26"/>
      <c r="AA62" s="26"/>
      <c r="AB62" s="26"/>
      <c r="AC62" s="26"/>
      <c r="AD62" s="26"/>
      <c r="AE62" s="26"/>
    </row>
    <row r="63" spans="1:31" x14ac:dyDescent="0.15">
      <c r="A63" s="13"/>
      <c r="B63" s="13"/>
      <c r="E63" s="19"/>
      <c r="F63" s="13"/>
      <c r="G63" s="13"/>
      <c r="K63" s="19"/>
      <c r="L63" s="13"/>
      <c r="M63" s="26"/>
      <c r="N63" s="26"/>
      <c r="O63" s="26"/>
      <c r="P63" s="26"/>
      <c r="Q63" s="30" t="s">
        <v>327</v>
      </c>
      <c r="R63" s="30" t="s">
        <v>456</v>
      </c>
      <c r="S63" s="31"/>
      <c r="T63" s="31"/>
      <c r="U63" s="31"/>
      <c r="V63" s="31"/>
      <c r="W63" s="31"/>
      <c r="X63" s="28"/>
      <c r="Y63" s="26"/>
      <c r="AA63" s="26"/>
      <c r="AB63" s="26"/>
      <c r="AC63" s="26"/>
      <c r="AD63" s="26"/>
      <c r="AE63" s="26"/>
    </row>
    <row r="64" spans="1:31" x14ac:dyDescent="0.15">
      <c r="A64" s="13"/>
      <c r="B64" s="13"/>
      <c r="E64" s="19"/>
      <c r="F64" s="13"/>
      <c r="G64" s="13"/>
      <c r="K64" s="19"/>
      <c r="L64" s="13"/>
      <c r="M64" s="26"/>
      <c r="N64" s="26"/>
      <c r="O64" s="26"/>
      <c r="P64" s="26"/>
      <c r="Q64" s="30" t="s">
        <v>328</v>
      </c>
      <c r="R64" s="30" t="s">
        <v>457</v>
      </c>
      <c r="S64" s="31"/>
      <c r="T64" s="31"/>
      <c r="U64" s="31"/>
      <c r="V64" s="31"/>
      <c r="W64" s="31"/>
      <c r="X64" s="28"/>
      <c r="Y64" s="26"/>
      <c r="AA64" s="26"/>
      <c r="AB64" s="26"/>
      <c r="AC64" s="26"/>
      <c r="AD64" s="26"/>
      <c r="AE64" s="26"/>
    </row>
    <row r="65" spans="1:31" x14ac:dyDescent="0.15">
      <c r="A65" s="13"/>
      <c r="B65" s="13"/>
      <c r="E65" s="19"/>
      <c r="F65" s="13"/>
      <c r="G65" s="13"/>
      <c r="K65" s="19"/>
      <c r="L65" s="13"/>
      <c r="M65" s="26"/>
      <c r="N65" s="26"/>
      <c r="O65" s="26"/>
      <c r="P65" s="26"/>
      <c r="Q65" s="30" t="s">
        <v>329</v>
      </c>
      <c r="R65" s="30" t="s">
        <v>458</v>
      </c>
      <c r="S65" s="31"/>
      <c r="T65" s="31"/>
      <c r="U65" s="31"/>
      <c r="V65" s="31"/>
      <c r="W65" s="31"/>
      <c r="X65" s="28"/>
      <c r="Y65" s="26"/>
      <c r="AA65" s="26"/>
      <c r="AB65" s="26"/>
      <c r="AC65" s="26"/>
      <c r="AD65" s="26"/>
      <c r="AE65" s="26"/>
    </row>
    <row r="66" spans="1:31" x14ac:dyDescent="0.15">
      <c r="A66" s="13"/>
      <c r="B66" s="13"/>
      <c r="E66" s="19"/>
      <c r="F66" s="13"/>
      <c r="G66" s="13"/>
      <c r="K66" s="19"/>
      <c r="L66" s="13"/>
      <c r="M66" s="26"/>
      <c r="N66" s="26"/>
      <c r="O66" s="26"/>
      <c r="P66" s="26"/>
      <c r="Q66" s="30" t="s">
        <v>66</v>
      </c>
      <c r="R66" s="30" t="s">
        <v>459</v>
      </c>
      <c r="S66" s="31"/>
      <c r="T66" s="31"/>
      <c r="U66" s="31"/>
      <c r="V66" s="31"/>
      <c r="W66" s="31"/>
      <c r="X66" s="28"/>
      <c r="Y66" s="26"/>
      <c r="AA66" s="26"/>
      <c r="AB66" s="26"/>
      <c r="AC66" s="26"/>
      <c r="AD66" s="26"/>
      <c r="AE66" s="26"/>
    </row>
    <row r="67" spans="1:31" x14ac:dyDescent="0.15">
      <c r="A67" s="13"/>
      <c r="B67" s="13"/>
      <c r="E67" s="19"/>
      <c r="F67" s="13"/>
      <c r="G67" s="13"/>
      <c r="K67" s="19"/>
      <c r="L67" s="13"/>
      <c r="M67" s="26"/>
      <c r="N67" s="26"/>
      <c r="O67" s="26"/>
      <c r="P67" s="26"/>
      <c r="Q67" s="30" t="s">
        <v>330</v>
      </c>
      <c r="R67" s="30" t="s">
        <v>460</v>
      </c>
      <c r="S67" s="31"/>
      <c r="T67" s="31"/>
      <c r="U67" s="31"/>
      <c r="V67" s="31"/>
      <c r="W67" s="31"/>
      <c r="X67" s="28"/>
      <c r="Y67" s="26"/>
      <c r="AA67" s="26"/>
      <c r="AB67" s="26"/>
      <c r="AC67" s="26"/>
      <c r="AD67" s="26"/>
      <c r="AE67" s="26"/>
    </row>
    <row r="68" spans="1:31" x14ac:dyDescent="0.15">
      <c r="A68" s="13"/>
      <c r="B68" s="13"/>
      <c r="E68" s="19"/>
      <c r="F68" s="13"/>
      <c r="G68" s="13"/>
      <c r="K68" s="19"/>
      <c r="L68" s="13"/>
      <c r="M68" s="26"/>
      <c r="N68" s="26"/>
      <c r="O68" s="26"/>
      <c r="P68" s="26"/>
      <c r="Q68" s="30" t="s">
        <v>331</v>
      </c>
      <c r="R68" s="30" t="s">
        <v>461</v>
      </c>
      <c r="S68" s="31"/>
      <c r="T68" s="31"/>
      <c r="U68" s="31"/>
      <c r="V68" s="31"/>
      <c r="W68" s="31"/>
      <c r="X68" s="28"/>
      <c r="Y68" s="26"/>
      <c r="AA68" s="26"/>
      <c r="AB68" s="26"/>
      <c r="AC68" s="26"/>
      <c r="AD68" s="26"/>
      <c r="AE68" s="26"/>
    </row>
    <row r="69" spans="1:31" x14ac:dyDescent="0.15">
      <c r="A69" s="13"/>
      <c r="B69" s="13"/>
      <c r="E69" s="19"/>
      <c r="F69" s="13"/>
      <c r="G69" s="13"/>
      <c r="K69" s="19"/>
      <c r="L69" s="13"/>
      <c r="M69" s="26"/>
      <c r="N69" s="26"/>
      <c r="O69" s="26"/>
      <c r="P69" s="26"/>
      <c r="Q69" s="30" t="s">
        <v>332</v>
      </c>
      <c r="R69" s="30" t="s">
        <v>462</v>
      </c>
      <c r="S69" s="31"/>
      <c r="T69" s="31"/>
      <c r="U69" s="31"/>
      <c r="V69" s="31"/>
      <c r="W69" s="31"/>
      <c r="X69" s="28"/>
      <c r="Y69" s="26"/>
      <c r="AA69" s="26"/>
      <c r="AB69" s="26"/>
      <c r="AC69" s="26"/>
      <c r="AD69" s="26"/>
      <c r="AE69" s="26"/>
    </row>
    <row r="70" spans="1:31" x14ac:dyDescent="0.15">
      <c r="A70" s="13"/>
      <c r="B70" s="13"/>
      <c r="D70"/>
      <c r="E70" s="16"/>
      <c r="F70" s="13"/>
      <c r="G70"/>
      <c r="H70"/>
      <c r="I70"/>
      <c r="J70"/>
      <c r="K70" s="16"/>
      <c r="M70" s="26"/>
      <c r="N70" s="26"/>
      <c r="O70" s="26"/>
      <c r="P70" s="26"/>
      <c r="Q70" s="30" t="s">
        <v>333</v>
      </c>
      <c r="R70" s="30" t="s">
        <v>463</v>
      </c>
      <c r="S70" s="31"/>
      <c r="T70" s="31"/>
      <c r="U70" s="31"/>
      <c r="V70" s="31"/>
      <c r="W70" s="31"/>
      <c r="Y70" s="26"/>
      <c r="AA70" s="26"/>
      <c r="AB70" s="26"/>
      <c r="AC70" s="26"/>
      <c r="AD70" s="26"/>
      <c r="AE70" s="26"/>
    </row>
    <row r="71" spans="1:31" x14ac:dyDescent="0.15">
      <c r="D71"/>
      <c r="E71" s="16"/>
      <c r="F71" s="13"/>
      <c r="G71"/>
      <c r="H71"/>
      <c r="I71"/>
      <c r="J71"/>
      <c r="K71" s="16"/>
      <c r="M71" s="26"/>
      <c r="N71" s="26"/>
      <c r="O71" s="26"/>
      <c r="P71" s="26"/>
      <c r="Q71" s="30" t="s">
        <v>334</v>
      </c>
      <c r="R71" s="30" t="s">
        <v>464</v>
      </c>
      <c r="S71" s="31"/>
      <c r="T71" s="31"/>
      <c r="U71" s="31"/>
      <c r="V71" s="31"/>
      <c r="W71" s="31"/>
      <c r="Y71" s="26"/>
      <c r="AA71" s="26"/>
      <c r="AB71" s="26"/>
      <c r="AC71" s="26"/>
      <c r="AD71" s="26"/>
      <c r="AE71" s="26"/>
    </row>
    <row r="72" spans="1:31" x14ac:dyDescent="0.15">
      <c r="D72"/>
      <c r="E72" s="16"/>
      <c r="F72" s="13"/>
      <c r="G72"/>
      <c r="H72"/>
      <c r="I72"/>
      <c r="J72"/>
      <c r="K72" s="16"/>
      <c r="M72" s="26"/>
      <c r="N72" s="26"/>
      <c r="O72" s="26"/>
      <c r="P72" s="26"/>
      <c r="Q72" s="30" t="s">
        <v>335</v>
      </c>
      <c r="R72" s="30" t="s">
        <v>465</v>
      </c>
      <c r="S72" s="31"/>
      <c r="T72" s="31"/>
      <c r="U72" s="31"/>
      <c r="V72" s="31"/>
      <c r="W72" s="31"/>
      <c r="Y72" s="26"/>
      <c r="AA72" s="26"/>
      <c r="AB72" s="26"/>
      <c r="AC72" s="26"/>
      <c r="AD72" s="26"/>
      <c r="AE72" s="26"/>
    </row>
    <row r="73" spans="1:31" x14ac:dyDescent="0.15">
      <c r="D73"/>
      <c r="E73" s="16"/>
      <c r="F73" s="13"/>
      <c r="G73"/>
      <c r="H73"/>
      <c r="I73"/>
      <c r="J73"/>
      <c r="K73" s="16"/>
      <c r="M73" s="26"/>
      <c r="N73" s="26"/>
      <c r="O73" s="26"/>
      <c r="P73" s="26"/>
      <c r="Q73" s="30" t="s">
        <v>336</v>
      </c>
      <c r="R73" s="30" t="s">
        <v>466</v>
      </c>
      <c r="S73" s="31"/>
      <c r="T73" s="31"/>
      <c r="U73" s="31"/>
      <c r="V73" s="31"/>
      <c r="W73" s="31"/>
      <c r="Y73" s="26"/>
      <c r="AA73" s="26"/>
      <c r="AB73" s="26"/>
      <c r="AC73" s="26"/>
      <c r="AD73" s="26"/>
      <c r="AE73" s="26"/>
    </row>
    <row r="74" spans="1:31" x14ac:dyDescent="0.15">
      <c r="D74"/>
      <c r="E74" s="16"/>
      <c r="F74" s="13"/>
      <c r="G74"/>
      <c r="H74"/>
      <c r="I74"/>
      <c r="J74"/>
      <c r="K74" s="16"/>
      <c r="M74" s="26"/>
      <c r="N74" s="26"/>
      <c r="O74" s="26"/>
      <c r="P74" s="26"/>
      <c r="Q74" s="30" t="s">
        <v>337</v>
      </c>
      <c r="R74" s="30" t="s">
        <v>467</v>
      </c>
      <c r="S74" s="31"/>
      <c r="T74" s="31"/>
      <c r="U74" s="31"/>
      <c r="V74" s="31"/>
      <c r="W74" s="31"/>
      <c r="Y74" s="26"/>
      <c r="AA74" s="26"/>
      <c r="AB74" s="26"/>
      <c r="AC74" s="26"/>
      <c r="AD74" s="26"/>
      <c r="AE74" s="26"/>
    </row>
    <row r="75" spans="1:31" x14ac:dyDescent="0.15">
      <c r="D75"/>
      <c r="E75" s="16"/>
      <c r="F75" s="13"/>
      <c r="G75"/>
      <c r="H75"/>
      <c r="I75"/>
      <c r="J75"/>
      <c r="K75" s="16"/>
      <c r="M75" s="26"/>
      <c r="N75" s="26"/>
      <c r="O75" s="26"/>
      <c r="P75" s="26"/>
      <c r="Q75" s="30" t="s">
        <v>338</v>
      </c>
      <c r="R75" s="30" t="s">
        <v>468</v>
      </c>
      <c r="S75" s="31"/>
      <c r="T75" s="31"/>
      <c r="U75" s="31"/>
      <c r="V75" s="31"/>
      <c r="W75" s="31"/>
      <c r="Y75" s="26"/>
      <c r="AA75" s="26"/>
      <c r="AB75" s="26"/>
      <c r="AC75" s="26"/>
      <c r="AD75" s="26"/>
      <c r="AE75" s="26"/>
    </row>
    <row r="76" spans="1:31" x14ac:dyDescent="0.15">
      <c r="D76"/>
      <c r="E76" s="16"/>
      <c r="F76" s="13"/>
      <c r="G76"/>
      <c r="H76"/>
      <c r="I76"/>
      <c r="J76"/>
      <c r="K76" s="16"/>
      <c r="M76" s="26"/>
      <c r="N76" s="26"/>
      <c r="O76" s="26"/>
      <c r="P76" s="26"/>
      <c r="Q76" s="30" t="s">
        <v>339</v>
      </c>
      <c r="R76" s="30" t="s">
        <v>469</v>
      </c>
      <c r="S76" s="31"/>
      <c r="T76" s="31"/>
      <c r="U76" s="31"/>
      <c r="V76" s="31"/>
      <c r="W76" s="31"/>
      <c r="Y76" s="26"/>
      <c r="AA76" s="26"/>
      <c r="AB76" s="26"/>
      <c r="AC76" s="26"/>
      <c r="AD76" s="26"/>
      <c r="AE76" s="26"/>
    </row>
    <row r="77" spans="1:31" x14ac:dyDescent="0.15">
      <c r="D77"/>
      <c r="E77" s="16"/>
      <c r="F77" s="13"/>
      <c r="G77"/>
      <c r="H77"/>
      <c r="I77"/>
      <c r="J77"/>
      <c r="K77" s="16"/>
      <c r="M77" s="26"/>
      <c r="N77" s="26"/>
      <c r="O77" s="26"/>
      <c r="P77" s="26"/>
      <c r="Q77" s="30" t="s">
        <v>340</v>
      </c>
      <c r="R77" s="30" t="s">
        <v>470</v>
      </c>
      <c r="S77" s="31"/>
      <c r="T77" s="31"/>
      <c r="U77" s="31"/>
      <c r="V77" s="31"/>
      <c r="W77" s="31"/>
      <c r="Y77" s="26"/>
      <c r="AA77" s="26"/>
      <c r="AB77" s="26"/>
      <c r="AC77" s="26"/>
      <c r="AD77" s="26"/>
      <c r="AE77" s="26"/>
    </row>
    <row r="78" spans="1:31" x14ac:dyDescent="0.15">
      <c r="D78"/>
      <c r="E78" s="16"/>
      <c r="F78" s="13"/>
      <c r="G78"/>
      <c r="H78"/>
      <c r="I78"/>
      <c r="J78"/>
      <c r="K78" s="16"/>
      <c r="M78" s="26"/>
      <c r="N78" s="26"/>
      <c r="O78" s="26"/>
      <c r="P78" s="26"/>
      <c r="Q78" s="30" t="s">
        <v>341</v>
      </c>
      <c r="R78" s="30" t="s">
        <v>471</v>
      </c>
      <c r="S78" s="31"/>
      <c r="T78" s="31"/>
      <c r="U78" s="31"/>
      <c r="V78" s="31"/>
      <c r="W78" s="31"/>
      <c r="Y78" s="26"/>
      <c r="AA78" s="26"/>
      <c r="AB78" s="26"/>
      <c r="AC78" s="26"/>
      <c r="AD78" s="26"/>
      <c r="AE78" s="26"/>
    </row>
    <row r="79" spans="1:31" x14ac:dyDescent="0.15">
      <c r="D79"/>
      <c r="E79" s="16"/>
      <c r="F79" s="13"/>
      <c r="G79"/>
      <c r="H79"/>
      <c r="I79"/>
      <c r="J79"/>
      <c r="K79" s="16"/>
      <c r="M79" s="26"/>
      <c r="N79" s="26"/>
      <c r="O79" s="26"/>
      <c r="P79" s="26"/>
      <c r="Q79" s="30" t="s">
        <v>342</v>
      </c>
      <c r="R79" s="30" t="s">
        <v>472</v>
      </c>
      <c r="S79" s="31"/>
      <c r="T79" s="31"/>
      <c r="U79" s="31"/>
      <c r="V79" s="31"/>
      <c r="W79" s="31"/>
      <c r="Y79" s="26"/>
      <c r="AA79" s="26"/>
      <c r="AB79" s="26"/>
      <c r="AC79" s="26"/>
      <c r="AD79" s="26"/>
      <c r="AE79" s="26"/>
    </row>
    <row r="80" spans="1:31" x14ac:dyDescent="0.15">
      <c r="D80"/>
      <c r="E80" s="16"/>
      <c r="F80" s="13"/>
      <c r="G80"/>
      <c r="H80"/>
      <c r="I80"/>
      <c r="J80"/>
      <c r="K80" s="16"/>
      <c r="M80" s="26"/>
      <c r="N80" s="26"/>
      <c r="O80" s="26"/>
      <c r="P80" s="26"/>
      <c r="Q80" s="30" t="s">
        <v>343</v>
      </c>
      <c r="R80" s="30" t="s">
        <v>473</v>
      </c>
      <c r="S80" s="31"/>
      <c r="T80" s="31"/>
      <c r="U80" s="31"/>
      <c r="V80" s="31"/>
      <c r="W80" s="31"/>
      <c r="Y80" s="26"/>
      <c r="AA80" s="26"/>
      <c r="AB80" s="26"/>
      <c r="AC80" s="26"/>
      <c r="AD80" s="26"/>
      <c r="AE80" s="26"/>
    </row>
    <row r="81" spans="4:31" x14ac:dyDescent="0.15">
      <c r="D81"/>
      <c r="E81" s="16"/>
      <c r="F81" s="13"/>
      <c r="G81"/>
      <c r="H81"/>
      <c r="I81"/>
      <c r="J81"/>
      <c r="K81" s="16"/>
      <c r="M81" s="26"/>
      <c r="N81" s="26"/>
      <c r="O81" s="26"/>
      <c r="P81" s="26"/>
      <c r="Q81" s="30" t="s">
        <v>344</v>
      </c>
      <c r="R81" s="30" t="s">
        <v>474</v>
      </c>
      <c r="S81" s="31"/>
      <c r="T81" s="31"/>
      <c r="U81" s="31"/>
      <c r="V81" s="31"/>
      <c r="W81" s="31"/>
      <c r="Y81" s="26"/>
      <c r="AA81" s="26"/>
      <c r="AB81" s="26"/>
      <c r="AC81" s="26"/>
      <c r="AD81" s="26"/>
      <c r="AE81" s="26"/>
    </row>
    <row r="82" spans="4:31" x14ac:dyDescent="0.15">
      <c r="D82"/>
      <c r="E82" s="16"/>
      <c r="F82" s="13"/>
      <c r="G82"/>
      <c r="H82"/>
      <c r="I82"/>
      <c r="J82"/>
      <c r="K82" s="16"/>
      <c r="M82" s="26"/>
      <c r="N82" s="26"/>
      <c r="O82" s="26"/>
      <c r="P82" s="26"/>
      <c r="Q82" s="30" t="s">
        <v>345</v>
      </c>
      <c r="R82" s="30" t="s">
        <v>475</v>
      </c>
      <c r="S82" s="31"/>
      <c r="T82" s="31"/>
      <c r="U82" s="31"/>
      <c r="V82" s="31"/>
      <c r="W82" s="31"/>
      <c r="Y82" s="26"/>
      <c r="AA82" s="26"/>
      <c r="AB82" s="26"/>
      <c r="AC82" s="26"/>
      <c r="AD82" s="26"/>
      <c r="AE82" s="26"/>
    </row>
    <row r="83" spans="4:31" x14ac:dyDescent="0.15">
      <c r="D83"/>
      <c r="E83" s="16"/>
      <c r="F83" s="13"/>
      <c r="G83"/>
      <c r="H83"/>
      <c r="I83"/>
      <c r="J83"/>
      <c r="K83" s="16"/>
      <c r="M83" s="26"/>
      <c r="N83" s="26"/>
      <c r="O83" s="26"/>
      <c r="P83" s="26"/>
      <c r="Q83" s="30" t="s">
        <v>346</v>
      </c>
      <c r="R83" s="30" t="s">
        <v>476</v>
      </c>
      <c r="S83" s="31"/>
      <c r="T83" s="31"/>
      <c r="U83" s="31"/>
      <c r="V83" s="31"/>
      <c r="W83" s="31"/>
      <c r="Y83" s="26"/>
      <c r="AA83" s="26"/>
      <c r="AB83" s="26"/>
      <c r="AC83" s="26"/>
      <c r="AD83" s="26"/>
      <c r="AE83" s="26"/>
    </row>
    <row r="84" spans="4:31" x14ac:dyDescent="0.15">
      <c r="D84"/>
      <c r="E84" s="16"/>
      <c r="F84" s="13"/>
      <c r="G84"/>
      <c r="H84"/>
      <c r="I84"/>
      <c r="J84"/>
      <c r="K84" s="16"/>
      <c r="M84" s="26"/>
      <c r="N84" s="26"/>
      <c r="O84" s="26"/>
      <c r="P84" s="26"/>
      <c r="Q84" s="30" t="s">
        <v>347</v>
      </c>
      <c r="R84" s="30" t="s">
        <v>477</v>
      </c>
      <c r="S84" s="31"/>
      <c r="T84" s="31"/>
      <c r="U84" s="31"/>
      <c r="V84" s="31"/>
      <c r="W84" s="31"/>
      <c r="Y84" s="26"/>
      <c r="AA84" s="26"/>
      <c r="AB84" s="26"/>
      <c r="AC84" s="26"/>
      <c r="AD84" s="26"/>
      <c r="AE84" s="26"/>
    </row>
    <row r="85" spans="4:31" x14ac:dyDescent="0.15">
      <c r="D85"/>
      <c r="E85" s="16"/>
      <c r="F85" s="13"/>
      <c r="G85"/>
      <c r="H85"/>
      <c r="I85"/>
      <c r="J85"/>
      <c r="K85" s="16"/>
      <c r="M85" s="26"/>
      <c r="N85" s="26"/>
      <c r="O85" s="26"/>
      <c r="P85" s="26"/>
      <c r="Q85" s="30" t="s">
        <v>348</v>
      </c>
      <c r="R85" s="30" t="s">
        <v>478</v>
      </c>
      <c r="S85" s="31"/>
      <c r="T85" s="31"/>
      <c r="U85" s="31"/>
      <c r="V85" s="31"/>
      <c r="W85" s="31"/>
      <c r="Y85" s="26"/>
      <c r="AA85" s="26"/>
      <c r="AB85" s="26"/>
      <c r="AC85" s="26"/>
      <c r="AD85" s="26"/>
      <c r="AE85" s="26"/>
    </row>
    <row r="86" spans="4:31" x14ac:dyDescent="0.15">
      <c r="D86"/>
      <c r="E86" s="16"/>
      <c r="F86" s="13"/>
      <c r="G86"/>
      <c r="H86"/>
      <c r="I86"/>
      <c r="J86"/>
      <c r="K86" s="16"/>
      <c r="M86" s="26"/>
      <c r="N86" s="26"/>
      <c r="O86" s="26"/>
      <c r="P86" s="26"/>
      <c r="Q86" s="30" t="s">
        <v>349</v>
      </c>
      <c r="R86" s="30" t="s">
        <v>479</v>
      </c>
      <c r="S86" s="31"/>
      <c r="T86" s="31"/>
      <c r="U86" s="31"/>
      <c r="V86" s="31"/>
      <c r="W86" s="31"/>
      <c r="Y86" s="26"/>
      <c r="AA86" s="26"/>
      <c r="AB86" s="26"/>
      <c r="AC86" s="26"/>
      <c r="AD86" s="26"/>
      <c r="AE86" s="26"/>
    </row>
    <row r="87" spans="4:31" x14ac:dyDescent="0.15">
      <c r="D87"/>
      <c r="E87" s="16"/>
      <c r="F87" s="13"/>
      <c r="G87"/>
      <c r="H87"/>
      <c r="I87"/>
      <c r="J87"/>
      <c r="K87" s="16"/>
      <c r="M87" s="26"/>
      <c r="N87" s="26"/>
      <c r="O87" s="26"/>
      <c r="P87" s="26"/>
      <c r="Q87" s="30" t="s">
        <v>350</v>
      </c>
      <c r="R87" s="30" t="s">
        <v>480</v>
      </c>
      <c r="S87" s="31"/>
      <c r="T87" s="31"/>
      <c r="U87" s="31"/>
      <c r="V87" s="31"/>
      <c r="W87" s="31"/>
      <c r="Y87" s="26"/>
      <c r="AA87" s="26"/>
      <c r="AB87" s="26"/>
      <c r="AC87" s="26"/>
      <c r="AD87" s="26"/>
      <c r="AE87" s="26"/>
    </row>
    <row r="88" spans="4:31" x14ac:dyDescent="0.15">
      <c r="D88"/>
      <c r="E88" s="16"/>
      <c r="F88" s="13"/>
      <c r="G88"/>
      <c r="H88"/>
      <c r="I88"/>
      <c r="J88"/>
      <c r="K88" s="16"/>
      <c r="M88" s="26"/>
      <c r="N88" s="26"/>
      <c r="O88" s="26"/>
      <c r="P88" s="26"/>
      <c r="Q88" s="30" t="s">
        <v>351</v>
      </c>
      <c r="R88" s="30" t="s">
        <v>481</v>
      </c>
      <c r="S88" s="31"/>
      <c r="T88" s="31"/>
      <c r="U88" s="31"/>
      <c r="V88" s="31"/>
      <c r="W88" s="31"/>
      <c r="Y88" s="26"/>
      <c r="AA88" s="26"/>
      <c r="AB88" s="26"/>
      <c r="AC88" s="26"/>
      <c r="AD88" s="26"/>
      <c r="AE88" s="26"/>
    </row>
    <row r="89" spans="4:31" x14ac:dyDescent="0.15">
      <c r="D89"/>
      <c r="E89" s="16"/>
      <c r="F89" s="13"/>
      <c r="G89"/>
      <c r="H89"/>
      <c r="I89"/>
      <c r="J89"/>
      <c r="K89" s="16"/>
      <c r="M89" s="26"/>
      <c r="N89" s="26"/>
      <c r="O89" s="26"/>
      <c r="P89" s="26"/>
      <c r="Q89" s="30" t="s">
        <v>352</v>
      </c>
      <c r="R89" s="30" t="s">
        <v>482</v>
      </c>
      <c r="S89" s="31"/>
      <c r="T89" s="31"/>
      <c r="U89" s="31"/>
      <c r="V89" s="31"/>
      <c r="W89" s="31"/>
      <c r="Y89" s="26"/>
      <c r="AA89" s="26"/>
      <c r="AB89" s="26"/>
      <c r="AC89" s="26"/>
      <c r="AD89" s="26"/>
      <c r="AE89" s="26"/>
    </row>
    <row r="90" spans="4:31" x14ac:dyDescent="0.15">
      <c r="D90"/>
      <c r="E90" s="16"/>
      <c r="F90" s="13"/>
      <c r="G90"/>
      <c r="H90"/>
      <c r="I90"/>
      <c r="J90"/>
      <c r="K90" s="16"/>
      <c r="M90" s="26"/>
      <c r="N90" s="26"/>
      <c r="O90" s="26"/>
      <c r="P90" s="26"/>
      <c r="Q90" s="30" t="s">
        <v>353</v>
      </c>
      <c r="R90" s="30" t="s">
        <v>483</v>
      </c>
      <c r="S90" s="31"/>
      <c r="T90" s="31"/>
      <c r="U90" s="31"/>
      <c r="V90" s="31"/>
      <c r="W90" s="31"/>
      <c r="Y90" s="26"/>
      <c r="AA90" s="26"/>
      <c r="AB90" s="26"/>
      <c r="AC90" s="26"/>
      <c r="AD90" s="26"/>
      <c r="AE90" s="26"/>
    </row>
    <row r="91" spans="4:31" x14ac:dyDescent="0.15">
      <c r="D91"/>
      <c r="E91" s="16"/>
      <c r="F91" s="13"/>
      <c r="G91"/>
      <c r="H91"/>
      <c r="I91"/>
      <c r="J91"/>
      <c r="K91" s="16"/>
      <c r="M91" s="26"/>
      <c r="N91" s="26"/>
      <c r="O91" s="26"/>
      <c r="P91" s="26"/>
      <c r="Q91" s="30" t="s">
        <v>354</v>
      </c>
      <c r="R91" s="30" t="s">
        <v>484</v>
      </c>
      <c r="S91" s="31"/>
      <c r="T91" s="31"/>
      <c r="U91" s="31"/>
      <c r="V91" s="31"/>
      <c r="W91" s="31"/>
      <c r="Y91" s="26"/>
      <c r="AA91" s="26"/>
      <c r="AB91" s="26"/>
      <c r="AC91" s="26"/>
      <c r="AD91" s="26"/>
      <c r="AE91" s="26"/>
    </row>
    <row r="92" spans="4:31" x14ac:dyDescent="0.15">
      <c r="D92"/>
      <c r="E92" s="16"/>
      <c r="F92" s="13"/>
      <c r="G92"/>
      <c r="H92"/>
      <c r="I92"/>
      <c r="J92"/>
      <c r="K92" s="16"/>
      <c r="M92" s="26"/>
      <c r="N92" s="26"/>
      <c r="O92" s="26"/>
      <c r="P92" s="26"/>
      <c r="Q92" s="30" t="s">
        <v>355</v>
      </c>
      <c r="R92" s="30" t="s">
        <v>485</v>
      </c>
      <c r="S92" s="31"/>
      <c r="T92" s="31"/>
      <c r="U92" s="31"/>
      <c r="V92" s="31"/>
      <c r="W92" s="31"/>
      <c r="Y92" s="26"/>
      <c r="AA92" s="26"/>
      <c r="AB92" s="26"/>
      <c r="AC92" s="26"/>
      <c r="AD92" s="26"/>
      <c r="AE92" s="26"/>
    </row>
    <row r="93" spans="4:31" x14ac:dyDescent="0.15">
      <c r="D93"/>
      <c r="E93" s="16"/>
      <c r="F93" s="13"/>
      <c r="G93"/>
      <c r="H93"/>
      <c r="I93"/>
      <c r="J93"/>
      <c r="K93" s="16"/>
      <c r="M93" s="26"/>
      <c r="N93" s="26"/>
      <c r="O93" s="26"/>
      <c r="P93" s="26"/>
      <c r="Q93" s="30" t="s">
        <v>356</v>
      </c>
      <c r="R93" s="30" t="s">
        <v>486</v>
      </c>
      <c r="S93" s="31"/>
      <c r="T93" s="31"/>
      <c r="U93" s="31"/>
      <c r="V93" s="31"/>
      <c r="W93" s="31"/>
      <c r="Y93" s="26"/>
      <c r="AA93" s="26"/>
      <c r="AB93" s="26"/>
      <c r="AC93" s="26"/>
      <c r="AD93" s="26"/>
      <c r="AE93" s="26"/>
    </row>
    <row r="94" spans="4:31" x14ac:dyDescent="0.15">
      <c r="D94"/>
      <c r="E94" s="16"/>
      <c r="F94" s="13"/>
      <c r="G94"/>
      <c r="H94"/>
      <c r="I94"/>
      <c r="J94"/>
      <c r="K94" s="16"/>
      <c r="M94" s="26"/>
      <c r="N94" s="26"/>
      <c r="O94" s="26"/>
      <c r="P94" s="26"/>
      <c r="Q94" s="30" t="s">
        <v>357</v>
      </c>
      <c r="R94" s="30" t="s">
        <v>487</v>
      </c>
      <c r="S94" s="31"/>
      <c r="T94" s="31"/>
      <c r="U94" s="31"/>
      <c r="V94" s="31"/>
      <c r="W94" s="31"/>
      <c r="Y94" s="26"/>
      <c r="AA94" s="26"/>
      <c r="AB94" s="26"/>
      <c r="AC94" s="26"/>
      <c r="AD94" s="26"/>
      <c r="AE94" s="26"/>
    </row>
    <row r="95" spans="4:31" x14ac:dyDescent="0.15">
      <c r="D95"/>
      <c r="E95" s="16"/>
      <c r="F95" s="13"/>
      <c r="G95"/>
      <c r="H95"/>
      <c r="I95"/>
      <c r="J95"/>
      <c r="K95" s="16"/>
      <c r="M95" s="26"/>
      <c r="N95" s="26"/>
      <c r="O95" s="26"/>
      <c r="P95" s="26"/>
      <c r="Q95" s="30" t="s">
        <v>358</v>
      </c>
      <c r="R95" s="30" t="s">
        <v>488</v>
      </c>
      <c r="S95" s="31"/>
      <c r="T95" s="31"/>
      <c r="U95" s="31"/>
      <c r="V95" s="31"/>
      <c r="W95" s="31"/>
      <c r="Y95" s="26"/>
      <c r="AA95" s="26"/>
      <c r="AB95" s="26"/>
      <c r="AC95" s="26"/>
      <c r="AD95" s="26"/>
      <c r="AE95" s="26"/>
    </row>
    <row r="96" spans="4:31" x14ac:dyDescent="0.15">
      <c r="D96"/>
      <c r="E96" s="16"/>
      <c r="F96" s="13"/>
      <c r="G96"/>
      <c r="H96"/>
      <c r="I96"/>
      <c r="J96"/>
      <c r="K96" s="16"/>
      <c r="M96" s="26"/>
      <c r="N96" s="26"/>
      <c r="O96" s="26"/>
      <c r="P96" s="26"/>
      <c r="Q96" s="30" t="s">
        <v>260</v>
      </c>
      <c r="R96" s="30" t="s">
        <v>489</v>
      </c>
      <c r="S96" s="31"/>
      <c r="T96" s="31"/>
      <c r="U96" s="31"/>
      <c r="V96" s="31"/>
      <c r="W96" s="31"/>
      <c r="Y96" s="26"/>
      <c r="AA96" s="26"/>
      <c r="AB96" s="26"/>
      <c r="AC96" s="26"/>
      <c r="AD96" s="26"/>
      <c r="AE96" s="26"/>
    </row>
    <row r="97" spans="4:31" x14ac:dyDescent="0.15">
      <c r="D97"/>
      <c r="E97" s="16"/>
      <c r="F97" s="13"/>
      <c r="G97"/>
      <c r="H97"/>
      <c r="I97"/>
      <c r="J97"/>
      <c r="K97" s="16"/>
      <c r="M97" s="26"/>
      <c r="N97" s="26"/>
      <c r="O97" s="26"/>
      <c r="P97" s="26"/>
      <c r="Q97" s="30" t="s">
        <v>359</v>
      </c>
      <c r="R97" s="30" t="s">
        <v>490</v>
      </c>
      <c r="S97" s="31"/>
      <c r="T97" s="31"/>
      <c r="U97" s="31"/>
      <c r="V97" s="31"/>
      <c r="W97" s="31"/>
      <c r="Y97" s="26"/>
      <c r="AA97" s="26"/>
      <c r="AB97" s="26"/>
      <c r="AC97" s="26"/>
      <c r="AD97" s="26"/>
      <c r="AE97" s="26"/>
    </row>
    <row r="98" spans="4:31" x14ac:dyDescent="0.15">
      <c r="D98"/>
      <c r="E98" s="16"/>
      <c r="F98" s="13"/>
      <c r="G98"/>
      <c r="H98"/>
      <c r="I98"/>
      <c r="J98"/>
      <c r="K98" s="16"/>
      <c r="M98" s="26"/>
      <c r="N98" s="26"/>
      <c r="O98" s="26"/>
      <c r="P98" s="26"/>
      <c r="Q98" s="30" t="s">
        <v>360</v>
      </c>
      <c r="R98" s="30" t="s">
        <v>491</v>
      </c>
      <c r="S98" s="31"/>
      <c r="T98" s="31"/>
      <c r="U98" s="31"/>
      <c r="V98" s="31"/>
      <c r="W98" s="31"/>
      <c r="Y98" s="26"/>
      <c r="AA98" s="26"/>
      <c r="AB98" s="26"/>
      <c r="AC98" s="26"/>
      <c r="AD98" s="26"/>
      <c r="AE98" s="26"/>
    </row>
    <row r="99" spans="4:31" x14ac:dyDescent="0.15">
      <c r="D99"/>
      <c r="E99" s="16"/>
      <c r="F99" s="13"/>
      <c r="G99"/>
      <c r="H99"/>
      <c r="I99"/>
      <c r="J99"/>
      <c r="K99" s="16"/>
      <c r="M99" s="26"/>
      <c r="N99" s="26"/>
      <c r="O99" s="26"/>
      <c r="P99" s="26"/>
      <c r="Q99" s="30" t="s">
        <v>390</v>
      </c>
      <c r="R99" s="30" t="s">
        <v>492</v>
      </c>
      <c r="S99" s="31"/>
      <c r="T99" s="31"/>
      <c r="U99" s="31"/>
      <c r="V99" s="31"/>
      <c r="W99" s="31"/>
      <c r="Y99" s="26"/>
      <c r="AA99" s="26"/>
      <c r="AB99" s="26"/>
      <c r="AC99" s="26"/>
      <c r="AD99" s="26"/>
      <c r="AE99" s="26"/>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2021-09-02T05:55:37Z</dcterms:created>
  <dcterms:modified xsi:type="dcterms:W3CDTF">2021-09-02T06:00:34Z</dcterms:modified>
</cp:coreProperties>
</file>