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<sst xmlns="http://schemas.openxmlformats.org/spreadsheetml/2006/main" count="2069" uniqueCount="506">
  <si>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</si>
  <si>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</si>
  <si>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</si>
  <si>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</si>
  <si>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</si>
  <si>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</si>
  <si>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</si>
  <si>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</si>
  <si>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</si>
  <si>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</si>
  <si>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</si>
  <si>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</si>
  <si>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</si>
  <si>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</si>
  <si>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</si>
  <si>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</si>
  <si>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</si>
  <si>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</si>
  <si>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</si>
  <si>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</si>
  <si>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</si>
  <si>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</si>
  <si>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</si>
  <si>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</si>
  <si>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</si>
  <si>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</si>
  <si>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</si>
  <si>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</si>
  <si>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</si>
  <si>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</si>
  <si>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</si>
  <si>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</si>
  <si>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</si>
  <si>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</si>
  <si>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</si>
  <si>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</si>
  <si>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</si>
  <si>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</si>
  <si>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</si>
  <si>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</si>
  <si>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</si>
  <si>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</si>
  <si>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</si>
  <si>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</si>
  <si>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</si>
  <si>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</si>
  <si>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</si>
  <si>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</si>
  <si>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</si>
  <si>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</si>
  <si>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</si>
  <si>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</si>
  <si>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</si>
  <si>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</si>
  <si>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</si>
  <si>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</si>
  <si>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</si>
  <si>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</si>
  <si>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</si>
  <si>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</si>
  <si>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</si>
  <si>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</si>
  <si>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</si>
  <si>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</si>
  <si>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</si>
  <si>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</si>
  <si>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</si>
  <si>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</si>
  <si>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</si>
  <si>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</si>
  <si>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</si>
  <si>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</si>
  <si>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</si>
  <si>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</si>
  <si>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</si>
  <si>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</si>
  <si>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</si>
  <si>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</si>
  <si>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</si>
  <si>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</si>
  <si>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</si>
  <si>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</si>
  <si>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</si>
  <si>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</si>
  <si>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</si>
  <si>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</si>
  <si>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</si>
  <si>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</si>
  <si>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</si>
  <si>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</si>
  <si>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</si>
  <si>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</si>
  <si>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</si>
  <si>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</si>
  <si>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</si>
  <si>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</si>
  <si>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</si>
  <si>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</si>
  <si>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</si>
  <si>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</si>
  <si>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</si>
  <si>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</si>
  <si>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</si>
  <si>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</si>
  <si>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</si>
  <si>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</si>
  <si>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</si>
  <si>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</si>
  <si>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</si>
  <si>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</si>
  <si>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</si>
  <si>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</si>
  <si>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</si>
  <si>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</si>
  <si>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</si>
  <si>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</si>
  <si>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</si>
  <si>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</si>
  <si>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</si>
  <si>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</si>
  <si>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</si>
  <si>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</si>
  <si>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</si>
  <si>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</si>
  <si>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</si>
  <si>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</si>
  <si>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</si>
  <si>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</si>
  <si>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</si>
  <si>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</si>
  <si>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</si>
  <si>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</si>
  <si>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</si>
  <si>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</si>
  <si>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</si>
  <si>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</si>
  <si>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</si>
  <si>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</si>
  <si>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</si>
  <si>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</si>
  <si>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</si>
  <si>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</si>
  <si>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</si>
  <si>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</si>
  <si>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</si>
  <si>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</si>
  <si>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</si>
  <si>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</si>
  <si>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</si>
  <si>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</si>
  <si>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</si>
  <si>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</si>
  <si>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</si>
  <si>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</si>
  <si>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</si>
  <si>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</si>
  <si>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</si>
  <si>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</si>
  <si>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</si>
  <si>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</si>
  <si>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</si>
  <si>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</si>
  <si>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</si>
  <si>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</si>
  <si>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</si>
  <si>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</si>
  <si>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</si>
  <si>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</si>
  <si>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</si>
  <si>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</si>
  <si>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</si>
  <si>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</si>
  <si>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</si>
  <si>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</si>
  <si>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</si>
  <si>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</si>
  <si>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</si>
  <si>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</si>
  <si>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</si>
  <si>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</si>
  <si>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</si>
  <si>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</si>
  <si>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</si>
  <si>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</si>
  <si>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</si>
  <si>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</si>
  <si>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</si>
  <si>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</si>
  <si>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</si>
  <si>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</si>
  <si>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</si>
  <si>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</si>
  <si>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</si>
  <si>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</si>
  <si>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</si>
  <si>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</si>
  <si>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</si>
  <si>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</si>
  <si>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</si>
  <si>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</si>
  <si>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</si>
  <si>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</si>
  <si>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</si>
  <si>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</si>
  <si>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</si>
  <si>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</si>
  <si>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</si>
  <si>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</si>
  <si>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</si>
  <si>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</si>
  <si>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</si>
  <si>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</si>
  <si>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</si>
  <si>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</si>
  <si>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</si>
  <si>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</si>
  <si>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</si>
  <si>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</si>
  <si>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</si>
  <si>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</si>
  <si>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</si>
  <si>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</si>
  <si>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</si>
  <si>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</si>
  <si>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</si>
  <si>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</si>
  <si>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</si>
  <si>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</si>
  <si>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</si>
  <si>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</si>
  <si>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</si>
  <si>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</si>
  <si>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</si>
  <si>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</si>
  <si>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</si>
  <si>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</si>
  <si>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</si>
  <si>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</si>
  <si>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</si>
  <si>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</si>
  <si>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</si>
  <si>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</si>
  <si>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</si>
  <si>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</si>
  <si>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</si>
  <si>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</si>
  <si>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</si>
  <si>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</si>
  <si>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</si>
  <si>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</si>
  <si>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</si>
  <si>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</si>
  <si>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</si>
  <si>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</si>
  <si>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</si>
  <si>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</si>
  <si>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</si>
  <si>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</si>
  <si>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</si>
  <si>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</si>
  <si>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</si>
  <si>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</si>
  <si>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</si>
  <si>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</si>
  <si>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</si>
  <si>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</si>
  <si>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</si>
  <si>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</si>
  <si>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</si>
  <si>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</si>
  <si>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</si>
  <si>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</si>
  <si>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</si>
  <si>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</si>
  <si>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</si>
  <si>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</si>
  <si>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</si>
  <si>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</si>
  <si>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</si>
  <si>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</si>
  <si>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</si>
  <si>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</si>
  <si>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</si>
  <si>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</si>
  <si>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</si>
  <si>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</si>
  <si>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</si>
  <si>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</si>
  <si>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</si>
  <si>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</si>
  <si>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</si>
  <si>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</si>
  <si>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</si>
  <si>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</si>
  <si>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</si>
  <si>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</si>
  <si>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</si>
  <si>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</si>
  <si>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</si>
  <si>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</si>
  <si>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</si>
  <si>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</si>
  <si>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</si>
  <si>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</si>
  <si>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</si>
  <si>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</si>
  <si>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</si>
  <si>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</si>
  <si>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</si>
  <si>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</si>
  <si>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</si>
  <si>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</si>
  <si>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</si>
  <si>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</si>
  <si>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</si>
  <si>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</si>
  <si>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</si>
  <si>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</si>
  <si>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</si>
  <si>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</si>
  <si>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</si>
  <si>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</si>
  <si>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</si>
  <si>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</si>
  <si>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</si>
  <si>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</si>
  <si>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</si>
  <si>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</si>
  <si>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</si>
  <si>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</si>
  <si>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</si>
  <si>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</si>
  <si>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</si>
  <si>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</si>
  <si>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</si>
  <si>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</si>
  <si>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</si>
  <si>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</si>
  <si>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</si>
  <si>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</si>
  <si>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</si>
  <si>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</si>
  <si>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</si>
  <si>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</si>
  <si>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</si>
  <si>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</si>
  <si>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</si>
  <si>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</si>
  <si>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</si>
  <si>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</si>
  <si>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</si>
  <si>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</si>
  <si>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</si>
  <si>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</si>
  <si>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</si>
  <si>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</si>
  <si>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</si>
  <si>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</si>
  <si>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</si>
  <si>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</si>
  <si>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</si>
  <si>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</si>
  <si>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</si>
  <si>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</si>
  <si>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</si>
  <si>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</si>
  <si>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</si>
  <si>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</si>
  <si>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</si>
  <si>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</si>
  <si>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</si>
  <si>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</si>
  <si>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</si>
  <si>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</si>
  <si>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</si>
  <si>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</si>
  <si>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</si>
  <si>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</si>
  <si>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</si>
  <si>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</si>
  <si>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</si>
  <si>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</si>
  <si>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</si>
  <si>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</si>
  <si>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</si>
  <si>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</si>
  <si>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</si>
  <si>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</si>
  <si>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</si>
  <si>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</si>
  <si>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</si>
  <si>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</si>
  <si>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</si>
  <si>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</si>
  <si>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</si>
  <si>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</si>
  <si>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</si>
  <si>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</si>
  <si>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</si>
  <si>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</si>
  <si>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</si>
  <si>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</si>
  <si>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</si>
  <si>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</si>
  <si>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</si>
  <si>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</si>
  <si>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</si>
  <si>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</si>
  <si>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</si>
  <si>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</si>
  <si>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</si>
  <si>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</si>
  <si>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</si>
  <si>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</si>
  <si>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</si>
  <si>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</si>
  <si>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</si>
  <si>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</si>
  <si>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</si>
  <si>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</si>
  <si>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</si>
  <si>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</si>
  <si>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</si>
  <si>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</si>
  <si>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</si>
  <si>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</si>
  <si>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</si>
  <si>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</si>
  <si>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</si>
  <si>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</si>
  <si>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</si>
  <si>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</si>
  <si>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</si>
  <si>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</si>
  <si>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</si>
  <si>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</si>
  <si>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</si>
  <si>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</si>
  <si>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</si>
  <si>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</si>
  <si>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</si>
  <si>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</si>
  <si>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</si>
  <si>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</si>
  <si>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</si>
  <si>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</si>
  <si>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</si>
  <si>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</si>
  <si>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</si>
  <si>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</si>
  <si>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</si>
  <si>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</si>
  <si>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</si>
  <si>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</si>
  <si>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</si>
  <si>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</si>
  <si>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</si>
  <si>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</si>
  <si>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</si>
  <si>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</si>
  <si>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</si>
  <si>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</si>
  <si>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</si>
  <si>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</si>
  <si>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</si>
  <si>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</si>
  <si>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</si>
  <si>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</si>
  <si>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</si>
  <si>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</si>
  <si>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</si>
  <si>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</si>
  <si>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</si>
  <si>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</si>
  <si>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</si>
  <si>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</si>
  <si>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</si>
  <si>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</si>
  <si>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</si>
  <si>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</si>
  <si>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</si>
  <si>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地方創生テレワーク推進事業（仮称）</t>
    <rPh sb="0" eb="2">
      <t>チホウ</t>
    </rPh>
    <rPh sb="2" eb="4">
      <t>ソウセイ</t>
    </rPh>
    <rPh sb="9" eb="11">
      <t>スイシン</t>
    </rPh>
    <rPh sb="11" eb="13">
      <t>ジギョウ</t>
    </rPh>
    <rPh sb="14" eb="16">
      <t>カショウ</t>
    </rPh>
    <phoneticPr fontId="6"/>
  </si>
  <si>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6"/>
  </si>
  <si>
    <t>地方創生推進室</t>
    <rPh sb="0" eb="2">
      <t>チホウ</t>
    </rPh>
    <rPh sb="2" eb="4">
      <t>ソウセイ</t>
    </rPh>
    <rPh sb="4" eb="6">
      <t>スイシン</t>
    </rPh>
    <rPh sb="6" eb="7">
      <t>シツ</t>
    </rPh>
    <phoneticPr fontId="6"/>
  </si>
  <si>
    <t>参事官　野村　栄悟</t>
    <rPh sb="0" eb="3">
      <t>サンジカン</t>
    </rPh>
    <rPh sb="4" eb="6">
      <t>ノムラ</t>
    </rPh>
    <rPh sb="7" eb="9">
      <t>エイゴ</t>
    </rPh>
    <phoneticPr fontId="6"/>
  </si>
  <si>
    <t>○</t>
  </si>
  <si>
    <t>-</t>
    <phoneticPr fontId="6"/>
  </si>
  <si>
    <t>まち・ひと・しごと創生基本方針2020</t>
    <rPh sb="9" eb="11">
      <t>ソウセイ</t>
    </rPh>
    <rPh sb="11" eb="13">
      <t>キホン</t>
    </rPh>
    <rPh sb="13" eb="15">
      <t>ホウシン</t>
    </rPh>
    <phoneticPr fontId="6"/>
  </si>
  <si>
    <t>新型コロナウイルス感染症をきっかけに全国で３割以上の人がテレワークを経験し、地方移住等への関心の高まりが見られるなど、国民の意識・行動も変容してきている。
このような変化も活かし、地方でのサテライトオフィスの開設、テレワーク・リモートサービスの取組等を支援することにより、地方への新しいひとの流れを大きくし、東京圏への一極集中の是正を目指すもの。
具体的には、地方創生テレワークの推進による地方への新たなひとの流れの創出に向けた環境整備を実施する。</t>
    <rPh sb="26" eb="27">
      <t>ヒト</t>
    </rPh>
    <phoneticPr fontId="6"/>
  </si>
  <si>
    <t xml:space="preserve">地方へのサテライトオフィス設置や社員移住等の後押しに向けた取組を実施又は検討中の企業と、そのようなサテライトオフィスや社員等の呼び込みを図る自治体とを結ぶ情報提供体制の整備を実施するとともに、地方創生テレワークに向けて社内制度整備等を進める優良企業の取組の見える化等、地方創生に資するテレワーク推進に向けて必要な取組や好事例の調査・分析及び広報等を実施。
</t>
    <phoneticPr fontId="6"/>
  </si>
  <si>
    <t>地方創生委託費</t>
    <rPh sb="0" eb="2">
      <t>チホウ</t>
    </rPh>
    <rPh sb="2" eb="4">
      <t>ソウセイ</t>
    </rPh>
    <rPh sb="4" eb="6">
      <t>イタク</t>
    </rPh>
    <rPh sb="6" eb="7">
      <t>ヒ</t>
    </rPh>
    <phoneticPr fontId="6"/>
  </si>
  <si>
    <t>「新型コロナウイルス対策関連要望額」200</t>
    <rPh sb="1" eb="3">
      <t>シンガタ</t>
    </rPh>
    <rPh sb="10" eb="12">
      <t>タイサク</t>
    </rPh>
    <rPh sb="12" eb="14">
      <t>カンレン</t>
    </rPh>
    <rPh sb="14" eb="16">
      <t>ヨウボウ</t>
    </rPh>
    <rPh sb="16" eb="17">
      <t>ガク</t>
    </rPh>
    <phoneticPr fontId="6"/>
  </si>
  <si>
    <t>地方公共団体が誘致又は関与したサテライトオフィスの開設数</t>
    <phoneticPr fontId="6"/>
  </si>
  <si>
    <t>2024年度までに800</t>
    <rPh sb="4" eb="6">
      <t>ネンド</t>
    </rPh>
    <phoneticPr fontId="6"/>
  </si>
  <si>
    <t>地方公共団体が誘致又は関与したサテライトオフィスの開設状況調査結果（総務省）</t>
    <rPh sb="34" eb="37">
      <t>ソウムショウ</t>
    </rPh>
    <phoneticPr fontId="6"/>
  </si>
  <si>
    <t>5.地方創生</t>
    <phoneticPr fontId="6"/>
  </si>
  <si>
    <t>5.地方創生に関する施策の推進</t>
    <phoneticPr fontId="6"/>
  </si>
  <si>
    <t>当該事業は、国の重要施策である地方創生の更なる推進に資するものであり、かつまち・ひと・しごと創生基本方針2020でも重点的にとりあげられている、優先度が高いものである。</t>
    <rPh sb="58" eb="60">
      <t>ジュウテン</t>
    </rPh>
    <rPh sb="60" eb="61">
      <t>テキ</t>
    </rPh>
    <phoneticPr fontId="6"/>
  </si>
  <si>
    <t>新型コロナウイルス感染症をきっかけに全国で３割以上の人がテレワークを経験し、地方移住等への関心の高まりが見られるなど、国民の意識・行動も変容してきており、地方でのサテライトオフィスの開設、テレワーク・リモートサービスの取組等を支援することにより、地方への新しいひとの流れを大きくし、東京圏への一極集中の是正を目指すことは、地方創生を実現していくために必要な施策であり、国民や社会のニーズを的確に反映している。</t>
    <rPh sb="141" eb="143">
      <t>トウキョウ</t>
    </rPh>
    <rPh sb="143" eb="144">
      <t>ケン</t>
    </rPh>
    <rPh sb="146" eb="148">
      <t>イッキョク</t>
    </rPh>
    <rPh sb="148" eb="150">
      <t>シュウチュウ</t>
    </rPh>
    <rPh sb="151" eb="153">
      <t>ゼセイ</t>
    </rPh>
    <rPh sb="154" eb="156">
      <t>メザ</t>
    </rPh>
    <rPh sb="161" eb="163">
      <t>チホウ</t>
    </rPh>
    <rPh sb="163" eb="165">
      <t>ソウセイ</t>
    </rPh>
    <rPh sb="166" eb="168">
      <t>ジツゲン</t>
    </rPh>
    <rPh sb="175" eb="177">
      <t>ヒツヨウ</t>
    </rPh>
    <rPh sb="178" eb="180">
      <t>シサク</t>
    </rPh>
    <rPh sb="184" eb="186">
      <t>コクミン</t>
    </rPh>
    <rPh sb="187" eb="189">
      <t>シャカイ</t>
    </rPh>
    <rPh sb="194" eb="196">
      <t>テキカク</t>
    </rPh>
    <rPh sb="197" eb="199">
      <t>ハンエイ</t>
    </rPh>
    <phoneticPr fontId="6"/>
  </si>
  <si>
    <t>テレワークの推進は政府全体で取り組んでいることであり、国として地方へのひとの流れを加速させる地方創生に資するようなテレワークを推進する必要があるため。</t>
    <rPh sb="6" eb="8">
      <t>スイシン</t>
    </rPh>
    <rPh sb="9" eb="11">
      <t>セイフ</t>
    </rPh>
    <rPh sb="11" eb="13">
      <t>ゼンタイ</t>
    </rPh>
    <rPh sb="14" eb="15">
      <t>ト</t>
    </rPh>
    <rPh sb="16" eb="17">
      <t>ク</t>
    </rPh>
    <rPh sb="27" eb="28">
      <t>クニ</t>
    </rPh>
    <rPh sb="31" eb="33">
      <t>チホウ</t>
    </rPh>
    <rPh sb="38" eb="39">
      <t>ナガ</t>
    </rPh>
    <rPh sb="41" eb="43">
      <t>カソク</t>
    </rPh>
    <rPh sb="46" eb="48">
      <t>チホウ</t>
    </rPh>
    <rPh sb="48" eb="50">
      <t>ソウセイ</t>
    </rPh>
    <rPh sb="51" eb="52">
      <t>シ</t>
    </rPh>
    <rPh sb="63" eb="65">
      <t>スイシン</t>
    </rPh>
    <rPh sb="67" eb="69">
      <t>ヒツヨウ</t>
    </rPh>
    <phoneticPr fontId="6"/>
  </si>
  <si>
    <t>執行額／開設数　　　　　　　　　　　　　</t>
    <rPh sb="0" eb="2">
      <t>シッコウ</t>
    </rPh>
    <rPh sb="2" eb="3">
      <t>ガク</t>
    </rPh>
    <rPh sb="4" eb="6">
      <t>カイセツ</t>
    </rPh>
    <rPh sb="6" eb="7">
      <t>スウ</t>
    </rPh>
    <phoneticPr fontId="6"/>
  </si>
  <si>
    <t>社</t>
    <rPh sb="0" eb="1">
      <t>シャ</t>
    </rPh>
    <phoneticPr fontId="6"/>
  </si>
  <si>
    <t>百万円</t>
    <rPh sb="0" eb="3">
      <t>ヒャクマンエン</t>
    </rPh>
    <phoneticPr fontId="6"/>
  </si>
  <si>
    <t>百万円/社</t>
    <rPh sb="0" eb="3">
      <t>ヒャクマンエン</t>
    </rPh>
    <rPh sb="4" eb="5">
      <t>シャ</t>
    </rPh>
    <phoneticPr fontId="6"/>
  </si>
  <si>
    <t>内閣府</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</si>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</sst>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743</xdr:row>
      <xdr:rowOff>0</xdr:rowOff>
    </xdr:from>
    <xdr:to>
      <xdr:col>41</xdr:col>
      <xdr:colOff>125349</xdr:colOff>
      <xdr:row>745</xdr:row>
      <xdr:rowOff>221648</xdr:rowOff>
    </xdr:to>
    <xdr:sp macro="" textlink="">
      <xdr:nvSpPr>
        <xdr:cNvPr id="11" name="テキスト ボックス 10"/>
        <xdr:cNvSpPr txBox="1"/>
      </xdr:nvSpPr>
      <xdr:spPr>
        <a:xfrm>
          <a:off x="3707027" y="53224155"/>
          <a:ext cx="4862106" cy="916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a:t>
          </a:r>
          <a:endParaRPr kumimoji="1" lang="en-US" altLang="ja-JP" sz="2000"/>
        </a:p>
        <a:p>
          <a:pPr algn="ctr">
            <a:lnSpc>
              <a:spcPts val="2500"/>
            </a:lnSpc>
          </a:pPr>
          <a:r>
            <a:rPr kumimoji="1" lang="ja-JP" altLang="en-US" sz="2000"/>
            <a:t>４００百万円</a:t>
          </a:r>
        </a:p>
      </xdr:txBody>
    </xdr:sp>
    <xdr:clientData/>
  </xdr:twoCellAnchor>
  <xdr:twoCellAnchor>
    <xdr:from>
      <xdr:col>29</xdr:col>
      <xdr:colOff>141588</xdr:colOff>
      <xdr:row>746</xdr:row>
      <xdr:rowOff>38614</xdr:rowOff>
    </xdr:from>
    <xdr:to>
      <xdr:col>29</xdr:col>
      <xdr:colOff>148914</xdr:colOff>
      <xdr:row>749</xdr:row>
      <xdr:rowOff>42771</xdr:rowOff>
    </xdr:to>
    <xdr:cxnSp macro="">
      <xdr:nvCxnSpPr>
        <xdr:cNvPr id="12" name="直線矢印コネクタ 11"/>
        <xdr:cNvCxnSpPr/>
      </xdr:nvCxnSpPr>
      <xdr:spPr>
        <a:xfrm flipH="1">
          <a:off x="6114020" y="54305371"/>
          <a:ext cx="7326" cy="104675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154460</xdr:colOff>
      <xdr:row>751</xdr:row>
      <xdr:rowOff>25743</xdr:rowOff>
    </xdr:from>
    <xdr:to>
      <xdr:col>35</xdr:col>
      <xdr:colOff>125151</xdr:colOff>
      <xdr:row>755</xdr:row>
      <xdr:rowOff>241394</xdr:rowOff>
    </xdr:to>
    <xdr:sp macro="" textlink="">
      <xdr:nvSpPr>
        <xdr:cNvPr id="13" name="テキスト ボックス 12"/>
        <xdr:cNvSpPr txBox="1"/>
      </xdr:nvSpPr>
      <xdr:spPr>
        <a:xfrm>
          <a:off x="4891217" y="50302297"/>
          <a:ext cx="2442042" cy="1605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　民間事業者</a:t>
          </a:r>
          <a:endParaRPr kumimoji="1" lang="en-US" altLang="ja-JP" sz="2000"/>
        </a:p>
        <a:p>
          <a:pPr algn="ctr"/>
          <a:r>
            <a:rPr kumimoji="1" lang="ja-JP" altLang="en-US" sz="2000"/>
            <a:t>４００百万円</a:t>
          </a:r>
          <a:endParaRPr kumimoji="1" lang="en-US" altLang="ja-JP" sz="2000"/>
        </a:p>
      </xdr:txBody>
    </xdr:sp>
    <xdr:clientData/>
  </xdr:twoCellAnchor>
  <xdr:oneCellAnchor>
    <xdr:from>
      <xdr:col>25</xdr:col>
      <xdr:colOff>51487</xdr:colOff>
      <xdr:row>749</xdr:row>
      <xdr:rowOff>296048</xdr:rowOff>
    </xdr:from>
    <xdr:ext cx="1800493" cy="325730"/>
    <xdr:sp macro="" textlink="">
      <xdr:nvSpPr>
        <xdr:cNvPr id="14" name="テキスト ボックス 13"/>
        <xdr:cNvSpPr txBox="1"/>
      </xdr:nvSpPr>
      <xdr:spPr>
        <a:xfrm>
          <a:off x="5200136" y="49877534"/>
          <a:ext cx="180049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委託</a:t>
          </a:r>
          <a:r>
            <a:rPr kumimoji="1" lang="en-US" altLang="ja-JP" sz="1400"/>
            <a:t>【</a:t>
          </a:r>
          <a:r>
            <a:rPr kumimoji="1" lang="ja-JP" altLang="en-US" sz="1400"/>
            <a:t>一般競争契約</a:t>
          </a:r>
          <a:r>
            <a:rPr kumimoji="1" lang="en-US" altLang="ja-JP" sz="1400"/>
            <a:t>】</a:t>
          </a:r>
          <a:endParaRPr kumimoji="1" lang="ja-JP" altLang="en-US" sz="1400"/>
        </a:p>
      </xdr:txBody>
    </xdr:sp>
    <xdr:clientData/>
  </xdr:oneCellAnchor>
  <xdr:twoCellAnchor>
    <xdr:from>
      <xdr:col>15</xdr:col>
      <xdr:colOff>141588</xdr:colOff>
      <xdr:row>755</xdr:row>
      <xdr:rowOff>347533</xdr:rowOff>
    </xdr:from>
    <xdr:to>
      <xdr:col>41</xdr:col>
      <xdr:colOff>180203</xdr:colOff>
      <xdr:row>757</xdr:row>
      <xdr:rowOff>604966</xdr:rowOff>
    </xdr:to>
    <xdr:sp macro="" textlink="">
      <xdr:nvSpPr>
        <xdr:cNvPr id="15" name="大かっこ 14"/>
        <xdr:cNvSpPr/>
      </xdr:nvSpPr>
      <xdr:spPr bwMode="auto">
        <a:xfrm>
          <a:off x="3230777" y="52014222"/>
          <a:ext cx="5393210" cy="952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200">
              <a:effectLst/>
            </a:rPr>
            <a:t>情報提供体制の整備、優良企業の取組の見える化等、地方創生に資するテレワーク推進に向けて必要な取組や好事例の調査・分析及び広報等を実施</a:t>
          </a:r>
          <a:endParaRPr lang="ja-JP" altLang="ja-JP" sz="1200">
            <a:effectLst/>
          </a:endParaRPr>
        </a:p>
      </xdr:txBody>
    </xdr:sp>
    <xdr:clientData/>
  </xdr:twoCellAnchor>
  <xdr:twoCellAnchor>
    <xdr:from>
      <xdr:col>30</xdr:col>
      <xdr:colOff>38615</xdr:colOff>
      <xdr:row>1534</xdr:row>
      <xdr:rowOff>64358</xdr:rowOff>
    </xdr:from>
    <xdr:to>
      <xdr:col>47</xdr:col>
      <xdr:colOff>12872</xdr:colOff>
      <xdr:row>1537</xdr:row>
      <xdr:rowOff>102974</xdr:rowOff>
    </xdr:to>
    <xdr:sp macro="" textlink="">
      <xdr:nvSpPr>
        <xdr:cNvPr id="16" name="角丸四角形 15"/>
        <xdr:cNvSpPr/>
      </xdr:nvSpPr>
      <xdr:spPr>
        <a:xfrm>
          <a:off x="6216993" y="118019899"/>
          <a:ext cx="3475338" cy="540609"/>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a:t>入力不要</a:t>
          </a:r>
          <a:r>
            <a:rPr kumimoji="1" lang="en-US" altLang="ja-JP" sz="1200"/>
            <a:t>(</a:t>
          </a:r>
          <a:r>
            <a:rPr kumimoji="1" lang="ja-JP" altLang="en-US" sz="1200"/>
            <a:t>事業の効率性）</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504</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451</v>
      </c>
      <c r="H5" s="546"/>
      <c r="I5" s="546"/>
      <c r="J5" s="546"/>
      <c r="K5" s="546"/>
      <c r="L5" s="546"/>
      <c r="M5" s="547" t="s">
        <v>65</v>
      </c>
      <c r="N5" s="548"/>
      <c r="O5" s="548"/>
      <c r="P5" s="548"/>
      <c r="Q5" s="548"/>
      <c r="R5" s="549"/>
      <c r="S5" s="550" t="s">
        <v>456</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0.75"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38.2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32.25" customHeight="1" x14ac:dyDescent="0.15">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88.5"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0"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486</v>
      </c>
      <c r="Q13" s="103"/>
      <c r="R13" s="103"/>
      <c r="S13" s="103"/>
      <c r="T13" s="103"/>
      <c r="U13" s="103"/>
      <c r="V13" s="104"/>
      <c r="W13" s="102" t="s">
        <v>486</v>
      </c>
      <c r="X13" s="103"/>
      <c r="Y13" s="103"/>
      <c r="Z13" s="103"/>
      <c r="AA13" s="103"/>
      <c r="AB13" s="103"/>
      <c r="AC13" s="104"/>
      <c r="AD13" s="102" t="s">
        <v>486</v>
      </c>
      <c r="AE13" s="103"/>
      <c r="AF13" s="103"/>
      <c r="AG13" s="103"/>
      <c r="AH13" s="103"/>
      <c r="AI13" s="103"/>
      <c r="AJ13" s="104"/>
      <c r="AK13" s="102" t="s">
        <v>486</v>
      </c>
      <c r="AL13" s="103"/>
      <c r="AM13" s="103"/>
      <c r="AN13" s="103"/>
      <c r="AO13" s="103"/>
      <c r="AP13" s="103"/>
      <c r="AQ13" s="104"/>
      <c r="AR13" s="99">
        <v>400</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t="s">
        <v>486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486</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486</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486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486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400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t="s">
        <v>486</v>
      </c>
      <c r="Q23" s="100"/>
      <c r="R23" s="100"/>
      <c r="S23" s="100"/>
      <c r="T23" s="100"/>
      <c r="U23" s="100"/>
      <c r="V23" s="101"/>
      <c r="W23" s="99">
        <v>400</v>
      </c>
      <c r="X23" s="100"/>
      <c r="Y23" s="100"/>
      <c r="Z23" s="100"/>
      <c r="AA23" s="100"/>
      <c r="AB23" s="100"/>
      <c r="AC23" s="101"/>
      <c r="AD23" s="193" t="s">
        <v>491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t="str">
        <f>AK13</f>
        <v>-</v>
      </c>
      <c r="Q29" s="206"/>
      <c r="R29" s="206"/>
      <c r="S29" s="206"/>
      <c r="T29" s="206"/>
      <c r="U29" s="206"/>
      <c r="V29" s="207"/>
      <c r="W29" s="205">
        <f>AR13</f>
        <v>400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505</v>
      </c>
      <c r="AR31" s="126"/>
      <c r="AS31" s="127" t="s">
        <v>188</v>
      </c>
      <c r="AT31" s="162"/>
      <c r="AU31" s="261">
        <v>6</v>
      </c>
      <c r="AV31" s="261"/>
      <c r="AW31" s="369" t="s">
        <v>177</v>
      </c>
      <c r="AX31" s="370"/>
    </row>
    <row r="32" spans="1:50" ht="23.2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501</v>
      </c>
      <c r="AC32" s="538"/>
      <c r="AD32" s="538"/>
      <c r="AE32" s="354">
        <v>332</v>
      </c>
      <c r="AF32" s="355"/>
      <c r="AG32" s="355"/>
      <c r="AH32" s="355"/>
      <c r="AI32" s="354">
        <v>444</v>
      </c>
      <c r="AJ32" s="355"/>
      <c r="AK32" s="355"/>
      <c r="AL32" s="355"/>
      <c r="AM32" s="354" t="s">
        <v>505</v>
      </c>
      <c r="AN32" s="355"/>
      <c r="AO32" s="355"/>
      <c r="AP32" s="355"/>
      <c r="AQ32" s="105" t="s">
        <v>505</v>
      </c>
      <c r="AR32" s="106"/>
      <c r="AS32" s="106"/>
      <c r="AT32" s="107"/>
      <c r="AU32" s="355" t="s">
        <v>505</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501</v>
      </c>
      <c r="AC33" s="509"/>
      <c r="AD33" s="509"/>
      <c r="AE33" s="354" t="s">
        <v>505</v>
      </c>
      <c r="AF33" s="355"/>
      <c r="AG33" s="355"/>
      <c r="AH33" s="355"/>
      <c r="AI33" s="354" t="s">
        <v>505</v>
      </c>
      <c r="AJ33" s="355"/>
      <c r="AK33" s="355"/>
      <c r="AL33" s="355"/>
      <c r="AM33" s="354" t="s">
        <v>505</v>
      </c>
      <c r="AN33" s="355"/>
      <c r="AO33" s="355"/>
      <c r="AP33" s="355"/>
      <c r="AQ33" s="105" t="s">
        <v>505</v>
      </c>
      <c r="AR33" s="106"/>
      <c r="AS33" s="106"/>
      <c r="AT33" s="107"/>
      <c r="AU33" s="355">
        <v>800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505</v>
      </c>
      <c r="AF34" s="355"/>
      <c r="AG34" s="355"/>
      <c r="AH34" s="355"/>
      <c r="AI34" s="354" t="s">
        <v>505</v>
      </c>
      <c r="AJ34" s="355"/>
      <c r="AK34" s="355"/>
      <c r="AL34" s="355"/>
      <c r="AM34" s="354" t="s">
        <v>505</v>
      </c>
      <c r="AN34" s="355"/>
      <c r="AO34" s="355"/>
      <c r="AP34" s="355"/>
      <c r="AQ34" s="105" t="s">
        <v>505</v>
      </c>
      <c r="AR34" s="106"/>
      <c r="AS34" s="106"/>
      <c r="AT34" s="107"/>
      <c r="AU34" s="355" t="s">
        <v>505</v>
      </c>
      <c r="AV34" s="355"/>
      <c r="AW34" s="355"/>
      <c r="AX34" s="357"/>
    </row>
    <row r="35" spans="1:50" ht="23.25" customHeight="1" x14ac:dyDescent="0.15">
      <c r="A35" s="887" t="s">
        <v>304</v>
      </c>
      <c r="B35" s="888"/>
      <c r="C35" s="888"/>
      <c r="D35" s="888"/>
      <c r="E35" s="888"/>
      <c r="F35" s="889"/>
      <c r="G35" s="893" t="s">
        <v>494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501</v>
      </c>
      <c r="AC101" s="538"/>
      <c r="AD101" s="538"/>
      <c r="AE101" s="354" t="s">
        <v>505</v>
      </c>
      <c r="AF101" s="355"/>
      <c r="AG101" s="355"/>
      <c r="AH101" s="356"/>
      <c r="AI101" s="354" t="s">
        <v>505</v>
      </c>
      <c r="AJ101" s="355"/>
      <c r="AK101" s="355"/>
      <c r="AL101" s="356"/>
      <c r="AM101" s="354" t="s">
        <v>505</v>
      </c>
      <c r="AN101" s="355"/>
      <c r="AO101" s="355"/>
      <c r="AP101" s="356"/>
      <c r="AQ101" s="354" t="s">
        <v>505</v>
      </c>
      <c r="AR101" s="355"/>
      <c r="AS101" s="355"/>
      <c r="AT101" s="356"/>
      <c r="AU101" s="354" t="s">
        <v>505</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501</v>
      </c>
      <c r="AC102" s="538"/>
      <c r="AD102" s="538"/>
      <c r="AE102" s="348" t="s">
        <v>505</v>
      </c>
      <c r="AF102" s="348"/>
      <c r="AG102" s="348"/>
      <c r="AH102" s="348"/>
      <c r="AI102" s="348" t="s">
        <v>505</v>
      </c>
      <c r="AJ102" s="348"/>
      <c r="AK102" s="348"/>
      <c r="AL102" s="348"/>
      <c r="AM102" s="348" t="s">
        <v>505</v>
      </c>
      <c r="AN102" s="348"/>
      <c r="AO102" s="348"/>
      <c r="AP102" s="348"/>
      <c r="AQ102" s="804" t="s">
        <v>505</v>
      </c>
      <c r="AR102" s="805"/>
      <c r="AS102" s="805"/>
      <c r="AT102" s="806"/>
      <c r="AU102" s="804">
        <v>200</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502</v>
      </c>
      <c r="AC116" s="291"/>
      <c r="AD116" s="292"/>
      <c r="AE116" s="348" t="s">
        <v>505</v>
      </c>
      <c r="AF116" s="348"/>
      <c r="AG116" s="348"/>
      <c r="AH116" s="348"/>
      <c r="AI116" s="348" t="s">
        <v>505</v>
      </c>
      <c r="AJ116" s="348"/>
      <c r="AK116" s="348"/>
      <c r="AL116" s="348"/>
      <c r="AM116" s="348" t="s">
        <v>505</v>
      </c>
      <c r="AN116" s="348"/>
      <c r="AO116" s="348"/>
      <c r="AP116" s="348"/>
      <c r="AQ116" s="354" t="s">
        <v>505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503</v>
      </c>
      <c r="AC117" s="332"/>
      <c r="AD117" s="333"/>
      <c r="AE117" s="296" t="s">
        <v>505</v>
      </c>
      <c r="AF117" s="296"/>
      <c r="AG117" s="296"/>
      <c r="AH117" s="296"/>
      <c r="AI117" s="296" t="s">
        <v>505</v>
      </c>
      <c r="AJ117" s="296"/>
      <c r="AK117" s="296"/>
      <c r="AL117" s="296"/>
      <c r="AM117" s="296" t="s">
        <v>505</v>
      </c>
      <c r="AN117" s="296"/>
      <c r="AO117" s="296"/>
      <c r="AP117" s="296"/>
      <c r="AQ117" s="296" t="s">
        <v>505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thickBot="1" x14ac:dyDescent="0.2">
      <c r="A131" s="985"/>
      <c r="B131" s="242"/>
      <c r="C131" s="241"/>
      <c r="D131" s="242"/>
      <c r="E131" s="228" t="s">
        <v>219</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41"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498</v>
      </c>
      <c r="AH702" s="876"/>
      <c r="AI702" s="876"/>
      <c r="AJ702" s="876"/>
      <c r="AK702" s="876"/>
      <c r="AL702" s="876"/>
      <c r="AM702" s="876"/>
      <c r="AN702" s="876"/>
      <c r="AO702" s="876"/>
      <c r="AP702" s="876"/>
      <c r="AQ702" s="876"/>
      <c r="AR702" s="876"/>
      <c r="AS702" s="876"/>
      <c r="AT702" s="876"/>
      <c r="AU702" s="876"/>
      <c r="AV702" s="876"/>
      <c r="AW702" s="876"/>
      <c r="AX702" s="877"/>
    </row>
    <row r="703" spans="1:50" ht="59.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499</v>
      </c>
      <c r="AH703" s="655"/>
      <c r="AI703" s="655"/>
      <c r="AJ703" s="655"/>
      <c r="AK703" s="655"/>
      <c r="AL703" s="655"/>
      <c r="AM703" s="655"/>
      <c r="AN703" s="655"/>
      <c r="AO703" s="655"/>
      <c r="AP703" s="655"/>
      <c r="AQ703" s="655"/>
      <c r="AR703" s="655"/>
      <c r="AS703" s="655"/>
      <c r="AT703" s="655"/>
      <c r="AU703" s="655"/>
      <c r="AV703" s="655"/>
      <c r="AW703" s="655"/>
      <c r="AX703" s="656"/>
    </row>
    <row r="704" spans="1:50" ht="65.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497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x14ac:dyDescent="0.15"/>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103" priority="13891">
      <formula>IF(RIGHT(TEXT(P18,"0.#"),1)=".",FALSE,TRUE)</formula>
    </cfRule>
    <cfRule type="expression" dxfId="2102" priority="13892">
      <formula>IF(RIGHT(TEXT(P18,"0.#"),1)=".",TRUE,FALSE)</formula>
    </cfRule>
  </conditionalFormatting>
  <conditionalFormatting sqref="Y783">
    <cfRule type="expression" dxfId="2101" priority="13887">
      <formula>IF(RIGHT(TEXT(Y783,"0.#"),1)=".",FALSE,TRUE)</formula>
    </cfRule>
    <cfRule type="expression" dxfId="2100" priority="13888">
      <formula>IF(RIGHT(TEXT(Y783,"0.#"),1)=".",TRUE,FALSE)</formula>
    </cfRule>
  </conditionalFormatting>
  <conditionalFormatting sqref="Y792">
    <cfRule type="expression" dxfId="2099" priority="13883">
      <formula>IF(RIGHT(TEXT(Y792,"0.#"),1)=".",FALSE,TRUE)</formula>
    </cfRule>
    <cfRule type="expression" dxfId="2098" priority="13884">
      <formula>IF(RIGHT(TEXT(Y792,"0.#"),1)=".",TRUE,FALSE)</formula>
    </cfRule>
  </conditionalFormatting>
  <conditionalFormatting sqref="Y823:Y830 Y821 Y810:Y817 Y808 Y797:Y804 Y795">
    <cfRule type="expression" dxfId="2097" priority="13665">
      <formula>IF(RIGHT(TEXT(Y795,"0.#"),1)=".",FALSE,TRUE)</formula>
    </cfRule>
    <cfRule type="expression" dxfId="2096" priority="13666">
      <formula>IF(RIGHT(TEXT(Y795,"0.#"),1)=".",TRUE,FALSE)</formula>
    </cfRule>
  </conditionalFormatting>
  <conditionalFormatting sqref="P16:AQ17 P15:AX15 P13:AX13">
    <cfRule type="expression" dxfId="2095" priority="13713">
      <formula>IF(RIGHT(TEXT(P13,"0.#"),1)=".",FALSE,TRUE)</formula>
    </cfRule>
    <cfRule type="expression" dxfId="2094" priority="13714">
      <formula>IF(RIGHT(TEXT(P13,"0.#"),1)=".",TRUE,FALSE)</formula>
    </cfRule>
  </conditionalFormatting>
  <conditionalFormatting sqref="P19:AJ19">
    <cfRule type="expression" dxfId="2093" priority="13711">
      <formula>IF(RIGHT(TEXT(P19,"0.#"),1)=".",FALSE,TRUE)</formula>
    </cfRule>
    <cfRule type="expression" dxfId="2092" priority="13712">
      <formula>IF(RIGHT(TEXT(P19,"0.#"),1)=".",TRUE,FALSE)</formula>
    </cfRule>
  </conditionalFormatting>
  <conditionalFormatting sqref="AE101 AQ101">
    <cfRule type="expression" dxfId="2091" priority="13703">
      <formula>IF(RIGHT(TEXT(AE101,"0.#"),1)=".",FALSE,TRUE)</formula>
    </cfRule>
    <cfRule type="expression" dxfId="2090" priority="13704">
      <formula>IF(RIGHT(TEXT(AE101,"0.#"),1)=".",TRUE,FALSE)</formula>
    </cfRule>
  </conditionalFormatting>
  <conditionalFormatting sqref="Y784:Y791 Y782">
    <cfRule type="expression" dxfId="2089" priority="13689">
      <formula>IF(RIGHT(TEXT(Y782,"0.#"),1)=".",FALSE,TRUE)</formula>
    </cfRule>
    <cfRule type="expression" dxfId="2088" priority="13690">
      <formula>IF(RIGHT(TEXT(Y782,"0.#"),1)=".",TRUE,FALSE)</formula>
    </cfRule>
  </conditionalFormatting>
  <conditionalFormatting sqref="AU783">
    <cfRule type="expression" dxfId="2087" priority="13687">
      <formula>IF(RIGHT(TEXT(AU783,"0.#"),1)=".",FALSE,TRUE)</formula>
    </cfRule>
    <cfRule type="expression" dxfId="2086" priority="13688">
      <formula>IF(RIGHT(TEXT(AU783,"0.#"),1)=".",TRUE,FALSE)</formula>
    </cfRule>
  </conditionalFormatting>
  <conditionalFormatting sqref="AU792">
    <cfRule type="expression" dxfId="2085" priority="13685">
      <formula>IF(RIGHT(TEXT(AU792,"0.#"),1)=".",FALSE,TRUE)</formula>
    </cfRule>
    <cfRule type="expression" dxfId="2084" priority="13686">
      <formula>IF(RIGHT(TEXT(AU792,"0.#"),1)=".",TRUE,FALSE)</formula>
    </cfRule>
  </conditionalFormatting>
  <conditionalFormatting sqref="AU784:AU791 AU782">
    <cfRule type="expression" dxfId="2083" priority="13683">
      <formula>IF(RIGHT(TEXT(AU782,"0.#"),1)=".",FALSE,TRUE)</formula>
    </cfRule>
    <cfRule type="expression" dxfId="2082" priority="13684">
      <formula>IF(RIGHT(TEXT(AU782,"0.#"),1)=".",TRUE,FALSE)</formula>
    </cfRule>
  </conditionalFormatting>
  <conditionalFormatting sqref="Y822 Y809 Y796">
    <cfRule type="expression" dxfId="2081" priority="13669">
      <formula>IF(RIGHT(TEXT(Y796,"0.#"),1)=".",FALSE,TRUE)</formula>
    </cfRule>
    <cfRule type="expression" dxfId="2080" priority="13670">
      <formula>IF(RIGHT(TEXT(Y796,"0.#"),1)=".",TRUE,FALSE)</formula>
    </cfRule>
  </conditionalFormatting>
  <conditionalFormatting sqref="Y831 Y818 Y805">
    <cfRule type="expression" dxfId="2079" priority="13667">
      <formula>IF(RIGHT(TEXT(Y805,"0.#"),1)=".",FALSE,TRUE)</formula>
    </cfRule>
    <cfRule type="expression" dxfId="2078" priority="13668">
      <formula>IF(RIGHT(TEXT(Y805,"0.#"),1)=".",TRUE,FALSE)</formula>
    </cfRule>
  </conditionalFormatting>
  <conditionalFormatting sqref="AU822 AU809 AU796">
    <cfRule type="expression" dxfId="2077" priority="13663">
      <formula>IF(RIGHT(TEXT(AU796,"0.#"),1)=".",FALSE,TRUE)</formula>
    </cfRule>
    <cfRule type="expression" dxfId="2076" priority="13664">
      <formula>IF(RIGHT(TEXT(AU796,"0.#"),1)=".",TRUE,FALSE)</formula>
    </cfRule>
  </conditionalFormatting>
  <conditionalFormatting sqref="AU831 AU818 AU805">
    <cfRule type="expression" dxfId="2075" priority="13661">
      <formula>IF(RIGHT(TEXT(AU805,"0.#"),1)=".",FALSE,TRUE)</formula>
    </cfRule>
    <cfRule type="expression" dxfId="2074" priority="13662">
      <formula>IF(RIGHT(TEXT(AU805,"0.#"),1)=".",TRUE,FALSE)</formula>
    </cfRule>
  </conditionalFormatting>
  <conditionalFormatting sqref="AU823:AU830 AU821 AU810:AU817 AU808 AU797:AU804 AU795">
    <cfRule type="expression" dxfId="2073" priority="13659">
      <formula>IF(RIGHT(TEXT(AU795,"0.#"),1)=".",FALSE,TRUE)</formula>
    </cfRule>
    <cfRule type="expression" dxfId="2072" priority="13660">
      <formula>IF(RIGHT(TEXT(AU795,"0.#"),1)=".",TRUE,FALSE)</formula>
    </cfRule>
  </conditionalFormatting>
  <conditionalFormatting sqref="AM87">
    <cfRule type="expression" dxfId="2071" priority="13313">
      <formula>IF(RIGHT(TEXT(AM87,"0.#"),1)=".",FALSE,TRUE)</formula>
    </cfRule>
    <cfRule type="expression" dxfId="2070" priority="13314">
      <formula>IF(RIGHT(TEXT(AM87,"0.#"),1)=".",TRUE,FALSE)</formula>
    </cfRule>
  </conditionalFormatting>
  <conditionalFormatting sqref="AE55">
    <cfRule type="expression" dxfId="2069" priority="13381">
      <formula>IF(RIGHT(TEXT(AE55,"0.#"),1)=".",FALSE,TRUE)</formula>
    </cfRule>
    <cfRule type="expression" dxfId="2068" priority="13382">
      <formula>IF(RIGHT(TEXT(AE55,"0.#"),1)=".",TRUE,FALSE)</formula>
    </cfRule>
  </conditionalFormatting>
  <conditionalFormatting sqref="AI55">
    <cfRule type="expression" dxfId="2067" priority="13379">
      <formula>IF(RIGHT(TEXT(AI55,"0.#"),1)=".",FALSE,TRUE)</formula>
    </cfRule>
    <cfRule type="expression" dxfId="2066" priority="13380">
      <formula>IF(RIGHT(TEXT(AI55,"0.#"),1)=".",TRUE,FALSE)</formula>
    </cfRule>
  </conditionalFormatting>
  <conditionalFormatting sqref="AM34">
    <cfRule type="expression" dxfId="2065" priority="13459">
      <formula>IF(RIGHT(TEXT(AM34,"0.#"),1)=".",FALSE,TRUE)</formula>
    </cfRule>
    <cfRule type="expression" dxfId="2064" priority="13460">
      <formula>IF(RIGHT(TEXT(AM34,"0.#"),1)=".",TRUE,FALSE)</formula>
    </cfRule>
  </conditionalFormatting>
  <conditionalFormatting sqref="AE33">
    <cfRule type="expression" dxfId="2063" priority="13473">
      <formula>IF(RIGHT(TEXT(AE33,"0.#"),1)=".",FALSE,TRUE)</formula>
    </cfRule>
    <cfRule type="expression" dxfId="2062" priority="13474">
      <formula>IF(RIGHT(TEXT(AE33,"0.#"),1)=".",TRUE,FALSE)</formula>
    </cfRule>
  </conditionalFormatting>
  <conditionalFormatting sqref="AE34">
    <cfRule type="expression" dxfId="2061" priority="13471">
      <formula>IF(RIGHT(TEXT(AE34,"0.#"),1)=".",FALSE,TRUE)</formula>
    </cfRule>
    <cfRule type="expression" dxfId="2060" priority="13472">
      <formula>IF(RIGHT(TEXT(AE34,"0.#"),1)=".",TRUE,FALSE)</formula>
    </cfRule>
  </conditionalFormatting>
  <conditionalFormatting sqref="AI34">
    <cfRule type="expression" dxfId="2059" priority="13469">
      <formula>IF(RIGHT(TEXT(AI34,"0.#"),1)=".",FALSE,TRUE)</formula>
    </cfRule>
    <cfRule type="expression" dxfId="2058" priority="13470">
      <formula>IF(RIGHT(TEXT(AI34,"0.#"),1)=".",TRUE,FALSE)</formula>
    </cfRule>
  </conditionalFormatting>
  <conditionalFormatting sqref="AI33">
    <cfRule type="expression" dxfId="2057" priority="13467">
      <formula>IF(RIGHT(TEXT(AI33,"0.#"),1)=".",FALSE,TRUE)</formula>
    </cfRule>
    <cfRule type="expression" dxfId="2056" priority="13468">
      <formula>IF(RIGHT(TEXT(AI33,"0.#"),1)=".",TRUE,FALSE)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W14:AC14">
    <cfRule type="expression" dxfId="9" priority="9">
      <formula>IF(RIGHT(TEXT(W14,"0.#"),1)=".",FALSE,TRUE)</formula>
    </cfRule>
    <cfRule type="expression" dxfId="8" priority="10">
      <formula>IF(RIGHT(TEXT(W14,"0.#"),1)=".",TRUE,FALSE)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E32">
    <cfRule type="expression" dxfId="3" priority="3">
      <formula>IF(RIGHT(TEXT(AE32,"0.#"),1)=".",FALSE,TRUE)</formula>
    </cfRule>
    <cfRule type="expression" dxfId="2" priority="4">
      <formula>IF(RIGHT(TEXT(AE32,"0.#"),1)=".",TRUE,FALSE)</formula>
    </cfRule>
  </conditionalFormatting>
  <conditionalFormatting sqref="AI32">
    <cfRule type="expression" dxfId="1" priority="1">
      <formula>IF(RIGHT(TEXT(AI32,"0.#"),1)=".",FALSE,TRUE)</formula>
    </cfRule>
    <cfRule type="expression" dxfId="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485</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2020-10-12T09:15:52Z</dcterms:created>
  <dcterms:modified xsi:type="dcterms:W3CDTF">2020-10-12T09:16:03Z</dcterms:modified>
</cp:coreProperties>
</file>