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824"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<sst xmlns="http://schemas.openxmlformats.org/spreadsheetml/2006/main" count="2212" uniqueCount="546">
  <si>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</si>
  <si>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</si>
  <si>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</si>
  <si>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</si>
  <si>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</si>
  <si>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</si>
  <si>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</si>
  <si>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</si>
  <si>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</si>
  <si>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</si>
  <si>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</si>
  <si>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</si>
  <si>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</si>
  <si>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</si>
  <si>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</si>
  <si>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</si>
  <si>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</si>
  <si>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</si>
  <si>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</si>
  <si>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</si>
  <si>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</si>
  <si>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</si>
  <si>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</si>
  <si>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</si>
  <si>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</si>
  <si>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</si>
  <si>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</si>
  <si>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</si>
  <si>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</si>
  <si>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</si>
  <si>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</si>
  <si>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</si>
  <si>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</si>
  <si>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</si>
  <si>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</si>
  <si>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</si>
  <si>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</si>
  <si>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</si>
  <si>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</si>
  <si>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</si>
  <si>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</si>
  <si>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</si>
  <si>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</si>
  <si>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</si>
  <si>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</si>
  <si>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</si>
  <si>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</si>
  <si>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</si>
  <si>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</si>
  <si>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</si>
  <si>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</si>
  <si>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</si>
  <si>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</si>
  <si>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</si>
  <si>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</si>
  <si>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</si>
  <si>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</si>
  <si>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</si>
  <si>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</si>
  <si>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</si>
  <si>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</si>
  <si>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</si>
  <si>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</si>
  <si>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</si>
  <si>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</si>
  <si>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</si>
  <si>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</si>
  <si>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</si>
  <si>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</si>
  <si>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</si>
  <si>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</si>
  <si>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</si>
  <si>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</si>
  <si>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</si>
  <si>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</si>
  <si>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</si>
  <si>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</si>
  <si>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</si>
  <si>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</si>
  <si>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</si>
  <si>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</si>
  <si>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</si>
  <si>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</si>
  <si>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</si>
  <si>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</si>
  <si>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</si>
  <si>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</si>
  <si>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</si>
  <si>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</si>
  <si>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</si>
  <si>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</si>
  <si>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</si>
  <si>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</si>
  <si>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</si>
  <si>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</si>
  <si>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</si>
  <si>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</si>
  <si>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</si>
  <si>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</si>
  <si>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</si>
  <si>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</si>
  <si>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</si>
  <si>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</si>
  <si>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</si>
  <si>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</si>
  <si>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</si>
  <si>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</si>
  <si>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</si>
  <si>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</si>
  <si>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</si>
  <si>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</si>
  <si>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</si>
  <si>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</si>
  <si>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</si>
  <si>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</si>
  <si>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</si>
  <si>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</si>
  <si>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</si>
  <si>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</si>
  <si>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</si>
  <si>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</si>
  <si>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</si>
  <si>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</si>
  <si>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</si>
  <si>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</si>
  <si>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</si>
  <si>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</si>
  <si>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</si>
  <si>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</si>
  <si>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</si>
  <si>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</si>
  <si>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</si>
  <si>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</si>
  <si>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</si>
  <si>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</si>
  <si>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</si>
  <si>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</si>
  <si>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</si>
  <si>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</si>
  <si>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</si>
  <si>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</si>
  <si>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</si>
  <si>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</si>
  <si>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</si>
  <si>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</si>
  <si>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</si>
  <si>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</si>
  <si>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</si>
  <si>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</si>
  <si>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</si>
  <si>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</si>
  <si>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</si>
  <si>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</si>
  <si>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</si>
  <si>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</si>
  <si>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</si>
  <si>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</si>
  <si>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</si>
  <si>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</si>
  <si>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</si>
  <si>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</si>
  <si>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</si>
  <si>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</si>
  <si>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</si>
  <si>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</si>
  <si>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</si>
  <si>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</si>
  <si>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</si>
  <si>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</si>
  <si>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</si>
  <si>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</si>
  <si>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</si>
  <si>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</si>
  <si>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</si>
  <si>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</si>
  <si>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</si>
  <si>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</si>
  <si>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</si>
  <si>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</si>
  <si>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</si>
  <si>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</si>
  <si>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</si>
  <si>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</si>
  <si>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</si>
  <si>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</si>
  <si>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</si>
  <si>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</si>
  <si>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</si>
  <si>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</si>
  <si>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</si>
  <si>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</si>
  <si>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</si>
  <si>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</si>
  <si>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</si>
  <si>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</si>
  <si>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</si>
  <si>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</si>
  <si>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</si>
  <si>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</si>
  <si>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</si>
  <si>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</si>
  <si>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</si>
  <si>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</si>
  <si>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</si>
  <si>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</si>
  <si>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</si>
  <si>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</si>
  <si>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</si>
  <si>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</si>
  <si>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</si>
  <si>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</si>
  <si>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</si>
  <si>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</si>
  <si>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</si>
  <si>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</si>
  <si>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</si>
  <si>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</si>
  <si>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</si>
  <si>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</si>
  <si>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</si>
  <si>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</si>
  <si>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</si>
  <si>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</si>
  <si>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</si>
  <si>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</si>
  <si>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</si>
  <si>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</si>
  <si>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</si>
  <si>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</si>
  <si>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</si>
  <si>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</si>
  <si>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</si>
  <si>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</si>
  <si>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</si>
  <si>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</si>
  <si>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</si>
  <si>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</si>
  <si>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</si>
  <si>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</si>
  <si>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</si>
  <si>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</si>
  <si>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</si>
  <si>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</si>
  <si>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</si>
  <si>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</si>
  <si>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</si>
  <si>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</si>
  <si>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</si>
  <si>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</si>
  <si>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</si>
  <si>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</si>
  <si>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</si>
  <si>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</si>
  <si>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</si>
  <si>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</si>
  <si>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</si>
  <si>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</si>
  <si>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</si>
  <si>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</si>
  <si>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</si>
  <si>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</si>
  <si>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</si>
  <si>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</si>
  <si>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</si>
  <si>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</si>
  <si>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</si>
  <si>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</si>
  <si>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</si>
  <si>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</si>
  <si>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</si>
  <si>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</si>
  <si>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</si>
  <si>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</si>
  <si>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</si>
  <si>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</si>
  <si>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</si>
  <si>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</si>
  <si>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</si>
  <si>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</si>
  <si>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</si>
  <si>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</si>
  <si>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</si>
  <si>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</si>
  <si>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</si>
  <si>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</si>
  <si>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</si>
  <si>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</si>
  <si>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</si>
  <si>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</si>
  <si>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</si>
  <si>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</si>
  <si>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</si>
  <si>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</si>
  <si>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</si>
  <si>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</si>
  <si>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</si>
  <si>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</si>
  <si>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</si>
  <si>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</si>
  <si>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</si>
  <si>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</si>
  <si>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</si>
  <si>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</si>
  <si>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</si>
  <si>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</si>
  <si>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</si>
  <si>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</si>
  <si>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</si>
  <si>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</si>
  <si>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</si>
  <si>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</si>
  <si>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</si>
  <si>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</si>
  <si>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</si>
  <si>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</si>
  <si>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</si>
  <si>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</si>
  <si>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</si>
  <si>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</si>
  <si>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</si>
  <si>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</si>
  <si>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</si>
  <si>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</si>
  <si>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</si>
  <si>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</si>
  <si>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</si>
  <si>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</si>
  <si>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</si>
  <si>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</si>
  <si>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</si>
  <si>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</si>
  <si>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</si>
  <si>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</si>
  <si>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</si>
  <si>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</si>
  <si>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</si>
  <si>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</si>
  <si>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</si>
  <si>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</si>
  <si>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</si>
  <si>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</si>
  <si>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</si>
  <si>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</si>
  <si>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</si>
  <si>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</si>
  <si>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</si>
  <si>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</si>
  <si>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</si>
  <si>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</si>
  <si>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</si>
  <si>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</si>
  <si>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</si>
  <si>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</si>
  <si>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</si>
  <si>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</si>
  <si>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</si>
  <si>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</si>
  <si>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</si>
  <si>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</si>
  <si>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</si>
  <si>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</si>
  <si>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</si>
  <si>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</si>
  <si>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</si>
  <si>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</si>
  <si>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</si>
  <si>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</si>
  <si>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</si>
  <si>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</si>
  <si>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</si>
  <si>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</si>
  <si>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</si>
  <si>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</si>
  <si>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</si>
  <si>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</si>
  <si>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</si>
  <si>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</si>
  <si>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</si>
  <si>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</si>
  <si>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</si>
  <si>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</si>
  <si>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</si>
  <si>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</si>
  <si>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</si>
  <si>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</si>
  <si>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</si>
  <si>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</si>
  <si>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</si>
  <si>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</si>
  <si>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</si>
  <si>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</si>
  <si>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</si>
  <si>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</si>
  <si>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</si>
  <si>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</si>
  <si>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</si>
  <si>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</si>
  <si>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</si>
  <si>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</si>
  <si>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</si>
  <si>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</si>
  <si>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</si>
  <si>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</si>
  <si>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</si>
  <si>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</si>
  <si>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</si>
  <si>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</si>
  <si>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</si>
  <si>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</si>
  <si>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</si>
  <si>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</si>
  <si>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</si>
  <si>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</si>
  <si>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</si>
  <si>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</si>
  <si>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</si>
  <si>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</si>
  <si>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</si>
  <si>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</si>
  <si>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</si>
  <si>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</si>
  <si>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</si>
  <si>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</si>
  <si>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</si>
  <si>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</si>
  <si>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</si>
  <si>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</si>
  <si>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</si>
  <si>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</si>
  <si>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</si>
  <si>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</si>
  <si>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</si>
  <si>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</si>
  <si>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</si>
  <si>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</si>
  <si>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</si>
  <si>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</si>
  <si>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</si>
  <si>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</si>
  <si>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</si>
  <si>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</si>
  <si>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</si>
  <si>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</si>
  <si>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</si>
  <si>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</si>
  <si>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</si>
  <si>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</si>
  <si>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</si>
  <si>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</si>
  <si>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</si>
  <si>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</si>
  <si>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</si>
  <si>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</si>
  <si>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</si>
  <si>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</si>
  <si>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</si>
  <si>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</si>
  <si>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</si>
  <si>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</si>
  <si>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</si>
  <si>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</si>
  <si>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</si>
  <si>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</si>
  <si>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</si>
  <si>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</si>
  <si>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</si>
  <si>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</si>
  <si>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</si>
  <si>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</si>
  <si>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</si>
  <si>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</si>
  <si>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</si>
  <si>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</si>
  <si>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</si>
  <si>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</si>
  <si>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</si>
  <si>
    <t>財務省設置法　第4条第2号
財務省組織令　第23条第8号</t>
    <phoneticPr fontId="6"/>
  </si>
  <si>
    <t>①予算・決算業務の業務・システム最適化計画
（以下、「最適化計画」という。）
②世界最先端IT国家創造宣言・官民データ活用推進基本計画（以下、「基本計画」という。）</t>
    <phoneticPr fontId="6"/>
  </si>
  <si>
    <t>　予算編成支援システムは、国の予算編成業務及び決算作成業務の複雑多様化、予算書・決算書等の国会への早期提出、限られた人員での事務処理等に対処するため、効率性及び信頼性の高いシステムを構築することにより、国の予算編成業務、決算作成業務等の効率化・合理化を図ることを目的としている。</t>
    <phoneticPr fontId="6"/>
  </si>
  <si>
    <t>-</t>
    <phoneticPr fontId="6"/>
  </si>
  <si>
    <t>-</t>
    <phoneticPr fontId="6"/>
  </si>
  <si>
    <t>予算編成支援システムの安定的な稼働を実現する。</t>
    <phoneticPr fontId="6"/>
  </si>
  <si>
    <t>-</t>
  </si>
  <si>
    <t>-</t>
    <phoneticPr fontId="6"/>
  </si>
  <si>
    <t>-</t>
    <phoneticPr fontId="6"/>
  </si>
  <si>
    <t>％</t>
    <phoneticPr fontId="6"/>
  </si>
  <si>
    <t>ＩＴ戦略</t>
    <phoneticPr fontId="6"/>
  </si>
  <si>
    <t>運用等経費削減額</t>
    <phoneticPr fontId="6"/>
  </si>
  <si>
    <t>平成25年度運用等経費
（2,438百万円）×0.3</t>
    <phoneticPr fontId="6"/>
  </si>
  <si>
    <t>各年度運用等経費-平成25年度運用等経費</t>
    <phoneticPr fontId="6"/>
  </si>
  <si>
    <t>-</t>
    <phoneticPr fontId="6"/>
  </si>
  <si>
    <t>平成29年度予算編成支援システム刷新に係る設計開発
（平成29～令和2年度、4,964百万円、4,075人月）</t>
    <rPh sb="32" eb="34">
      <t>レイワ</t>
    </rPh>
    <phoneticPr fontId="6"/>
  </si>
  <si>
    <t>基本計画に基づき、令和3年度を目途に、システム刷新等により運用等経費の3割減を目指す。</t>
    <rPh sb="9" eb="11">
      <t>レイワ</t>
    </rPh>
    <phoneticPr fontId="6"/>
  </si>
  <si>
    <t>-</t>
    <phoneticPr fontId="6"/>
  </si>
  <si>
    <t>開発費総額／開発に係る総工数　　　　　　　　　　　</t>
    <phoneticPr fontId="6"/>
  </si>
  <si>
    <t>千円/人月</t>
  </si>
  <si>
    <t>百万円/人月</t>
  </si>
  <si>
    <t>‐</t>
  </si>
  <si>
    <t>　国の予算編成業務、決算作成業務等の効率化・合理化を図ることは、国民や社会のニーズを的確に反映している。</t>
    <phoneticPr fontId="6"/>
  </si>
  <si>
    <t>　財政法第21条、第38条等に基づく財務大臣（国庫大臣）業務であり、民間等に委ねることはできない。</t>
    <phoneticPr fontId="6"/>
  </si>
  <si>
    <t>　財政法第21条、第38条等に基づく財務大臣（国庫大臣）業務である、予算編成業務、決算作成業務等を実施するためのシステムを整備・運用しているものであり、優先度の高い事業である。</t>
    <phoneticPr fontId="6"/>
  </si>
  <si>
    <t>‐</t>
    <phoneticPr fontId="6"/>
  </si>
  <si>
    <t>-</t>
    <phoneticPr fontId="6"/>
  </si>
  <si>
    <t>-</t>
    <phoneticPr fontId="6"/>
  </si>
  <si>
    <t>-</t>
    <phoneticPr fontId="6"/>
  </si>
  <si>
    <t>-</t>
    <phoneticPr fontId="6"/>
  </si>
  <si>
    <t>-</t>
    <phoneticPr fontId="6"/>
  </si>
  <si>
    <t>百万円</t>
    <phoneticPr fontId="6"/>
  </si>
  <si>
    <t>百万円</t>
    <rPh sb="0" eb="3">
      <t>ヒャクマンエン</t>
    </rPh>
    <phoneticPr fontId="6"/>
  </si>
  <si>
    <t>-</t>
    <phoneticPr fontId="6"/>
  </si>
  <si>
    <t>-</t>
    <phoneticPr fontId="6"/>
  </si>
  <si>
    <t>-</t>
    <phoneticPr fontId="6"/>
  </si>
  <si>
    <t>-</t>
    <phoneticPr fontId="6"/>
  </si>
  <si>
    <t>-</t>
    <phoneticPr fontId="6"/>
  </si>
  <si>
    <t>情報通信技術（ＩＴ）総合戦略室</t>
    <phoneticPr fontId="6"/>
  </si>
  <si>
    <t>内閣参事官　吉田　宏平
内閣参事官　奥田　直彦</t>
    <rPh sb="0" eb="2">
      <t>ナイカク</t>
    </rPh>
    <rPh sb="2" eb="5">
      <t>サンジカン</t>
    </rPh>
    <rPh sb="6" eb="8">
      <t>ヨシダ</t>
    </rPh>
    <rPh sb="9" eb="11">
      <t>コウヘイ</t>
    </rPh>
    <rPh sb="12" eb="14">
      <t>ナイカク</t>
    </rPh>
    <rPh sb="14" eb="17">
      <t>サンジカン</t>
    </rPh>
    <rPh sb="18" eb="20">
      <t>オクダ</t>
    </rPh>
    <rPh sb="21" eb="23">
      <t>ナオヒコ</t>
    </rPh>
    <phoneticPr fontId="6"/>
  </si>
  <si>
    <t>内閣官房副長官補</t>
    <phoneticPr fontId="6"/>
  </si>
  <si>
    <t>システム稼働率
（目標値：99.99％）
稼働率＝（稼働予定時間-停止時間）÷稼働予定時間×100</t>
    <phoneticPr fontId="6"/>
  </si>
  <si>
    <t>政策目標１－１：重点的な予算配分を通じた財政の効率化・質的改善の推進</t>
    <phoneticPr fontId="6"/>
  </si>
  <si>
    <t>-</t>
    <phoneticPr fontId="6"/>
  </si>
  <si>
    <t>政1-1-1-B-1：
予算編成における重点的な配分と財政健全化目標の達成に向けた取組の実施</t>
    <phoneticPr fontId="6"/>
  </si>
  <si>
    <t>一般会計と特別会計を合わせた歳出全体を必要性の高い分野に重点的に配分し、逆に重要性や必要性の低い分野、相対的な優先度の低い分野には配分しないという考えの下、財政活動全般を効率的、効果的なものにする。また、「骨太の方針2018」に盛り込まれた「新経済・財政再生計画」においては、財政健全化目標として、①2025年度の国・地方を合わせたプライマリーバランス黒字化を目指す、②同時に債務残高対ＧＤＰ比の安定的な引下げを目指すことを堅持する、ことが掲げられている。この目標達成に向けて、2019年度から2021年度の３年間について、社会保障関係費については、高齢化による増加分に相当する伸びにおさめる、非社会保障関係費については、これまでの歳出改革の取組を継続するといった歳出改革の取組方針が示されており、この方針を踏まえ、財政健全化に向けた取組を進める。</t>
    <phoneticPr fontId="6"/>
  </si>
  <si>
    <t>元年度</t>
    <phoneticPr fontId="6"/>
  </si>
  <si>
    <t>一般会計と特別会計を合わせた歳出全体を必要性の高い分野に重点的に配分し、逆に重要性や必要性の低い分野、相対的な優先度の低い分野には配分しないという考えの下、財政活動全般を効率的、効果的なものにする。また、「骨太の方針2018」に盛り込まれた「新経済・財政再生計画」においては、財政健全化目標として、①2025年度の国・地方を合わせたプライマリーバランス黒字化を目指す、②同時に債務残高対ＧＤＰ比の安定的な引下げを目指すことを堅持する、ことが掲げられている。この目標達成に向けて、2019年度から2021年度の３年間について、社会保障関係費については、高齢化による増加分に相当する伸びにおさめる、非社会保障関係費については、これまでの歳出改革の取組を継続するといった歳出改革の取組方針が示されており、この方針を踏まえ、財政健全化に向けた取組を進める。</t>
    <phoneticPr fontId="6"/>
  </si>
  <si>
    <t>令和2年度予算においては、幼児教育の無償化や消費税引上げによる経済への影響の平準化といった重要課題に重点化しつつ、「新経済・財政再生計画」に沿って社会保障関係費の実質的な伸びを高齢化による増加分に収めるなど、歳出改革の取組を継続することなどにより、財政健全化を実現する予算とすることができた。</t>
    <phoneticPr fontId="6"/>
  </si>
  <si>
    <t>　予算編成支援システムは、国の予算編成作業及び決算作成業務の効率化・合理化を図ること等を目的としており、一般会計と特別会計を合わせた歳出全体を必要性の高い分野に重点的に配分等を行う業務の円滑な実施に資するものとなっている。</t>
    <phoneticPr fontId="6"/>
  </si>
  <si>
    <t>　予算編成支援システムは、財務省主計局と各省庁を、政府共通ネットワーク等で結び、
　　①予算編成業務
　　　　　概算要求～決定までの計数管理・集計、予算書等の作成
　　②決算作成業務
　　　　　官庁会計システム(ADAMSⅡ)で管理されている各省庁の歳入・歳出データ等を活用し、決算数値の集計、決算書等の作成
 　 等を行うものである。</t>
    <phoneticPr fontId="6"/>
  </si>
  <si>
    <t>人月</t>
    <rPh sb="0" eb="2">
      <t>ニンゲツ</t>
    </rPh>
    <phoneticPr fontId="6"/>
  </si>
  <si>
    <t>（財務省政策）政策目標１：健全な財政の確保</t>
    <phoneticPr fontId="6"/>
  </si>
  <si>
    <t>-</t>
    <phoneticPr fontId="6"/>
  </si>
  <si>
    <t>-</t>
    <phoneticPr fontId="6"/>
  </si>
  <si>
    <t>-</t>
    <phoneticPr fontId="6"/>
  </si>
  <si>
    <t>予算編成支援システムの整備及び運用（情報通信技術調達等適正・効率化推進費）</t>
    <phoneticPr fontId="6"/>
  </si>
  <si>
    <t>-</t>
    <phoneticPr fontId="6"/>
  </si>
  <si>
    <t>-</t>
    <phoneticPr fontId="6"/>
  </si>
  <si>
    <t>-</t>
    <phoneticPr fontId="6"/>
  </si>
  <si>
    <t>-</t>
    <phoneticPr fontId="6"/>
  </si>
  <si>
    <t>-</t>
    <phoneticPr fontId="6"/>
  </si>
  <si>
    <t>-</t>
    <phoneticPr fontId="6"/>
  </si>
  <si>
    <t>-</t>
    <phoneticPr fontId="6"/>
  </si>
  <si>
    <t>-</t>
    <phoneticPr fontId="6"/>
  </si>
  <si>
    <t>財務省</t>
  </si>
  <si>
    <t>-</t>
    <phoneticPr fontId="6"/>
  </si>
  <si>
    <t>-</t>
    <phoneticPr fontId="6"/>
  </si>
  <si>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6"/>
  </si>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</sst>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105336</xdr:colOff>
      <xdr:row>32</xdr:row>
      <xdr:rowOff>11206</xdr:rowOff>
    </xdr:from>
    <xdr:to>
      <xdr:col>49</xdr:col>
      <xdr:colOff>406379</xdr:colOff>
      <xdr:row>32</xdr:row>
      <xdr:rowOff>256134</xdr:rowOff>
    </xdr:to>
    <xdr:sp macro="" textlink="">
      <xdr:nvSpPr>
        <xdr:cNvPr id="10" name="正方形/長方形 9"/>
        <xdr:cNvSpPr/>
      </xdr:nvSpPr>
      <xdr:spPr>
        <a:xfrm>
          <a:off x="9585512" y="10735235"/>
          <a:ext cx="704455" cy="244928"/>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n-ea"/>
              <a:ea typeface="+mn-ea"/>
            </a:rPr>
            <a:t>99.99</a:t>
          </a:r>
        </a:p>
      </xdr:txBody>
    </xdr:sp>
    <xdr:clientData/>
  </xdr:twoCellAnchor>
  <xdr:twoCellAnchor>
    <xdr:from>
      <xdr:col>20</xdr:col>
      <xdr:colOff>190175</xdr:colOff>
      <xdr:row>742</xdr:row>
      <xdr:rowOff>174894</xdr:rowOff>
    </xdr:from>
    <xdr:to>
      <xdr:col>29</xdr:col>
      <xdr:colOff>68138</xdr:colOff>
      <xdr:row>744</xdr:row>
      <xdr:rowOff>115055</xdr:rowOff>
    </xdr:to>
    <xdr:sp macro="" textlink="">
      <xdr:nvSpPr>
        <xdr:cNvPr id="5" name="Text Box 1"/>
        <xdr:cNvSpPr txBox="1">
          <a:spLocks noChangeArrowheads="1"/>
        </xdr:cNvSpPr>
      </xdr:nvSpPr>
      <xdr:spPr bwMode="auto">
        <a:xfrm>
          <a:off x="4224293" y="50231570"/>
          <a:ext cx="1693316" cy="634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財務省</a:t>
          </a:r>
        </a:p>
      </xdr:txBody>
    </xdr:sp>
    <xdr:clientData/>
  </xdr:twoCellAnchor>
  <xdr:twoCellAnchor>
    <xdr:from>
      <xdr:col>39</xdr:col>
      <xdr:colOff>29940</xdr:colOff>
      <xdr:row>742</xdr:row>
      <xdr:rowOff>168089</xdr:rowOff>
    </xdr:from>
    <xdr:to>
      <xdr:col>49</xdr:col>
      <xdr:colOff>23238</xdr:colOff>
      <xdr:row>744</xdr:row>
      <xdr:rowOff>135410</xdr:rowOff>
    </xdr:to>
    <xdr:sp macro="" textlink="">
      <xdr:nvSpPr>
        <xdr:cNvPr id="6" name="Text Box 1"/>
        <xdr:cNvSpPr txBox="1">
          <a:spLocks noChangeArrowheads="1"/>
        </xdr:cNvSpPr>
      </xdr:nvSpPr>
      <xdr:spPr bwMode="auto">
        <a:xfrm>
          <a:off x="7896469" y="50224765"/>
          <a:ext cx="2010357" cy="6620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民間企業</a:t>
          </a:r>
          <a:endParaRPr lang="ja-JP" altLang="en-US">
            <a:solidFill>
              <a:sysClr val="windowText" lastClr="000000"/>
            </a:solidFill>
          </a:endParaRPr>
        </a:p>
      </xdr:txBody>
    </xdr:sp>
    <xdr:clientData/>
  </xdr:twoCellAnchor>
  <xdr:twoCellAnchor>
    <xdr:from>
      <xdr:col>29</xdr:col>
      <xdr:colOff>107497</xdr:colOff>
      <xdr:row>743</xdr:row>
      <xdr:rowOff>129587</xdr:rowOff>
    </xdr:from>
    <xdr:to>
      <xdr:col>38</xdr:col>
      <xdr:colOff>106137</xdr:colOff>
      <xdr:row>743</xdr:row>
      <xdr:rowOff>132309</xdr:rowOff>
    </xdr:to>
    <xdr:cxnSp macro="">
      <xdr:nvCxnSpPr>
        <xdr:cNvPr id="7" name="直線矢印コネクタ 6"/>
        <xdr:cNvCxnSpPr/>
      </xdr:nvCxnSpPr>
      <xdr:spPr bwMode="auto">
        <a:xfrm flipV="1">
          <a:off x="5956968" y="50533646"/>
          <a:ext cx="1813993" cy="27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89323</xdr:colOff>
      <xdr:row>743</xdr:row>
      <xdr:rowOff>279741</xdr:rowOff>
    </xdr:from>
    <xdr:to>
      <xdr:col>20</xdr:col>
      <xdr:colOff>157101</xdr:colOff>
      <xdr:row>744</xdr:row>
      <xdr:rowOff>251486</xdr:rowOff>
    </xdr:to>
    <xdr:sp macro="" textlink="">
      <xdr:nvSpPr>
        <xdr:cNvPr id="12" name="大かっこ 11"/>
        <xdr:cNvSpPr/>
      </xdr:nvSpPr>
      <xdr:spPr bwMode="auto">
        <a:xfrm>
          <a:off x="3114911" y="50683800"/>
          <a:ext cx="1076308" cy="319127"/>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t>予算の移替</a:t>
          </a:r>
        </a:p>
      </xdr:txBody>
    </xdr:sp>
    <xdr:clientData/>
  </xdr:twoCellAnchor>
  <xdr:twoCellAnchor>
    <xdr:from>
      <xdr:col>6</xdr:col>
      <xdr:colOff>134470</xdr:colOff>
      <xdr:row>742</xdr:row>
      <xdr:rowOff>181617</xdr:rowOff>
    </xdr:from>
    <xdr:to>
      <xdr:col>14</xdr:col>
      <xdr:colOff>190176</xdr:colOff>
      <xdr:row>744</xdr:row>
      <xdr:rowOff>121778</xdr:rowOff>
    </xdr:to>
    <xdr:sp macro="" textlink="">
      <xdr:nvSpPr>
        <xdr:cNvPr id="13" name="Text Box 1"/>
        <xdr:cNvSpPr txBox="1">
          <a:spLocks noChangeArrowheads="1"/>
        </xdr:cNvSpPr>
      </xdr:nvSpPr>
      <xdr:spPr bwMode="auto">
        <a:xfrm>
          <a:off x="1344705" y="50238293"/>
          <a:ext cx="1669353" cy="634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内閣官房</a:t>
          </a:r>
        </a:p>
      </xdr:txBody>
    </xdr:sp>
    <xdr:clientData/>
  </xdr:twoCellAnchor>
  <xdr:twoCellAnchor>
    <xdr:from>
      <xdr:col>15</xdr:col>
      <xdr:colOff>13368</xdr:colOff>
      <xdr:row>743</xdr:row>
      <xdr:rowOff>139033</xdr:rowOff>
    </xdr:from>
    <xdr:to>
      <xdr:col>20</xdr:col>
      <xdr:colOff>156557</xdr:colOff>
      <xdr:row>743</xdr:row>
      <xdr:rowOff>139033</xdr:rowOff>
    </xdr:to>
    <xdr:cxnSp macro="">
      <xdr:nvCxnSpPr>
        <xdr:cNvPr id="14" name="直線矢印コネクタ 13"/>
        <xdr:cNvCxnSpPr/>
      </xdr:nvCxnSpPr>
      <xdr:spPr bwMode="auto">
        <a:xfrm>
          <a:off x="3038956" y="50543092"/>
          <a:ext cx="115171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22412</xdr:colOff>
      <xdr:row>741</xdr:row>
      <xdr:rowOff>0</xdr:rowOff>
    </xdr:from>
    <xdr:to>
      <xdr:col>38</xdr:col>
      <xdr:colOff>100852</xdr:colOff>
      <xdr:row>743</xdr:row>
      <xdr:rowOff>33617</xdr:rowOff>
    </xdr:to>
    <xdr:sp macro="" textlink="">
      <xdr:nvSpPr>
        <xdr:cNvPr id="15" name="大かっこ 14"/>
        <xdr:cNvSpPr/>
      </xdr:nvSpPr>
      <xdr:spPr bwMode="auto">
        <a:xfrm>
          <a:off x="6073588" y="50583353"/>
          <a:ext cx="1692088" cy="728382"/>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予算編成支援システムの整備及び運用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338</v>
      </c>
      <c r="AP2" s="954"/>
      <c r="AQ2" s="954"/>
      <c r="AR2" s="64" t="str">
        <f>IF(OR(AO2="　", AO2=""), "", "-")</f>
        <v>-</v>
      </c>
      <c r="AS2" s="955">
        <v>19</v>
      </c>
      <c r="AT2" s="955"/>
      <c r="AU2" s="955"/>
      <c r="AV2" s="42" t="str">
        <f>IF(AW2="", "", "-")</f>
        <v/>
      </c>
      <c r="AW2" s="897"/>
      <c r="AX2" s="897"/>
    </row>
    <row r="3" spans="1:50" ht="21" customHeight="1" thickBot="1" x14ac:dyDescent="0.25">
      <c r="A3" s="853" t="s">
        <v>343</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149</v>
      </c>
      <c r="AK3" s="855"/>
      <c r="AL3" s="855"/>
      <c r="AM3" s="855"/>
      <c r="AN3" s="855"/>
      <c r="AO3" s="855"/>
      <c r="AP3" s="855"/>
      <c r="AQ3" s="855"/>
      <c r="AR3" s="855"/>
      <c r="AS3" s="855"/>
      <c r="AT3" s="855"/>
      <c r="AU3" s="855"/>
      <c r="AV3" s="855"/>
      <c r="AW3" s="855"/>
      <c r="AX3" s="24" t="s">
        <v>64</v>
      </c>
    </row>
    <row r="4" spans="1:50" ht="37.5" customHeight="1" x14ac:dyDescent="0.2">
      <c r="A4" s="690" t="s">
        <v>25</v>
      </c>
      <c r="B4" s="691"/>
      <c r="C4" s="691"/>
      <c r="D4" s="691"/>
      <c r="E4" s="691"/>
      <c r="F4" s="691"/>
      <c r="G4" s="668" t="s">
        <v>532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516</v>
      </c>
      <c r="AF4" s="674"/>
      <c r="AG4" s="674"/>
      <c r="AH4" s="674"/>
      <c r="AI4" s="674"/>
      <c r="AJ4" s="674"/>
      <c r="AK4" s="674"/>
      <c r="AL4" s="674"/>
      <c r="AM4" s="674"/>
      <c r="AN4" s="674"/>
      <c r="AO4" s="674"/>
      <c r="AP4" s="675"/>
      <c r="AQ4" s="676" t="s">
        <v>2</v>
      </c>
      <c r="AR4" s="671"/>
      <c r="AS4" s="671"/>
      <c r="AT4" s="671"/>
      <c r="AU4" s="671"/>
      <c r="AV4" s="671"/>
      <c r="AW4" s="671"/>
      <c r="AX4" s="677"/>
    </row>
    <row r="5" spans="1:50" ht="38.25" customHeight="1" x14ac:dyDescent="0.2">
      <c r="A5" s="678" t="s">
        <v>66</v>
      </c>
      <c r="B5" s="679"/>
      <c r="C5" s="679"/>
      <c r="D5" s="679"/>
      <c r="E5" s="679"/>
      <c r="F5" s="680"/>
      <c r="G5" s="825" t="s">
        <v>444</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514</v>
      </c>
      <c r="AF5" s="685"/>
      <c r="AG5" s="685"/>
      <c r="AH5" s="685"/>
      <c r="AI5" s="685"/>
      <c r="AJ5" s="685"/>
      <c r="AK5" s="685"/>
      <c r="AL5" s="685"/>
      <c r="AM5" s="685"/>
      <c r="AN5" s="685"/>
      <c r="AO5" s="685"/>
      <c r="AP5" s="686"/>
      <c r="AQ5" s="687" t="s">
        <v>515</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6.75" customHeight="1" x14ac:dyDescent="0.2">
      <c r="A7" s="484" t="s">
        <v>22</v>
      </c>
      <c r="B7" s="485"/>
      <c r="C7" s="485"/>
      <c r="D7" s="485"/>
      <c r="E7" s="485"/>
      <c r="F7" s="486"/>
      <c r="G7" s="487" t="s">
        <v>476</v>
      </c>
      <c r="H7" s="488"/>
      <c r="I7" s="488"/>
      <c r="J7" s="488"/>
      <c r="K7" s="488"/>
      <c r="L7" s="488"/>
      <c r="M7" s="488"/>
      <c r="N7" s="488"/>
      <c r="O7" s="488"/>
      <c r="P7" s="488"/>
      <c r="Q7" s="488"/>
      <c r="R7" s="488"/>
      <c r="S7" s="488"/>
      <c r="T7" s="488"/>
      <c r="U7" s="488"/>
      <c r="V7" s="488"/>
      <c r="W7" s="488"/>
      <c r="X7" s="489"/>
      <c r="Y7" s="908" t="s">
        <v>307</v>
      </c>
      <c r="Z7" s="432"/>
      <c r="AA7" s="432"/>
      <c r="AB7" s="432"/>
      <c r="AC7" s="432"/>
      <c r="AD7" s="909"/>
      <c r="AE7" s="898" t="s">
        <v>477</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ＩＴ戦略</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478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2.5" customHeight="1" x14ac:dyDescent="0.2">
      <c r="A10" s="646" t="s">
        <v>29</v>
      </c>
      <c r="B10" s="647"/>
      <c r="C10" s="647"/>
      <c r="D10" s="647"/>
      <c r="E10" s="647"/>
      <c r="F10" s="647"/>
      <c r="G10" s="740" t="s">
        <v>526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5" t="s">
        <v>24</v>
      </c>
      <c r="B12" s="966"/>
      <c r="C12" s="966"/>
      <c r="D12" s="966"/>
      <c r="E12" s="966"/>
      <c r="F12" s="967"/>
      <c r="G12" s="746"/>
      <c r="H12" s="747"/>
      <c r="I12" s="747"/>
      <c r="J12" s="747"/>
      <c r="K12" s="747"/>
      <c r="L12" s="747"/>
      <c r="M12" s="747"/>
      <c r="N12" s="747"/>
      <c r="O12" s="747"/>
      <c r="P12" s="404" t="s">
        <v>310</v>
      </c>
      <c r="Q12" s="405"/>
      <c r="R12" s="405"/>
      <c r="S12" s="405"/>
      <c r="T12" s="405"/>
      <c r="U12" s="405"/>
      <c r="V12" s="406"/>
      <c r="W12" s="404" t="s">
        <v>330</v>
      </c>
      <c r="X12" s="405"/>
      <c r="Y12" s="405"/>
      <c r="Z12" s="405"/>
      <c r="AA12" s="405"/>
      <c r="AB12" s="405"/>
      <c r="AC12" s="406"/>
      <c r="AD12" s="404" t="s">
        <v>337</v>
      </c>
      <c r="AE12" s="405"/>
      <c r="AF12" s="405"/>
      <c r="AG12" s="405"/>
      <c r="AH12" s="405"/>
      <c r="AI12" s="405"/>
      <c r="AJ12" s="406"/>
      <c r="AK12" s="404" t="s">
        <v>344</v>
      </c>
      <c r="AL12" s="405"/>
      <c r="AM12" s="405"/>
      <c r="AN12" s="405"/>
      <c r="AO12" s="405"/>
      <c r="AP12" s="405"/>
      <c r="AQ12" s="406"/>
      <c r="AR12" s="404" t="s">
        <v>345</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t="s">
        <v>502</v>
      </c>
      <c r="Q13" s="644"/>
      <c r="R13" s="644"/>
      <c r="S13" s="644"/>
      <c r="T13" s="644"/>
      <c r="U13" s="644"/>
      <c r="V13" s="645"/>
      <c r="W13" s="643" t="s">
        <v>503</v>
      </c>
      <c r="X13" s="644"/>
      <c r="Y13" s="644"/>
      <c r="Z13" s="644"/>
      <c r="AA13" s="644"/>
      <c r="AB13" s="644"/>
      <c r="AC13" s="645"/>
      <c r="AD13" s="643" t="s">
        <v>502</v>
      </c>
      <c r="AE13" s="644"/>
      <c r="AF13" s="644"/>
      <c r="AG13" s="644"/>
      <c r="AH13" s="644"/>
      <c r="AI13" s="644"/>
      <c r="AJ13" s="645"/>
      <c r="AK13" s="643" t="s">
        <v>530</v>
      </c>
      <c r="AL13" s="644"/>
      <c r="AM13" s="644"/>
      <c r="AN13" s="644"/>
      <c r="AO13" s="644"/>
      <c r="AP13" s="644"/>
      <c r="AQ13" s="645"/>
      <c r="AR13" s="905" t="s">
        <v>543</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502</v>
      </c>
      <c r="Q14" s="644"/>
      <c r="R14" s="644"/>
      <c r="S14" s="644"/>
      <c r="T14" s="644"/>
      <c r="U14" s="644"/>
      <c r="V14" s="645"/>
      <c r="W14" s="643" t="s">
        <v>480</v>
      </c>
      <c r="X14" s="644"/>
      <c r="Y14" s="644"/>
      <c r="Z14" s="644"/>
      <c r="AA14" s="644"/>
      <c r="AB14" s="644"/>
      <c r="AC14" s="645"/>
      <c r="AD14" s="643" t="s">
        <v>480</v>
      </c>
      <c r="AE14" s="644"/>
      <c r="AF14" s="644"/>
      <c r="AG14" s="644"/>
      <c r="AH14" s="644"/>
      <c r="AI14" s="644"/>
      <c r="AJ14" s="645"/>
      <c r="AK14" s="643" t="s">
        <v>529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480</v>
      </c>
      <c r="Q15" s="644"/>
      <c r="R15" s="644"/>
      <c r="S15" s="644"/>
      <c r="T15" s="644"/>
      <c r="U15" s="644"/>
      <c r="V15" s="645"/>
      <c r="W15" s="643" t="s">
        <v>480</v>
      </c>
      <c r="X15" s="644"/>
      <c r="Y15" s="644"/>
      <c r="Z15" s="644"/>
      <c r="AA15" s="644"/>
      <c r="AB15" s="644"/>
      <c r="AC15" s="645"/>
      <c r="AD15" s="643" t="s">
        <v>480</v>
      </c>
      <c r="AE15" s="644"/>
      <c r="AF15" s="644"/>
      <c r="AG15" s="644"/>
      <c r="AH15" s="644"/>
      <c r="AI15" s="644"/>
      <c r="AJ15" s="645"/>
      <c r="AK15" s="643" t="s">
        <v>483</v>
      </c>
      <c r="AL15" s="644"/>
      <c r="AM15" s="644"/>
      <c r="AN15" s="644"/>
      <c r="AO15" s="644"/>
      <c r="AP15" s="644"/>
      <c r="AQ15" s="645"/>
      <c r="AR15" s="643" t="s">
        <v>543</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480</v>
      </c>
      <c r="Q16" s="644"/>
      <c r="R16" s="644"/>
      <c r="S16" s="644"/>
      <c r="T16" s="644"/>
      <c r="U16" s="644"/>
      <c r="V16" s="645"/>
      <c r="W16" s="643" t="s">
        <v>480</v>
      </c>
      <c r="X16" s="644"/>
      <c r="Y16" s="644"/>
      <c r="Z16" s="644"/>
      <c r="AA16" s="644"/>
      <c r="AB16" s="644"/>
      <c r="AC16" s="645"/>
      <c r="AD16" s="643" t="s">
        <v>480</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480</v>
      </c>
      <c r="Q17" s="644"/>
      <c r="R17" s="644"/>
      <c r="S17" s="644"/>
      <c r="T17" s="644"/>
      <c r="U17" s="644"/>
      <c r="V17" s="645"/>
      <c r="W17" s="643" t="s">
        <v>480</v>
      </c>
      <c r="X17" s="644"/>
      <c r="Y17" s="644"/>
      <c r="Z17" s="644"/>
      <c r="AA17" s="644"/>
      <c r="AB17" s="644"/>
      <c r="AC17" s="645"/>
      <c r="AD17" s="643" t="s">
        <v>480</v>
      </c>
      <c r="AE17" s="644"/>
      <c r="AF17" s="644"/>
      <c r="AG17" s="644"/>
      <c r="AH17" s="644"/>
      <c r="AI17" s="644"/>
      <c r="AJ17" s="645"/>
      <c r="AK17" s="643" t="s">
        <v>484</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t="s">
        <v>538</v>
      </c>
      <c r="Q19" s="644"/>
      <c r="R19" s="644"/>
      <c r="S19" s="644"/>
      <c r="T19" s="644"/>
      <c r="U19" s="644"/>
      <c r="V19" s="645"/>
      <c r="W19" s="643" t="s">
        <v>539</v>
      </c>
      <c r="X19" s="644"/>
      <c r="Y19" s="644"/>
      <c r="Z19" s="644"/>
      <c r="AA19" s="644"/>
      <c r="AB19" s="644"/>
      <c r="AC19" s="645"/>
      <c r="AD19" s="643" t="s">
        <v>540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IF(W18=0, "-", SUM(W19)/W18)</f>
        <v>-</v>
      </c>
      <c r="X20" s="302"/>
      <c r="Y20" s="302"/>
      <c r="Z20" s="302"/>
      <c r="AA20" s="302"/>
      <c r="AB20" s="302"/>
      <c r="AC20" s="302"/>
      <c r="AD20" s="302" t="str">
        <f>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8"/>
      <c r="G21" s="300" t="s">
        <v>274</v>
      </c>
      <c r="H21" s="301"/>
      <c r="I21" s="301"/>
      <c r="J21" s="301"/>
      <c r="K21" s="301"/>
      <c r="L21" s="301"/>
      <c r="M21" s="301"/>
      <c r="N21" s="301"/>
      <c r="O21" s="301"/>
      <c r="P21" s="302" t="e">
        <f>IF(P19=0, "-", SUM(P19)/SUM(P13,P14))</f>
        <v>#DIV/0!</v>
      </c>
      <c r="Q21" s="302"/>
      <c r="R21" s="302"/>
      <c r="S21" s="302"/>
      <c r="T21" s="302"/>
      <c r="U21" s="302"/>
      <c r="V21" s="302"/>
      <c r="W21" s="302" t="e">
        <f>IF(W19=0, "-", SUM(W19)/SUM(W13,W14))</f>
        <v>#DIV/0!</v>
      </c>
      <c r="X21" s="302"/>
      <c r="Y21" s="302"/>
      <c r="Z21" s="302"/>
      <c r="AA21" s="302"/>
      <c r="AB21" s="302"/>
      <c r="AC21" s="302"/>
      <c r="AD21" s="302" t="e">
        <f>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346</v>
      </c>
      <c r="B22" s="933"/>
      <c r="C22" s="933"/>
      <c r="D22" s="933"/>
      <c r="E22" s="933"/>
      <c r="F22" s="934"/>
      <c r="G22" s="973" t="s">
        <v>254</v>
      </c>
      <c r="H22" s="206"/>
      <c r="I22" s="206"/>
      <c r="J22" s="206"/>
      <c r="K22" s="206"/>
      <c r="L22" s="206"/>
      <c r="M22" s="206"/>
      <c r="N22" s="206"/>
      <c r="O22" s="207"/>
      <c r="P22" s="921" t="s">
        <v>347</v>
      </c>
      <c r="Q22" s="206"/>
      <c r="R22" s="206"/>
      <c r="S22" s="206"/>
      <c r="T22" s="206"/>
      <c r="U22" s="206"/>
      <c r="V22" s="207"/>
      <c r="W22" s="921" t="s">
        <v>348</v>
      </c>
      <c r="X22" s="206"/>
      <c r="Y22" s="206"/>
      <c r="Z22" s="206"/>
      <c r="AA22" s="206"/>
      <c r="AB22" s="206"/>
      <c r="AC22" s="207"/>
      <c r="AD22" s="921" t="s">
        <v>253</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4" t="s">
        <v>533</v>
      </c>
      <c r="H23" s="975"/>
      <c r="I23" s="975"/>
      <c r="J23" s="975"/>
      <c r="K23" s="975"/>
      <c r="L23" s="975"/>
      <c r="M23" s="975"/>
      <c r="N23" s="975"/>
      <c r="O23" s="976"/>
      <c r="P23" s="905" t="s">
        <v>533</v>
      </c>
      <c r="Q23" s="906"/>
      <c r="R23" s="906"/>
      <c r="S23" s="906"/>
      <c r="T23" s="906"/>
      <c r="U23" s="906"/>
      <c r="V23" s="922"/>
      <c r="W23" s="905" t="s">
        <v>326</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t="s">
        <v>533</v>
      </c>
      <c r="H24" s="924"/>
      <c r="I24" s="924"/>
      <c r="J24" s="924"/>
      <c r="K24" s="924"/>
      <c r="L24" s="924"/>
      <c r="M24" s="924"/>
      <c r="N24" s="924"/>
      <c r="O24" s="925"/>
      <c r="P24" s="643" t="s">
        <v>533</v>
      </c>
      <c r="Q24" s="644"/>
      <c r="R24" s="644"/>
      <c r="S24" s="644"/>
      <c r="T24" s="644"/>
      <c r="U24" s="644"/>
      <c r="V24" s="645"/>
      <c r="W24" s="643" t="s">
        <v>326</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t="s">
        <v>534</v>
      </c>
      <c r="H25" s="924"/>
      <c r="I25" s="924"/>
      <c r="J25" s="924"/>
      <c r="K25" s="924"/>
      <c r="L25" s="924"/>
      <c r="M25" s="924"/>
      <c r="N25" s="924"/>
      <c r="O25" s="925"/>
      <c r="P25" s="643" t="s">
        <v>533</v>
      </c>
      <c r="Q25" s="644"/>
      <c r="R25" s="644"/>
      <c r="S25" s="644"/>
      <c r="T25" s="644"/>
      <c r="U25" s="644"/>
      <c r="V25" s="645"/>
      <c r="W25" s="643" t="s">
        <v>326</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t="s">
        <v>533</v>
      </c>
      <c r="H26" s="924"/>
      <c r="I26" s="924"/>
      <c r="J26" s="924"/>
      <c r="K26" s="924"/>
      <c r="L26" s="924"/>
      <c r="M26" s="924"/>
      <c r="N26" s="924"/>
      <c r="O26" s="925"/>
      <c r="P26" s="643" t="s">
        <v>533</v>
      </c>
      <c r="Q26" s="644"/>
      <c r="R26" s="644"/>
      <c r="S26" s="644"/>
      <c r="T26" s="644"/>
      <c r="U26" s="644"/>
      <c r="V26" s="645"/>
      <c r="W26" s="643" t="s">
        <v>326</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t="s">
        <v>533</v>
      </c>
      <c r="H27" s="924"/>
      <c r="I27" s="924"/>
      <c r="J27" s="924"/>
      <c r="K27" s="924"/>
      <c r="L27" s="924"/>
      <c r="M27" s="924"/>
      <c r="N27" s="924"/>
      <c r="O27" s="925"/>
      <c r="P27" s="950" t="s">
        <v>535</v>
      </c>
      <c r="Q27" s="951"/>
      <c r="R27" s="951"/>
      <c r="S27" s="951"/>
      <c r="T27" s="951"/>
      <c r="U27" s="951"/>
      <c r="V27" s="952"/>
      <c r="W27" s="950" t="s">
        <v>326</v>
      </c>
      <c r="X27" s="951"/>
      <c r="Y27" s="951"/>
      <c r="Z27" s="951"/>
      <c r="AA27" s="951"/>
      <c r="AB27" s="951"/>
      <c r="AC27" s="952"/>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258</v>
      </c>
      <c r="H28" s="927"/>
      <c r="I28" s="927"/>
      <c r="J28" s="927"/>
      <c r="K28" s="927"/>
      <c r="L28" s="927"/>
      <c r="M28" s="927"/>
      <c r="N28" s="927"/>
      <c r="O28" s="928"/>
      <c r="P28" s="864" t="e">
        <f>P29-SUM(P23:P27)</f>
        <v>#VALUE!</v>
      </c>
      <c r="Q28" s="865"/>
      <c r="R28" s="865"/>
      <c r="S28" s="865"/>
      <c r="T28" s="865"/>
      <c r="U28" s="865"/>
      <c r="V28" s="866"/>
      <c r="W28" s="864" t="e">
        <f>W29-SUM(W23:W27)</f>
        <v>#VALUE!</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255</v>
      </c>
      <c r="H29" s="930"/>
      <c r="I29" s="930"/>
      <c r="J29" s="930"/>
      <c r="K29" s="930"/>
      <c r="L29" s="930"/>
      <c r="M29" s="930"/>
      <c r="N29" s="930"/>
      <c r="O29" s="931"/>
      <c r="P29" s="956" t="str">
        <f>AK13</f>
        <v>-</v>
      </c>
      <c r="Q29" s="957"/>
      <c r="R29" s="957"/>
      <c r="S29" s="957"/>
      <c r="T29" s="957"/>
      <c r="U29" s="957"/>
      <c r="V29" s="958"/>
      <c r="W29" s="956" t="str">
        <f>AR13</f>
        <v>-</v>
      </c>
      <c r="X29" s="957"/>
      <c r="Y29" s="957"/>
      <c r="Z29" s="957"/>
      <c r="AA29" s="957"/>
      <c r="AB29" s="957"/>
      <c r="AC29" s="95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270</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310</v>
      </c>
      <c r="AF30" s="845"/>
      <c r="AG30" s="845"/>
      <c r="AH30" s="846"/>
      <c r="AI30" s="844" t="s">
        <v>332</v>
      </c>
      <c r="AJ30" s="845"/>
      <c r="AK30" s="845"/>
      <c r="AL30" s="846"/>
      <c r="AM30" s="901" t="s">
        <v>337</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483</v>
      </c>
      <c r="AR31" s="185"/>
      <c r="AS31" s="118" t="s">
        <v>188</v>
      </c>
      <c r="AT31" s="119"/>
      <c r="AU31" s="184">
        <v>2</v>
      </c>
      <c r="AV31" s="184"/>
      <c r="AW31" s="384" t="s">
        <v>177</v>
      </c>
      <c r="AX31" s="385"/>
    </row>
    <row r="32" spans="1:50" ht="23.25" customHeight="1" x14ac:dyDescent="0.2">
      <c r="A32" s="389"/>
      <c r="B32" s="387"/>
      <c r="C32" s="387"/>
      <c r="D32" s="387"/>
      <c r="E32" s="387"/>
      <c r="F32" s="388"/>
      <c r="G32" s="550" t="s">
        <v>481</v>
      </c>
      <c r="H32" s="551"/>
      <c r="I32" s="551"/>
      <c r="J32" s="551"/>
      <c r="K32" s="551"/>
      <c r="L32" s="551"/>
      <c r="M32" s="551"/>
      <c r="N32" s="551"/>
      <c r="O32" s="552"/>
      <c r="P32" s="90" t="s">
        <v>517</v>
      </c>
      <c r="Q32" s="90"/>
      <c r="R32" s="90"/>
      <c r="S32" s="90"/>
      <c r="T32" s="90"/>
      <c r="U32" s="90"/>
      <c r="V32" s="90"/>
      <c r="W32" s="90"/>
      <c r="X32" s="91"/>
      <c r="Y32" s="460" t="s">
        <v>12</v>
      </c>
      <c r="Z32" s="520"/>
      <c r="AA32" s="521"/>
      <c r="AB32" s="450" t="s">
        <v>485</v>
      </c>
      <c r="AC32" s="450"/>
      <c r="AD32" s="450"/>
      <c r="AE32" s="202" t="s">
        <v>502</v>
      </c>
      <c r="AF32" s="203"/>
      <c r="AG32" s="203"/>
      <c r="AH32" s="203"/>
      <c r="AI32" s="202" t="s">
        <v>502</v>
      </c>
      <c r="AJ32" s="203"/>
      <c r="AK32" s="203"/>
      <c r="AL32" s="203"/>
      <c r="AM32" s="202" t="s">
        <v>502</v>
      </c>
      <c r="AN32" s="203"/>
      <c r="AO32" s="203"/>
      <c r="AP32" s="203"/>
      <c r="AQ32" s="326" t="s">
        <v>483</v>
      </c>
      <c r="AR32" s="192"/>
      <c r="AS32" s="192"/>
      <c r="AT32" s="327"/>
      <c r="AU32" s="203" t="s">
        <v>479</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485</v>
      </c>
      <c r="AC33" s="512"/>
      <c r="AD33" s="512"/>
      <c r="AE33" s="202" t="s">
        <v>504</v>
      </c>
      <c r="AF33" s="203"/>
      <c r="AG33" s="203"/>
      <c r="AH33" s="203"/>
      <c r="AI33" s="202" t="s">
        <v>502</v>
      </c>
      <c r="AJ33" s="203"/>
      <c r="AK33" s="203"/>
      <c r="AL33" s="203"/>
      <c r="AM33" s="202" t="s">
        <v>502</v>
      </c>
      <c r="AN33" s="203"/>
      <c r="AO33" s="203"/>
      <c r="AP33" s="203"/>
      <c r="AQ33" s="326" t="s">
        <v>483</v>
      </c>
      <c r="AR33" s="192"/>
      <c r="AS33" s="192"/>
      <c r="AT33" s="327"/>
      <c r="AU33" s="203"/>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502</v>
      </c>
      <c r="AF34" s="203"/>
      <c r="AG34" s="203"/>
      <c r="AH34" s="203"/>
      <c r="AI34" s="202" t="s">
        <v>502</v>
      </c>
      <c r="AJ34" s="203"/>
      <c r="AK34" s="203"/>
      <c r="AL34" s="203"/>
      <c r="AM34" s="202" t="s">
        <v>505</v>
      </c>
      <c r="AN34" s="203"/>
      <c r="AO34" s="203"/>
      <c r="AP34" s="203"/>
      <c r="AQ34" s="326" t="s">
        <v>483</v>
      </c>
      <c r="AR34" s="192"/>
      <c r="AS34" s="192"/>
      <c r="AT34" s="327"/>
      <c r="AU34" s="326" t="s">
        <v>483</v>
      </c>
      <c r="AV34" s="192"/>
      <c r="AW34" s="192"/>
      <c r="AX34" s="327"/>
    </row>
    <row r="35" spans="1:50" ht="23.25" customHeight="1" x14ac:dyDescent="0.2">
      <c r="A35" s="210" t="s">
        <v>299</v>
      </c>
      <c r="B35" s="211"/>
      <c r="C35" s="211"/>
      <c r="D35" s="211"/>
      <c r="E35" s="211"/>
      <c r="F35" s="212"/>
      <c r="G35" s="216" t="s">
        <v>509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270</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310</v>
      </c>
      <c r="AF37" s="229"/>
      <c r="AG37" s="229"/>
      <c r="AH37" s="230"/>
      <c r="AI37" s="228" t="s">
        <v>308</v>
      </c>
      <c r="AJ37" s="229"/>
      <c r="AK37" s="229"/>
      <c r="AL37" s="230"/>
      <c r="AM37" s="234" t="s">
        <v>337</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299</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270</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310</v>
      </c>
      <c r="AF44" s="229"/>
      <c r="AG44" s="229"/>
      <c r="AH44" s="230"/>
      <c r="AI44" s="228" t="s">
        <v>308</v>
      </c>
      <c r="AJ44" s="229"/>
      <c r="AK44" s="229"/>
      <c r="AL44" s="230"/>
      <c r="AM44" s="234" t="s">
        <v>337</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299</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270</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310</v>
      </c>
      <c r="AF51" s="229"/>
      <c r="AG51" s="229"/>
      <c r="AH51" s="230"/>
      <c r="AI51" s="228" t="s">
        <v>308</v>
      </c>
      <c r="AJ51" s="229"/>
      <c r="AK51" s="229"/>
      <c r="AL51" s="230"/>
      <c r="AM51" s="234" t="s">
        <v>337</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299</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270</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310</v>
      </c>
      <c r="AF58" s="229"/>
      <c r="AG58" s="229"/>
      <c r="AH58" s="230"/>
      <c r="AI58" s="228" t="s">
        <v>308</v>
      </c>
      <c r="AJ58" s="229"/>
      <c r="AK58" s="229"/>
      <c r="AL58" s="230"/>
      <c r="AM58" s="234" t="s">
        <v>337</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299</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1" t="s">
        <v>271</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266</v>
      </c>
      <c r="X65" s="477"/>
      <c r="Y65" s="480"/>
      <c r="Z65" s="480"/>
      <c r="AA65" s="481"/>
      <c r="AB65" s="222" t="s">
        <v>11</v>
      </c>
      <c r="AC65" s="223"/>
      <c r="AD65" s="224"/>
      <c r="AE65" s="228" t="s">
        <v>310</v>
      </c>
      <c r="AF65" s="229"/>
      <c r="AG65" s="229"/>
      <c r="AH65" s="230"/>
      <c r="AI65" s="228" t="s">
        <v>308</v>
      </c>
      <c r="AJ65" s="229"/>
      <c r="AK65" s="229"/>
      <c r="AL65" s="230"/>
      <c r="AM65" s="234" t="s">
        <v>337</v>
      </c>
      <c r="AN65" s="234"/>
      <c r="AO65" s="234"/>
      <c r="AP65" s="234"/>
      <c r="AQ65" s="222" t="s">
        <v>187</v>
      </c>
      <c r="AR65" s="223"/>
      <c r="AS65" s="223"/>
      <c r="AT65" s="224"/>
      <c r="AU65" s="236" t="s">
        <v>133</v>
      </c>
      <c r="AV65" s="236"/>
      <c r="AW65" s="236"/>
      <c r="AX65" s="237"/>
    </row>
    <row r="66" spans="1:50" ht="18.75" hidden="1"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269</v>
      </c>
      <c r="AX66" s="238"/>
    </row>
    <row r="67" spans="1:50" ht="23.25" hidden="1" customHeight="1" x14ac:dyDescent="0.2">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289</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289</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290</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4" t="s">
        <v>275</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288</v>
      </c>
      <c r="X70" s="295"/>
      <c r="Y70" s="254" t="s">
        <v>12</v>
      </c>
      <c r="Z70" s="254"/>
      <c r="AA70" s="255"/>
      <c r="AB70" s="256" t="s">
        <v>289</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289</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290</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customHeight="1" x14ac:dyDescent="0.2">
      <c r="A73" s="495" t="s">
        <v>271</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310</v>
      </c>
      <c r="AF73" s="229"/>
      <c r="AG73" s="229"/>
      <c r="AH73" s="230"/>
      <c r="AI73" s="228" t="s">
        <v>308</v>
      </c>
      <c r="AJ73" s="229"/>
      <c r="AK73" s="229"/>
      <c r="AL73" s="230"/>
      <c r="AM73" s="234" t="s">
        <v>337</v>
      </c>
      <c r="AN73" s="234"/>
      <c r="AO73" s="234"/>
      <c r="AP73" s="234"/>
      <c r="AQ73" s="144" t="s">
        <v>187</v>
      </c>
      <c r="AR73" s="115"/>
      <c r="AS73" s="115"/>
      <c r="AT73" s="116"/>
      <c r="AU73" s="120" t="s">
        <v>133</v>
      </c>
      <c r="AV73" s="121"/>
      <c r="AW73" s="121"/>
      <c r="AX73" s="122"/>
    </row>
    <row r="74" spans="1:50" ht="18.75"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t="s">
        <v>479</v>
      </c>
      <c r="AR74" s="185"/>
      <c r="AS74" s="118" t="s">
        <v>188</v>
      </c>
      <c r="AT74" s="119"/>
      <c r="AU74" s="576">
        <v>3</v>
      </c>
      <c r="AV74" s="185"/>
      <c r="AW74" s="118" t="s">
        <v>177</v>
      </c>
      <c r="AX74" s="180"/>
    </row>
    <row r="75" spans="1:50" ht="23.25" customHeight="1" x14ac:dyDescent="0.2">
      <c r="A75" s="498"/>
      <c r="B75" s="499"/>
      <c r="C75" s="499"/>
      <c r="D75" s="499"/>
      <c r="E75" s="499"/>
      <c r="F75" s="500"/>
      <c r="G75" s="595" t="s">
        <v>189</v>
      </c>
      <c r="H75" s="90" t="s">
        <v>492</v>
      </c>
      <c r="I75" s="90"/>
      <c r="J75" s="90"/>
      <c r="K75" s="90"/>
      <c r="L75" s="90"/>
      <c r="M75" s="90"/>
      <c r="N75" s="90"/>
      <c r="O75" s="91"/>
      <c r="P75" s="90" t="s">
        <v>487</v>
      </c>
      <c r="Q75" s="90"/>
      <c r="R75" s="90"/>
      <c r="S75" s="90"/>
      <c r="T75" s="90"/>
      <c r="U75" s="90"/>
      <c r="V75" s="90"/>
      <c r="W75" s="90"/>
      <c r="X75" s="91"/>
      <c r="Y75" s="186" t="s">
        <v>12</v>
      </c>
      <c r="Z75" s="187"/>
      <c r="AA75" s="188"/>
      <c r="AB75" s="198" t="s">
        <v>507</v>
      </c>
      <c r="AC75" s="198"/>
      <c r="AD75" s="198"/>
      <c r="AE75" s="326" t="s">
        <v>502</v>
      </c>
      <c r="AF75" s="192"/>
      <c r="AG75" s="192"/>
      <c r="AH75" s="192"/>
      <c r="AI75" s="326" t="s">
        <v>502</v>
      </c>
      <c r="AJ75" s="192"/>
      <c r="AK75" s="192"/>
      <c r="AL75" s="192"/>
      <c r="AM75" s="326" t="s">
        <v>502</v>
      </c>
      <c r="AN75" s="192"/>
      <c r="AO75" s="192"/>
      <c r="AP75" s="192"/>
      <c r="AQ75" s="326" t="s">
        <v>490</v>
      </c>
      <c r="AR75" s="192"/>
      <c r="AS75" s="192"/>
      <c r="AT75" s="327"/>
      <c r="AU75" s="203" t="s">
        <v>479</v>
      </c>
      <c r="AV75" s="203"/>
      <c r="AW75" s="203"/>
      <c r="AX75" s="205"/>
    </row>
    <row r="76" spans="1:50" ht="23.25"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t="s">
        <v>508</v>
      </c>
      <c r="AC76" s="190"/>
      <c r="AD76" s="190"/>
      <c r="AE76" s="326" t="s">
        <v>482</v>
      </c>
      <c r="AF76" s="192"/>
      <c r="AG76" s="192"/>
      <c r="AH76" s="192"/>
      <c r="AI76" s="326" t="s">
        <v>482</v>
      </c>
      <c r="AJ76" s="192"/>
      <c r="AK76" s="192"/>
      <c r="AL76" s="192"/>
      <c r="AM76" s="326" t="s">
        <v>479</v>
      </c>
      <c r="AN76" s="192"/>
      <c r="AO76" s="192"/>
      <c r="AP76" s="192"/>
      <c r="AQ76" s="326" t="s">
        <v>479</v>
      </c>
      <c r="AR76" s="192"/>
      <c r="AS76" s="192"/>
      <c r="AT76" s="327"/>
      <c r="AU76" s="203">
        <v>731.4</v>
      </c>
      <c r="AV76" s="203"/>
      <c r="AW76" s="203"/>
      <c r="AX76" s="205"/>
    </row>
    <row r="77" spans="1:50" ht="23.25"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t="s">
        <v>502</v>
      </c>
      <c r="AF77" s="877"/>
      <c r="AG77" s="877"/>
      <c r="AH77" s="877"/>
      <c r="AI77" s="876" t="s">
        <v>502</v>
      </c>
      <c r="AJ77" s="877"/>
      <c r="AK77" s="877"/>
      <c r="AL77" s="877"/>
      <c r="AM77" s="876" t="s">
        <v>506</v>
      </c>
      <c r="AN77" s="877"/>
      <c r="AO77" s="877"/>
      <c r="AP77" s="877"/>
      <c r="AQ77" s="326" t="s">
        <v>479</v>
      </c>
      <c r="AR77" s="192"/>
      <c r="AS77" s="192"/>
      <c r="AT77" s="327"/>
      <c r="AU77" s="203" t="s">
        <v>493</v>
      </c>
      <c r="AV77" s="203"/>
      <c r="AW77" s="203"/>
      <c r="AX77" s="205"/>
    </row>
    <row r="78" spans="1:50" ht="69.75" customHeight="1" x14ac:dyDescent="0.2">
      <c r="A78" s="320" t="s">
        <v>486</v>
      </c>
      <c r="B78" s="321"/>
      <c r="C78" s="321"/>
      <c r="D78" s="321"/>
      <c r="E78" s="318" t="s">
        <v>249</v>
      </c>
      <c r="F78" s="319"/>
      <c r="G78" s="47" t="s">
        <v>190</v>
      </c>
      <c r="H78" s="573" t="s">
        <v>488</v>
      </c>
      <c r="I78" s="574"/>
      <c r="J78" s="574"/>
      <c r="K78" s="574"/>
      <c r="L78" s="574"/>
      <c r="M78" s="574"/>
      <c r="N78" s="574"/>
      <c r="O78" s="575"/>
      <c r="P78" s="132" t="s">
        <v>489</v>
      </c>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265</v>
      </c>
      <c r="AP79" s="263"/>
      <c r="AQ79" s="263"/>
      <c r="AR79" s="66" t="s">
        <v>263</v>
      </c>
      <c r="AS79" s="262"/>
      <c r="AT79" s="263"/>
      <c r="AU79" s="263"/>
      <c r="AV79" s="263"/>
      <c r="AW79" s="263"/>
      <c r="AX79" s="969"/>
    </row>
    <row r="80" spans="1:50" ht="18.75" hidden="1" customHeight="1" x14ac:dyDescent="0.2">
      <c r="A80" s="850" t="s">
        <v>146</v>
      </c>
      <c r="B80" s="513" t="s">
        <v>262</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349</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310</v>
      </c>
      <c r="AF85" s="229"/>
      <c r="AG85" s="229"/>
      <c r="AH85" s="230"/>
      <c r="AI85" s="228" t="s">
        <v>308</v>
      </c>
      <c r="AJ85" s="229"/>
      <c r="AK85" s="229"/>
      <c r="AL85" s="230"/>
      <c r="AM85" s="234" t="s">
        <v>337</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310</v>
      </c>
      <c r="AF90" s="229"/>
      <c r="AG90" s="229"/>
      <c r="AH90" s="230"/>
      <c r="AI90" s="228" t="s">
        <v>308</v>
      </c>
      <c r="AJ90" s="229"/>
      <c r="AK90" s="229"/>
      <c r="AL90" s="230"/>
      <c r="AM90" s="234" t="s">
        <v>337</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310</v>
      </c>
      <c r="AF95" s="229"/>
      <c r="AG95" s="229"/>
      <c r="AH95" s="230"/>
      <c r="AI95" s="228" t="s">
        <v>308</v>
      </c>
      <c r="AJ95" s="229"/>
      <c r="AK95" s="229"/>
      <c r="AL95" s="230"/>
      <c r="AM95" s="234" t="s">
        <v>337</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310</v>
      </c>
      <c r="AF100" s="529"/>
      <c r="AG100" s="529"/>
      <c r="AH100" s="530"/>
      <c r="AI100" s="528" t="s">
        <v>330</v>
      </c>
      <c r="AJ100" s="529"/>
      <c r="AK100" s="529"/>
      <c r="AL100" s="530"/>
      <c r="AM100" s="528" t="s">
        <v>337</v>
      </c>
      <c r="AN100" s="529"/>
      <c r="AO100" s="529"/>
      <c r="AP100" s="530"/>
      <c r="AQ100" s="304" t="s">
        <v>350</v>
      </c>
      <c r="AR100" s="305"/>
      <c r="AS100" s="305"/>
      <c r="AT100" s="306"/>
      <c r="AU100" s="304" t="s">
        <v>351</v>
      </c>
      <c r="AV100" s="305"/>
      <c r="AW100" s="305"/>
      <c r="AX100" s="307"/>
    </row>
    <row r="101" spans="1:60" ht="23.25" customHeight="1" x14ac:dyDescent="0.2">
      <c r="A101" s="411"/>
      <c r="B101" s="412"/>
      <c r="C101" s="412"/>
      <c r="D101" s="412"/>
      <c r="E101" s="412"/>
      <c r="F101" s="413"/>
      <c r="G101" s="90" t="s">
        <v>491</v>
      </c>
      <c r="H101" s="90"/>
      <c r="I101" s="90"/>
      <c r="J101" s="90"/>
      <c r="K101" s="90"/>
      <c r="L101" s="90"/>
      <c r="M101" s="90"/>
      <c r="N101" s="90"/>
      <c r="O101" s="90"/>
      <c r="P101" s="90"/>
      <c r="Q101" s="90"/>
      <c r="R101" s="90"/>
      <c r="S101" s="90"/>
      <c r="T101" s="90"/>
      <c r="U101" s="90"/>
      <c r="V101" s="90"/>
      <c r="W101" s="90"/>
      <c r="X101" s="91"/>
      <c r="Y101" s="531" t="s">
        <v>54</v>
      </c>
      <c r="Z101" s="532"/>
      <c r="AA101" s="533"/>
      <c r="AB101" s="450" t="s">
        <v>527</v>
      </c>
      <c r="AC101" s="450"/>
      <c r="AD101" s="450"/>
      <c r="AE101" s="202" t="s">
        <v>502</v>
      </c>
      <c r="AF101" s="203"/>
      <c r="AG101" s="203"/>
      <c r="AH101" s="204"/>
      <c r="AI101" s="202" t="s">
        <v>513</v>
      </c>
      <c r="AJ101" s="203"/>
      <c r="AK101" s="203"/>
      <c r="AL101" s="204"/>
      <c r="AM101" s="202" t="s">
        <v>502</v>
      </c>
      <c r="AN101" s="203"/>
      <c r="AO101" s="203"/>
      <c r="AP101" s="204"/>
      <c r="AQ101" s="202" t="s">
        <v>533</v>
      </c>
      <c r="AR101" s="203"/>
      <c r="AS101" s="203"/>
      <c r="AT101" s="204"/>
      <c r="AU101" s="202" t="s">
        <v>533</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527</v>
      </c>
      <c r="AC102" s="450"/>
      <c r="AD102" s="450"/>
      <c r="AE102" s="407" t="s">
        <v>502</v>
      </c>
      <c r="AF102" s="407"/>
      <c r="AG102" s="407"/>
      <c r="AH102" s="407"/>
      <c r="AI102" s="407" t="s">
        <v>502</v>
      </c>
      <c r="AJ102" s="407"/>
      <c r="AK102" s="407"/>
      <c r="AL102" s="407"/>
      <c r="AM102" s="407" t="s">
        <v>502</v>
      </c>
      <c r="AN102" s="407"/>
      <c r="AO102" s="407"/>
      <c r="AP102" s="407"/>
      <c r="AQ102" s="257">
        <v>53</v>
      </c>
      <c r="AR102" s="258"/>
      <c r="AS102" s="258"/>
      <c r="AT102" s="303"/>
      <c r="AU102" s="257" t="s">
        <v>533</v>
      </c>
      <c r="AV102" s="258"/>
      <c r="AW102" s="258"/>
      <c r="AX102" s="303"/>
    </row>
    <row r="103" spans="1:60" ht="31.5" hidden="1" customHeight="1" x14ac:dyDescent="0.2">
      <c r="A103" s="408" t="s">
        <v>272</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310</v>
      </c>
      <c r="AF103" s="405"/>
      <c r="AG103" s="405"/>
      <c r="AH103" s="406"/>
      <c r="AI103" s="404" t="s">
        <v>308</v>
      </c>
      <c r="AJ103" s="405"/>
      <c r="AK103" s="405"/>
      <c r="AL103" s="406"/>
      <c r="AM103" s="404" t="s">
        <v>337</v>
      </c>
      <c r="AN103" s="405"/>
      <c r="AO103" s="405"/>
      <c r="AP103" s="406"/>
      <c r="AQ103" s="268" t="s">
        <v>350</v>
      </c>
      <c r="AR103" s="269"/>
      <c r="AS103" s="269"/>
      <c r="AT103" s="308"/>
      <c r="AU103" s="268" t="s">
        <v>351</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272</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310</v>
      </c>
      <c r="AF106" s="405"/>
      <c r="AG106" s="405"/>
      <c r="AH106" s="406"/>
      <c r="AI106" s="404" t="s">
        <v>308</v>
      </c>
      <c r="AJ106" s="405"/>
      <c r="AK106" s="405"/>
      <c r="AL106" s="406"/>
      <c r="AM106" s="404" t="s">
        <v>337</v>
      </c>
      <c r="AN106" s="405"/>
      <c r="AO106" s="405"/>
      <c r="AP106" s="406"/>
      <c r="AQ106" s="268" t="s">
        <v>350</v>
      </c>
      <c r="AR106" s="269"/>
      <c r="AS106" s="269"/>
      <c r="AT106" s="308"/>
      <c r="AU106" s="268" t="s">
        <v>351</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272</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310</v>
      </c>
      <c r="AF109" s="405"/>
      <c r="AG109" s="405"/>
      <c r="AH109" s="406"/>
      <c r="AI109" s="404" t="s">
        <v>308</v>
      </c>
      <c r="AJ109" s="405"/>
      <c r="AK109" s="405"/>
      <c r="AL109" s="406"/>
      <c r="AM109" s="404" t="s">
        <v>337</v>
      </c>
      <c r="AN109" s="405"/>
      <c r="AO109" s="405"/>
      <c r="AP109" s="406"/>
      <c r="AQ109" s="268" t="s">
        <v>350</v>
      </c>
      <c r="AR109" s="269"/>
      <c r="AS109" s="269"/>
      <c r="AT109" s="308"/>
      <c r="AU109" s="268" t="s">
        <v>351</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272</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310</v>
      </c>
      <c r="AF112" s="405"/>
      <c r="AG112" s="405"/>
      <c r="AH112" s="406"/>
      <c r="AI112" s="404" t="s">
        <v>308</v>
      </c>
      <c r="AJ112" s="405"/>
      <c r="AK112" s="405"/>
      <c r="AL112" s="406"/>
      <c r="AM112" s="404" t="s">
        <v>337</v>
      </c>
      <c r="AN112" s="405"/>
      <c r="AO112" s="405"/>
      <c r="AP112" s="406"/>
      <c r="AQ112" s="268" t="s">
        <v>350</v>
      </c>
      <c r="AR112" s="269"/>
      <c r="AS112" s="269"/>
      <c r="AT112" s="308"/>
      <c r="AU112" s="268" t="s">
        <v>351</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310</v>
      </c>
      <c r="AF115" s="405"/>
      <c r="AG115" s="405"/>
      <c r="AH115" s="406"/>
      <c r="AI115" s="404" t="s">
        <v>308</v>
      </c>
      <c r="AJ115" s="405"/>
      <c r="AK115" s="405"/>
      <c r="AL115" s="406"/>
      <c r="AM115" s="404" t="s">
        <v>337</v>
      </c>
      <c r="AN115" s="405"/>
      <c r="AO115" s="405"/>
      <c r="AP115" s="406"/>
      <c r="AQ115" s="577" t="s">
        <v>352</v>
      </c>
      <c r="AR115" s="578"/>
      <c r="AS115" s="578"/>
      <c r="AT115" s="578"/>
      <c r="AU115" s="578"/>
      <c r="AV115" s="578"/>
      <c r="AW115" s="578"/>
      <c r="AX115" s="579"/>
    </row>
    <row r="116" spans="1:50" ht="23.25" customHeight="1" x14ac:dyDescent="0.2">
      <c r="A116" s="428"/>
      <c r="B116" s="429"/>
      <c r="C116" s="429"/>
      <c r="D116" s="429"/>
      <c r="E116" s="429"/>
      <c r="F116" s="430"/>
      <c r="G116" s="379" t="s">
        <v>494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t="s">
        <v>502</v>
      </c>
      <c r="AF116" s="407"/>
      <c r="AG116" s="407"/>
      <c r="AH116" s="407"/>
      <c r="AI116" s="407" t="s">
        <v>502</v>
      </c>
      <c r="AJ116" s="407"/>
      <c r="AK116" s="407"/>
      <c r="AL116" s="407"/>
      <c r="AM116" s="407" t="s">
        <v>502</v>
      </c>
      <c r="AN116" s="407"/>
      <c r="AO116" s="407"/>
      <c r="AP116" s="407"/>
      <c r="AQ116" s="202" t="s">
        <v>533</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502</v>
      </c>
      <c r="AF117" s="540"/>
      <c r="AG117" s="540"/>
      <c r="AH117" s="540"/>
      <c r="AI117" s="540" t="s">
        <v>502</v>
      </c>
      <c r="AJ117" s="540"/>
      <c r="AK117" s="540"/>
      <c r="AL117" s="540"/>
      <c r="AM117" s="540" t="s">
        <v>509</v>
      </c>
      <c r="AN117" s="540"/>
      <c r="AO117" s="540"/>
      <c r="AP117" s="540"/>
      <c r="AQ117" s="540" t="s">
        <v>536</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310</v>
      </c>
      <c r="AF118" s="405"/>
      <c r="AG118" s="405"/>
      <c r="AH118" s="406"/>
      <c r="AI118" s="404" t="s">
        <v>308</v>
      </c>
      <c r="AJ118" s="405"/>
      <c r="AK118" s="405"/>
      <c r="AL118" s="406"/>
      <c r="AM118" s="404" t="s">
        <v>337</v>
      </c>
      <c r="AN118" s="405"/>
      <c r="AO118" s="405"/>
      <c r="AP118" s="406"/>
      <c r="AQ118" s="577" t="s">
        <v>352</v>
      </c>
      <c r="AR118" s="578"/>
      <c r="AS118" s="578"/>
      <c r="AT118" s="578"/>
      <c r="AU118" s="578"/>
      <c r="AV118" s="578"/>
      <c r="AW118" s="578"/>
      <c r="AX118" s="579"/>
    </row>
    <row r="119" spans="1:50" ht="23.25" hidden="1" customHeight="1" x14ac:dyDescent="0.2">
      <c r="A119" s="428"/>
      <c r="B119" s="429"/>
      <c r="C119" s="429"/>
      <c r="D119" s="429"/>
      <c r="E119" s="429"/>
      <c r="F119" s="430"/>
      <c r="G119" s="379" t="s">
        <v>279</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310</v>
      </c>
      <c r="AF121" s="405"/>
      <c r="AG121" s="405"/>
      <c r="AH121" s="406"/>
      <c r="AI121" s="404" t="s">
        <v>308</v>
      </c>
      <c r="AJ121" s="405"/>
      <c r="AK121" s="405"/>
      <c r="AL121" s="406"/>
      <c r="AM121" s="404" t="s">
        <v>337</v>
      </c>
      <c r="AN121" s="405"/>
      <c r="AO121" s="405"/>
      <c r="AP121" s="406"/>
      <c r="AQ121" s="577" t="s">
        <v>352</v>
      </c>
      <c r="AR121" s="578"/>
      <c r="AS121" s="578"/>
      <c r="AT121" s="578"/>
      <c r="AU121" s="578"/>
      <c r="AV121" s="578"/>
      <c r="AW121" s="578"/>
      <c r="AX121" s="579"/>
    </row>
    <row r="122" spans="1:50" ht="23.25" hidden="1" customHeight="1" x14ac:dyDescent="0.2">
      <c r="A122" s="428"/>
      <c r="B122" s="429"/>
      <c r="C122" s="429"/>
      <c r="D122" s="429"/>
      <c r="E122" s="429"/>
      <c r="F122" s="430"/>
      <c r="G122" s="379" t="s">
        <v>280</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281</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310</v>
      </c>
      <c r="AF124" s="405"/>
      <c r="AG124" s="405"/>
      <c r="AH124" s="406"/>
      <c r="AI124" s="404" t="s">
        <v>308</v>
      </c>
      <c r="AJ124" s="405"/>
      <c r="AK124" s="405"/>
      <c r="AL124" s="406"/>
      <c r="AM124" s="404" t="s">
        <v>337</v>
      </c>
      <c r="AN124" s="405"/>
      <c r="AO124" s="405"/>
      <c r="AP124" s="406"/>
      <c r="AQ124" s="577" t="s">
        <v>352</v>
      </c>
      <c r="AR124" s="578"/>
      <c r="AS124" s="578"/>
      <c r="AT124" s="578"/>
      <c r="AU124" s="578"/>
      <c r="AV124" s="578"/>
      <c r="AW124" s="578"/>
      <c r="AX124" s="579"/>
    </row>
    <row r="125" spans="1:50" ht="23.25" hidden="1" customHeight="1" x14ac:dyDescent="0.2">
      <c r="A125" s="428"/>
      <c r="B125" s="429"/>
      <c r="C125" s="429"/>
      <c r="D125" s="429"/>
      <c r="E125" s="429"/>
      <c r="F125" s="430"/>
      <c r="G125" s="379" t="s">
        <v>280</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310</v>
      </c>
      <c r="AF127" s="405"/>
      <c r="AG127" s="405"/>
      <c r="AH127" s="406"/>
      <c r="AI127" s="404" t="s">
        <v>308</v>
      </c>
      <c r="AJ127" s="405"/>
      <c r="AK127" s="405"/>
      <c r="AL127" s="406"/>
      <c r="AM127" s="404" t="s">
        <v>337</v>
      </c>
      <c r="AN127" s="405"/>
      <c r="AO127" s="405"/>
      <c r="AP127" s="406"/>
      <c r="AQ127" s="577" t="s">
        <v>352</v>
      </c>
      <c r="AR127" s="578"/>
      <c r="AS127" s="578"/>
      <c r="AT127" s="578"/>
      <c r="AU127" s="578"/>
      <c r="AV127" s="578"/>
      <c r="AW127" s="578"/>
      <c r="AX127" s="579"/>
    </row>
    <row r="128" spans="1:50" ht="23.25" hidden="1" customHeight="1" x14ac:dyDescent="0.2">
      <c r="A128" s="428"/>
      <c r="B128" s="429"/>
      <c r="C128" s="429"/>
      <c r="D128" s="429"/>
      <c r="E128" s="429"/>
      <c r="F128" s="430"/>
      <c r="G128" s="379" t="s">
        <v>280</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325</v>
      </c>
      <c r="B130" s="170"/>
      <c r="C130" s="169" t="s">
        <v>191</v>
      </c>
      <c r="D130" s="170"/>
      <c r="E130" s="154" t="s">
        <v>220</v>
      </c>
      <c r="F130" s="155"/>
      <c r="G130" s="156" t="s">
        <v>528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310</v>
      </c>
      <c r="AF132" s="140"/>
      <c r="AG132" s="140"/>
      <c r="AH132" s="140"/>
      <c r="AI132" s="140" t="s">
        <v>330</v>
      </c>
      <c r="AJ132" s="140"/>
      <c r="AK132" s="140"/>
      <c r="AL132" s="140"/>
      <c r="AM132" s="140" t="s">
        <v>337</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533</v>
      </c>
      <c r="AR133" s="184"/>
      <c r="AS133" s="118" t="s">
        <v>188</v>
      </c>
      <c r="AT133" s="119"/>
      <c r="AU133" s="185" t="s">
        <v>535</v>
      </c>
      <c r="AV133" s="185"/>
      <c r="AW133" s="118" t="s">
        <v>177</v>
      </c>
      <c r="AX133" s="180"/>
    </row>
    <row r="134" spans="1:50" ht="39.75" customHeight="1" x14ac:dyDescent="0.2">
      <c r="A134" s="174"/>
      <c r="B134" s="171"/>
      <c r="C134" s="165"/>
      <c r="D134" s="171"/>
      <c r="E134" s="165"/>
      <c r="F134" s="166"/>
      <c r="G134" s="89" t="s">
        <v>502</v>
      </c>
      <c r="H134" s="90"/>
      <c r="I134" s="90"/>
      <c r="J134" s="90"/>
      <c r="K134" s="90"/>
      <c r="L134" s="90"/>
      <c r="M134" s="90"/>
      <c r="N134" s="90"/>
      <c r="O134" s="90"/>
      <c r="P134" s="90"/>
      <c r="Q134" s="90"/>
      <c r="R134" s="90"/>
      <c r="S134" s="90"/>
      <c r="T134" s="90"/>
      <c r="U134" s="90"/>
      <c r="V134" s="90"/>
      <c r="W134" s="90"/>
      <c r="X134" s="91"/>
      <c r="Y134" s="186" t="s">
        <v>202</v>
      </c>
      <c r="Z134" s="187"/>
      <c r="AA134" s="188"/>
      <c r="AB134" s="189" t="s">
        <v>519</v>
      </c>
      <c r="AC134" s="190"/>
      <c r="AD134" s="190"/>
      <c r="AE134" s="191" t="s">
        <v>519</v>
      </c>
      <c r="AF134" s="192"/>
      <c r="AG134" s="192"/>
      <c r="AH134" s="192"/>
      <c r="AI134" s="191" t="s">
        <v>509</v>
      </c>
      <c r="AJ134" s="192"/>
      <c r="AK134" s="192"/>
      <c r="AL134" s="192"/>
      <c r="AM134" s="191" t="s">
        <v>509</v>
      </c>
      <c r="AN134" s="192"/>
      <c r="AO134" s="192"/>
      <c r="AP134" s="192"/>
      <c r="AQ134" s="191" t="s">
        <v>519</v>
      </c>
      <c r="AR134" s="192"/>
      <c r="AS134" s="192"/>
      <c r="AT134" s="192"/>
      <c r="AU134" s="191" t="s">
        <v>509</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509</v>
      </c>
      <c r="AC135" s="198"/>
      <c r="AD135" s="198"/>
      <c r="AE135" s="191" t="s">
        <v>509</v>
      </c>
      <c r="AF135" s="192"/>
      <c r="AG135" s="192"/>
      <c r="AH135" s="192"/>
      <c r="AI135" s="191" t="s">
        <v>509</v>
      </c>
      <c r="AJ135" s="192"/>
      <c r="AK135" s="192"/>
      <c r="AL135" s="192"/>
      <c r="AM135" s="191" t="s">
        <v>509</v>
      </c>
      <c r="AN135" s="192"/>
      <c r="AO135" s="192"/>
      <c r="AP135" s="192"/>
      <c r="AQ135" s="191" t="s">
        <v>509</v>
      </c>
      <c r="AR135" s="192"/>
      <c r="AS135" s="192"/>
      <c r="AT135" s="192"/>
      <c r="AU135" s="191" t="s">
        <v>509</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310</v>
      </c>
      <c r="AF136" s="140"/>
      <c r="AG136" s="140"/>
      <c r="AH136" s="140"/>
      <c r="AI136" s="140" t="s">
        <v>308</v>
      </c>
      <c r="AJ136" s="140"/>
      <c r="AK136" s="140"/>
      <c r="AL136" s="140"/>
      <c r="AM136" s="140" t="s">
        <v>337</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310</v>
      </c>
      <c r="AF140" s="140"/>
      <c r="AG140" s="140"/>
      <c r="AH140" s="140"/>
      <c r="AI140" s="140" t="s">
        <v>308</v>
      </c>
      <c r="AJ140" s="140"/>
      <c r="AK140" s="140"/>
      <c r="AL140" s="140"/>
      <c r="AM140" s="140" t="s">
        <v>337</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310</v>
      </c>
      <c r="AF144" s="140"/>
      <c r="AG144" s="140"/>
      <c r="AH144" s="140"/>
      <c r="AI144" s="140" t="s">
        <v>308</v>
      </c>
      <c r="AJ144" s="140"/>
      <c r="AK144" s="140"/>
      <c r="AL144" s="140"/>
      <c r="AM144" s="140" t="s">
        <v>337</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310</v>
      </c>
      <c r="AF148" s="140"/>
      <c r="AG148" s="140"/>
      <c r="AH148" s="140"/>
      <c r="AI148" s="140" t="s">
        <v>308</v>
      </c>
      <c r="AJ148" s="140"/>
      <c r="AK148" s="140"/>
      <c r="AL148" s="140"/>
      <c r="AM148" s="140" t="s">
        <v>337</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2">
      <c r="A152" s="174"/>
      <c r="B152" s="171"/>
      <c r="C152" s="165"/>
      <c r="D152" s="171"/>
      <c r="E152" s="165"/>
      <c r="F152" s="166"/>
      <c r="G152" s="142" t="s">
        <v>204</v>
      </c>
      <c r="H152" s="115"/>
      <c r="I152" s="115"/>
      <c r="J152" s="115"/>
      <c r="K152" s="115"/>
      <c r="L152" s="115"/>
      <c r="M152" s="115"/>
      <c r="N152" s="115"/>
      <c r="O152" s="115"/>
      <c r="P152" s="116"/>
      <c r="Q152" s="144" t="s">
        <v>256</v>
      </c>
      <c r="R152" s="115"/>
      <c r="S152" s="115"/>
      <c r="T152" s="115"/>
      <c r="U152" s="115"/>
      <c r="V152" s="115"/>
      <c r="W152" s="115"/>
      <c r="X152" s="115"/>
      <c r="Y152" s="115"/>
      <c r="Z152" s="115"/>
      <c r="AA152" s="115"/>
      <c r="AB152" s="114" t="s">
        <v>257</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82.5" customHeight="1" x14ac:dyDescent="0.2">
      <c r="A154" s="174"/>
      <c r="B154" s="171"/>
      <c r="C154" s="165"/>
      <c r="D154" s="171"/>
      <c r="E154" s="165"/>
      <c r="F154" s="166"/>
      <c r="G154" s="89" t="s">
        <v>520</v>
      </c>
      <c r="H154" s="90"/>
      <c r="I154" s="90"/>
      <c r="J154" s="90"/>
      <c r="K154" s="90"/>
      <c r="L154" s="90"/>
      <c r="M154" s="90"/>
      <c r="N154" s="90"/>
      <c r="O154" s="90"/>
      <c r="P154" s="91"/>
      <c r="Q154" s="110" t="s">
        <v>521</v>
      </c>
      <c r="R154" s="90"/>
      <c r="S154" s="90"/>
      <c r="T154" s="90"/>
      <c r="U154" s="90"/>
      <c r="V154" s="90"/>
      <c r="W154" s="90"/>
      <c r="X154" s="90"/>
      <c r="Y154" s="90"/>
      <c r="Z154" s="90"/>
      <c r="AA154" s="277"/>
      <c r="AB154" s="126" t="s">
        <v>522</v>
      </c>
      <c r="AC154" s="127"/>
      <c r="AD154" s="127"/>
      <c r="AE154" s="132" t="s">
        <v>523</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28.25"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524</v>
      </c>
      <c r="AF157" s="90"/>
      <c r="AG157" s="90"/>
      <c r="AH157" s="90"/>
      <c r="AI157" s="90"/>
      <c r="AJ157" s="90"/>
      <c r="AK157" s="90"/>
      <c r="AL157" s="90"/>
      <c r="AM157" s="90"/>
      <c r="AN157" s="90"/>
      <c r="AO157" s="90"/>
      <c r="AP157" s="90"/>
      <c r="AQ157" s="90"/>
      <c r="AR157" s="90"/>
      <c r="AS157" s="90"/>
      <c r="AT157" s="90"/>
      <c r="AU157" s="90"/>
      <c r="AV157" s="90"/>
      <c r="AW157" s="90"/>
      <c r="AX157" s="111"/>
    </row>
    <row r="158" spans="1:50" ht="138"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256</v>
      </c>
      <c r="R159" s="115"/>
      <c r="S159" s="115"/>
      <c r="T159" s="115"/>
      <c r="U159" s="115"/>
      <c r="V159" s="115"/>
      <c r="W159" s="115"/>
      <c r="X159" s="115"/>
      <c r="Y159" s="115"/>
      <c r="Z159" s="115"/>
      <c r="AA159" s="115"/>
      <c r="AB159" s="114" t="s">
        <v>257</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256</v>
      </c>
      <c r="R166" s="115"/>
      <c r="S166" s="115"/>
      <c r="T166" s="115"/>
      <c r="U166" s="115"/>
      <c r="V166" s="115"/>
      <c r="W166" s="115"/>
      <c r="X166" s="115"/>
      <c r="Y166" s="115"/>
      <c r="Z166" s="115"/>
      <c r="AA166" s="115"/>
      <c r="AB166" s="114" t="s">
        <v>257</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256</v>
      </c>
      <c r="R173" s="115"/>
      <c r="S173" s="115"/>
      <c r="T173" s="115"/>
      <c r="U173" s="115"/>
      <c r="V173" s="115"/>
      <c r="W173" s="115"/>
      <c r="X173" s="115"/>
      <c r="Y173" s="115"/>
      <c r="Z173" s="115"/>
      <c r="AA173" s="115"/>
      <c r="AB173" s="114" t="s">
        <v>257</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256</v>
      </c>
      <c r="R180" s="115"/>
      <c r="S180" s="115"/>
      <c r="T180" s="115"/>
      <c r="U180" s="115"/>
      <c r="V180" s="115"/>
      <c r="W180" s="115"/>
      <c r="X180" s="115"/>
      <c r="Y180" s="115"/>
      <c r="Z180" s="115"/>
      <c r="AA180" s="115"/>
      <c r="AB180" s="114" t="s">
        <v>257</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310</v>
      </c>
      <c r="AF192" s="140"/>
      <c r="AG192" s="140"/>
      <c r="AH192" s="140"/>
      <c r="AI192" s="140" t="s">
        <v>308</v>
      </c>
      <c r="AJ192" s="140"/>
      <c r="AK192" s="140"/>
      <c r="AL192" s="140"/>
      <c r="AM192" s="140" t="s">
        <v>337</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310</v>
      </c>
      <c r="AF196" s="140"/>
      <c r="AG196" s="140"/>
      <c r="AH196" s="140"/>
      <c r="AI196" s="140" t="s">
        <v>308</v>
      </c>
      <c r="AJ196" s="140"/>
      <c r="AK196" s="140"/>
      <c r="AL196" s="140"/>
      <c r="AM196" s="140" t="s">
        <v>337</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310</v>
      </c>
      <c r="AF200" s="140"/>
      <c r="AG200" s="140"/>
      <c r="AH200" s="140"/>
      <c r="AI200" s="140" t="s">
        <v>308</v>
      </c>
      <c r="AJ200" s="140"/>
      <c r="AK200" s="140"/>
      <c r="AL200" s="140"/>
      <c r="AM200" s="140" t="s">
        <v>337</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310</v>
      </c>
      <c r="AF204" s="140"/>
      <c r="AG204" s="140"/>
      <c r="AH204" s="140"/>
      <c r="AI204" s="140" t="s">
        <v>308</v>
      </c>
      <c r="AJ204" s="140"/>
      <c r="AK204" s="140"/>
      <c r="AL204" s="140"/>
      <c r="AM204" s="140" t="s">
        <v>337</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310</v>
      </c>
      <c r="AF208" s="140"/>
      <c r="AG208" s="140"/>
      <c r="AH208" s="140"/>
      <c r="AI208" s="140" t="s">
        <v>308</v>
      </c>
      <c r="AJ208" s="140"/>
      <c r="AK208" s="140"/>
      <c r="AL208" s="140"/>
      <c r="AM208" s="140" t="s">
        <v>337</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256</v>
      </c>
      <c r="R212" s="115"/>
      <c r="S212" s="115"/>
      <c r="T212" s="115"/>
      <c r="U212" s="115"/>
      <c r="V212" s="115"/>
      <c r="W212" s="115"/>
      <c r="X212" s="115"/>
      <c r="Y212" s="115"/>
      <c r="Z212" s="115"/>
      <c r="AA212" s="115"/>
      <c r="AB212" s="114" t="s">
        <v>257</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256</v>
      </c>
      <c r="R219" s="115"/>
      <c r="S219" s="115"/>
      <c r="T219" s="115"/>
      <c r="U219" s="115"/>
      <c r="V219" s="115"/>
      <c r="W219" s="115"/>
      <c r="X219" s="115"/>
      <c r="Y219" s="115"/>
      <c r="Z219" s="115"/>
      <c r="AA219" s="115"/>
      <c r="AB219" s="114" t="s">
        <v>257</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256</v>
      </c>
      <c r="R226" s="115"/>
      <c r="S226" s="115"/>
      <c r="T226" s="115"/>
      <c r="U226" s="115"/>
      <c r="V226" s="115"/>
      <c r="W226" s="115"/>
      <c r="X226" s="115"/>
      <c r="Y226" s="115"/>
      <c r="Z226" s="115"/>
      <c r="AA226" s="115"/>
      <c r="AB226" s="114" t="s">
        <v>257</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256</v>
      </c>
      <c r="R233" s="115"/>
      <c r="S233" s="115"/>
      <c r="T233" s="115"/>
      <c r="U233" s="115"/>
      <c r="V233" s="115"/>
      <c r="W233" s="115"/>
      <c r="X233" s="115"/>
      <c r="Y233" s="115"/>
      <c r="Z233" s="115"/>
      <c r="AA233" s="115"/>
      <c r="AB233" s="114" t="s">
        <v>257</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256</v>
      </c>
      <c r="R240" s="115"/>
      <c r="S240" s="115"/>
      <c r="T240" s="115"/>
      <c r="U240" s="115"/>
      <c r="V240" s="115"/>
      <c r="W240" s="115"/>
      <c r="X240" s="115"/>
      <c r="Y240" s="115"/>
      <c r="Z240" s="115"/>
      <c r="AA240" s="115"/>
      <c r="AB240" s="114" t="s">
        <v>257</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310</v>
      </c>
      <c r="AF252" s="140"/>
      <c r="AG252" s="140"/>
      <c r="AH252" s="140"/>
      <c r="AI252" s="140" t="s">
        <v>308</v>
      </c>
      <c r="AJ252" s="140"/>
      <c r="AK252" s="140"/>
      <c r="AL252" s="140"/>
      <c r="AM252" s="140" t="s">
        <v>337</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310</v>
      </c>
      <c r="AF256" s="140"/>
      <c r="AG256" s="140"/>
      <c r="AH256" s="140"/>
      <c r="AI256" s="140" t="s">
        <v>308</v>
      </c>
      <c r="AJ256" s="140"/>
      <c r="AK256" s="140"/>
      <c r="AL256" s="140"/>
      <c r="AM256" s="140" t="s">
        <v>337</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310</v>
      </c>
      <c r="AF260" s="140"/>
      <c r="AG260" s="140"/>
      <c r="AH260" s="140"/>
      <c r="AI260" s="140" t="s">
        <v>308</v>
      </c>
      <c r="AJ260" s="140"/>
      <c r="AK260" s="140"/>
      <c r="AL260" s="140"/>
      <c r="AM260" s="140" t="s">
        <v>337</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310</v>
      </c>
      <c r="AF264" s="140"/>
      <c r="AG264" s="140"/>
      <c r="AH264" s="140"/>
      <c r="AI264" s="140" t="s">
        <v>308</v>
      </c>
      <c r="AJ264" s="140"/>
      <c r="AK264" s="140"/>
      <c r="AL264" s="140"/>
      <c r="AM264" s="140" t="s">
        <v>337</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310</v>
      </c>
      <c r="AF268" s="140"/>
      <c r="AG268" s="140"/>
      <c r="AH268" s="140"/>
      <c r="AI268" s="140" t="s">
        <v>308</v>
      </c>
      <c r="AJ268" s="140"/>
      <c r="AK268" s="140"/>
      <c r="AL268" s="140"/>
      <c r="AM268" s="140" t="s">
        <v>337</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256</v>
      </c>
      <c r="R272" s="115"/>
      <c r="S272" s="115"/>
      <c r="T272" s="115"/>
      <c r="U272" s="115"/>
      <c r="V272" s="115"/>
      <c r="W272" s="115"/>
      <c r="X272" s="115"/>
      <c r="Y272" s="115"/>
      <c r="Z272" s="115"/>
      <c r="AA272" s="115"/>
      <c r="AB272" s="114" t="s">
        <v>257</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256</v>
      </c>
      <c r="R279" s="115"/>
      <c r="S279" s="115"/>
      <c r="T279" s="115"/>
      <c r="U279" s="115"/>
      <c r="V279" s="115"/>
      <c r="W279" s="115"/>
      <c r="X279" s="115"/>
      <c r="Y279" s="115"/>
      <c r="Z279" s="115"/>
      <c r="AA279" s="115"/>
      <c r="AB279" s="114" t="s">
        <v>257</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256</v>
      </c>
      <c r="R286" s="115"/>
      <c r="S286" s="115"/>
      <c r="T286" s="115"/>
      <c r="U286" s="115"/>
      <c r="V286" s="115"/>
      <c r="W286" s="115"/>
      <c r="X286" s="115"/>
      <c r="Y286" s="115"/>
      <c r="Z286" s="115"/>
      <c r="AA286" s="115"/>
      <c r="AB286" s="114" t="s">
        <v>257</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256</v>
      </c>
      <c r="R293" s="115"/>
      <c r="S293" s="115"/>
      <c r="T293" s="115"/>
      <c r="U293" s="115"/>
      <c r="V293" s="115"/>
      <c r="W293" s="115"/>
      <c r="X293" s="115"/>
      <c r="Y293" s="115"/>
      <c r="Z293" s="115"/>
      <c r="AA293" s="115"/>
      <c r="AB293" s="114" t="s">
        <v>257</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256</v>
      </c>
      <c r="R300" s="115"/>
      <c r="S300" s="115"/>
      <c r="T300" s="115"/>
      <c r="U300" s="115"/>
      <c r="V300" s="115"/>
      <c r="W300" s="115"/>
      <c r="X300" s="115"/>
      <c r="Y300" s="115"/>
      <c r="Z300" s="115"/>
      <c r="AA300" s="115"/>
      <c r="AB300" s="114" t="s">
        <v>257</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310</v>
      </c>
      <c r="AF312" s="140"/>
      <c r="AG312" s="140"/>
      <c r="AH312" s="140"/>
      <c r="AI312" s="140" t="s">
        <v>308</v>
      </c>
      <c r="AJ312" s="140"/>
      <c r="AK312" s="140"/>
      <c r="AL312" s="140"/>
      <c r="AM312" s="140" t="s">
        <v>337</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310</v>
      </c>
      <c r="AF316" s="140"/>
      <c r="AG316" s="140"/>
      <c r="AH316" s="140"/>
      <c r="AI316" s="140" t="s">
        <v>308</v>
      </c>
      <c r="AJ316" s="140"/>
      <c r="AK316" s="140"/>
      <c r="AL316" s="140"/>
      <c r="AM316" s="140" t="s">
        <v>337</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310</v>
      </c>
      <c r="AF320" s="140"/>
      <c r="AG320" s="140"/>
      <c r="AH320" s="140"/>
      <c r="AI320" s="140" t="s">
        <v>308</v>
      </c>
      <c r="AJ320" s="140"/>
      <c r="AK320" s="140"/>
      <c r="AL320" s="140"/>
      <c r="AM320" s="140" t="s">
        <v>337</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310</v>
      </c>
      <c r="AF324" s="140"/>
      <c r="AG324" s="140"/>
      <c r="AH324" s="140"/>
      <c r="AI324" s="140" t="s">
        <v>308</v>
      </c>
      <c r="AJ324" s="140"/>
      <c r="AK324" s="140"/>
      <c r="AL324" s="140"/>
      <c r="AM324" s="140" t="s">
        <v>337</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310</v>
      </c>
      <c r="AF328" s="140"/>
      <c r="AG328" s="140"/>
      <c r="AH328" s="140"/>
      <c r="AI328" s="140" t="s">
        <v>308</v>
      </c>
      <c r="AJ328" s="140"/>
      <c r="AK328" s="140"/>
      <c r="AL328" s="140"/>
      <c r="AM328" s="140" t="s">
        <v>337</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256</v>
      </c>
      <c r="R332" s="115"/>
      <c r="S332" s="115"/>
      <c r="T332" s="115"/>
      <c r="U332" s="115"/>
      <c r="V332" s="115"/>
      <c r="W332" s="115"/>
      <c r="X332" s="115"/>
      <c r="Y332" s="115"/>
      <c r="Z332" s="115"/>
      <c r="AA332" s="115"/>
      <c r="AB332" s="114" t="s">
        <v>257</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256</v>
      </c>
      <c r="R339" s="115"/>
      <c r="S339" s="115"/>
      <c r="T339" s="115"/>
      <c r="U339" s="115"/>
      <c r="V339" s="115"/>
      <c r="W339" s="115"/>
      <c r="X339" s="115"/>
      <c r="Y339" s="115"/>
      <c r="Z339" s="115"/>
      <c r="AA339" s="115"/>
      <c r="AB339" s="114" t="s">
        <v>257</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256</v>
      </c>
      <c r="R346" s="115"/>
      <c r="S346" s="115"/>
      <c r="T346" s="115"/>
      <c r="U346" s="115"/>
      <c r="V346" s="115"/>
      <c r="W346" s="115"/>
      <c r="X346" s="115"/>
      <c r="Y346" s="115"/>
      <c r="Z346" s="115"/>
      <c r="AA346" s="115"/>
      <c r="AB346" s="114" t="s">
        <v>257</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256</v>
      </c>
      <c r="R353" s="115"/>
      <c r="S353" s="115"/>
      <c r="T353" s="115"/>
      <c r="U353" s="115"/>
      <c r="V353" s="115"/>
      <c r="W353" s="115"/>
      <c r="X353" s="115"/>
      <c r="Y353" s="115"/>
      <c r="Z353" s="115"/>
      <c r="AA353" s="115"/>
      <c r="AB353" s="114" t="s">
        <v>257</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256</v>
      </c>
      <c r="R360" s="115"/>
      <c r="S360" s="115"/>
      <c r="T360" s="115"/>
      <c r="U360" s="115"/>
      <c r="V360" s="115"/>
      <c r="W360" s="115"/>
      <c r="X360" s="115"/>
      <c r="Y360" s="115"/>
      <c r="Z360" s="115"/>
      <c r="AA360" s="115"/>
      <c r="AB360" s="114" t="s">
        <v>257</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66.7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x14ac:dyDescent="0.2">
      <c r="A368" s="174"/>
      <c r="B368" s="171"/>
      <c r="C368" s="165"/>
      <c r="D368" s="171"/>
      <c r="E368" s="110" t="s">
        <v>525</v>
      </c>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customHeigh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310</v>
      </c>
      <c r="AF372" s="140"/>
      <c r="AG372" s="140"/>
      <c r="AH372" s="140"/>
      <c r="AI372" s="140" t="s">
        <v>308</v>
      </c>
      <c r="AJ372" s="140"/>
      <c r="AK372" s="140"/>
      <c r="AL372" s="140"/>
      <c r="AM372" s="140" t="s">
        <v>337</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310</v>
      </c>
      <c r="AF376" s="140"/>
      <c r="AG376" s="140"/>
      <c r="AH376" s="140"/>
      <c r="AI376" s="140" t="s">
        <v>308</v>
      </c>
      <c r="AJ376" s="140"/>
      <c r="AK376" s="140"/>
      <c r="AL376" s="140"/>
      <c r="AM376" s="140" t="s">
        <v>337</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310</v>
      </c>
      <c r="AF380" s="140"/>
      <c r="AG380" s="140"/>
      <c r="AH380" s="140"/>
      <c r="AI380" s="140" t="s">
        <v>308</v>
      </c>
      <c r="AJ380" s="140"/>
      <c r="AK380" s="140"/>
      <c r="AL380" s="140"/>
      <c r="AM380" s="140" t="s">
        <v>337</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310</v>
      </c>
      <c r="AF384" s="140"/>
      <c r="AG384" s="140"/>
      <c r="AH384" s="140"/>
      <c r="AI384" s="140" t="s">
        <v>308</v>
      </c>
      <c r="AJ384" s="140"/>
      <c r="AK384" s="140"/>
      <c r="AL384" s="140"/>
      <c r="AM384" s="140" t="s">
        <v>337</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310</v>
      </c>
      <c r="AF388" s="140"/>
      <c r="AG388" s="140"/>
      <c r="AH388" s="140"/>
      <c r="AI388" s="140" t="s">
        <v>308</v>
      </c>
      <c r="AJ388" s="140"/>
      <c r="AK388" s="140"/>
      <c r="AL388" s="140"/>
      <c r="AM388" s="140" t="s">
        <v>337</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256</v>
      </c>
      <c r="R392" s="115"/>
      <c r="S392" s="115"/>
      <c r="T392" s="115"/>
      <c r="U392" s="115"/>
      <c r="V392" s="115"/>
      <c r="W392" s="115"/>
      <c r="X392" s="115"/>
      <c r="Y392" s="115"/>
      <c r="Z392" s="115"/>
      <c r="AA392" s="115"/>
      <c r="AB392" s="114" t="s">
        <v>257</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256</v>
      </c>
      <c r="R399" s="115"/>
      <c r="S399" s="115"/>
      <c r="T399" s="115"/>
      <c r="U399" s="115"/>
      <c r="V399" s="115"/>
      <c r="W399" s="115"/>
      <c r="X399" s="115"/>
      <c r="Y399" s="115"/>
      <c r="Z399" s="115"/>
      <c r="AA399" s="115"/>
      <c r="AB399" s="114" t="s">
        <v>257</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256</v>
      </c>
      <c r="R406" s="115"/>
      <c r="S406" s="115"/>
      <c r="T406" s="115"/>
      <c r="U406" s="115"/>
      <c r="V406" s="115"/>
      <c r="W406" s="115"/>
      <c r="X406" s="115"/>
      <c r="Y406" s="115"/>
      <c r="Z406" s="115"/>
      <c r="AA406" s="115"/>
      <c r="AB406" s="114" t="s">
        <v>257</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256</v>
      </c>
      <c r="R413" s="115"/>
      <c r="S413" s="115"/>
      <c r="T413" s="115"/>
      <c r="U413" s="115"/>
      <c r="V413" s="115"/>
      <c r="W413" s="115"/>
      <c r="X413" s="115"/>
      <c r="Y413" s="115"/>
      <c r="Z413" s="115"/>
      <c r="AA413" s="115"/>
      <c r="AB413" s="114" t="s">
        <v>257</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256</v>
      </c>
      <c r="R420" s="115"/>
      <c r="S420" s="115"/>
      <c r="T420" s="115"/>
      <c r="U420" s="115"/>
      <c r="V420" s="115"/>
      <c r="W420" s="115"/>
      <c r="X420" s="115"/>
      <c r="Y420" s="115"/>
      <c r="Z420" s="115"/>
      <c r="AA420" s="115"/>
      <c r="AB420" s="114" t="s">
        <v>257</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340</v>
      </c>
      <c r="D430" s="917"/>
      <c r="E430" s="159" t="s">
        <v>318</v>
      </c>
      <c r="F430" s="884"/>
      <c r="G430" s="885" t="s">
        <v>207</v>
      </c>
      <c r="H430" s="108"/>
      <c r="I430" s="108"/>
      <c r="J430" s="886" t="s">
        <v>482</v>
      </c>
      <c r="K430" s="887"/>
      <c r="L430" s="887"/>
      <c r="M430" s="887"/>
      <c r="N430" s="887"/>
      <c r="O430" s="887"/>
      <c r="P430" s="887"/>
      <c r="Q430" s="887"/>
      <c r="R430" s="887"/>
      <c r="S430" s="887"/>
      <c r="T430" s="888"/>
      <c r="U430" s="574" t="s">
        <v>537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331</v>
      </c>
      <c r="AJ431" s="325"/>
      <c r="AK431" s="325"/>
      <c r="AL431" s="144"/>
      <c r="AM431" s="325" t="s">
        <v>344</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531</v>
      </c>
      <c r="AF432" s="185"/>
      <c r="AG432" s="118" t="s">
        <v>188</v>
      </c>
      <c r="AH432" s="119"/>
      <c r="AI432" s="141"/>
      <c r="AJ432" s="141"/>
      <c r="AK432" s="141"/>
      <c r="AL432" s="139"/>
      <c r="AM432" s="141"/>
      <c r="AN432" s="141"/>
      <c r="AO432" s="141"/>
      <c r="AP432" s="139"/>
      <c r="AQ432" s="576" t="s">
        <v>531</v>
      </c>
      <c r="AR432" s="185"/>
      <c r="AS432" s="118" t="s">
        <v>188</v>
      </c>
      <c r="AT432" s="119"/>
      <c r="AU432" s="185" t="s">
        <v>531</v>
      </c>
      <c r="AV432" s="185"/>
      <c r="AW432" s="118" t="s">
        <v>177</v>
      </c>
      <c r="AX432" s="180"/>
    </row>
    <row r="433" spans="1:50" ht="23.25" customHeight="1" x14ac:dyDescent="0.2">
      <c r="A433" s="174"/>
      <c r="B433" s="171"/>
      <c r="C433" s="165"/>
      <c r="D433" s="171"/>
      <c r="E433" s="328"/>
      <c r="F433" s="329"/>
      <c r="G433" s="89" t="s">
        <v>479</v>
      </c>
      <c r="H433" s="90"/>
      <c r="I433" s="90"/>
      <c r="J433" s="90"/>
      <c r="K433" s="90"/>
      <c r="L433" s="90"/>
      <c r="M433" s="90"/>
      <c r="N433" s="90"/>
      <c r="O433" s="90"/>
      <c r="P433" s="90"/>
      <c r="Q433" s="90"/>
      <c r="R433" s="90"/>
      <c r="S433" s="90"/>
      <c r="T433" s="90"/>
      <c r="U433" s="90"/>
      <c r="V433" s="90"/>
      <c r="W433" s="90"/>
      <c r="X433" s="91"/>
      <c r="Y433" s="186" t="s">
        <v>12</v>
      </c>
      <c r="Z433" s="187"/>
      <c r="AA433" s="188"/>
      <c r="AB433" s="198" t="s">
        <v>479</v>
      </c>
      <c r="AC433" s="198"/>
      <c r="AD433" s="198"/>
      <c r="AE433" s="326" t="s">
        <v>479</v>
      </c>
      <c r="AF433" s="192"/>
      <c r="AG433" s="192"/>
      <c r="AH433" s="192"/>
      <c r="AI433" s="326" t="s">
        <v>479</v>
      </c>
      <c r="AJ433" s="192"/>
      <c r="AK433" s="192"/>
      <c r="AL433" s="192"/>
      <c r="AM433" s="326" t="s">
        <v>479</v>
      </c>
      <c r="AN433" s="192"/>
      <c r="AO433" s="192"/>
      <c r="AP433" s="327"/>
      <c r="AQ433" s="326" t="s">
        <v>479</v>
      </c>
      <c r="AR433" s="192"/>
      <c r="AS433" s="192"/>
      <c r="AT433" s="327"/>
      <c r="AU433" s="192" t="s">
        <v>479</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479</v>
      </c>
      <c r="AC434" s="190"/>
      <c r="AD434" s="190"/>
      <c r="AE434" s="326" t="s">
        <v>479</v>
      </c>
      <c r="AF434" s="192"/>
      <c r="AG434" s="192"/>
      <c r="AH434" s="327"/>
      <c r="AI434" s="326" t="s">
        <v>479</v>
      </c>
      <c r="AJ434" s="192"/>
      <c r="AK434" s="192"/>
      <c r="AL434" s="192"/>
      <c r="AM434" s="326" t="s">
        <v>479</v>
      </c>
      <c r="AN434" s="192"/>
      <c r="AO434" s="192"/>
      <c r="AP434" s="327"/>
      <c r="AQ434" s="326" t="s">
        <v>479</v>
      </c>
      <c r="AR434" s="192"/>
      <c r="AS434" s="192"/>
      <c r="AT434" s="327"/>
      <c r="AU434" s="192" t="s">
        <v>479</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480</v>
      </c>
      <c r="AF435" s="192"/>
      <c r="AG435" s="192"/>
      <c r="AH435" s="327"/>
      <c r="AI435" s="326" t="s">
        <v>479</v>
      </c>
      <c r="AJ435" s="192"/>
      <c r="AK435" s="192"/>
      <c r="AL435" s="192"/>
      <c r="AM435" s="326" t="s">
        <v>479</v>
      </c>
      <c r="AN435" s="192"/>
      <c r="AO435" s="192"/>
      <c r="AP435" s="327"/>
      <c r="AQ435" s="326" t="s">
        <v>479</v>
      </c>
      <c r="AR435" s="192"/>
      <c r="AS435" s="192"/>
      <c r="AT435" s="327"/>
      <c r="AU435" s="192" t="s">
        <v>479</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331</v>
      </c>
      <c r="AJ436" s="325"/>
      <c r="AK436" s="325"/>
      <c r="AL436" s="144"/>
      <c r="AM436" s="325" t="s">
        <v>344</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331</v>
      </c>
      <c r="AJ441" s="325"/>
      <c r="AK441" s="325"/>
      <c r="AL441" s="144"/>
      <c r="AM441" s="325" t="s">
        <v>344</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331</v>
      </c>
      <c r="AJ446" s="325"/>
      <c r="AK446" s="325"/>
      <c r="AL446" s="144"/>
      <c r="AM446" s="325" t="s">
        <v>344</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331</v>
      </c>
      <c r="AJ451" s="325"/>
      <c r="AK451" s="325"/>
      <c r="AL451" s="144"/>
      <c r="AM451" s="325" t="s">
        <v>344</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331</v>
      </c>
      <c r="AJ456" s="325"/>
      <c r="AK456" s="325"/>
      <c r="AL456" s="144"/>
      <c r="AM456" s="325" t="s">
        <v>344</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331</v>
      </c>
      <c r="AJ461" s="325"/>
      <c r="AK461" s="325"/>
      <c r="AL461" s="144"/>
      <c r="AM461" s="325" t="s">
        <v>344</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331</v>
      </c>
      <c r="AJ466" s="325"/>
      <c r="AK466" s="325"/>
      <c r="AL466" s="144"/>
      <c r="AM466" s="325" t="s">
        <v>344</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331</v>
      </c>
      <c r="AJ471" s="325"/>
      <c r="AK471" s="325"/>
      <c r="AL471" s="144"/>
      <c r="AM471" s="325" t="s">
        <v>344</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331</v>
      </c>
      <c r="AJ476" s="325"/>
      <c r="AK476" s="325"/>
      <c r="AL476" s="144"/>
      <c r="AM476" s="325" t="s">
        <v>344</v>
      </c>
      <c r="AN476" s="325"/>
      <c r="AO476" s="325"/>
      <c r="AP476" s="144"/>
      <c r="AQ476" s="144" t="s">
        <v>187</v>
      </c>
      <c r="AR476" s="115"/>
      <c r="AS476" s="115"/>
      <c r="AT476" s="116"/>
      <c r="AU476" s="121" t="s">
        <v>133</v>
      </c>
      <c r="AV476" s="121"/>
      <c r="AW476" s="121"/>
      <c r="AX476" s="122"/>
    </row>
    <row r="477" spans="1:50" ht="18.75"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t="s">
        <v>531</v>
      </c>
      <c r="AF477" s="185"/>
      <c r="AG477" s="118" t="s">
        <v>188</v>
      </c>
      <c r="AH477" s="119"/>
      <c r="AI477" s="141"/>
      <c r="AJ477" s="141"/>
      <c r="AK477" s="141"/>
      <c r="AL477" s="139"/>
      <c r="AM477" s="141"/>
      <c r="AN477" s="141"/>
      <c r="AO477" s="141"/>
      <c r="AP477" s="139"/>
      <c r="AQ477" s="576" t="s">
        <v>531</v>
      </c>
      <c r="AR477" s="185"/>
      <c r="AS477" s="118" t="s">
        <v>188</v>
      </c>
      <c r="AT477" s="119"/>
      <c r="AU477" s="185" t="s">
        <v>531</v>
      </c>
      <c r="AV477" s="185"/>
      <c r="AW477" s="118" t="s">
        <v>177</v>
      </c>
      <c r="AX477" s="180"/>
    </row>
    <row r="478" spans="1:50" ht="23.25" customHeight="1" x14ac:dyDescent="0.2">
      <c r="A478" s="174"/>
      <c r="B478" s="171"/>
      <c r="C478" s="165"/>
      <c r="D478" s="171"/>
      <c r="E478" s="328"/>
      <c r="F478" s="329"/>
      <c r="G478" s="89" t="s">
        <v>479</v>
      </c>
      <c r="H478" s="90"/>
      <c r="I478" s="90"/>
      <c r="J478" s="90"/>
      <c r="K478" s="90"/>
      <c r="L478" s="90"/>
      <c r="M478" s="90"/>
      <c r="N478" s="90"/>
      <c r="O478" s="90"/>
      <c r="P478" s="90"/>
      <c r="Q478" s="90"/>
      <c r="R478" s="90"/>
      <c r="S478" s="90"/>
      <c r="T478" s="90"/>
      <c r="U478" s="90"/>
      <c r="V478" s="90"/>
      <c r="W478" s="90"/>
      <c r="X478" s="91"/>
      <c r="Y478" s="186" t="s">
        <v>12</v>
      </c>
      <c r="Z478" s="187"/>
      <c r="AA478" s="188"/>
      <c r="AB478" s="198" t="s">
        <v>479</v>
      </c>
      <c r="AC478" s="198"/>
      <c r="AD478" s="198"/>
      <c r="AE478" s="326" t="s">
        <v>479</v>
      </c>
      <c r="AF478" s="192"/>
      <c r="AG478" s="192"/>
      <c r="AH478" s="192"/>
      <c r="AI478" s="326" t="s">
        <v>479</v>
      </c>
      <c r="AJ478" s="192"/>
      <c r="AK478" s="192"/>
      <c r="AL478" s="192"/>
      <c r="AM478" s="326" t="s">
        <v>479</v>
      </c>
      <c r="AN478" s="192"/>
      <c r="AO478" s="192"/>
      <c r="AP478" s="192"/>
      <c r="AQ478" s="326" t="s">
        <v>479</v>
      </c>
      <c r="AR478" s="192"/>
      <c r="AS478" s="192"/>
      <c r="AT478" s="192"/>
      <c r="AU478" s="326" t="s">
        <v>479</v>
      </c>
      <c r="AV478" s="192"/>
      <c r="AW478" s="192"/>
      <c r="AX478" s="327"/>
    </row>
    <row r="479" spans="1:50" ht="23.25"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t="s">
        <v>479</v>
      </c>
      <c r="AC479" s="190"/>
      <c r="AD479" s="190"/>
      <c r="AE479" s="326" t="s">
        <v>479</v>
      </c>
      <c r="AF479" s="192"/>
      <c r="AG479" s="192"/>
      <c r="AH479" s="327"/>
      <c r="AI479" s="326" t="s">
        <v>479</v>
      </c>
      <c r="AJ479" s="192"/>
      <c r="AK479" s="192"/>
      <c r="AL479" s="327"/>
      <c r="AM479" s="326" t="s">
        <v>479</v>
      </c>
      <c r="AN479" s="192"/>
      <c r="AO479" s="192"/>
      <c r="AP479" s="327"/>
      <c r="AQ479" s="326" t="s">
        <v>479</v>
      </c>
      <c r="AR479" s="192"/>
      <c r="AS479" s="192"/>
      <c r="AT479" s="327"/>
      <c r="AU479" s="326" t="s">
        <v>479</v>
      </c>
      <c r="AV479" s="192"/>
      <c r="AW479" s="192"/>
      <c r="AX479" s="327"/>
    </row>
    <row r="480" spans="1:50" ht="23.25"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t="s">
        <v>479</v>
      </c>
      <c r="AF480" s="192"/>
      <c r="AG480" s="192"/>
      <c r="AH480" s="327"/>
      <c r="AI480" s="326" t="s">
        <v>479</v>
      </c>
      <c r="AJ480" s="192"/>
      <c r="AK480" s="192"/>
      <c r="AL480" s="327"/>
      <c r="AM480" s="326" t="s">
        <v>479</v>
      </c>
      <c r="AN480" s="192"/>
      <c r="AO480" s="192"/>
      <c r="AP480" s="327"/>
      <c r="AQ480" s="326" t="s">
        <v>479</v>
      </c>
      <c r="AR480" s="192"/>
      <c r="AS480" s="192"/>
      <c r="AT480" s="327"/>
      <c r="AU480" s="326" t="s">
        <v>479</v>
      </c>
      <c r="AV480" s="192"/>
      <c r="AW480" s="192"/>
      <c r="AX480" s="327"/>
    </row>
    <row r="481" spans="1:50" ht="23.85" customHeight="1" x14ac:dyDescent="0.2">
      <c r="A481" s="174"/>
      <c r="B481" s="171"/>
      <c r="C481" s="165"/>
      <c r="D481" s="171"/>
      <c r="E481" s="107" t="s">
        <v>327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479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322</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331</v>
      </c>
      <c r="AJ485" s="325"/>
      <c r="AK485" s="325"/>
      <c r="AL485" s="144"/>
      <c r="AM485" s="325" t="s">
        <v>344</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331</v>
      </c>
      <c r="AJ490" s="325"/>
      <c r="AK490" s="325"/>
      <c r="AL490" s="144"/>
      <c r="AM490" s="325" t="s">
        <v>344</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331</v>
      </c>
      <c r="AJ495" s="325"/>
      <c r="AK495" s="325"/>
      <c r="AL495" s="144"/>
      <c r="AM495" s="325" t="s">
        <v>344</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331</v>
      </c>
      <c r="AJ500" s="325"/>
      <c r="AK500" s="325"/>
      <c r="AL500" s="144"/>
      <c r="AM500" s="325" t="s">
        <v>344</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331</v>
      </c>
      <c r="AJ505" s="325"/>
      <c r="AK505" s="325"/>
      <c r="AL505" s="144"/>
      <c r="AM505" s="325" t="s">
        <v>344</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331</v>
      </c>
      <c r="AJ510" s="325"/>
      <c r="AK510" s="325"/>
      <c r="AL510" s="144"/>
      <c r="AM510" s="325" t="s">
        <v>344</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331</v>
      </c>
      <c r="AJ515" s="325"/>
      <c r="AK515" s="325"/>
      <c r="AL515" s="144"/>
      <c r="AM515" s="325" t="s">
        <v>344</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331</v>
      </c>
      <c r="AJ520" s="325"/>
      <c r="AK520" s="325"/>
      <c r="AL520" s="144"/>
      <c r="AM520" s="325" t="s">
        <v>344</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331</v>
      </c>
      <c r="AJ525" s="325"/>
      <c r="AK525" s="325"/>
      <c r="AL525" s="144"/>
      <c r="AM525" s="325" t="s">
        <v>344</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331</v>
      </c>
      <c r="AJ530" s="325"/>
      <c r="AK530" s="325"/>
      <c r="AL530" s="144"/>
      <c r="AM530" s="325" t="s">
        <v>344</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328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323</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331</v>
      </c>
      <c r="AJ539" s="325"/>
      <c r="AK539" s="325"/>
      <c r="AL539" s="144"/>
      <c r="AM539" s="325" t="s">
        <v>344</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331</v>
      </c>
      <c r="AJ544" s="325"/>
      <c r="AK544" s="325"/>
      <c r="AL544" s="144"/>
      <c r="AM544" s="325" t="s">
        <v>344</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331</v>
      </c>
      <c r="AJ549" s="325"/>
      <c r="AK549" s="325"/>
      <c r="AL549" s="144"/>
      <c r="AM549" s="325" t="s">
        <v>344</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331</v>
      </c>
      <c r="AJ554" s="325"/>
      <c r="AK554" s="325"/>
      <c r="AL554" s="144"/>
      <c r="AM554" s="325" t="s">
        <v>344</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331</v>
      </c>
      <c r="AJ559" s="325"/>
      <c r="AK559" s="325"/>
      <c r="AL559" s="144"/>
      <c r="AM559" s="325" t="s">
        <v>344</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331</v>
      </c>
      <c r="AJ564" s="325"/>
      <c r="AK564" s="325"/>
      <c r="AL564" s="144"/>
      <c r="AM564" s="325" t="s">
        <v>344</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331</v>
      </c>
      <c r="AJ569" s="325"/>
      <c r="AK569" s="325"/>
      <c r="AL569" s="144"/>
      <c r="AM569" s="325" t="s">
        <v>344</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331</v>
      </c>
      <c r="AJ574" s="325"/>
      <c r="AK574" s="325"/>
      <c r="AL574" s="144"/>
      <c r="AM574" s="325" t="s">
        <v>344</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331</v>
      </c>
      <c r="AJ579" s="325"/>
      <c r="AK579" s="325"/>
      <c r="AL579" s="144"/>
      <c r="AM579" s="325" t="s">
        <v>344</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331</v>
      </c>
      <c r="AJ584" s="325"/>
      <c r="AK584" s="325"/>
      <c r="AL584" s="144"/>
      <c r="AM584" s="325" t="s">
        <v>344</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328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322</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331</v>
      </c>
      <c r="AJ593" s="325"/>
      <c r="AK593" s="325"/>
      <c r="AL593" s="144"/>
      <c r="AM593" s="325" t="s">
        <v>344</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331</v>
      </c>
      <c r="AJ598" s="325"/>
      <c r="AK598" s="325"/>
      <c r="AL598" s="144"/>
      <c r="AM598" s="325" t="s">
        <v>344</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331</v>
      </c>
      <c r="AJ603" s="325"/>
      <c r="AK603" s="325"/>
      <c r="AL603" s="144"/>
      <c r="AM603" s="325" t="s">
        <v>344</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331</v>
      </c>
      <c r="AJ608" s="325"/>
      <c r="AK608" s="325"/>
      <c r="AL608" s="144"/>
      <c r="AM608" s="325" t="s">
        <v>344</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331</v>
      </c>
      <c r="AJ613" s="325"/>
      <c r="AK613" s="325"/>
      <c r="AL613" s="144"/>
      <c r="AM613" s="325" t="s">
        <v>344</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331</v>
      </c>
      <c r="AJ618" s="325"/>
      <c r="AK618" s="325"/>
      <c r="AL618" s="144"/>
      <c r="AM618" s="325" t="s">
        <v>344</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331</v>
      </c>
      <c r="AJ623" s="325"/>
      <c r="AK623" s="325"/>
      <c r="AL623" s="144"/>
      <c r="AM623" s="325" t="s">
        <v>344</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331</v>
      </c>
      <c r="AJ628" s="325"/>
      <c r="AK628" s="325"/>
      <c r="AL628" s="144"/>
      <c r="AM628" s="325" t="s">
        <v>344</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331</v>
      </c>
      <c r="AJ633" s="325"/>
      <c r="AK633" s="325"/>
      <c r="AL633" s="144"/>
      <c r="AM633" s="325" t="s">
        <v>344</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331</v>
      </c>
      <c r="AJ638" s="325"/>
      <c r="AK638" s="325"/>
      <c r="AL638" s="144"/>
      <c r="AM638" s="325" t="s">
        <v>344</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328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323</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331</v>
      </c>
      <c r="AJ647" s="325"/>
      <c r="AK647" s="325"/>
      <c r="AL647" s="144"/>
      <c r="AM647" s="325" t="s">
        <v>344</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331</v>
      </c>
      <c r="AJ652" s="325"/>
      <c r="AK652" s="325"/>
      <c r="AL652" s="144"/>
      <c r="AM652" s="325" t="s">
        <v>344</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331</v>
      </c>
      <c r="AJ657" s="325"/>
      <c r="AK657" s="325"/>
      <c r="AL657" s="144"/>
      <c r="AM657" s="325" t="s">
        <v>344</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331</v>
      </c>
      <c r="AJ662" s="325"/>
      <c r="AK662" s="325"/>
      <c r="AL662" s="144"/>
      <c r="AM662" s="325" t="s">
        <v>344</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331</v>
      </c>
      <c r="AJ667" s="325"/>
      <c r="AK667" s="325"/>
      <c r="AL667" s="144"/>
      <c r="AM667" s="325" t="s">
        <v>344</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331</v>
      </c>
      <c r="AJ672" s="325"/>
      <c r="AK672" s="325"/>
      <c r="AL672" s="144"/>
      <c r="AM672" s="325" t="s">
        <v>344</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331</v>
      </c>
      <c r="AJ677" s="325"/>
      <c r="AK677" s="325"/>
      <c r="AL677" s="144"/>
      <c r="AM677" s="325" t="s">
        <v>344</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331</v>
      </c>
      <c r="AJ682" s="325"/>
      <c r="AK682" s="325"/>
      <c r="AL682" s="144"/>
      <c r="AM682" s="325" t="s">
        <v>344</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331</v>
      </c>
      <c r="AJ687" s="325"/>
      <c r="AK687" s="325"/>
      <c r="AL687" s="144"/>
      <c r="AM687" s="325" t="s">
        <v>344</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331</v>
      </c>
      <c r="AJ692" s="325"/>
      <c r="AK692" s="325"/>
      <c r="AL692" s="144"/>
      <c r="AM692" s="325" t="s">
        <v>344</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328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1.25"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475</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475</v>
      </c>
      <c r="AE703" s="313"/>
      <c r="AF703" s="313"/>
      <c r="AG703" s="86" t="s">
        <v>499</v>
      </c>
      <c r="AH703" s="87"/>
      <c r="AI703" s="87"/>
      <c r="AJ703" s="87"/>
      <c r="AK703" s="87"/>
      <c r="AL703" s="87"/>
      <c r="AM703" s="87"/>
      <c r="AN703" s="87"/>
      <c r="AO703" s="87"/>
      <c r="AP703" s="87"/>
      <c r="AQ703" s="87"/>
      <c r="AR703" s="87"/>
      <c r="AS703" s="87"/>
      <c r="AT703" s="87"/>
      <c r="AU703" s="87"/>
      <c r="AV703" s="87"/>
      <c r="AW703" s="87"/>
      <c r="AX703" s="88"/>
    </row>
    <row r="704" spans="1:50" ht="57"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475</v>
      </c>
      <c r="AE704" s="769"/>
      <c r="AF704" s="769"/>
      <c r="AG704" s="152" t="s">
        <v>500</v>
      </c>
      <c r="AH704" s="93"/>
      <c r="AI704" s="93"/>
      <c r="AJ704" s="93"/>
      <c r="AK704" s="93"/>
      <c r="AL704" s="93"/>
      <c r="AM704" s="93"/>
      <c r="AN704" s="93"/>
      <c r="AO704" s="93"/>
      <c r="AP704" s="93"/>
      <c r="AQ704" s="93"/>
      <c r="AR704" s="93"/>
      <c r="AS704" s="93"/>
      <c r="AT704" s="93"/>
      <c r="AU704" s="93"/>
      <c r="AV704" s="93"/>
      <c r="AW704" s="93"/>
      <c r="AX704" s="153"/>
    </row>
    <row r="705" spans="1:50" ht="45"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497</v>
      </c>
      <c r="AE705" s="701"/>
      <c r="AF705" s="701"/>
      <c r="AG705" s="110" t="s">
        <v>502</v>
      </c>
      <c r="AH705" s="90"/>
      <c r="AI705" s="90"/>
      <c r="AJ705" s="90"/>
      <c r="AK705" s="90"/>
      <c r="AL705" s="90"/>
      <c r="AM705" s="90"/>
      <c r="AN705" s="90"/>
      <c r="AO705" s="90"/>
      <c r="AP705" s="90"/>
      <c r="AQ705" s="90"/>
      <c r="AR705" s="90"/>
      <c r="AS705" s="90"/>
      <c r="AT705" s="90"/>
      <c r="AU705" s="90"/>
      <c r="AV705" s="90"/>
      <c r="AW705" s="90"/>
      <c r="AX705" s="111"/>
    </row>
    <row r="706" spans="1:50" ht="45" customHeight="1" x14ac:dyDescent="0.2">
      <c r="A706" s="628"/>
      <c r="B706" s="629"/>
      <c r="C706" s="780"/>
      <c r="D706" s="781"/>
      <c r="E706" s="716" t="s">
        <v>300</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4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497</v>
      </c>
      <c r="AE708" s="591"/>
      <c r="AF708" s="591"/>
      <c r="AG708" s="728" t="s">
        <v>479</v>
      </c>
      <c r="AH708" s="729"/>
      <c r="AI708" s="729"/>
      <c r="AJ708" s="729"/>
      <c r="AK708" s="729"/>
      <c r="AL708" s="729"/>
      <c r="AM708" s="729"/>
      <c r="AN708" s="729"/>
      <c r="AO708" s="729"/>
      <c r="AP708" s="729"/>
      <c r="AQ708" s="729"/>
      <c r="AR708" s="729"/>
      <c r="AS708" s="729"/>
      <c r="AT708" s="729"/>
      <c r="AU708" s="729"/>
      <c r="AV708" s="729"/>
      <c r="AW708" s="729"/>
      <c r="AX708" s="730"/>
    </row>
    <row r="709" spans="1:50" ht="41.2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497</v>
      </c>
      <c r="AE709" s="313"/>
      <c r="AF709" s="313"/>
      <c r="AG709" s="86" t="s">
        <v>511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501</v>
      </c>
      <c r="AE710" s="313"/>
      <c r="AF710" s="313"/>
      <c r="AG710" s="86" t="s">
        <v>479</v>
      </c>
      <c r="AH710" s="87"/>
      <c r="AI710" s="87"/>
      <c r="AJ710" s="87"/>
      <c r="AK710" s="87"/>
      <c r="AL710" s="87"/>
      <c r="AM710" s="87"/>
      <c r="AN710" s="87"/>
      <c r="AO710" s="87"/>
      <c r="AP710" s="87"/>
      <c r="AQ710" s="87"/>
      <c r="AR710" s="87"/>
      <c r="AS710" s="87"/>
      <c r="AT710" s="87"/>
      <c r="AU710" s="87"/>
      <c r="AV710" s="87"/>
      <c r="AW710" s="87"/>
      <c r="AX710" s="88"/>
    </row>
    <row r="711" spans="1:50" ht="41.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497</v>
      </c>
      <c r="AE711" s="313"/>
      <c r="AF711" s="313"/>
      <c r="AG711" s="86" t="s">
        <v>511</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267</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497</v>
      </c>
      <c r="AE712" s="769"/>
      <c r="AF712" s="769"/>
      <c r="AG712" s="796" t="s">
        <v>479</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70" t="s">
        <v>268</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497</v>
      </c>
      <c r="AE713" s="313"/>
      <c r="AF713" s="649"/>
      <c r="AG713" s="86" t="s">
        <v>479</v>
      </c>
      <c r="AH713" s="87"/>
      <c r="AI713" s="87"/>
      <c r="AJ713" s="87"/>
      <c r="AK713" s="87"/>
      <c r="AL713" s="87"/>
      <c r="AM713" s="87"/>
      <c r="AN713" s="87"/>
      <c r="AO713" s="87"/>
      <c r="AP713" s="87"/>
      <c r="AQ713" s="87"/>
      <c r="AR713" s="87"/>
      <c r="AS713" s="87"/>
      <c r="AT713" s="87"/>
      <c r="AU713" s="87"/>
      <c r="AV713" s="87"/>
      <c r="AW713" s="87"/>
      <c r="AX713" s="88"/>
    </row>
    <row r="714" spans="1:50" ht="41.25" customHeight="1" x14ac:dyDescent="0.2">
      <c r="A714" s="631"/>
      <c r="B714" s="632"/>
      <c r="C714" s="633" t="s">
        <v>245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497</v>
      </c>
      <c r="AE714" s="794"/>
      <c r="AF714" s="795"/>
      <c r="AG714" s="722" t="s">
        <v>509</v>
      </c>
      <c r="AH714" s="723"/>
      <c r="AI714" s="723"/>
      <c r="AJ714" s="723"/>
      <c r="AK714" s="723"/>
      <c r="AL714" s="723"/>
      <c r="AM714" s="723"/>
      <c r="AN714" s="723"/>
      <c r="AO714" s="723"/>
      <c r="AP714" s="723"/>
      <c r="AQ714" s="723"/>
      <c r="AR714" s="723"/>
      <c r="AS714" s="723"/>
      <c r="AT714" s="723"/>
      <c r="AU714" s="723"/>
      <c r="AV714" s="723"/>
      <c r="AW714" s="723"/>
      <c r="AX714" s="724"/>
    </row>
    <row r="715" spans="1:50" ht="52.5" customHeight="1" x14ac:dyDescent="0.2">
      <c r="A715" s="626" t="s">
        <v>39</v>
      </c>
      <c r="B715" s="770"/>
      <c r="C715" s="771" t="s">
        <v>246</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497</v>
      </c>
      <c r="AE715" s="591"/>
      <c r="AF715" s="642"/>
      <c r="AG715" s="728" t="s">
        <v>511</v>
      </c>
      <c r="AH715" s="729"/>
      <c r="AI715" s="729"/>
      <c r="AJ715" s="729"/>
      <c r="AK715" s="729"/>
      <c r="AL715" s="729"/>
      <c r="AM715" s="729"/>
      <c r="AN715" s="729"/>
      <c r="AO715" s="729"/>
      <c r="AP715" s="729"/>
      <c r="AQ715" s="729"/>
      <c r="AR715" s="729"/>
      <c r="AS715" s="729"/>
      <c r="AT715" s="729"/>
      <c r="AU715" s="729"/>
      <c r="AV715" s="729"/>
      <c r="AW715" s="729"/>
      <c r="AX715" s="730"/>
    </row>
    <row r="716" spans="1:50" ht="57"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497</v>
      </c>
      <c r="AE716" s="613"/>
      <c r="AF716" s="613"/>
      <c r="AG716" s="86" t="s">
        <v>502</v>
      </c>
      <c r="AH716" s="87"/>
      <c r="AI716" s="87"/>
      <c r="AJ716" s="87"/>
      <c r="AK716" s="87"/>
      <c r="AL716" s="87"/>
      <c r="AM716" s="87"/>
      <c r="AN716" s="87"/>
      <c r="AO716" s="87"/>
      <c r="AP716" s="87"/>
      <c r="AQ716" s="87"/>
      <c r="AR716" s="87"/>
      <c r="AS716" s="87"/>
      <c r="AT716" s="87"/>
      <c r="AU716" s="87"/>
      <c r="AV716" s="87"/>
      <c r="AW716" s="87"/>
      <c r="AX716" s="88"/>
    </row>
    <row r="717" spans="1:50" ht="26.25"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497</v>
      </c>
      <c r="AE717" s="313"/>
      <c r="AF717" s="313"/>
      <c r="AG717" s="86" t="s">
        <v>502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497</v>
      </c>
      <c r="AE718" s="313"/>
      <c r="AF718" s="313"/>
      <c r="AG718" s="112" t="s">
        <v>502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497</v>
      </c>
      <c r="AE719" s="591"/>
      <c r="AF719" s="591"/>
      <c r="AG719" s="110" t="s">
        <v>479</v>
      </c>
      <c r="AH719" s="90"/>
      <c r="AI719" s="90"/>
      <c r="AJ719" s="90"/>
      <c r="AK719" s="90"/>
      <c r="AL719" s="90"/>
      <c r="AM719" s="90"/>
      <c r="AN719" s="90"/>
      <c r="AO719" s="90"/>
      <c r="AP719" s="90"/>
      <c r="AQ719" s="90"/>
      <c r="AR719" s="90"/>
      <c r="AS719" s="90"/>
      <c r="AT719" s="90"/>
      <c r="AU719" s="90"/>
      <c r="AV719" s="90"/>
      <c r="AW719" s="90"/>
      <c r="AX719" s="111"/>
    </row>
    <row r="720" spans="1:50" ht="19.8" customHeight="1" x14ac:dyDescent="0.2">
      <c r="A720" s="764"/>
      <c r="B720" s="765"/>
      <c r="C720" s="286" t="s">
        <v>260</v>
      </c>
      <c r="D720" s="284"/>
      <c r="E720" s="284"/>
      <c r="F720" s="287"/>
      <c r="G720" s="283" t="s">
        <v>261</v>
      </c>
      <c r="H720" s="284"/>
      <c r="I720" s="284"/>
      <c r="J720" s="284"/>
      <c r="K720" s="284"/>
      <c r="L720" s="284"/>
      <c r="M720" s="284"/>
      <c r="N720" s="283" t="s">
        <v>264</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4"/>
      <c r="B722" s="765"/>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4"/>
      <c r="B723" s="765"/>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4"/>
      <c r="B724" s="765"/>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IF(OR(G725="　", G725=""), "", "-")</f>
        <v/>
      </c>
      <c r="J725" s="276"/>
      <c r="K725" s="276"/>
      <c r="L725" s="70" t="str">
        <f>IF(M725="","","-")</f>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70.05" customHeight="1" x14ac:dyDescent="0.2">
      <c r="A726" s="626" t="s">
        <v>47</v>
      </c>
      <c r="B726" s="788"/>
      <c r="C726" s="801" t="s">
        <v>52</v>
      </c>
      <c r="D726" s="823"/>
      <c r="E726" s="823"/>
      <c r="F726" s="824"/>
      <c r="G726" s="563" t="s">
        <v>531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70.05" customHeight="1" thickBot="1" x14ac:dyDescent="0.25">
      <c r="A727" s="789"/>
      <c r="B727" s="790"/>
      <c r="C727" s="734" t="s">
        <v>56</v>
      </c>
      <c r="D727" s="735"/>
      <c r="E727" s="735"/>
      <c r="F727" s="736"/>
      <c r="G727" s="561" t="s">
        <v>326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542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544</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545</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6"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321</v>
      </c>
      <c r="B737" s="195"/>
      <c r="C737" s="195"/>
      <c r="D737" s="196"/>
      <c r="E737" s="978" t="s">
        <v>509</v>
      </c>
      <c r="F737" s="978"/>
      <c r="G737" s="978"/>
      <c r="H737" s="978"/>
      <c r="I737" s="978"/>
      <c r="J737" s="978"/>
      <c r="K737" s="978"/>
      <c r="L737" s="978"/>
      <c r="M737" s="978"/>
      <c r="N737" s="351" t="s">
        <v>316</v>
      </c>
      <c r="O737" s="351"/>
      <c r="P737" s="351"/>
      <c r="Q737" s="351"/>
      <c r="R737" s="978" t="s">
        <v>511</v>
      </c>
      <c r="S737" s="978"/>
      <c r="T737" s="978"/>
      <c r="U737" s="978"/>
      <c r="V737" s="978"/>
      <c r="W737" s="978"/>
      <c r="X737" s="978"/>
      <c r="Y737" s="978"/>
      <c r="Z737" s="978"/>
      <c r="AA737" s="351" t="s">
        <v>315</v>
      </c>
      <c r="AB737" s="351"/>
      <c r="AC737" s="351"/>
      <c r="AD737" s="351"/>
      <c r="AE737" s="978" t="s">
        <v>509</v>
      </c>
      <c r="AF737" s="978"/>
      <c r="AG737" s="978"/>
      <c r="AH737" s="978"/>
      <c r="AI737" s="978"/>
      <c r="AJ737" s="978"/>
      <c r="AK737" s="978"/>
      <c r="AL737" s="978"/>
      <c r="AM737" s="978"/>
      <c r="AN737" s="351" t="s">
        <v>314</v>
      </c>
      <c r="AO737" s="351"/>
      <c r="AP737" s="351"/>
      <c r="AQ737" s="351"/>
      <c r="AR737" s="984" t="s">
        <v>511</v>
      </c>
      <c r="AS737" s="985"/>
      <c r="AT737" s="985"/>
      <c r="AU737" s="985"/>
      <c r="AV737" s="985"/>
      <c r="AW737" s="985"/>
      <c r="AX737" s="986"/>
      <c r="AY737" s="74"/>
      <c r="AZ737" s="74"/>
    </row>
    <row r="738" spans="1:52" ht="24.75" customHeight="1" x14ac:dyDescent="0.2">
      <c r="A738" s="977" t="s">
        <v>313</v>
      </c>
      <c r="B738" s="195"/>
      <c r="C738" s="195"/>
      <c r="D738" s="196"/>
      <c r="E738" s="978" t="s">
        <v>510</v>
      </c>
      <c r="F738" s="978"/>
      <c r="G738" s="978"/>
      <c r="H738" s="978"/>
      <c r="I738" s="978"/>
      <c r="J738" s="978"/>
      <c r="K738" s="978"/>
      <c r="L738" s="978"/>
      <c r="M738" s="978"/>
      <c r="N738" s="351" t="s">
        <v>312</v>
      </c>
      <c r="O738" s="351"/>
      <c r="P738" s="351"/>
      <c r="Q738" s="351"/>
      <c r="R738" s="978" t="s">
        <v>509</v>
      </c>
      <c r="S738" s="978"/>
      <c r="T738" s="978"/>
      <c r="U738" s="978"/>
      <c r="V738" s="978"/>
      <c r="W738" s="978"/>
      <c r="X738" s="978"/>
      <c r="Y738" s="978"/>
      <c r="Z738" s="978"/>
      <c r="AA738" s="351" t="s">
        <v>311</v>
      </c>
      <c r="AB738" s="351"/>
      <c r="AC738" s="351"/>
      <c r="AD738" s="351"/>
      <c r="AE738" s="978" t="s">
        <v>509</v>
      </c>
      <c r="AF738" s="978"/>
      <c r="AG738" s="978"/>
      <c r="AH738" s="978"/>
      <c r="AI738" s="978"/>
      <c r="AJ738" s="978"/>
      <c r="AK738" s="978"/>
      <c r="AL738" s="978"/>
      <c r="AM738" s="978"/>
      <c r="AN738" s="351" t="s">
        <v>310</v>
      </c>
      <c r="AO738" s="351"/>
      <c r="AP738" s="351"/>
      <c r="AQ738" s="351"/>
      <c r="AR738" s="984" t="s">
        <v>512</v>
      </c>
      <c r="AS738" s="985"/>
      <c r="AT738" s="985"/>
      <c r="AU738" s="985"/>
      <c r="AV738" s="985"/>
      <c r="AW738" s="985"/>
      <c r="AX738" s="986"/>
    </row>
    <row r="739" spans="1:52" ht="24.75" customHeight="1" x14ac:dyDescent="0.2">
      <c r="A739" s="977" t="s">
        <v>309</v>
      </c>
      <c r="B739" s="195"/>
      <c r="C739" s="195"/>
      <c r="D739" s="196"/>
      <c r="E739" s="978" t="s">
        <v>509</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5">
      <c r="A740" s="959" t="s">
        <v>333</v>
      </c>
      <c r="B740" s="960"/>
      <c r="C740" s="960"/>
      <c r="D740" s="961"/>
      <c r="E740" s="962" t="s">
        <v>541</v>
      </c>
      <c r="F740" s="963"/>
      <c r="G740" s="963"/>
      <c r="H740" s="78" t="str">
        <f>IF(E740="", "", "(")</f>
        <v>(</v>
      </c>
      <c r="I740" s="963"/>
      <c r="J740" s="963"/>
      <c r="K740" s="78" t="str">
        <f>IF(OR(I740="　", I740=""), "", "-")</f>
        <v/>
      </c>
      <c r="L740" s="964">
        <v>1</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2">
      <c r="A741" s="600" t="s">
        <v>302</v>
      </c>
      <c r="B741" s="601"/>
      <c r="C741" s="601"/>
      <c r="D741" s="601"/>
      <c r="E741" s="601"/>
      <c r="F741" s="602"/>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614" t="s">
        <v>304</v>
      </c>
      <c r="B780" s="615"/>
      <c r="C780" s="615"/>
      <c r="D780" s="615"/>
      <c r="E780" s="615"/>
      <c r="F780" s="616"/>
      <c r="G780" s="581"/>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7.5" hidden="1" customHeight="1" x14ac:dyDescent="0.2">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37.5" hidden="1" customHeight="1" x14ac:dyDescent="0.2">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2">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2">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2">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2">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7"/>
      <c r="B793" s="618"/>
      <c r="C793" s="618"/>
      <c r="D793" s="618"/>
      <c r="E793" s="618"/>
      <c r="F793" s="619"/>
      <c r="G793" s="581"/>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47.2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38.2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38.2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265</v>
      </c>
      <c r="AM832" s="265"/>
      <c r="AN832" s="265"/>
      <c r="AO832" s="67" t="s">
        <v>263</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259</v>
      </c>
      <c r="AD837" s="134"/>
      <c r="AE837" s="134"/>
      <c r="AF837" s="134"/>
      <c r="AG837" s="134"/>
      <c r="AH837" s="353" t="s">
        <v>287</v>
      </c>
      <c r="AI837" s="350"/>
      <c r="AJ837" s="350"/>
      <c r="AK837" s="350"/>
      <c r="AL837" s="350" t="s">
        <v>21</v>
      </c>
      <c r="AM837" s="350"/>
      <c r="AN837" s="350"/>
      <c r="AO837" s="355"/>
      <c r="AP837" s="356" t="s">
        <v>225</v>
      </c>
      <c r="AQ837" s="356"/>
      <c r="AR837" s="356"/>
      <c r="AS837" s="356"/>
      <c r="AT837" s="356"/>
      <c r="AU837" s="356"/>
      <c r="AV837" s="356"/>
      <c r="AW837" s="356"/>
      <c r="AX837" s="356"/>
    </row>
    <row r="838" spans="1:50" ht="53.25" hidden="1" customHeight="1" x14ac:dyDescent="0.2">
      <c r="A838" s="362">
        <v>1</v>
      </c>
      <c r="B838" s="362">
        <v>1</v>
      </c>
      <c r="C838" s="347"/>
      <c r="D838" s="333"/>
      <c r="E838" s="333"/>
      <c r="F838" s="333"/>
      <c r="G838" s="333"/>
      <c r="H838" s="333"/>
      <c r="I838" s="333"/>
      <c r="J838" s="334"/>
      <c r="K838" s="335"/>
      <c r="L838" s="335"/>
      <c r="M838" s="335"/>
      <c r="N838" s="335"/>
      <c r="O838" s="335"/>
      <c r="P838" s="348"/>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53.25" hidden="1" customHeight="1" x14ac:dyDescent="0.2">
      <c r="A839" s="362">
        <v>2</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27.75"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27.75"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27.75"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27.75"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27.75"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27.75"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27.75"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27.75"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259</v>
      </c>
      <c r="AD870" s="134"/>
      <c r="AE870" s="134"/>
      <c r="AF870" s="134"/>
      <c r="AG870" s="134"/>
      <c r="AH870" s="353" t="s">
        <v>287</v>
      </c>
      <c r="AI870" s="350"/>
      <c r="AJ870" s="350"/>
      <c r="AK870" s="350"/>
      <c r="AL870" s="350" t="s">
        <v>21</v>
      </c>
      <c r="AM870" s="350"/>
      <c r="AN870" s="350"/>
      <c r="AO870" s="355"/>
      <c r="AP870" s="356" t="s">
        <v>225</v>
      </c>
      <c r="AQ870" s="356"/>
      <c r="AR870" s="356"/>
      <c r="AS870" s="356"/>
      <c r="AT870" s="356"/>
      <c r="AU870" s="356"/>
      <c r="AV870" s="356"/>
      <c r="AW870" s="356"/>
      <c r="AX870" s="356"/>
    </row>
    <row r="871" spans="1:50" ht="53.25" hidden="1" customHeight="1" x14ac:dyDescent="0.2">
      <c r="A871" s="362">
        <v>1</v>
      </c>
      <c r="B871" s="362">
        <v>1</v>
      </c>
      <c r="C871" s="347"/>
      <c r="D871" s="333"/>
      <c r="E871" s="333"/>
      <c r="F871" s="333"/>
      <c r="G871" s="333"/>
      <c r="H871" s="333"/>
      <c r="I871" s="333"/>
      <c r="J871" s="334"/>
      <c r="K871" s="335"/>
      <c r="L871" s="335"/>
      <c r="M871" s="335"/>
      <c r="N871" s="335"/>
      <c r="O871" s="335"/>
      <c r="P871" s="348"/>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27.75"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27.75"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27.75"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27.75"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27.75"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27.75"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27.75"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27.75"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27.75"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259</v>
      </c>
      <c r="AD903" s="134"/>
      <c r="AE903" s="134"/>
      <c r="AF903" s="134"/>
      <c r="AG903" s="134"/>
      <c r="AH903" s="353" t="s">
        <v>287</v>
      </c>
      <c r="AI903" s="350"/>
      <c r="AJ903" s="350"/>
      <c r="AK903" s="350"/>
      <c r="AL903" s="350" t="s">
        <v>21</v>
      </c>
      <c r="AM903" s="350"/>
      <c r="AN903" s="350"/>
      <c r="AO903" s="355"/>
      <c r="AP903" s="356" t="s">
        <v>225</v>
      </c>
      <c r="AQ903" s="356"/>
      <c r="AR903" s="356"/>
      <c r="AS903" s="356"/>
      <c r="AT903" s="356"/>
      <c r="AU903" s="356"/>
      <c r="AV903" s="356"/>
      <c r="AW903" s="356"/>
      <c r="AX903" s="356"/>
    </row>
    <row r="904" spans="1:50" ht="52.5" hidden="1" customHeight="1" x14ac:dyDescent="0.2">
      <c r="A904" s="362">
        <v>1</v>
      </c>
      <c r="B904" s="362">
        <v>1</v>
      </c>
      <c r="C904" s="347"/>
      <c r="D904" s="333"/>
      <c r="E904" s="333"/>
      <c r="F904" s="333"/>
      <c r="G904" s="333"/>
      <c r="H904" s="333"/>
      <c r="I904" s="333"/>
      <c r="J904" s="334"/>
      <c r="K904" s="335"/>
      <c r="L904" s="335"/>
      <c r="M904" s="335"/>
      <c r="N904" s="335"/>
      <c r="O904" s="335"/>
      <c r="P904" s="348"/>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64.5" hidden="1" customHeight="1" x14ac:dyDescent="0.2">
      <c r="A905" s="362">
        <v>2</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52.5"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259</v>
      </c>
      <c r="AD936" s="134"/>
      <c r="AE936" s="134"/>
      <c r="AF936" s="134"/>
      <c r="AG936" s="134"/>
      <c r="AH936" s="353" t="s">
        <v>287</v>
      </c>
      <c r="AI936" s="350"/>
      <c r="AJ936" s="350"/>
      <c r="AK936" s="350"/>
      <c r="AL936" s="350" t="s">
        <v>21</v>
      </c>
      <c r="AM936" s="350"/>
      <c r="AN936" s="350"/>
      <c r="AO936" s="355"/>
      <c r="AP936" s="356" t="s">
        <v>225</v>
      </c>
      <c r="AQ936" s="356"/>
      <c r="AR936" s="356"/>
      <c r="AS936" s="356"/>
      <c r="AT936" s="356"/>
      <c r="AU936" s="356"/>
      <c r="AV936" s="356"/>
      <c r="AW936" s="356"/>
      <c r="AX936" s="356"/>
    </row>
    <row r="937" spans="1:50" ht="63.75" hidden="1" customHeight="1" x14ac:dyDescent="0.2">
      <c r="A937" s="362">
        <v>1</v>
      </c>
      <c r="B937" s="362">
        <v>1</v>
      </c>
      <c r="C937" s="347"/>
      <c r="D937" s="333"/>
      <c r="E937" s="333"/>
      <c r="F937" s="333"/>
      <c r="G937" s="333"/>
      <c r="H937" s="333"/>
      <c r="I937" s="333"/>
      <c r="J937" s="334"/>
      <c r="K937" s="335"/>
      <c r="L937" s="335"/>
      <c r="M937" s="335"/>
      <c r="N937" s="335"/>
      <c r="O937" s="335"/>
      <c r="P937" s="348"/>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259</v>
      </c>
      <c r="AD969" s="134"/>
      <c r="AE969" s="134"/>
      <c r="AF969" s="134"/>
      <c r="AG969" s="134"/>
      <c r="AH969" s="353" t="s">
        <v>287</v>
      </c>
      <c r="AI969" s="350"/>
      <c r="AJ969" s="350"/>
      <c r="AK969" s="350"/>
      <c r="AL969" s="350" t="s">
        <v>21</v>
      </c>
      <c r="AM969" s="350"/>
      <c r="AN969" s="350"/>
      <c r="AO969" s="355"/>
      <c r="AP969" s="356" t="s">
        <v>225</v>
      </c>
      <c r="AQ969" s="356"/>
      <c r="AR969" s="356"/>
      <c r="AS969" s="356"/>
      <c r="AT969" s="356"/>
      <c r="AU969" s="356"/>
      <c r="AV969" s="356"/>
      <c r="AW969" s="356"/>
      <c r="AX969" s="356"/>
    </row>
    <row r="970" spans="1:50" ht="52.5" hidden="1" customHeight="1" x14ac:dyDescent="0.2">
      <c r="A970" s="362">
        <v>1</v>
      </c>
      <c r="B970" s="362">
        <v>1</v>
      </c>
      <c r="C970" s="347"/>
      <c r="D970" s="333"/>
      <c r="E970" s="333"/>
      <c r="F970" s="333"/>
      <c r="G970" s="333"/>
      <c r="H970" s="333"/>
      <c r="I970" s="333"/>
      <c r="J970" s="334"/>
      <c r="K970" s="335"/>
      <c r="L970" s="335"/>
      <c r="M970" s="335"/>
      <c r="N970" s="335"/>
      <c r="O970" s="335"/>
      <c r="P970" s="348"/>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52.5" hidden="1" customHeight="1" x14ac:dyDescent="0.2">
      <c r="A971" s="362">
        <v>2</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259</v>
      </c>
      <c r="AD1002" s="134"/>
      <c r="AE1002" s="134"/>
      <c r="AF1002" s="134"/>
      <c r="AG1002" s="134"/>
      <c r="AH1002" s="353" t="s">
        <v>287</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52.5" hidden="1" customHeight="1" x14ac:dyDescent="0.2">
      <c r="A1003" s="362">
        <v>1</v>
      </c>
      <c r="B1003" s="362">
        <v>1</v>
      </c>
      <c r="C1003" s="347"/>
      <c r="D1003" s="333"/>
      <c r="E1003" s="333"/>
      <c r="F1003" s="333"/>
      <c r="G1003" s="333"/>
      <c r="H1003" s="333"/>
      <c r="I1003" s="333"/>
      <c r="J1003" s="334"/>
      <c r="K1003" s="335"/>
      <c r="L1003" s="335"/>
      <c r="M1003" s="335"/>
      <c r="N1003" s="335"/>
      <c r="O1003" s="335"/>
      <c r="P1003" s="348"/>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52.5" hidden="1" customHeight="1" x14ac:dyDescent="0.2">
      <c r="A1004" s="362">
        <v>2</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52.5"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52.5"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259</v>
      </c>
      <c r="AD1035" s="134"/>
      <c r="AE1035" s="134"/>
      <c r="AF1035" s="134"/>
      <c r="AG1035" s="134"/>
      <c r="AH1035" s="353" t="s">
        <v>287</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259</v>
      </c>
      <c r="AD1068" s="134"/>
      <c r="AE1068" s="134"/>
      <c r="AF1068" s="134"/>
      <c r="AG1068" s="134"/>
      <c r="AH1068" s="353" t="s">
        <v>287</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250</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265</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251</v>
      </c>
      <c r="AQ1102" s="356"/>
      <c r="AR1102" s="356"/>
      <c r="AS1102" s="356"/>
      <c r="AT1102" s="356"/>
      <c r="AU1102" s="356"/>
      <c r="AV1102" s="356"/>
      <c r="AW1102" s="356"/>
      <c r="AX1102" s="356"/>
    </row>
    <row r="1103" spans="1:50" ht="53.25" hidden="1" customHeight="1" x14ac:dyDescent="0.2">
      <c r="A1103" s="362">
        <v>1</v>
      </c>
      <c r="B1103" s="362">
        <v>1</v>
      </c>
      <c r="C1103" s="360"/>
      <c r="D1103" s="360"/>
      <c r="E1103" s="132"/>
      <c r="F1103" s="361"/>
      <c r="G1103" s="361"/>
      <c r="H1103" s="361"/>
      <c r="I1103" s="361"/>
      <c r="J1103" s="334"/>
      <c r="K1103" s="335"/>
      <c r="L1103" s="335"/>
      <c r="M1103" s="335"/>
      <c r="N1103" s="335"/>
      <c r="O1103" s="335"/>
      <c r="P1103" s="348"/>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27.75"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27.75"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27.75"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27.75"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27.75"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27.75"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27.75"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27.75"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27.75"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27.75"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27.75"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27.75"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27.75"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27.75"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27.75"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27.75"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27.75"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27.75"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27.75"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27.75"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27.75"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link="1"/>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095" priority="14037">
      <formula>IF(RIGHT(TEXT(AK14,"0.#"),1)=".",FALSE,TRUE)</formula>
    </cfRule>
    <cfRule type="expression" dxfId="2094" priority="14038">
      <formula>IF(RIGHT(TEXT(AK14,"0.#"),1)=".",TRUE,FALSE)</formula>
    </cfRule>
  </conditionalFormatting>
  <conditionalFormatting sqref="AE32">
    <cfRule type="expression" dxfId="2093" priority="14027">
      <formula>IF(RIGHT(TEXT(AE32,"0.#"),1)=".",FALSE,TRUE)</formula>
    </cfRule>
    <cfRule type="expression" dxfId="2092" priority="14028">
      <formula>IF(RIGHT(TEXT(AE32,"0.#"),1)=".",TRUE,FALSE)</formula>
    </cfRule>
  </conditionalFormatting>
  <conditionalFormatting sqref="P18:AX18">
    <cfRule type="expression" dxfId="2091" priority="13913">
      <formula>IF(RIGHT(TEXT(P18,"0.#"),1)=".",FALSE,TRUE)</formula>
    </cfRule>
    <cfRule type="expression" dxfId="2090" priority="13914">
      <formula>IF(RIGHT(TEXT(P18,"0.#"),1)=".",TRUE,FALSE)</formula>
    </cfRule>
  </conditionalFormatting>
  <conditionalFormatting sqref="Y783">
    <cfRule type="expression" dxfId="2089" priority="13909">
      <formula>IF(RIGHT(TEXT(Y783,"0.#"),1)=".",FALSE,TRUE)</formula>
    </cfRule>
    <cfRule type="expression" dxfId="2088" priority="13910">
      <formula>IF(RIGHT(TEXT(Y783,"0.#"),1)=".",TRUE,FALSE)</formula>
    </cfRule>
  </conditionalFormatting>
  <conditionalFormatting sqref="Y792">
    <cfRule type="expression" dxfId="2087" priority="13905">
      <formula>IF(RIGHT(TEXT(Y792,"0.#"),1)=".",FALSE,TRUE)</formula>
    </cfRule>
    <cfRule type="expression" dxfId="2086" priority="13906">
      <formula>IF(RIGHT(TEXT(Y792,"0.#"),1)=".",TRUE,FALSE)</formula>
    </cfRule>
  </conditionalFormatting>
  <conditionalFormatting sqref="Y823:Y830 Y821 Y810:Y817 Y808 Y797:Y804 Y795">
    <cfRule type="expression" dxfId="2085" priority="13687">
      <formula>IF(RIGHT(TEXT(Y795,"0.#"),1)=".",FALSE,TRUE)</formula>
    </cfRule>
    <cfRule type="expression" dxfId="2084" priority="13688">
      <formula>IF(RIGHT(TEXT(Y795,"0.#"),1)=".",TRUE,FALSE)</formula>
    </cfRule>
  </conditionalFormatting>
  <conditionalFormatting sqref="AK16:AQ17 AK15:AX15 AK13:AX13">
    <cfRule type="expression" dxfId="2083" priority="13735">
      <formula>IF(RIGHT(TEXT(AK13,"0.#"),1)=".",FALSE,TRUE)</formula>
    </cfRule>
    <cfRule type="expression" dxfId="2082" priority="13736">
      <formula>IF(RIGHT(TEXT(AK13,"0.#"),1)=".",TRUE,FALSE)</formula>
    </cfRule>
  </conditionalFormatting>
  <conditionalFormatting sqref="P19:AJ19">
    <cfRule type="expression" dxfId="2081" priority="13733">
      <formula>IF(RIGHT(TEXT(P19,"0.#"),1)=".",FALSE,TRUE)</formula>
    </cfRule>
    <cfRule type="expression" dxfId="2080" priority="13734">
      <formula>IF(RIGHT(TEXT(P19,"0.#"),1)=".",TRUE,FALSE)</formula>
    </cfRule>
  </conditionalFormatting>
  <conditionalFormatting sqref="AE101 AQ101">
    <cfRule type="expression" dxfId="2079" priority="13725">
      <formula>IF(RIGHT(TEXT(AE101,"0.#"),1)=".",FALSE,TRUE)</formula>
    </cfRule>
    <cfRule type="expression" dxfId="2078" priority="13726">
      <formula>IF(RIGHT(TEXT(AE101,"0.#"),1)=".",TRUE,FALSE)</formula>
    </cfRule>
  </conditionalFormatting>
  <conditionalFormatting sqref="Y784:Y791 Y782">
    <cfRule type="expression" dxfId="2077" priority="13711">
      <formula>IF(RIGHT(TEXT(Y782,"0.#"),1)=".",FALSE,TRUE)</formula>
    </cfRule>
    <cfRule type="expression" dxfId="2076" priority="13712">
      <formula>IF(RIGHT(TEXT(Y782,"0.#"),1)=".",TRUE,FALSE)</formula>
    </cfRule>
  </conditionalFormatting>
  <conditionalFormatting sqref="AU783">
    <cfRule type="expression" dxfId="2075" priority="13709">
      <formula>IF(RIGHT(TEXT(AU783,"0.#"),1)=".",FALSE,TRUE)</formula>
    </cfRule>
    <cfRule type="expression" dxfId="2074" priority="13710">
      <formula>IF(RIGHT(TEXT(AU783,"0.#"),1)=".",TRUE,FALSE)</formula>
    </cfRule>
  </conditionalFormatting>
  <conditionalFormatting sqref="AU792">
    <cfRule type="expression" dxfId="2073" priority="13707">
      <formula>IF(RIGHT(TEXT(AU792,"0.#"),1)=".",FALSE,TRUE)</formula>
    </cfRule>
    <cfRule type="expression" dxfId="2072" priority="13708">
      <formula>IF(RIGHT(TEXT(AU792,"0.#"),1)=".",TRUE,FALSE)</formula>
    </cfRule>
  </conditionalFormatting>
  <conditionalFormatting sqref="AU784:AU791 AU782">
    <cfRule type="expression" dxfId="2071" priority="13705">
      <formula>IF(RIGHT(TEXT(AU782,"0.#"),1)=".",FALSE,TRUE)</formula>
    </cfRule>
    <cfRule type="expression" dxfId="2070" priority="13706">
      <formula>IF(RIGHT(TEXT(AU782,"0.#"),1)=".",TRUE,FALSE)</formula>
    </cfRule>
  </conditionalFormatting>
  <conditionalFormatting sqref="Y822 Y809 Y796">
    <cfRule type="expression" dxfId="2069" priority="13691">
      <formula>IF(RIGHT(TEXT(Y796,"0.#"),1)=".",FALSE,TRUE)</formula>
    </cfRule>
    <cfRule type="expression" dxfId="2068" priority="13692">
      <formula>IF(RIGHT(TEXT(Y796,"0.#"),1)=".",TRUE,FALSE)</formula>
    </cfRule>
  </conditionalFormatting>
  <conditionalFormatting sqref="Y831 Y818 Y805">
    <cfRule type="expression" dxfId="2067" priority="13689">
      <formula>IF(RIGHT(TEXT(Y805,"0.#"),1)=".",FALSE,TRUE)</formula>
    </cfRule>
    <cfRule type="expression" dxfId="2066" priority="13690">
      <formula>IF(RIGHT(TEXT(Y805,"0.#"),1)=".",TRUE,FALSE)</formula>
    </cfRule>
  </conditionalFormatting>
  <conditionalFormatting sqref="AU822 AU809 AU796">
    <cfRule type="expression" dxfId="2065" priority="13685">
      <formula>IF(RIGHT(TEXT(AU796,"0.#"),1)=".",FALSE,TRUE)</formula>
    </cfRule>
    <cfRule type="expression" dxfId="2064" priority="13686">
      <formula>IF(RIGHT(TEXT(AU796,"0.#"),1)=".",TRUE,FALSE)</formula>
    </cfRule>
  </conditionalFormatting>
  <conditionalFormatting sqref="AU831 AU818 AU805">
    <cfRule type="expression" dxfId="2063" priority="13683">
      <formula>IF(RIGHT(TEXT(AU805,"0.#"),1)=".",FALSE,TRUE)</formula>
    </cfRule>
    <cfRule type="expression" dxfId="2062" priority="13684">
      <formula>IF(RIGHT(TEXT(AU805,"0.#"),1)=".",TRUE,FALSE)</formula>
    </cfRule>
  </conditionalFormatting>
  <conditionalFormatting sqref="AU823:AU830 AU821 AU810:AU817 AU808 AU797:AU804 AU795">
    <cfRule type="expression" dxfId="2061" priority="13681">
      <formula>IF(RIGHT(TEXT(AU795,"0.#"),1)=".",FALSE,TRUE)</formula>
    </cfRule>
    <cfRule type="expression" dxfId="2060" priority="13682">
      <formula>IF(RIGHT(TEXT(AU795,"0.#"),1)=".",TRUE,FALSE)</formula>
    </cfRule>
  </conditionalFormatting>
  <conditionalFormatting sqref="AM87">
    <cfRule type="expression" dxfId="2059" priority="13335">
      <formula>IF(RIGHT(TEXT(AM87,"0.#"),1)=".",FALSE,TRUE)</formula>
    </cfRule>
    <cfRule type="expression" dxfId="2058" priority="13336">
      <formula>IF(RIGHT(TEXT(AM87,"0.#"),1)=".",TRUE,FALSE)</formula>
    </cfRule>
  </conditionalFormatting>
  <conditionalFormatting sqref="AE55">
    <cfRule type="expression" dxfId="2057" priority="13403">
      <formula>IF(RIGHT(TEXT(AE55,"0.#"),1)=".",FALSE,TRUE)</formula>
    </cfRule>
    <cfRule type="expression" dxfId="2056" priority="13404">
      <formula>IF(RIGHT(TEXT(AE55,"0.#"),1)=".",TRUE,FALSE)</formula>
    </cfRule>
  </conditionalFormatting>
  <conditionalFormatting sqref="AI55">
    <cfRule type="expression" dxfId="2055" priority="13401">
      <formula>IF(RIGHT(TEXT(AI55,"0.#"),1)=".",FALSE,TRUE)</formula>
    </cfRule>
    <cfRule type="expression" dxfId="2054" priority="13402">
      <formula>IF(RIGHT(TEXT(AI55,"0.#"),1)=".",TRUE,FALSE)</formula>
    </cfRule>
  </conditionalFormatting>
  <conditionalFormatting sqref="AM34">
    <cfRule type="expression" dxfId="2053" priority="13481">
      <formula>IF(RIGHT(TEXT(AM34,"0.#"),1)=".",FALSE,TRUE)</formula>
    </cfRule>
    <cfRule type="expression" dxfId="2052" priority="13482">
      <formula>IF(RIGHT(TEXT(AM34,"0.#"),1)=".",TRUE,FALSE)</formula>
    </cfRule>
  </conditionalFormatting>
  <conditionalFormatting sqref="AE33">
    <cfRule type="expression" dxfId="2051" priority="13495">
      <formula>IF(RIGHT(TEXT(AE33,"0.#"),1)=".",FALSE,TRUE)</formula>
    </cfRule>
    <cfRule type="expression" dxfId="2050" priority="13496">
      <formula>IF(RIGHT(TEXT(AE33,"0.#"),1)=".",TRUE,FALSE)</formula>
    </cfRule>
  </conditionalFormatting>
  <conditionalFormatting sqref="AE34">
    <cfRule type="expression" dxfId="2049" priority="13493">
      <formula>IF(RIGHT(TEXT(AE34,"0.#"),1)=".",FALSE,TRUE)</formula>
    </cfRule>
    <cfRule type="expression" dxfId="2048" priority="13494">
      <formula>IF(RIGHT(TEXT(AE34,"0.#"),1)=".",TRUE,FALSE)</formula>
    </cfRule>
  </conditionalFormatting>
  <conditionalFormatting sqref="AI34">
    <cfRule type="expression" dxfId="2047" priority="13491">
      <formula>IF(RIGHT(TEXT(AI34,"0.#"),1)=".",FALSE,TRUE)</formula>
    </cfRule>
    <cfRule type="expression" dxfId="2046" priority="13492">
      <formula>IF(RIGHT(TEXT(AI34,"0.#"),1)=".",TRUE,FALSE)</formula>
    </cfRule>
  </conditionalFormatting>
  <conditionalFormatting sqref="AI33">
    <cfRule type="expression" dxfId="2045" priority="13489">
      <formula>IF(RIGHT(TEXT(AI33,"0.#"),1)=".",FALSE,TRUE)</formula>
    </cfRule>
    <cfRule type="expression" dxfId="2044" priority="13490">
      <formula>IF(RIGHT(TEXT(AI33,"0.#"),1)=".",TRUE,FALSE)</formula>
    </cfRule>
  </conditionalFormatting>
  <conditionalFormatting sqref="AI32">
    <cfRule type="expression" dxfId="2043" priority="13487">
      <formula>IF(RIGHT(TEXT(AI32,"0.#"),1)=".",FALSE,TRUE)</formula>
    </cfRule>
    <cfRule type="expression" dxfId="2042" priority="13488">
      <formula>IF(RIGHT(TEXT(AI32,"0.#"),1)=".",TRUE,FALSE)</formula>
    </cfRule>
  </conditionalFormatting>
  <conditionalFormatting sqref="AM32">
    <cfRule type="expression" dxfId="2041" priority="13485">
      <formula>IF(RIGHT(TEXT(AM32,"0.#"),1)=".",FALSE,TRUE)</formula>
    </cfRule>
    <cfRule type="expression" dxfId="2040" priority="13486">
      <formula>IF(RIGHT(TEXT(AM32,"0.#"),1)=".",TRUE,FALSE)</formula>
    </cfRule>
  </conditionalFormatting>
  <conditionalFormatting sqref="AM33">
    <cfRule type="expression" dxfId="2039" priority="13483">
      <formula>IF(RIGHT(TEXT(AM33,"0.#"),1)=".",FALSE,TRUE)</formula>
    </cfRule>
    <cfRule type="expression" dxfId="2038" priority="13484">
      <formula>IF(RIGHT(TEXT(AM33,"0.#"),1)=".",TRUE,FALSE)</formula>
    </cfRule>
  </conditionalFormatting>
  <conditionalFormatting sqref="AQ32:AQ34 AU34">
    <cfRule type="expression" dxfId="2037" priority="13475">
      <formula>IF(RIGHT(TEXT(AQ32,"0.#"),1)=".",FALSE,TRUE)</formula>
    </cfRule>
    <cfRule type="expression" dxfId="2036" priority="13476">
      <formula>IF(RIGHT(TEXT(AQ32,"0.#"),1)=".",TRUE,FALSE)</formula>
    </cfRule>
  </conditionalFormatting>
  <conditionalFormatting sqref="AU32:AU33">
    <cfRule type="expression" dxfId="2035" priority="13473">
      <formula>IF(RIGHT(TEXT(AU32,"0.#"),1)=".",FALSE,TRUE)</formula>
    </cfRule>
    <cfRule type="expression" dxfId="2034" priority="13474">
      <formula>IF(RIGHT(TEXT(AU32,"0.#"),1)=".",TRUE,FALSE)</formula>
    </cfRule>
  </conditionalFormatting>
  <conditionalFormatting sqref="AE53">
    <cfRule type="expression" dxfId="2033" priority="13407">
      <formula>IF(RIGHT(TEXT(AE53,"0.#"),1)=".",FALSE,TRUE)</formula>
    </cfRule>
    <cfRule type="expression" dxfId="2032" priority="13408">
      <formula>IF(RIGHT(TEXT(AE53,"0.#"),1)=".",TRUE,FALSE)</formula>
    </cfRule>
  </conditionalFormatting>
  <conditionalFormatting sqref="AE54">
    <cfRule type="expression" dxfId="2031" priority="13405">
      <formula>IF(RIGHT(TEXT(AE54,"0.#"),1)=".",FALSE,TRUE)</formula>
    </cfRule>
    <cfRule type="expression" dxfId="2030" priority="13406">
      <formula>IF(RIGHT(TEXT(AE54,"0.#"),1)=".",TRUE,FALSE)</formula>
    </cfRule>
  </conditionalFormatting>
  <conditionalFormatting sqref="AI54">
    <cfRule type="expression" dxfId="2029" priority="13399">
      <formula>IF(RIGHT(TEXT(AI54,"0.#"),1)=".",FALSE,TRUE)</formula>
    </cfRule>
    <cfRule type="expression" dxfId="2028" priority="13400">
      <formula>IF(RIGHT(TEXT(AI54,"0.#"),1)=".",TRUE,FALSE)</formula>
    </cfRule>
  </conditionalFormatting>
  <conditionalFormatting sqref="AI53">
    <cfRule type="expression" dxfId="2027" priority="13397">
      <formula>IF(RIGHT(TEXT(AI53,"0.#"),1)=".",FALSE,TRUE)</formula>
    </cfRule>
    <cfRule type="expression" dxfId="2026" priority="13398">
      <formula>IF(RIGHT(TEXT(AI53,"0.#"),1)=".",TRUE,FALSE)</formula>
    </cfRule>
  </conditionalFormatting>
  <conditionalFormatting sqref="AM53">
    <cfRule type="expression" dxfId="2025" priority="13395">
      <formula>IF(RIGHT(TEXT(AM53,"0.#"),1)=".",FALSE,TRUE)</formula>
    </cfRule>
    <cfRule type="expression" dxfId="2024" priority="13396">
      <formula>IF(RIGHT(TEXT(AM53,"0.#"),1)=".",TRUE,FALSE)</formula>
    </cfRule>
  </conditionalFormatting>
  <conditionalFormatting sqref="AM54">
    <cfRule type="expression" dxfId="2023" priority="13393">
      <formula>IF(RIGHT(TEXT(AM54,"0.#"),1)=".",FALSE,TRUE)</formula>
    </cfRule>
    <cfRule type="expression" dxfId="2022" priority="13394">
      <formula>IF(RIGHT(TEXT(AM54,"0.#"),1)=".",TRUE,FALSE)</formula>
    </cfRule>
  </conditionalFormatting>
  <conditionalFormatting sqref="AM55">
    <cfRule type="expression" dxfId="2021" priority="13391">
      <formula>IF(RIGHT(TEXT(AM55,"0.#"),1)=".",FALSE,TRUE)</formula>
    </cfRule>
    <cfRule type="expression" dxfId="2020" priority="13392">
      <formula>IF(RIGHT(TEXT(AM55,"0.#"),1)=".",TRUE,FALSE)</formula>
    </cfRule>
  </conditionalFormatting>
  <conditionalFormatting sqref="AE60">
    <cfRule type="expression" dxfId="2019" priority="13377">
      <formula>IF(RIGHT(TEXT(AE60,"0.#"),1)=".",FALSE,TRUE)</formula>
    </cfRule>
    <cfRule type="expression" dxfId="2018" priority="13378">
      <formula>IF(RIGHT(TEXT(AE60,"0.#"),1)=".",TRUE,FALSE)</formula>
    </cfRule>
  </conditionalFormatting>
  <conditionalFormatting sqref="AE61">
    <cfRule type="expression" dxfId="2017" priority="13375">
      <formula>IF(RIGHT(TEXT(AE61,"0.#"),1)=".",FALSE,TRUE)</formula>
    </cfRule>
    <cfRule type="expression" dxfId="2016" priority="13376">
      <formula>IF(RIGHT(TEXT(AE61,"0.#"),1)=".",TRUE,FALSE)</formula>
    </cfRule>
  </conditionalFormatting>
  <conditionalFormatting sqref="AE62">
    <cfRule type="expression" dxfId="2015" priority="13373">
      <formula>IF(RIGHT(TEXT(AE62,"0.#"),1)=".",FALSE,TRUE)</formula>
    </cfRule>
    <cfRule type="expression" dxfId="2014" priority="13374">
      <formula>IF(RIGHT(TEXT(AE62,"0.#"),1)=".",TRUE,FALSE)</formula>
    </cfRule>
  </conditionalFormatting>
  <conditionalFormatting sqref="AI62">
    <cfRule type="expression" dxfId="2013" priority="13371">
      <formula>IF(RIGHT(TEXT(AI62,"0.#"),1)=".",FALSE,TRUE)</formula>
    </cfRule>
    <cfRule type="expression" dxfId="2012" priority="13372">
      <formula>IF(RIGHT(TEXT(AI62,"0.#"),1)=".",TRUE,FALSE)</formula>
    </cfRule>
  </conditionalFormatting>
  <conditionalFormatting sqref="AI61">
    <cfRule type="expression" dxfId="2011" priority="13369">
      <formula>IF(RIGHT(TEXT(AI61,"0.#"),1)=".",FALSE,TRUE)</formula>
    </cfRule>
    <cfRule type="expression" dxfId="2010" priority="13370">
      <formula>IF(RIGHT(TEXT(AI61,"0.#"),1)=".",TRUE,FALSE)</formula>
    </cfRule>
  </conditionalFormatting>
  <conditionalFormatting sqref="AI60">
    <cfRule type="expression" dxfId="2009" priority="13367">
      <formula>IF(RIGHT(TEXT(AI60,"0.#"),1)=".",FALSE,TRUE)</formula>
    </cfRule>
    <cfRule type="expression" dxfId="2008" priority="13368">
      <formula>IF(RIGHT(TEXT(AI60,"0.#"),1)=".",TRUE,FALSE)</formula>
    </cfRule>
  </conditionalFormatting>
  <conditionalFormatting sqref="AM60">
    <cfRule type="expression" dxfId="2007" priority="13365">
      <formula>IF(RIGHT(TEXT(AM60,"0.#"),1)=".",FALSE,TRUE)</formula>
    </cfRule>
    <cfRule type="expression" dxfId="2006" priority="13366">
      <formula>IF(RIGHT(TEXT(AM60,"0.#"),1)=".",TRUE,FALSE)</formula>
    </cfRule>
  </conditionalFormatting>
  <conditionalFormatting sqref="AM61">
    <cfRule type="expression" dxfId="2005" priority="13363">
      <formula>IF(RIGHT(TEXT(AM61,"0.#"),1)=".",FALSE,TRUE)</formula>
    </cfRule>
    <cfRule type="expression" dxfId="2004" priority="13364">
      <formula>IF(RIGHT(TEXT(AM61,"0.#"),1)=".",TRUE,FALSE)</formula>
    </cfRule>
  </conditionalFormatting>
  <conditionalFormatting sqref="AM62">
    <cfRule type="expression" dxfId="2003" priority="13361">
      <formula>IF(RIGHT(TEXT(AM62,"0.#"),1)=".",FALSE,TRUE)</formula>
    </cfRule>
    <cfRule type="expression" dxfId="2002" priority="13362">
      <formula>IF(RIGHT(TEXT(AM62,"0.#"),1)=".",TRUE,FALSE)</formula>
    </cfRule>
  </conditionalFormatting>
  <conditionalFormatting sqref="AE87">
    <cfRule type="expression" dxfId="2001" priority="13347">
      <formula>IF(RIGHT(TEXT(AE87,"0.#"),1)=".",FALSE,TRUE)</formula>
    </cfRule>
    <cfRule type="expression" dxfId="2000" priority="13348">
      <formula>IF(RIGHT(TEXT(AE87,"0.#"),1)=".",TRUE,FALSE)</formula>
    </cfRule>
  </conditionalFormatting>
  <conditionalFormatting sqref="AE88">
    <cfRule type="expression" dxfId="1999" priority="13345">
      <formula>IF(RIGHT(TEXT(AE88,"0.#"),1)=".",FALSE,TRUE)</formula>
    </cfRule>
    <cfRule type="expression" dxfId="1998" priority="13346">
      <formula>IF(RIGHT(TEXT(AE88,"0.#"),1)=".",TRUE,FALSE)</formula>
    </cfRule>
  </conditionalFormatting>
  <conditionalFormatting sqref="AE89">
    <cfRule type="expression" dxfId="1997" priority="13343">
      <formula>IF(RIGHT(TEXT(AE89,"0.#"),1)=".",FALSE,TRUE)</formula>
    </cfRule>
    <cfRule type="expression" dxfId="1996" priority="13344">
      <formula>IF(RIGHT(TEXT(AE89,"0.#"),1)=".",TRUE,FALSE)</formula>
    </cfRule>
  </conditionalFormatting>
  <conditionalFormatting sqref="AI89">
    <cfRule type="expression" dxfId="1995" priority="13341">
      <formula>IF(RIGHT(TEXT(AI89,"0.#"),1)=".",FALSE,TRUE)</formula>
    </cfRule>
    <cfRule type="expression" dxfId="1994" priority="13342">
      <formula>IF(RIGHT(TEXT(AI89,"0.#"),1)=".",TRUE,FALSE)</formula>
    </cfRule>
  </conditionalFormatting>
  <conditionalFormatting sqref="AI88">
    <cfRule type="expression" dxfId="1993" priority="13339">
      <formula>IF(RIGHT(TEXT(AI88,"0.#"),1)=".",FALSE,TRUE)</formula>
    </cfRule>
    <cfRule type="expression" dxfId="1992" priority="13340">
      <formula>IF(RIGHT(TEXT(AI88,"0.#"),1)=".",TRUE,FALSE)</formula>
    </cfRule>
  </conditionalFormatting>
  <conditionalFormatting sqref="AI87">
    <cfRule type="expression" dxfId="1991" priority="13337">
      <formula>IF(RIGHT(TEXT(AI87,"0.#"),1)=".",FALSE,TRUE)</formula>
    </cfRule>
    <cfRule type="expression" dxfId="1990" priority="13338">
      <formula>IF(RIGHT(TEXT(AI87,"0.#"),1)=".",TRUE,FALSE)</formula>
    </cfRule>
  </conditionalFormatting>
  <conditionalFormatting sqref="AM88">
    <cfRule type="expression" dxfId="1989" priority="13333">
      <formula>IF(RIGHT(TEXT(AM88,"0.#"),1)=".",FALSE,TRUE)</formula>
    </cfRule>
    <cfRule type="expression" dxfId="1988" priority="13334">
      <formula>IF(RIGHT(TEXT(AM88,"0.#"),1)=".",TRUE,FALSE)</formula>
    </cfRule>
  </conditionalFormatting>
  <conditionalFormatting sqref="AM89">
    <cfRule type="expression" dxfId="1987" priority="13331">
      <formula>IF(RIGHT(TEXT(AM89,"0.#"),1)=".",FALSE,TRUE)</formula>
    </cfRule>
    <cfRule type="expression" dxfId="1986" priority="13332">
      <formula>IF(RIGHT(TEXT(AM89,"0.#"),1)=".",TRUE,FALSE)</formula>
    </cfRule>
  </conditionalFormatting>
  <conditionalFormatting sqref="AE92">
    <cfRule type="expression" dxfId="1985" priority="13317">
      <formula>IF(RIGHT(TEXT(AE92,"0.#"),1)=".",FALSE,TRUE)</formula>
    </cfRule>
    <cfRule type="expression" dxfId="1984" priority="13318">
      <formula>IF(RIGHT(TEXT(AE92,"0.#"),1)=".",TRUE,FALSE)</formula>
    </cfRule>
  </conditionalFormatting>
  <conditionalFormatting sqref="AE93">
    <cfRule type="expression" dxfId="1983" priority="13315">
      <formula>IF(RIGHT(TEXT(AE93,"0.#"),1)=".",FALSE,TRUE)</formula>
    </cfRule>
    <cfRule type="expression" dxfId="1982" priority="13316">
      <formula>IF(RIGHT(TEXT(AE93,"0.#"),1)=".",TRUE,FALSE)</formula>
    </cfRule>
  </conditionalFormatting>
  <conditionalFormatting sqref="AE94">
    <cfRule type="expression" dxfId="1981" priority="13313">
      <formula>IF(RIGHT(TEXT(AE94,"0.#"),1)=".",FALSE,TRUE)</formula>
    </cfRule>
    <cfRule type="expression" dxfId="1980" priority="13314">
      <formula>IF(RIGHT(TEXT(AE94,"0.#"),1)=".",TRUE,FALSE)</formula>
    </cfRule>
  </conditionalFormatting>
  <conditionalFormatting sqref="AI94">
    <cfRule type="expression" dxfId="1979" priority="13311">
      <formula>IF(RIGHT(TEXT(AI94,"0.#"),1)=".",FALSE,TRUE)</formula>
    </cfRule>
    <cfRule type="expression" dxfId="1978" priority="13312">
      <formula>IF(RIGHT(TEXT(AI94,"0.#"),1)=".",TRUE,FALSE)</formula>
    </cfRule>
  </conditionalFormatting>
  <conditionalFormatting sqref="AI93">
    <cfRule type="expression" dxfId="1977" priority="13309">
      <formula>IF(RIGHT(TEXT(AI93,"0.#"),1)=".",FALSE,TRUE)</formula>
    </cfRule>
    <cfRule type="expression" dxfId="1976" priority="13310">
      <formula>IF(RIGHT(TEXT(AI93,"0.#"),1)=".",TRUE,FALSE)</formula>
    </cfRule>
  </conditionalFormatting>
  <conditionalFormatting sqref="AI92">
    <cfRule type="expression" dxfId="1975" priority="13307">
      <formula>IF(RIGHT(TEXT(AI92,"0.#"),1)=".",FALSE,TRUE)</formula>
    </cfRule>
    <cfRule type="expression" dxfId="1974" priority="13308">
      <formula>IF(RIGHT(TEXT(AI92,"0.#"),1)=".",TRUE,FALSE)</formula>
    </cfRule>
  </conditionalFormatting>
  <conditionalFormatting sqref="AM92">
    <cfRule type="expression" dxfId="1973" priority="13305">
      <formula>IF(RIGHT(TEXT(AM92,"0.#"),1)=".",FALSE,TRUE)</formula>
    </cfRule>
    <cfRule type="expression" dxfId="1972" priority="13306">
      <formula>IF(RIGHT(TEXT(AM92,"0.#"),1)=".",TRUE,FALSE)</formula>
    </cfRule>
  </conditionalFormatting>
  <conditionalFormatting sqref="AM93">
    <cfRule type="expression" dxfId="1971" priority="13303">
      <formula>IF(RIGHT(TEXT(AM93,"0.#"),1)=".",FALSE,TRUE)</formula>
    </cfRule>
    <cfRule type="expression" dxfId="1970" priority="13304">
      <formula>IF(RIGHT(TEXT(AM93,"0.#"),1)=".",TRUE,FALSE)</formula>
    </cfRule>
  </conditionalFormatting>
  <conditionalFormatting sqref="AM94">
    <cfRule type="expression" dxfId="1969" priority="13301">
      <formula>IF(RIGHT(TEXT(AM94,"0.#"),1)=".",FALSE,TRUE)</formula>
    </cfRule>
    <cfRule type="expression" dxfId="1968" priority="13302">
      <formula>IF(RIGHT(TEXT(AM94,"0.#"),1)=".",TRUE,FALSE)</formula>
    </cfRule>
  </conditionalFormatting>
  <conditionalFormatting sqref="AE97">
    <cfRule type="expression" dxfId="1967" priority="13287">
      <formula>IF(RIGHT(TEXT(AE97,"0.#"),1)=".",FALSE,TRUE)</formula>
    </cfRule>
    <cfRule type="expression" dxfId="1966" priority="13288">
      <formula>IF(RIGHT(TEXT(AE97,"0.#"),1)=".",TRUE,FALSE)</formula>
    </cfRule>
  </conditionalFormatting>
  <conditionalFormatting sqref="AE98">
    <cfRule type="expression" dxfId="1965" priority="13285">
      <formula>IF(RIGHT(TEXT(AE98,"0.#"),1)=".",FALSE,TRUE)</formula>
    </cfRule>
    <cfRule type="expression" dxfId="1964" priority="13286">
      <formula>IF(RIGHT(TEXT(AE98,"0.#"),1)=".",TRUE,FALSE)</formula>
    </cfRule>
  </conditionalFormatting>
  <conditionalFormatting sqref="AE99">
    <cfRule type="expression" dxfId="1963" priority="13283">
      <formula>IF(RIGHT(TEXT(AE99,"0.#"),1)=".",FALSE,TRUE)</formula>
    </cfRule>
    <cfRule type="expression" dxfId="1962" priority="13284">
      <formula>IF(RIGHT(TEXT(AE99,"0.#"),1)=".",TRUE,FALSE)</formula>
    </cfRule>
  </conditionalFormatting>
  <conditionalFormatting sqref="AI99">
    <cfRule type="expression" dxfId="1961" priority="13281">
      <formula>IF(RIGHT(TEXT(AI99,"0.#"),1)=".",FALSE,TRUE)</formula>
    </cfRule>
    <cfRule type="expression" dxfId="1960" priority="13282">
      <formula>IF(RIGHT(TEXT(AI99,"0.#"),1)=".",TRUE,FALSE)</formula>
    </cfRule>
  </conditionalFormatting>
  <conditionalFormatting sqref="AI98">
    <cfRule type="expression" dxfId="1959" priority="13279">
      <formula>IF(RIGHT(TEXT(AI98,"0.#"),1)=".",FALSE,TRUE)</formula>
    </cfRule>
    <cfRule type="expression" dxfId="1958" priority="13280">
      <formula>IF(RIGHT(TEXT(AI98,"0.#"),1)=".",TRUE,FALSE)</formula>
    </cfRule>
  </conditionalFormatting>
  <conditionalFormatting sqref="AI97">
    <cfRule type="expression" dxfId="1957" priority="13277">
      <formula>IF(RIGHT(TEXT(AI97,"0.#"),1)=".",FALSE,TRUE)</formula>
    </cfRule>
    <cfRule type="expression" dxfId="1956" priority="13278">
      <formula>IF(RIGHT(TEXT(AI97,"0.#"),1)=".",TRUE,FALSE)</formula>
    </cfRule>
  </conditionalFormatting>
  <conditionalFormatting sqref="AM97">
    <cfRule type="expression" dxfId="1955" priority="13275">
      <formula>IF(RIGHT(TEXT(AM97,"0.#"),1)=".",FALSE,TRUE)</formula>
    </cfRule>
    <cfRule type="expression" dxfId="1954" priority="13276">
      <formula>IF(RIGHT(TEXT(AM97,"0.#"),1)=".",TRUE,FALSE)</formula>
    </cfRule>
  </conditionalFormatting>
  <conditionalFormatting sqref="AM98">
    <cfRule type="expression" dxfId="1953" priority="13273">
      <formula>IF(RIGHT(TEXT(AM98,"0.#"),1)=".",FALSE,TRUE)</formula>
    </cfRule>
    <cfRule type="expression" dxfId="1952" priority="13274">
      <formula>IF(RIGHT(TEXT(AM98,"0.#"),1)=".",TRUE,FALSE)</formula>
    </cfRule>
  </conditionalFormatting>
  <conditionalFormatting sqref="AM99">
    <cfRule type="expression" dxfId="1951" priority="13271">
      <formula>IF(RIGHT(TEXT(AM99,"0.#"),1)=".",FALSE,TRUE)</formula>
    </cfRule>
    <cfRule type="expression" dxfId="1950" priority="13272">
      <formula>IF(RIGHT(TEXT(AM99,"0.#"),1)=".",TRUE,FALSE)</formula>
    </cfRule>
  </conditionalFormatting>
  <conditionalFormatting sqref="AI101">
    <cfRule type="expression" dxfId="1949" priority="13257">
      <formula>IF(RIGHT(TEXT(AI101,"0.#"),1)=".",FALSE,TRUE)</formula>
    </cfRule>
    <cfRule type="expression" dxfId="1948" priority="13258">
      <formula>IF(RIGHT(TEXT(AI101,"0.#"),1)=".",TRUE,FALSE)</formula>
    </cfRule>
  </conditionalFormatting>
  <conditionalFormatting sqref="AM101">
    <cfRule type="expression" dxfId="1947" priority="13255">
      <formula>IF(RIGHT(TEXT(AM101,"0.#"),1)=".",FALSE,TRUE)</formula>
    </cfRule>
    <cfRule type="expression" dxfId="1946" priority="13256">
      <formula>IF(RIGHT(TEXT(AM101,"0.#"),1)=".",TRUE,FALSE)</formula>
    </cfRule>
  </conditionalFormatting>
  <conditionalFormatting sqref="AE102">
    <cfRule type="expression" dxfId="1945" priority="13253">
      <formula>IF(RIGHT(TEXT(AE102,"0.#"),1)=".",FALSE,TRUE)</formula>
    </cfRule>
    <cfRule type="expression" dxfId="1944" priority="13254">
      <formula>IF(RIGHT(TEXT(AE102,"0.#"),1)=".",TRUE,FALSE)</formula>
    </cfRule>
  </conditionalFormatting>
  <conditionalFormatting sqref="AI102">
    <cfRule type="expression" dxfId="1943" priority="13251">
      <formula>IF(RIGHT(TEXT(AI102,"0.#"),1)=".",FALSE,TRUE)</formula>
    </cfRule>
    <cfRule type="expression" dxfId="1942" priority="13252">
      <formula>IF(RIGHT(TEXT(AI102,"0.#"),1)=".",TRUE,FALSE)</formula>
    </cfRule>
  </conditionalFormatting>
  <conditionalFormatting sqref="AM102">
    <cfRule type="expression" dxfId="1941" priority="13249">
      <formula>IF(RIGHT(TEXT(AM102,"0.#"),1)=".",FALSE,TRUE)</formula>
    </cfRule>
    <cfRule type="expression" dxfId="1940" priority="13250">
      <formula>IF(RIGHT(TEXT(AM102,"0.#"),1)=".",TRUE,FALSE)</formula>
    </cfRule>
  </conditionalFormatting>
  <conditionalFormatting sqref="AQ102">
    <cfRule type="expression" dxfId="1939" priority="13247">
      <formula>IF(RIGHT(TEXT(AQ102,"0.#"),1)=".",FALSE,TRUE)</formula>
    </cfRule>
    <cfRule type="expression" dxfId="1938" priority="13248">
      <formula>IF(RIGHT(TEXT(AQ102,"0.#"),1)=".",TRUE,FALSE)</formula>
    </cfRule>
  </conditionalFormatting>
  <conditionalFormatting sqref="AE104">
    <cfRule type="expression" dxfId="1937" priority="13245">
      <formula>IF(RIGHT(TEXT(AE104,"0.#"),1)=".",FALSE,TRUE)</formula>
    </cfRule>
    <cfRule type="expression" dxfId="1936" priority="13246">
      <formula>IF(RIGHT(TEXT(AE104,"0.#"),1)=".",TRUE,FALSE)</formula>
    </cfRule>
  </conditionalFormatting>
  <conditionalFormatting sqref="AI104">
    <cfRule type="expression" dxfId="1935" priority="13243">
      <formula>IF(RIGHT(TEXT(AI104,"0.#"),1)=".",FALSE,TRUE)</formula>
    </cfRule>
    <cfRule type="expression" dxfId="1934" priority="13244">
      <formula>IF(RIGHT(TEXT(AI104,"0.#"),1)=".",TRUE,FALSE)</formula>
    </cfRule>
  </conditionalFormatting>
  <conditionalFormatting sqref="AM104">
    <cfRule type="expression" dxfId="1933" priority="13241">
      <formula>IF(RIGHT(TEXT(AM104,"0.#"),1)=".",FALSE,TRUE)</formula>
    </cfRule>
    <cfRule type="expression" dxfId="1932" priority="13242">
      <formula>IF(RIGHT(TEXT(AM104,"0.#"),1)=".",TRUE,FALSE)</formula>
    </cfRule>
  </conditionalFormatting>
  <conditionalFormatting sqref="AE105">
    <cfRule type="expression" dxfId="1931" priority="13239">
      <formula>IF(RIGHT(TEXT(AE105,"0.#"),1)=".",FALSE,TRUE)</formula>
    </cfRule>
    <cfRule type="expression" dxfId="1930" priority="13240">
      <formula>IF(RIGHT(TEXT(AE105,"0.#"),1)=".",TRUE,FALSE)</formula>
    </cfRule>
  </conditionalFormatting>
  <conditionalFormatting sqref="AI105">
    <cfRule type="expression" dxfId="1929" priority="13237">
      <formula>IF(RIGHT(TEXT(AI105,"0.#"),1)=".",FALSE,TRUE)</formula>
    </cfRule>
    <cfRule type="expression" dxfId="1928" priority="13238">
      <formula>IF(RIGHT(TEXT(AI105,"0.#"),1)=".",TRUE,FALSE)</formula>
    </cfRule>
  </conditionalFormatting>
  <conditionalFormatting sqref="AM105">
    <cfRule type="expression" dxfId="1927" priority="13235">
      <formula>IF(RIGHT(TEXT(AM105,"0.#"),1)=".",FALSE,TRUE)</formula>
    </cfRule>
    <cfRule type="expression" dxfId="1926" priority="13236">
      <formula>IF(RIGHT(TEXT(AM105,"0.#"),1)=".",TRUE,FALSE)</formula>
    </cfRule>
  </conditionalFormatting>
  <conditionalFormatting sqref="AE107">
    <cfRule type="expression" dxfId="1925" priority="13231">
      <formula>IF(RIGHT(TEXT(AE107,"0.#"),1)=".",FALSE,TRUE)</formula>
    </cfRule>
    <cfRule type="expression" dxfId="1924" priority="13232">
      <formula>IF(RIGHT(TEXT(AE107,"0.#"),1)=".",TRUE,FALSE)</formula>
    </cfRule>
  </conditionalFormatting>
  <conditionalFormatting sqref="AI107">
    <cfRule type="expression" dxfId="1923" priority="13229">
      <formula>IF(RIGHT(TEXT(AI107,"0.#"),1)=".",FALSE,TRUE)</formula>
    </cfRule>
    <cfRule type="expression" dxfId="1922" priority="13230">
      <formula>IF(RIGHT(TEXT(AI107,"0.#"),1)=".",TRUE,FALSE)</formula>
    </cfRule>
  </conditionalFormatting>
  <conditionalFormatting sqref="AM107">
    <cfRule type="expression" dxfId="1921" priority="13227">
      <formula>IF(RIGHT(TEXT(AM107,"0.#"),1)=".",FALSE,TRUE)</formula>
    </cfRule>
    <cfRule type="expression" dxfId="1920" priority="13228">
      <formula>IF(RIGHT(TEXT(AM107,"0.#"),1)=".",TRUE,FALSE)</formula>
    </cfRule>
  </conditionalFormatting>
  <conditionalFormatting sqref="AE108">
    <cfRule type="expression" dxfId="1919" priority="13225">
      <formula>IF(RIGHT(TEXT(AE108,"0.#"),1)=".",FALSE,TRUE)</formula>
    </cfRule>
    <cfRule type="expression" dxfId="1918" priority="13226">
      <formula>IF(RIGHT(TEXT(AE108,"0.#"),1)=".",TRUE,FALSE)</formula>
    </cfRule>
  </conditionalFormatting>
  <conditionalFormatting sqref="AI108">
    <cfRule type="expression" dxfId="1917" priority="13223">
      <formula>IF(RIGHT(TEXT(AI108,"0.#"),1)=".",FALSE,TRUE)</formula>
    </cfRule>
    <cfRule type="expression" dxfId="1916" priority="13224">
      <formula>IF(RIGHT(TEXT(AI108,"0.#"),1)=".",TRUE,FALSE)</formula>
    </cfRule>
  </conditionalFormatting>
  <conditionalFormatting sqref="AM108">
    <cfRule type="expression" dxfId="1915" priority="13221">
      <formula>IF(RIGHT(TEXT(AM108,"0.#"),1)=".",FALSE,TRUE)</formula>
    </cfRule>
    <cfRule type="expression" dxfId="1914" priority="13222">
      <formula>IF(RIGHT(TEXT(AM108,"0.#"),1)=".",TRUE,FALSE)</formula>
    </cfRule>
  </conditionalFormatting>
  <conditionalFormatting sqref="AE110">
    <cfRule type="expression" dxfId="1913" priority="13217">
      <formula>IF(RIGHT(TEXT(AE110,"0.#"),1)=".",FALSE,TRUE)</formula>
    </cfRule>
    <cfRule type="expression" dxfId="1912" priority="13218">
      <formula>IF(RIGHT(TEXT(AE110,"0.#"),1)=".",TRUE,FALSE)</formula>
    </cfRule>
  </conditionalFormatting>
  <conditionalFormatting sqref="AI110">
    <cfRule type="expression" dxfId="1911" priority="13215">
      <formula>IF(RIGHT(TEXT(AI110,"0.#"),1)=".",FALSE,TRUE)</formula>
    </cfRule>
    <cfRule type="expression" dxfId="1910" priority="13216">
      <formula>IF(RIGHT(TEXT(AI110,"0.#"),1)=".",TRUE,FALSE)</formula>
    </cfRule>
  </conditionalFormatting>
  <conditionalFormatting sqref="AM110">
    <cfRule type="expression" dxfId="1909" priority="13213">
      <formula>IF(RIGHT(TEXT(AM110,"0.#"),1)=".",FALSE,TRUE)</formula>
    </cfRule>
    <cfRule type="expression" dxfId="1908" priority="13214">
      <formula>IF(RIGHT(TEXT(AM110,"0.#"),1)=".",TRUE,FALSE)</formula>
    </cfRule>
  </conditionalFormatting>
  <conditionalFormatting sqref="AE111">
    <cfRule type="expression" dxfId="1907" priority="13211">
      <formula>IF(RIGHT(TEXT(AE111,"0.#"),1)=".",FALSE,TRUE)</formula>
    </cfRule>
    <cfRule type="expression" dxfId="1906" priority="13212">
      <formula>IF(RIGHT(TEXT(AE111,"0.#"),1)=".",TRUE,FALSE)</formula>
    </cfRule>
  </conditionalFormatting>
  <conditionalFormatting sqref="AI111">
    <cfRule type="expression" dxfId="1905" priority="13209">
      <formula>IF(RIGHT(TEXT(AI111,"0.#"),1)=".",FALSE,TRUE)</formula>
    </cfRule>
    <cfRule type="expression" dxfId="1904" priority="13210">
      <formula>IF(RIGHT(TEXT(AI111,"0.#"),1)=".",TRUE,FALSE)</formula>
    </cfRule>
  </conditionalFormatting>
  <conditionalFormatting sqref="AM111">
    <cfRule type="expression" dxfId="1903" priority="13207">
      <formula>IF(RIGHT(TEXT(AM111,"0.#"),1)=".",FALSE,TRUE)</formula>
    </cfRule>
    <cfRule type="expression" dxfId="1902" priority="13208">
      <formula>IF(RIGHT(TEXT(AM111,"0.#"),1)=".",TRUE,FALSE)</formula>
    </cfRule>
  </conditionalFormatting>
  <conditionalFormatting sqref="AE113">
    <cfRule type="expression" dxfId="1901" priority="13203">
      <formula>IF(RIGHT(TEXT(AE113,"0.#"),1)=".",FALSE,TRUE)</formula>
    </cfRule>
    <cfRule type="expression" dxfId="1900" priority="13204">
      <formula>IF(RIGHT(TEXT(AE113,"0.#"),1)=".",TRUE,FALSE)</formula>
    </cfRule>
  </conditionalFormatting>
  <conditionalFormatting sqref="AI113">
    <cfRule type="expression" dxfId="1899" priority="13201">
      <formula>IF(RIGHT(TEXT(AI113,"0.#"),1)=".",FALSE,TRUE)</formula>
    </cfRule>
    <cfRule type="expression" dxfId="1898" priority="13202">
      <formula>IF(RIGHT(TEXT(AI113,"0.#"),1)=".",TRUE,FALSE)</formula>
    </cfRule>
  </conditionalFormatting>
  <conditionalFormatting sqref="AM113">
    <cfRule type="expression" dxfId="1897" priority="13199">
      <formula>IF(RIGHT(TEXT(AM113,"0.#"),1)=".",FALSE,TRUE)</formula>
    </cfRule>
    <cfRule type="expression" dxfId="1896" priority="13200">
      <formula>IF(RIGHT(TEXT(AM113,"0.#"),1)=".",TRUE,FALSE)</formula>
    </cfRule>
  </conditionalFormatting>
  <conditionalFormatting sqref="AE114">
    <cfRule type="expression" dxfId="1895" priority="13197">
      <formula>IF(RIGHT(TEXT(AE114,"0.#"),1)=".",FALSE,TRUE)</formula>
    </cfRule>
    <cfRule type="expression" dxfId="1894" priority="13198">
      <formula>IF(RIGHT(TEXT(AE114,"0.#"),1)=".",TRUE,FALSE)</formula>
    </cfRule>
  </conditionalFormatting>
  <conditionalFormatting sqref="AI114">
    <cfRule type="expression" dxfId="1893" priority="13195">
      <formula>IF(RIGHT(TEXT(AI114,"0.#"),1)=".",FALSE,TRUE)</formula>
    </cfRule>
    <cfRule type="expression" dxfId="1892" priority="13196">
      <formula>IF(RIGHT(TEXT(AI114,"0.#"),1)=".",TRUE,FALSE)</formula>
    </cfRule>
  </conditionalFormatting>
  <conditionalFormatting sqref="AM114">
    <cfRule type="expression" dxfId="1891" priority="13193">
      <formula>IF(RIGHT(TEXT(AM114,"0.#"),1)=".",FALSE,TRUE)</formula>
    </cfRule>
    <cfRule type="expression" dxfId="1890" priority="13194">
      <formula>IF(RIGHT(TEXT(AM114,"0.#"),1)=".",TRUE,FALSE)</formula>
    </cfRule>
  </conditionalFormatting>
  <conditionalFormatting sqref="AE116 AQ116">
    <cfRule type="expression" dxfId="1889" priority="13189">
      <formula>IF(RIGHT(TEXT(AE116,"0.#"),1)=".",FALSE,TRUE)</formula>
    </cfRule>
    <cfRule type="expression" dxfId="1888" priority="13190">
      <formula>IF(RIGHT(TEXT(AE116,"0.#"),1)=".",TRUE,FALSE)</formula>
    </cfRule>
  </conditionalFormatting>
  <conditionalFormatting sqref="AI116">
    <cfRule type="expression" dxfId="1887" priority="13187">
      <formula>IF(RIGHT(TEXT(AI116,"0.#"),1)=".",FALSE,TRUE)</formula>
    </cfRule>
    <cfRule type="expression" dxfId="1886" priority="13188">
      <formula>IF(RIGHT(TEXT(AI116,"0.#"),1)=".",TRUE,FALSE)</formula>
    </cfRule>
  </conditionalFormatting>
  <conditionalFormatting sqref="AM116">
    <cfRule type="expression" dxfId="1885" priority="13185">
      <formula>IF(RIGHT(TEXT(AM116,"0.#"),1)=".",FALSE,TRUE)</formula>
    </cfRule>
    <cfRule type="expression" dxfId="1884" priority="13186">
      <formula>IF(RIGHT(TEXT(AM116,"0.#"),1)=".",TRUE,FALSE)</formula>
    </cfRule>
  </conditionalFormatting>
  <conditionalFormatting sqref="AE117 AM117">
    <cfRule type="expression" dxfId="1883" priority="13183">
      <formula>IF(RIGHT(TEXT(AE117,"0.#"),1)=".",FALSE,TRUE)</formula>
    </cfRule>
    <cfRule type="expression" dxfId="1882" priority="13184">
      <formula>IF(RIGHT(TEXT(AE117,"0.#"),1)=".",TRUE,FALSE)</formula>
    </cfRule>
  </conditionalFormatting>
  <conditionalFormatting sqref="AI117">
    <cfRule type="expression" dxfId="1881" priority="13181">
      <formula>IF(RIGHT(TEXT(AI117,"0.#"),1)=".",FALSE,TRUE)</formula>
    </cfRule>
    <cfRule type="expression" dxfId="1880" priority="13182">
      <formula>IF(RIGHT(TEXT(AI117,"0.#"),1)=".",TRUE,FALSE)</formula>
    </cfRule>
  </conditionalFormatting>
  <conditionalFormatting sqref="AQ117">
    <cfRule type="expression" dxfId="1879" priority="13177">
      <formula>IF(RIGHT(TEXT(AQ117,"0.#"),1)=".",FALSE,TRUE)</formula>
    </cfRule>
    <cfRule type="expression" dxfId="1878" priority="13178">
      <formula>IF(RIGHT(TEXT(AQ117,"0.#"),1)=".",TRUE,FALSE)</formula>
    </cfRule>
  </conditionalFormatting>
  <conditionalFormatting sqref="AE119 AQ119">
    <cfRule type="expression" dxfId="1877" priority="13175">
      <formula>IF(RIGHT(TEXT(AE119,"0.#"),1)=".",FALSE,TRUE)</formula>
    </cfRule>
    <cfRule type="expression" dxfId="1876" priority="13176">
      <formula>IF(RIGHT(TEXT(AE119,"0.#"),1)=".",TRUE,FALSE)</formula>
    </cfRule>
  </conditionalFormatting>
  <conditionalFormatting sqref="AI119">
    <cfRule type="expression" dxfId="1875" priority="13173">
      <formula>IF(RIGHT(TEXT(AI119,"0.#"),1)=".",FALSE,TRUE)</formula>
    </cfRule>
    <cfRule type="expression" dxfId="1874" priority="13174">
      <formula>IF(RIGHT(TEXT(AI119,"0.#"),1)=".",TRUE,FALSE)</formula>
    </cfRule>
  </conditionalFormatting>
  <conditionalFormatting sqref="AM119">
    <cfRule type="expression" dxfId="1873" priority="13171">
      <formula>IF(RIGHT(TEXT(AM119,"0.#"),1)=".",FALSE,TRUE)</formula>
    </cfRule>
    <cfRule type="expression" dxfId="1872" priority="13172">
      <formula>IF(RIGHT(TEXT(AM119,"0.#"),1)=".",TRUE,FALSE)</formula>
    </cfRule>
  </conditionalFormatting>
  <conditionalFormatting sqref="AQ120">
    <cfRule type="expression" dxfId="1871" priority="13163">
      <formula>IF(RIGHT(TEXT(AQ120,"0.#"),1)=".",FALSE,TRUE)</formula>
    </cfRule>
    <cfRule type="expression" dxfId="1870" priority="13164">
      <formula>IF(RIGHT(TEXT(AQ120,"0.#"),1)=".",TRUE,FALSE)</formula>
    </cfRule>
  </conditionalFormatting>
  <conditionalFormatting sqref="AE122 AQ122">
    <cfRule type="expression" dxfId="1869" priority="13161">
      <formula>IF(RIGHT(TEXT(AE122,"0.#"),1)=".",FALSE,TRUE)</formula>
    </cfRule>
    <cfRule type="expression" dxfId="1868" priority="13162">
      <formula>IF(RIGHT(TEXT(AE122,"0.#"),1)=".",TRUE,FALSE)</formula>
    </cfRule>
  </conditionalFormatting>
  <conditionalFormatting sqref="AI122">
    <cfRule type="expression" dxfId="1867" priority="13159">
      <formula>IF(RIGHT(TEXT(AI122,"0.#"),1)=".",FALSE,TRUE)</formula>
    </cfRule>
    <cfRule type="expression" dxfId="1866" priority="13160">
      <formula>IF(RIGHT(TEXT(AI122,"0.#"),1)=".",TRUE,FALSE)</formula>
    </cfRule>
  </conditionalFormatting>
  <conditionalFormatting sqref="AM122">
    <cfRule type="expression" dxfId="1865" priority="13157">
      <formula>IF(RIGHT(TEXT(AM122,"0.#"),1)=".",FALSE,TRUE)</formula>
    </cfRule>
    <cfRule type="expression" dxfId="1864" priority="13158">
      <formula>IF(RIGHT(TEXT(AM122,"0.#"),1)=".",TRUE,FALSE)</formula>
    </cfRule>
  </conditionalFormatting>
  <conditionalFormatting sqref="AQ123">
    <cfRule type="expression" dxfId="1863" priority="13149">
      <formula>IF(RIGHT(TEXT(AQ123,"0.#"),1)=".",FALSE,TRUE)</formula>
    </cfRule>
    <cfRule type="expression" dxfId="1862" priority="13150">
      <formula>IF(RIGHT(TEXT(AQ123,"0.#"),1)=".",TRUE,FALSE)</formula>
    </cfRule>
  </conditionalFormatting>
  <conditionalFormatting sqref="AE125 AQ125">
    <cfRule type="expression" dxfId="1861" priority="13147">
      <formula>IF(RIGHT(TEXT(AE125,"0.#"),1)=".",FALSE,TRUE)</formula>
    </cfRule>
    <cfRule type="expression" dxfId="1860" priority="13148">
      <formula>IF(RIGHT(TEXT(AE125,"0.#"),1)=".",TRUE,FALSE)</formula>
    </cfRule>
  </conditionalFormatting>
  <conditionalFormatting sqref="AI125">
    <cfRule type="expression" dxfId="1859" priority="13145">
      <formula>IF(RIGHT(TEXT(AI125,"0.#"),1)=".",FALSE,TRUE)</formula>
    </cfRule>
    <cfRule type="expression" dxfId="1858" priority="13146">
      <formula>IF(RIGHT(TEXT(AI125,"0.#"),1)=".",TRUE,FALSE)</formula>
    </cfRule>
  </conditionalFormatting>
  <conditionalFormatting sqref="AM125">
    <cfRule type="expression" dxfId="1857" priority="13143">
      <formula>IF(RIGHT(TEXT(AM125,"0.#"),1)=".",FALSE,TRUE)</formula>
    </cfRule>
    <cfRule type="expression" dxfId="1856" priority="13144">
      <formula>IF(RIGHT(TEXT(AM125,"0.#"),1)=".",TRUE,FALSE)</formula>
    </cfRule>
  </conditionalFormatting>
  <conditionalFormatting sqref="AQ126">
    <cfRule type="expression" dxfId="1855" priority="13135">
      <formula>IF(RIGHT(TEXT(AQ126,"0.#"),1)=".",FALSE,TRUE)</formula>
    </cfRule>
    <cfRule type="expression" dxfId="1854" priority="13136">
      <formula>IF(RIGHT(TEXT(AQ126,"0.#"),1)=".",TRUE,FALSE)</formula>
    </cfRule>
  </conditionalFormatting>
  <conditionalFormatting sqref="AE128 AQ128">
    <cfRule type="expression" dxfId="1853" priority="13133">
      <formula>IF(RIGHT(TEXT(AE128,"0.#"),1)=".",FALSE,TRUE)</formula>
    </cfRule>
    <cfRule type="expression" dxfId="1852" priority="13134">
      <formula>IF(RIGHT(TEXT(AE128,"0.#"),1)=".",TRUE,FALSE)</formula>
    </cfRule>
  </conditionalFormatting>
  <conditionalFormatting sqref="AI128">
    <cfRule type="expression" dxfId="1851" priority="13131">
      <formula>IF(RIGHT(TEXT(AI128,"0.#"),1)=".",FALSE,TRUE)</formula>
    </cfRule>
    <cfRule type="expression" dxfId="1850" priority="13132">
      <formula>IF(RIGHT(TEXT(AI128,"0.#"),1)=".",TRUE,FALSE)</formula>
    </cfRule>
  </conditionalFormatting>
  <conditionalFormatting sqref="AM128">
    <cfRule type="expression" dxfId="1849" priority="13129">
      <formula>IF(RIGHT(TEXT(AM128,"0.#"),1)=".",FALSE,TRUE)</formula>
    </cfRule>
    <cfRule type="expression" dxfId="1848" priority="13130">
      <formula>IF(RIGHT(TEXT(AM128,"0.#"),1)=".",TRUE,FALSE)</formula>
    </cfRule>
  </conditionalFormatting>
  <conditionalFormatting sqref="AQ129">
    <cfRule type="expression" dxfId="1847" priority="13121">
      <formula>IF(RIGHT(TEXT(AQ129,"0.#"),1)=".",FALSE,TRUE)</formula>
    </cfRule>
    <cfRule type="expression" dxfId="1846" priority="13122">
      <formula>IF(RIGHT(TEXT(AQ129,"0.#"),1)=".",TRUE,FALSE)</formula>
    </cfRule>
  </conditionalFormatting>
  <conditionalFormatting sqref="AE75">
    <cfRule type="expression" dxfId="1845" priority="13119">
      <formula>IF(RIGHT(TEXT(AE75,"0.#"),1)=".",FALSE,TRUE)</formula>
    </cfRule>
    <cfRule type="expression" dxfId="1844" priority="13120">
      <formula>IF(RIGHT(TEXT(AE75,"0.#"),1)=".",TRUE,FALSE)</formula>
    </cfRule>
  </conditionalFormatting>
  <conditionalFormatting sqref="AE76">
    <cfRule type="expression" dxfId="1843" priority="13117">
      <formula>IF(RIGHT(TEXT(AE76,"0.#"),1)=".",FALSE,TRUE)</formula>
    </cfRule>
    <cfRule type="expression" dxfId="1842" priority="13118">
      <formula>IF(RIGHT(TEXT(AE76,"0.#"),1)=".",TRUE,FALSE)</formula>
    </cfRule>
  </conditionalFormatting>
  <conditionalFormatting sqref="AE77">
    <cfRule type="expression" dxfId="1841" priority="13115">
      <formula>IF(RIGHT(TEXT(AE77,"0.#"),1)=".",FALSE,TRUE)</formula>
    </cfRule>
    <cfRule type="expression" dxfId="1840" priority="13116">
      <formula>IF(RIGHT(TEXT(AE77,"0.#"),1)=".",TRUE,FALSE)</formula>
    </cfRule>
  </conditionalFormatting>
  <conditionalFormatting sqref="AI77">
    <cfRule type="expression" dxfId="1839" priority="13113">
      <formula>IF(RIGHT(TEXT(AI77,"0.#"),1)=".",FALSE,TRUE)</formula>
    </cfRule>
    <cfRule type="expression" dxfId="1838" priority="13114">
      <formula>IF(RIGHT(TEXT(AI77,"0.#"),1)=".",TRUE,FALSE)</formula>
    </cfRule>
  </conditionalFormatting>
  <conditionalFormatting sqref="AI76">
    <cfRule type="expression" dxfId="1837" priority="13111">
      <formula>IF(RIGHT(TEXT(AI76,"0.#"),1)=".",FALSE,TRUE)</formula>
    </cfRule>
    <cfRule type="expression" dxfId="1836" priority="13112">
      <formula>IF(RIGHT(TEXT(AI76,"0.#"),1)=".",TRUE,FALSE)</formula>
    </cfRule>
  </conditionalFormatting>
  <conditionalFormatting sqref="AI75">
    <cfRule type="expression" dxfId="1835" priority="13109">
      <formula>IF(RIGHT(TEXT(AI75,"0.#"),1)=".",FALSE,TRUE)</formula>
    </cfRule>
    <cfRule type="expression" dxfId="1834" priority="13110">
      <formula>IF(RIGHT(TEXT(AI75,"0.#"),1)=".",TRUE,FALSE)</formula>
    </cfRule>
  </conditionalFormatting>
  <conditionalFormatting sqref="AM75">
    <cfRule type="expression" dxfId="1833" priority="13107">
      <formula>IF(RIGHT(TEXT(AM75,"0.#"),1)=".",FALSE,TRUE)</formula>
    </cfRule>
    <cfRule type="expression" dxfId="1832" priority="13108">
      <formula>IF(RIGHT(TEXT(AM75,"0.#"),1)=".",TRUE,FALSE)</formula>
    </cfRule>
  </conditionalFormatting>
  <conditionalFormatting sqref="AM76">
    <cfRule type="expression" dxfId="1831" priority="13105">
      <formula>IF(RIGHT(TEXT(AM76,"0.#"),1)=".",FALSE,TRUE)</formula>
    </cfRule>
    <cfRule type="expression" dxfId="1830" priority="13106">
      <formula>IF(RIGHT(TEXT(AM76,"0.#"),1)=".",TRUE,FALSE)</formula>
    </cfRule>
  </conditionalFormatting>
  <conditionalFormatting sqref="AM77">
    <cfRule type="expression" dxfId="1829" priority="13103">
      <formula>IF(RIGHT(TEXT(AM77,"0.#"),1)=".",FALSE,TRUE)</formula>
    </cfRule>
    <cfRule type="expression" dxfId="1828" priority="13104">
      <formula>IF(RIGHT(TEXT(AM77,"0.#"),1)=".",TRUE,FALSE)</formula>
    </cfRule>
  </conditionalFormatting>
  <conditionalFormatting sqref="AE433">
    <cfRule type="expression" dxfId="1827" priority="13059">
      <formula>IF(RIGHT(TEXT(AE433,"0.#"),1)=".",FALSE,TRUE)</formula>
    </cfRule>
    <cfRule type="expression" dxfId="1826" priority="13060">
      <formula>IF(RIGHT(TEXT(AE433,"0.#"),1)=".",TRUE,FALSE)</formula>
    </cfRule>
  </conditionalFormatting>
  <conditionalFormatting sqref="AM435">
    <cfRule type="expression" dxfId="1825" priority="13043">
      <formula>IF(RIGHT(TEXT(AM435,"0.#"),1)=".",FALSE,TRUE)</formula>
    </cfRule>
    <cfRule type="expression" dxfId="1824" priority="13044">
      <formula>IF(RIGHT(TEXT(AM435,"0.#"),1)=".",TRUE,FALSE)</formula>
    </cfRule>
  </conditionalFormatting>
  <conditionalFormatting sqref="AE434">
    <cfRule type="expression" dxfId="1823" priority="13057">
      <formula>IF(RIGHT(TEXT(AE434,"0.#"),1)=".",FALSE,TRUE)</formula>
    </cfRule>
    <cfRule type="expression" dxfId="1822" priority="13058">
      <formula>IF(RIGHT(TEXT(AE434,"0.#"),1)=".",TRUE,FALSE)</formula>
    </cfRule>
  </conditionalFormatting>
  <conditionalFormatting sqref="AE435">
    <cfRule type="expression" dxfId="1821" priority="13055">
      <formula>IF(RIGHT(TEXT(AE435,"0.#"),1)=".",FALSE,TRUE)</formula>
    </cfRule>
    <cfRule type="expression" dxfId="1820" priority="13056">
      <formula>IF(RIGHT(TEXT(AE435,"0.#"),1)=".",TRUE,FALSE)</formula>
    </cfRule>
  </conditionalFormatting>
  <conditionalFormatting sqref="AM433">
    <cfRule type="expression" dxfId="1819" priority="13047">
      <formula>IF(RIGHT(TEXT(AM433,"0.#"),1)=".",FALSE,TRUE)</formula>
    </cfRule>
    <cfRule type="expression" dxfId="1818" priority="13048">
      <formula>IF(RIGHT(TEXT(AM433,"0.#"),1)=".",TRUE,FALSE)</formula>
    </cfRule>
  </conditionalFormatting>
  <conditionalFormatting sqref="AM434">
    <cfRule type="expression" dxfId="1817" priority="13045">
      <formula>IF(RIGHT(TEXT(AM434,"0.#"),1)=".",FALSE,TRUE)</formula>
    </cfRule>
    <cfRule type="expression" dxfId="1816" priority="13046">
      <formula>IF(RIGHT(TEXT(AM434,"0.#"),1)=".",TRUE,FALSE)</formula>
    </cfRule>
  </conditionalFormatting>
  <conditionalFormatting sqref="AU433">
    <cfRule type="expression" dxfId="1815" priority="13035">
      <formula>IF(RIGHT(TEXT(AU433,"0.#"),1)=".",FALSE,TRUE)</formula>
    </cfRule>
    <cfRule type="expression" dxfId="1814" priority="13036">
      <formula>IF(RIGHT(TEXT(AU433,"0.#"),1)=".",TRUE,FALSE)</formula>
    </cfRule>
  </conditionalFormatting>
  <conditionalFormatting sqref="AU434">
    <cfRule type="expression" dxfId="1813" priority="13033">
      <formula>IF(RIGHT(TEXT(AU434,"0.#"),1)=".",FALSE,TRUE)</formula>
    </cfRule>
    <cfRule type="expression" dxfId="1812" priority="13034">
      <formula>IF(RIGHT(TEXT(AU434,"0.#"),1)=".",TRUE,FALSE)</formula>
    </cfRule>
  </conditionalFormatting>
  <conditionalFormatting sqref="AU435">
    <cfRule type="expression" dxfId="1811" priority="13031">
      <formula>IF(RIGHT(TEXT(AU435,"0.#"),1)=".",FALSE,TRUE)</formula>
    </cfRule>
    <cfRule type="expression" dxfId="1810" priority="13032">
      <formula>IF(RIGHT(TEXT(AU435,"0.#"),1)=".",TRUE,FALSE)</formula>
    </cfRule>
  </conditionalFormatting>
  <conditionalFormatting sqref="AI435">
    <cfRule type="expression" dxfId="1809" priority="12965">
      <formula>IF(RIGHT(TEXT(AI435,"0.#"),1)=".",FALSE,TRUE)</formula>
    </cfRule>
    <cfRule type="expression" dxfId="1808" priority="12966">
      <formula>IF(RIGHT(TEXT(AI435,"0.#"),1)=".",TRUE,FALSE)</formula>
    </cfRule>
  </conditionalFormatting>
  <conditionalFormatting sqref="AI433">
    <cfRule type="expression" dxfId="1807" priority="12969">
      <formula>IF(RIGHT(TEXT(AI433,"0.#"),1)=".",FALSE,TRUE)</formula>
    </cfRule>
    <cfRule type="expression" dxfId="1806" priority="12970">
      <formula>IF(RIGHT(TEXT(AI433,"0.#"),1)=".",TRUE,FALSE)</formula>
    </cfRule>
  </conditionalFormatting>
  <conditionalFormatting sqref="AI434">
    <cfRule type="expression" dxfId="1805" priority="12967">
      <formula>IF(RIGHT(TEXT(AI434,"0.#"),1)=".",FALSE,TRUE)</formula>
    </cfRule>
    <cfRule type="expression" dxfId="1804" priority="12968">
      <formula>IF(RIGHT(TEXT(AI434,"0.#"),1)=".",TRUE,FALSE)</formula>
    </cfRule>
  </conditionalFormatting>
  <conditionalFormatting sqref="AQ434">
    <cfRule type="expression" dxfId="1803" priority="12951">
      <formula>IF(RIGHT(TEXT(AQ434,"0.#"),1)=".",FALSE,TRUE)</formula>
    </cfRule>
    <cfRule type="expression" dxfId="1802" priority="12952">
      <formula>IF(RIGHT(TEXT(AQ434,"0.#"),1)=".",TRUE,FALSE)</formula>
    </cfRule>
  </conditionalFormatting>
  <conditionalFormatting sqref="AQ435">
    <cfRule type="expression" dxfId="1801" priority="12937">
      <formula>IF(RIGHT(TEXT(AQ435,"0.#"),1)=".",FALSE,TRUE)</formula>
    </cfRule>
    <cfRule type="expression" dxfId="1800" priority="12938">
      <formula>IF(RIGHT(TEXT(AQ435,"0.#"),1)=".",TRUE,FALSE)</formula>
    </cfRule>
  </conditionalFormatting>
  <conditionalFormatting sqref="AQ433">
    <cfRule type="expression" dxfId="1799" priority="12935">
      <formula>IF(RIGHT(TEXT(AQ433,"0.#"),1)=".",FALSE,TRUE)</formula>
    </cfRule>
    <cfRule type="expression" dxfId="1798" priority="12936">
      <formula>IF(RIGHT(TEXT(AQ433,"0.#"),1)=".",TRUE,FALSE)</formula>
    </cfRule>
  </conditionalFormatting>
  <conditionalFormatting sqref="AL840:AO867">
    <cfRule type="expression" dxfId="1797" priority="6659">
      <formula>IF(AND(AL840&gt;=0, RIGHT(TEXT(AL840,"0.#"),1)&lt;&gt;"."),TRUE,FALSE)</formula>
    </cfRule>
    <cfRule type="expression" dxfId="1796" priority="6660">
      <formula>IF(AND(AL840&gt;=0, RIGHT(TEXT(AL840,"0.#"),1)="."),TRUE,FALSE)</formula>
    </cfRule>
    <cfRule type="expression" dxfId="1795" priority="6661">
      <formula>IF(AND(AL840&lt;0, RIGHT(TEXT(AL840,"0.#"),1)&lt;&gt;"."),TRUE,FALSE)</formula>
    </cfRule>
    <cfRule type="expression" dxfId="1794" priority="6662">
      <formula>IF(AND(AL840&lt;0, RIGHT(TEXT(AL840,"0.#"),1)="."),TRUE,FALSE)</formula>
    </cfRule>
  </conditionalFormatting>
  <conditionalFormatting sqref="AQ53:AQ55">
    <cfRule type="expression" dxfId="1793" priority="4681">
      <formula>IF(RIGHT(TEXT(AQ53,"0.#"),1)=".",FALSE,TRUE)</formula>
    </cfRule>
    <cfRule type="expression" dxfId="1792" priority="4682">
      <formula>IF(RIGHT(TEXT(AQ53,"0.#"),1)=".",TRUE,FALSE)</formula>
    </cfRule>
  </conditionalFormatting>
  <conditionalFormatting sqref="AU53:AU55">
    <cfRule type="expression" dxfId="1791" priority="4679">
      <formula>IF(RIGHT(TEXT(AU53,"0.#"),1)=".",FALSE,TRUE)</formula>
    </cfRule>
    <cfRule type="expression" dxfId="1790" priority="4680">
      <formula>IF(RIGHT(TEXT(AU53,"0.#"),1)=".",TRUE,FALSE)</formula>
    </cfRule>
  </conditionalFormatting>
  <conditionalFormatting sqref="AQ60:AQ62">
    <cfRule type="expression" dxfId="1789" priority="4677">
      <formula>IF(RIGHT(TEXT(AQ60,"0.#"),1)=".",FALSE,TRUE)</formula>
    </cfRule>
    <cfRule type="expression" dxfId="1788" priority="4678">
      <formula>IF(RIGHT(TEXT(AQ60,"0.#"),1)=".",TRUE,FALSE)</formula>
    </cfRule>
  </conditionalFormatting>
  <conditionalFormatting sqref="AU60:AU62">
    <cfRule type="expression" dxfId="1787" priority="4675">
      <formula>IF(RIGHT(TEXT(AU60,"0.#"),1)=".",FALSE,TRUE)</formula>
    </cfRule>
    <cfRule type="expression" dxfId="1786" priority="4676">
      <formula>IF(RIGHT(TEXT(AU60,"0.#"),1)=".",TRUE,FALSE)</formula>
    </cfRule>
  </conditionalFormatting>
  <conditionalFormatting sqref="AQ75:AQ77">
    <cfRule type="expression" dxfId="1785" priority="4673">
      <formula>IF(RIGHT(TEXT(AQ75,"0.#"),1)=".",FALSE,TRUE)</formula>
    </cfRule>
    <cfRule type="expression" dxfId="1784" priority="4674">
      <formula>IF(RIGHT(TEXT(AQ75,"0.#"),1)=".",TRUE,FALSE)</formula>
    </cfRule>
  </conditionalFormatting>
  <conditionalFormatting sqref="AU75:AU77">
    <cfRule type="expression" dxfId="1783" priority="4671">
      <formula>IF(RIGHT(TEXT(AU75,"0.#"),1)=".",FALSE,TRUE)</formula>
    </cfRule>
    <cfRule type="expression" dxfId="1782" priority="4672">
      <formula>IF(RIGHT(TEXT(AU75,"0.#"),1)=".",TRUE,FALSE)</formula>
    </cfRule>
  </conditionalFormatting>
  <conditionalFormatting sqref="AQ87:AQ89">
    <cfRule type="expression" dxfId="1781" priority="4669">
      <formula>IF(RIGHT(TEXT(AQ87,"0.#"),1)=".",FALSE,TRUE)</formula>
    </cfRule>
    <cfRule type="expression" dxfId="1780" priority="4670">
      <formula>IF(RIGHT(TEXT(AQ87,"0.#"),1)=".",TRUE,FALSE)</formula>
    </cfRule>
  </conditionalFormatting>
  <conditionalFormatting sqref="AU87:AU89">
    <cfRule type="expression" dxfId="1779" priority="4667">
      <formula>IF(RIGHT(TEXT(AU87,"0.#"),1)=".",FALSE,TRUE)</formula>
    </cfRule>
    <cfRule type="expression" dxfId="1778" priority="4668">
      <formula>IF(RIGHT(TEXT(AU87,"0.#"),1)=".",TRUE,FALSE)</formula>
    </cfRule>
  </conditionalFormatting>
  <conditionalFormatting sqref="AQ92:AQ94">
    <cfRule type="expression" dxfId="1777" priority="4665">
      <formula>IF(RIGHT(TEXT(AQ92,"0.#"),1)=".",FALSE,TRUE)</formula>
    </cfRule>
    <cfRule type="expression" dxfId="1776" priority="4666">
      <formula>IF(RIGHT(TEXT(AQ92,"0.#"),1)=".",TRUE,FALSE)</formula>
    </cfRule>
  </conditionalFormatting>
  <conditionalFormatting sqref="AU92:AU94">
    <cfRule type="expression" dxfId="1775" priority="4663">
      <formula>IF(RIGHT(TEXT(AU92,"0.#"),1)=".",FALSE,TRUE)</formula>
    </cfRule>
    <cfRule type="expression" dxfId="1774" priority="4664">
      <formula>IF(RIGHT(TEXT(AU92,"0.#"),1)=".",TRUE,FALSE)</formula>
    </cfRule>
  </conditionalFormatting>
  <conditionalFormatting sqref="AQ97:AQ99">
    <cfRule type="expression" dxfId="1773" priority="4661">
      <formula>IF(RIGHT(TEXT(AQ97,"0.#"),1)=".",FALSE,TRUE)</formula>
    </cfRule>
    <cfRule type="expression" dxfId="1772" priority="4662">
      <formula>IF(RIGHT(TEXT(AQ97,"0.#"),1)=".",TRUE,FALSE)</formula>
    </cfRule>
  </conditionalFormatting>
  <conditionalFormatting sqref="AU97:AU99">
    <cfRule type="expression" dxfId="1771" priority="4659">
      <formula>IF(RIGHT(TEXT(AU97,"0.#"),1)=".",FALSE,TRUE)</formula>
    </cfRule>
    <cfRule type="expression" dxfId="1770" priority="4660">
      <formula>IF(RIGHT(TEXT(AU97,"0.#"),1)=".",TRUE,FALSE)</formula>
    </cfRule>
  </conditionalFormatting>
  <conditionalFormatting sqref="AE458">
    <cfRule type="expression" dxfId="1769" priority="4353">
      <formula>IF(RIGHT(TEXT(AE458,"0.#"),1)=".",FALSE,TRUE)</formula>
    </cfRule>
    <cfRule type="expression" dxfId="1768" priority="4354">
      <formula>IF(RIGHT(TEXT(AE458,"0.#"),1)=".",TRUE,FALSE)</formula>
    </cfRule>
  </conditionalFormatting>
  <conditionalFormatting sqref="AM460">
    <cfRule type="expression" dxfId="1767" priority="4343">
      <formula>IF(RIGHT(TEXT(AM460,"0.#"),1)=".",FALSE,TRUE)</formula>
    </cfRule>
    <cfRule type="expression" dxfId="1766" priority="4344">
      <formula>IF(RIGHT(TEXT(AM460,"0.#"),1)=".",TRUE,FALSE)</formula>
    </cfRule>
  </conditionalFormatting>
  <conditionalFormatting sqref="AE459">
    <cfRule type="expression" dxfId="1765" priority="4351">
      <formula>IF(RIGHT(TEXT(AE459,"0.#"),1)=".",FALSE,TRUE)</formula>
    </cfRule>
    <cfRule type="expression" dxfId="1764" priority="4352">
      <formula>IF(RIGHT(TEXT(AE459,"0.#"),1)=".",TRUE,FALSE)</formula>
    </cfRule>
  </conditionalFormatting>
  <conditionalFormatting sqref="AE460">
    <cfRule type="expression" dxfId="1763" priority="4349">
      <formula>IF(RIGHT(TEXT(AE460,"0.#"),1)=".",FALSE,TRUE)</formula>
    </cfRule>
    <cfRule type="expression" dxfId="1762" priority="4350">
      <formula>IF(RIGHT(TEXT(AE460,"0.#"),1)=".",TRUE,FALSE)</formula>
    </cfRule>
  </conditionalFormatting>
  <conditionalFormatting sqref="AM458">
    <cfRule type="expression" dxfId="1761" priority="4347">
      <formula>IF(RIGHT(TEXT(AM458,"0.#"),1)=".",FALSE,TRUE)</formula>
    </cfRule>
    <cfRule type="expression" dxfId="1760" priority="4348">
      <formula>IF(RIGHT(TEXT(AM458,"0.#"),1)=".",TRUE,FALSE)</formula>
    </cfRule>
  </conditionalFormatting>
  <conditionalFormatting sqref="AM459">
    <cfRule type="expression" dxfId="1759" priority="4345">
      <formula>IF(RIGHT(TEXT(AM459,"0.#"),1)=".",FALSE,TRUE)</formula>
    </cfRule>
    <cfRule type="expression" dxfId="1758" priority="4346">
      <formula>IF(RIGHT(TEXT(AM459,"0.#"),1)=".",TRUE,FALSE)</formula>
    </cfRule>
  </conditionalFormatting>
  <conditionalFormatting sqref="AU458">
    <cfRule type="expression" dxfId="1757" priority="4341">
      <formula>IF(RIGHT(TEXT(AU458,"0.#"),1)=".",FALSE,TRUE)</formula>
    </cfRule>
    <cfRule type="expression" dxfId="1756" priority="4342">
      <formula>IF(RIGHT(TEXT(AU458,"0.#"),1)=".",TRUE,FALSE)</formula>
    </cfRule>
  </conditionalFormatting>
  <conditionalFormatting sqref="AU459">
    <cfRule type="expression" dxfId="1755" priority="4339">
      <formula>IF(RIGHT(TEXT(AU459,"0.#"),1)=".",FALSE,TRUE)</formula>
    </cfRule>
    <cfRule type="expression" dxfId="1754" priority="4340">
      <formula>IF(RIGHT(TEXT(AU459,"0.#"),1)=".",TRUE,FALSE)</formula>
    </cfRule>
  </conditionalFormatting>
  <conditionalFormatting sqref="AU460">
    <cfRule type="expression" dxfId="1753" priority="4337">
      <formula>IF(RIGHT(TEXT(AU460,"0.#"),1)=".",FALSE,TRUE)</formula>
    </cfRule>
    <cfRule type="expression" dxfId="1752" priority="4338">
      <formula>IF(RIGHT(TEXT(AU460,"0.#"),1)=".",TRUE,FALSE)</formula>
    </cfRule>
  </conditionalFormatting>
  <conditionalFormatting sqref="AI460">
    <cfRule type="expression" dxfId="1751" priority="4331">
      <formula>IF(RIGHT(TEXT(AI460,"0.#"),1)=".",FALSE,TRUE)</formula>
    </cfRule>
    <cfRule type="expression" dxfId="1750" priority="4332">
      <formula>IF(RIGHT(TEXT(AI460,"0.#"),1)=".",TRUE,FALSE)</formula>
    </cfRule>
  </conditionalFormatting>
  <conditionalFormatting sqref="AI458">
    <cfRule type="expression" dxfId="1749" priority="4335">
      <formula>IF(RIGHT(TEXT(AI458,"0.#"),1)=".",FALSE,TRUE)</formula>
    </cfRule>
    <cfRule type="expression" dxfId="1748" priority="4336">
      <formula>IF(RIGHT(TEXT(AI458,"0.#"),1)=".",TRUE,FALSE)</formula>
    </cfRule>
  </conditionalFormatting>
  <conditionalFormatting sqref="AI459">
    <cfRule type="expression" dxfId="1747" priority="4333">
      <formula>IF(RIGHT(TEXT(AI459,"0.#"),1)=".",FALSE,TRUE)</formula>
    </cfRule>
    <cfRule type="expression" dxfId="1746" priority="4334">
      <formula>IF(RIGHT(TEXT(AI459,"0.#"),1)=".",TRUE,FALSE)</formula>
    </cfRule>
  </conditionalFormatting>
  <conditionalFormatting sqref="AQ459">
    <cfRule type="expression" dxfId="1745" priority="4329">
      <formula>IF(RIGHT(TEXT(AQ459,"0.#"),1)=".",FALSE,TRUE)</formula>
    </cfRule>
    <cfRule type="expression" dxfId="1744" priority="4330">
      <formula>IF(RIGHT(TEXT(AQ459,"0.#"),1)=".",TRUE,FALSE)</formula>
    </cfRule>
  </conditionalFormatting>
  <conditionalFormatting sqref="AQ460">
    <cfRule type="expression" dxfId="1743" priority="4327">
      <formula>IF(RIGHT(TEXT(AQ460,"0.#"),1)=".",FALSE,TRUE)</formula>
    </cfRule>
    <cfRule type="expression" dxfId="1742" priority="4328">
      <formula>IF(RIGHT(TEXT(AQ460,"0.#"),1)=".",TRUE,FALSE)</formula>
    </cfRule>
  </conditionalFormatting>
  <conditionalFormatting sqref="AQ458">
    <cfRule type="expression" dxfId="1741" priority="4325">
      <formula>IF(RIGHT(TEXT(AQ458,"0.#"),1)=".",FALSE,TRUE)</formula>
    </cfRule>
    <cfRule type="expression" dxfId="1740" priority="4326">
      <formula>IF(RIGHT(TEXT(AQ458,"0.#"),1)=".",TRUE,FALSE)</formula>
    </cfRule>
  </conditionalFormatting>
  <conditionalFormatting sqref="AE120 AM120">
    <cfRule type="expression" dxfId="1739" priority="3003">
      <formula>IF(RIGHT(TEXT(AE120,"0.#"),1)=".",FALSE,TRUE)</formula>
    </cfRule>
    <cfRule type="expression" dxfId="1738" priority="3004">
      <formula>IF(RIGHT(TEXT(AE120,"0.#"),1)=".",TRUE,FALSE)</formula>
    </cfRule>
  </conditionalFormatting>
  <conditionalFormatting sqref="AI126">
    <cfRule type="expression" dxfId="1737" priority="2993">
      <formula>IF(RIGHT(TEXT(AI126,"0.#"),1)=".",FALSE,TRUE)</formula>
    </cfRule>
    <cfRule type="expression" dxfId="1736" priority="2994">
      <formula>IF(RIGHT(TEXT(AI126,"0.#"),1)=".",TRUE,FALSE)</formula>
    </cfRule>
  </conditionalFormatting>
  <conditionalFormatting sqref="AI120">
    <cfRule type="expression" dxfId="1735" priority="3001">
      <formula>IF(RIGHT(TEXT(AI120,"0.#"),1)=".",FALSE,TRUE)</formula>
    </cfRule>
    <cfRule type="expression" dxfId="1734" priority="3002">
      <formula>IF(RIGHT(TEXT(AI120,"0.#"),1)=".",TRUE,FALSE)</formula>
    </cfRule>
  </conditionalFormatting>
  <conditionalFormatting sqref="AE123 AM123">
    <cfRule type="expression" dxfId="1733" priority="2999">
      <formula>IF(RIGHT(TEXT(AE123,"0.#"),1)=".",FALSE,TRUE)</formula>
    </cfRule>
    <cfRule type="expression" dxfId="1732" priority="3000">
      <formula>IF(RIGHT(TEXT(AE123,"0.#"),1)=".",TRUE,FALSE)</formula>
    </cfRule>
  </conditionalFormatting>
  <conditionalFormatting sqref="AI123">
    <cfRule type="expression" dxfId="1731" priority="2997">
      <formula>IF(RIGHT(TEXT(AI123,"0.#"),1)=".",FALSE,TRUE)</formula>
    </cfRule>
    <cfRule type="expression" dxfId="1730" priority="2998">
      <formula>IF(RIGHT(TEXT(AI123,"0.#"),1)=".",TRUE,FALSE)</formula>
    </cfRule>
  </conditionalFormatting>
  <conditionalFormatting sqref="AE126 AM126">
    <cfRule type="expression" dxfId="1729" priority="2995">
      <formula>IF(RIGHT(TEXT(AE126,"0.#"),1)=".",FALSE,TRUE)</formula>
    </cfRule>
    <cfRule type="expression" dxfId="1728" priority="2996">
      <formula>IF(RIGHT(TEXT(AE126,"0.#"),1)=".",TRUE,FALSE)</formula>
    </cfRule>
  </conditionalFormatting>
  <conditionalFormatting sqref="AE129 AM129">
    <cfRule type="expression" dxfId="1727" priority="2991">
      <formula>IF(RIGHT(TEXT(AE129,"0.#"),1)=".",FALSE,TRUE)</formula>
    </cfRule>
    <cfRule type="expression" dxfId="1726" priority="2992">
      <formula>IF(RIGHT(TEXT(AE129,"0.#"),1)=".",TRUE,FALSE)</formula>
    </cfRule>
  </conditionalFormatting>
  <conditionalFormatting sqref="AI129">
    <cfRule type="expression" dxfId="1725" priority="2989">
      <formula>IF(RIGHT(TEXT(AI129,"0.#"),1)=".",FALSE,TRUE)</formula>
    </cfRule>
    <cfRule type="expression" dxfId="1724" priority="2990">
      <formula>IF(RIGHT(TEXT(AI129,"0.#"),1)=".",TRUE,FALSE)</formula>
    </cfRule>
  </conditionalFormatting>
  <conditionalFormatting sqref="Y840:Y867">
    <cfRule type="expression" dxfId="1723" priority="2987">
      <formula>IF(RIGHT(TEXT(Y840,"0.#"),1)=".",FALSE,TRUE)</formula>
    </cfRule>
    <cfRule type="expression" dxfId="1722" priority="2988">
      <formula>IF(RIGHT(TEXT(Y840,"0.#"),1)=".",TRUE,FALSE)</formula>
    </cfRule>
  </conditionalFormatting>
  <conditionalFormatting sqref="AU518">
    <cfRule type="expression" dxfId="1721" priority="1497">
      <formula>IF(RIGHT(TEXT(AU518,"0.#"),1)=".",FALSE,TRUE)</formula>
    </cfRule>
    <cfRule type="expression" dxfId="1720" priority="1498">
      <formula>IF(RIGHT(TEXT(AU518,"0.#"),1)=".",TRUE,FALSE)</formula>
    </cfRule>
  </conditionalFormatting>
  <conditionalFormatting sqref="AQ551">
    <cfRule type="expression" dxfId="1719" priority="1273">
      <formula>IF(RIGHT(TEXT(AQ551,"0.#"),1)=".",FALSE,TRUE)</formula>
    </cfRule>
    <cfRule type="expression" dxfId="1718" priority="1274">
      <formula>IF(RIGHT(TEXT(AQ551,"0.#"),1)=".",TRUE,FALSE)</formula>
    </cfRule>
  </conditionalFormatting>
  <conditionalFormatting sqref="AE556">
    <cfRule type="expression" dxfId="1717" priority="1271">
      <formula>IF(RIGHT(TEXT(AE556,"0.#"),1)=".",FALSE,TRUE)</formula>
    </cfRule>
    <cfRule type="expression" dxfId="1716" priority="1272">
      <formula>IF(RIGHT(TEXT(AE556,"0.#"),1)=".",TRUE,FALSE)</formula>
    </cfRule>
  </conditionalFormatting>
  <conditionalFormatting sqref="AE557">
    <cfRule type="expression" dxfId="1715" priority="1269">
      <formula>IF(RIGHT(TEXT(AE557,"0.#"),1)=".",FALSE,TRUE)</formula>
    </cfRule>
    <cfRule type="expression" dxfId="1714" priority="1270">
      <formula>IF(RIGHT(TEXT(AE557,"0.#"),1)=".",TRUE,FALSE)</formula>
    </cfRule>
  </conditionalFormatting>
  <conditionalFormatting sqref="AE558">
    <cfRule type="expression" dxfId="1713" priority="1267">
      <formula>IF(RIGHT(TEXT(AE558,"0.#"),1)=".",FALSE,TRUE)</formula>
    </cfRule>
    <cfRule type="expression" dxfId="1712" priority="1268">
      <formula>IF(RIGHT(TEXT(AE558,"0.#"),1)=".",TRUE,FALSE)</formula>
    </cfRule>
  </conditionalFormatting>
  <conditionalFormatting sqref="AU556">
    <cfRule type="expression" dxfId="1711" priority="1259">
      <formula>IF(RIGHT(TEXT(AU556,"0.#"),1)=".",FALSE,TRUE)</formula>
    </cfRule>
    <cfRule type="expression" dxfId="1710" priority="1260">
      <formula>IF(RIGHT(TEXT(AU556,"0.#"),1)=".",TRUE,FALSE)</formula>
    </cfRule>
  </conditionalFormatting>
  <conditionalFormatting sqref="AU557">
    <cfRule type="expression" dxfId="1709" priority="1257">
      <formula>IF(RIGHT(TEXT(AU557,"0.#"),1)=".",FALSE,TRUE)</formula>
    </cfRule>
    <cfRule type="expression" dxfId="1708" priority="1258">
      <formula>IF(RIGHT(TEXT(AU557,"0.#"),1)=".",TRUE,FALSE)</formula>
    </cfRule>
  </conditionalFormatting>
  <conditionalFormatting sqref="AU558">
    <cfRule type="expression" dxfId="1707" priority="1255">
      <formula>IF(RIGHT(TEXT(AU558,"0.#"),1)=".",FALSE,TRUE)</formula>
    </cfRule>
    <cfRule type="expression" dxfId="1706" priority="1256">
      <formula>IF(RIGHT(TEXT(AU558,"0.#"),1)=".",TRUE,FALSE)</formula>
    </cfRule>
  </conditionalFormatting>
  <conditionalFormatting sqref="AQ557">
    <cfRule type="expression" dxfId="1705" priority="1247">
      <formula>IF(RIGHT(TEXT(AQ557,"0.#"),1)=".",FALSE,TRUE)</formula>
    </cfRule>
    <cfRule type="expression" dxfId="1704" priority="1248">
      <formula>IF(RIGHT(TEXT(AQ557,"0.#"),1)=".",TRUE,FALSE)</formula>
    </cfRule>
  </conditionalFormatting>
  <conditionalFormatting sqref="AQ558">
    <cfRule type="expression" dxfId="1703" priority="1245">
      <formula>IF(RIGHT(TEXT(AQ558,"0.#"),1)=".",FALSE,TRUE)</formula>
    </cfRule>
    <cfRule type="expression" dxfId="1702" priority="1246">
      <formula>IF(RIGHT(TEXT(AQ558,"0.#"),1)=".",TRUE,FALSE)</formula>
    </cfRule>
  </conditionalFormatting>
  <conditionalFormatting sqref="AQ556">
    <cfRule type="expression" dxfId="1701" priority="1243">
      <formula>IF(RIGHT(TEXT(AQ556,"0.#"),1)=".",FALSE,TRUE)</formula>
    </cfRule>
    <cfRule type="expression" dxfId="1700" priority="1244">
      <formula>IF(RIGHT(TEXT(AQ556,"0.#"),1)=".",TRUE,FALSE)</formula>
    </cfRule>
  </conditionalFormatting>
  <conditionalFormatting sqref="AE561">
    <cfRule type="expression" dxfId="1699" priority="1241">
      <formula>IF(RIGHT(TEXT(AE561,"0.#"),1)=".",FALSE,TRUE)</formula>
    </cfRule>
    <cfRule type="expression" dxfId="1698" priority="1242">
      <formula>IF(RIGHT(TEXT(AE561,"0.#"),1)=".",TRUE,FALSE)</formula>
    </cfRule>
  </conditionalFormatting>
  <conditionalFormatting sqref="AE562">
    <cfRule type="expression" dxfId="1697" priority="1239">
      <formula>IF(RIGHT(TEXT(AE562,"0.#"),1)=".",FALSE,TRUE)</formula>
    </cfRule>
    <cfRule type="expression" dxfId="1696" priority="1240">
      <formula>IF(RIGHT(TEXT(AE562,"0.#"),1)=".",TRUE,FALSE)</formula>
    </cfRule>
  </conditionalFormatting>
  <conditionalFormatting sqref="AE563">
    <cfRule type="expression" dxfId="1695" priority="1237">
      <formula>IF(RIGHT(TEXT(AE563,"0.#"),1)=".",FALSE,TRUE)</formula>
    </cfRule>
    <cfRule type="expression" dxfId="1694" priority="1238">
      <formula>IF(RIGHT(TEXT(AE563,"0.#"),1)=".",TRUE,FALSE)</formula>
    </cfRule>
  </conditionalFormatting>
  <conditionalFormatting sqref="AL1103:AO1132">
    <cfRule type="expression" dxfId="1693" priority="2893">
      <formula>IF(AND(AL1103&gt;=0, RIGHT(TEXT(AL1103,"0.#"),1)&lt;&gt;"."),TRUE,FALSE)</formula>
    </cfRule>
    <cfRule type="expression" dxfId="1692" priority="2894">
      <formula>IF(AND(AL1103&gt;=0, RIGHT(TEXT(AL1103,"0.#"),1)="."),TRUE,FALSE)</formula>
    </cfRule>
    <cfRule type="expression" dxfId="1691" priority="2895">
      <formula>IF(AND(AL1103&lt;0, RIGHT(TEXT(AL1103,"0.#"),1)&lt;&gt;"."),TRUE,FALSE)</formula>
    </cfRule>
    <cfRule type="expression" dxfId="1690" priority="2896">
      <formula>IF(AND(AL1103&lt;0, RIGHT(TEXT(AL1103,"0.#"),1)="."),TRUE,FALSE)</formula>
    </cfRule>
  </conditionalFormatting>
  <conditionalFormatting sqref="Y1103:Y1132">
    <cfRule type="expression" dxfId="1689" priority="2891">
      <formula>IF(RIGHT(TEXT(Y1103,"0.#"),1)=".",FALSE,TRUE)</formula>
    </cfRule>
    <cfRule type="expression" dxfId="1688" priority="2892">
      <formula>IF(RIGHT(TEXT(Y1103,"0.#"),1)=".",TRUE,FALSE)</formula>
    </cfRule>
  </conditionalFormatting>
  <conditionalFormatting sqref="AQ553">
    <cfRule type="expression" dxfId="1687" priority="1275">
      <formula>IF(RIGHT(TEXT(AQ553,"0.#"),1)=".",FALSE,TRUE)</formula>
    </cfRule>
    <cfRule type="expression" dxfId="1686" priority="1276">
      <formula>IF(RIGHT(TEXT(AQ553,"0.#"),1)=".",TRUE,FALSE)</formula>
    </cfRule>
  </conditionalFormatting>
  <conditionalFormatting sqref="AU552">
    <cfRule type="expression" dxfId="1685" priority="1287">
      <formula>IF(RIGHT(TEXT(AU552,"0.#"),1)=".",FALSE,TRUE)</formula>
    </cfRule>
    <cfRule type="expression" dxfId="1684" priority="1288">
      <formula>IF(RIGHT(TEXT(AU552,"0.#"),1)=".",TRUE,FALSE)</formula>
    </cfRule>
  </conditionalFormatting>
  <conditionalFormatting sqref="AE552">
    <cfRule type="expression" dxfId="1683" priority="1299">
      <formula>IF(RIGHT(TEXT(AE552,"0.#"),1)=".",FALSE,TRUE)</formula>
    </cfRule>
    <cfRule type="expression" dxfId="1682" priority="1300">
      <formula>IF(RIGHT(TEXT(AE552,"0.#"),1)=".",TRUE,FALSE)</formula>
    </cfRule>
  </conditionalFormatting>
  <conditionalFormatting sqref="AQ548">
    <cfRule type="expression" dxfId="1681" priority="1305">
      <formula>IF(RIGHT(TEXT(AQ548,"0.#"),1)=".",FALSE,TRUE)</formula>
    </cfRule>
    <cfRule type="expression" dxfId="1680" priority="1306">
      <formula>IF(RIGHT(TEXT(AQ548,"0.#"),1)=".",TRUE,FALSE)</formula>
    </cfRule>
  </conditionalFormatting>
  <conditionalFormatting sqref="AL838:AO839">
    <cfRule type="expression" dxfId="1679" priority="2845">
      <formula>IF(AND(AL838&gt;=0, RIGHT(TEXT(AL838,"0.#"),1)&lt;&gt;"."),TRUE,FALSE)</formula>
    </cfRule>
    <cfRule type="expression" dxfId="1678" priority="2846">
      <formula>IF(AND(AL838&gt;=0, RIGHT(TEXT(AL838,"0.#"),1)="."),TRUE,FALSE)</formula>
    </cfRule>
    <cfRule type="expression" dxfId="1677" priority="2847">
      <formula>IF(AND(AL838&lt;0, RIGHT(TEXT(AL838,"0.#"),1)&lt;&gt;"."),TRUE,FALSE)</formula>
    </cfRule>
    <cfRule type="expression" dxfId="1676" priority="2848">
      <formula>IF(AND(AL838&lt;0, RIGHT(TEXT(AL838,"0.#"),1)="."),TRUE,FALSE)</formula>
    </cfRule>
  </conditionalFormatting>
  <conditionalFormatting sqref="Y838:Y839">
    <cfRule type="expression" dxfId="1675" priority="2843">
      <formula>IF(RIGHT(TEXT(Y838,"0.#"),1)=".",FALSE,TRUE)</formula>
    </cfRule>
    <cfRule type="expression" dxfId="1674" priority="2844">
      <formula>IF(RIGHT(TEXT(Y838,"0.#"),1)=".",TRUE,FALSE)</formula>
    </cfRule>
  </conditionalFormatting>
  <conditionalFormatting sqref="AE492">
    <cfRule type="expression" dxfId="1673" priority="1631">
      <formula>IF(RIGHT(TEXT(AE492,"0.#"),1)=".",FALSE,TRUE)</formula>
    </cfRule>
    <cfRule type="expression" dxfId="1672" priority="1632">
      <formula>IF(RIGHT(TEXT(AE492,"0.#"),1)=".",TRUE,FALSE)</formula>
    </cfRule>
  </conditionalFormatting>
  <conditionalFormatting sqref="AE493">
    <cfRule type="expression" dxfId="1671" priority="1629">
      <formula>IF(RIGHT(TEXT(AE493,"0.#"),1)=".",FALSE,TRUE)</formula>
    </cfRule>
    <cfRule type="expression" dxfId="1670" priority="1630">
      <formula>IF(RIGHT(TEXT(AE493,"0.#"),1)=".",TRUE,FALSE)</formula>
    </cfRule>
  </conditionalFormatting>
  <conditionalFormatting sqref="AE494">
    <cfRule type="expression" dxfId="1669" priority="1627">
      <formula>IF(RIGHT(TEXT(AE494,"0.#"),1)=".",FALSE,TRUE)</formula>
    </cfRule>
    <cfRule type="expression" dxfId="1668" priority="1628">
      <formula>IF(RIGHT(TEXT(AE494,"0.#"),1)=".",TRUE,FALSE)</formula>
    </cfRule>
  </conditionalFormatting>
  <conditionalFormatting sqref="AQ493">
    <cfRule type="expression" dxfId="1667" priority="1607">
      <formula>IF(RIGHT(TEXT(AQ493,"0.#"),1)=".",FALSE,TRUE)</formula>
    </cfRule>
    <cfRule type="expression" dxfId="1666" priority="1608">
      <formula>IF(RIGHT(TEXT(AQ493,"0.#"),1)=".",TRUE,FALSE)</formula>
    </cfRule>
  </conditionalFormatting>
  <conditionalFormatting sqref="AQ494">
    <cfRule type="expression" dxfId="1665" priority="1605">
      <formula>IF(RIGHT(TEXT(AQ494,"0.#"),1)=".",FALSE,TRUE)</formula>
    </cfRule>
    <cfRule type="expression" dxfId="1664" priority="1606">
      <formula>IF(RIGHT(TEXT(AQ494,"0.#"),1)=".",TRUE,FALSE)</formula>
    </cfRule>
  </conditionalFormatting>
  <conditionalFormatting sqref="AQ492">
    <cfRule type="expression" dxfId="1663" priority="1603">
      <formula>IF(RIGHT(TEXT(AQ492,"0.#"),1)=".",FALSE,TRUE)</formula>
    </cfRule>
    <cfRule type="expression" dxfId="1662" priority="1604">
      <formula>IF(RIGHT(TEXT(AQ492,"0.#"),1)=".",TRUE,FALSE)</formula>
    </cfRule>
  </conditionalFormatting>
  <conditionalFormatting sqref="AU494">
    <cfRule type="expression" dxfId="1661" priority="1615">
      <formula>IF(RIGHT(TEXT(AU494,"0.#"),1)=".",FALSE,TRUE)</formula>
    </cfRule>
    <cfRule type="expression" dxfId="1660" priority="1616">
      <formula>IF(RIGHT(TEXT(AU494,"0.#"),1)=".",TRUE,FALSE)</formula>
    </cfRule>
  </conditionalFormatting>
  <conditionalFormatting sqref="AU492">
    <cfRule type="expression" dxfId="1659" priority="1619">
      <formula>IF(RIGHT(TEXT(AU492,"0.#"),1)=".",FALSE,TRUE)</formula>
    </cfRule>
    <cfRule type="expression" dxfId="1658" priority="1620">
      <formula>IF(RIGHT(TEXT(AU492,"0.#"),1)=".",TRUE,FALSE)</formula>
    </cfRule>
  </conditionalFormatting>
  <conditionalFormatting sqref="AU493">
    <cfRule type="expression" dxfId="1657" priority="1617">
      <formula>IF(RIGHT(TEXT(AU493,"0.#"),1)=".",FALSE,TRUE)</formula>
    </cfRule>
    <cfRule type="expression" dxfId="1656" priority="1618">
      <formula>IF(RIGHT(TEXT(AU493,"0.#"),1)=".",TRUE,FALSE)</formula>
    </cfRule>
  </conditionalFormatting>
  <conditionalFormatting sqref="AU583">
    <cfRule type="expression" dxfId="1655" priority="1135">
      <formula>IF(RIGHT(TEXT(AU583,"0.#"),1)=".",FALSE,TRUE)</formula>
    </cfRule>
    <cfRule type="expression" dxfId="1654" priority="1136">
      <formula>IF(RIGHT(TEXT(AU583,"0.#"),1)=".",TRUE,FALSE)</formula>
    </cfRule>
  </conditionalFormatting>
  <conditionalFormatting sqref="AU582">
    <cfRule type="expression" dxfId="1653" priority="1137">
      <formula>IF(RIGHT(TEXT(AU582,"0.#"),1)=".",FALSE,TRUE)</formula>
    </cfRule>
    <cfRule type="expression" dxfId="1652" priority="1138">
      <formula>IF(RIGHT(TEXT(AU582,"0.#"),1)=".",TRUE,FALSE)</formula>
    </cfRule>
  </conditionalFormatting>
  <conditionalFormatting sqref="AE499">
    <cfRule type="expression" dxfId="1651" priority="1597">
      <formula>IF(RIGHT(TEXT(AE499,"0.#"),1)=".",FALSE,TRUE)</formula>
    </cfRule>
    <cfRule type="expression" dxfId="1650" priority="1598">
      <formula>IF(RIGHT(TEXT(AE499,"0.#"),1)=".",TRUE,FALSE)</formula>
    </cfRule>
  </conditionalFormatting>
  <conditionalFormatting sqref="AE497">
    <cfRule type="expression" dxfId="1649" priority="1601">
      <formula>IF(RIGHT(TEXT(AE497,"0.#"),1)=".",FALSE,TRUE)</formula>
    </cfRule>
    <cfRule type="expression" dxfId="1648" priority="1602">
      <formula>IF(RIGHT(TEXT(AE497,"0.#"),1)=".",TRUE,FALSE)</formula>
    </cfRule>
  </conditionalFormatting>
  <conditionalFormatting sqref="AE498">
    <cfRule type="expression" dxfId="1647" priority="1599">
      <formula>IF(RIGHT(TEXT(AE498,"0.#"),1)=".",FALSE,TRUE)</formula>
    </cfRule>
    <cfRule type="expression" dxfId="1646" priority="1600">
      <formula>IF(RIGHT(TEXT(AE498,"0.#"),1)=".",TRUE,FALSE)</formula>
    </cfRule>
  </conditionalFormatting>
  <conditionalFormatting sqref="AU499">
    <cfRule type="expression" dxfId="1645" priority="1585">
      <formula>IF(RIGHT(TEXT(AU499,"0.#"),1)=".",FALSE,TRUE)</formula>
    </cfRule>
    <cfRule type="expression" dxfId="1644" priority="1586">
      <formula>IF(RIGHT(TEXT(AU499,"0.#"),1)=".",TRUE,FALSE)</formula>
    </cfRule>
  </conditionalFormatting>
  <conditionalFormatting sqref="AU497">
    <cfRule type="expression" dxfId="1643" priority="1589">
      <formula>IF(RIGHT(TEXT(AU497,"0.#"),1)=".",FALSE,TRUE)</formula>
    </cfRule>
    <cfRule type="expression" dxfId="1642" priority="1590">
      <formula>IF(RIGHT(TEXT(AU497,"0.#"),1)=".",TRUE,FALSE)</formula>
    </cfRule>
  </conditionalFormatting>
  <conditionalFormatting sqref="AU498">
    <cfRule type="expression" dxfId="1641" priority="1587">
      <formula>IF(RIGHT(TEXT(AU498,"0.#"),1)=".",FALSE,TRUE)</formula>
    </cfRule>
    <cfRule type="expression" dxfId="1640" priority="1588">
      <formula>IF(RIGHT(TEXT(AU498,"0.#"),1)=".",TRUE,FALSE)</formula>
    </cfRule>
  </conditionalFormatting>
  <conditionalFormatting sqref="AQ497">
    <cfRule type="expression" dxfId="1639" priority="1573">
      <formula>IF(RIGHT(TEXT(AQ497,"0.#"),1)=".",FALSE,TRUE)</formula>
    </cfRule>
    <cfRule type="expression" dxfId="1638" priority="1574">
      <formula>IF(RIGHT(TEXT(AQ497,"0.#"),1)=".",TRUE,FALSE)</formula>
    </cfRule>
  </conditionalFormatting>
  <conditionalFormatting sqref="AQ498">
    <cfRule type="expression" dxfId="1637" priority="1577">
      <formula>IF(RIGHT(TEXT(AQ498,"0.#"),1)=".",FALSE,TRUE)</formula>
    </cfRule>
    <cfRule type="expression" dxfId="1636" priority="1578">
      <formula>IF(RIGHT(TEXT(AQ498,"0.#"),1)=".",TRUE,FALSE)</formula>
    </cfRule>
  </conditionalFormatting>
  <conditionalFormatting sqref="AQ499">
    <cfRule type="expression" dxfId="1635" priority="1575">
      <formula>IF(RIGHT(TEXT(AQ499,"0.#"),1)=".",FALSE,TRUE)</formula>
    </cfRule>
    <cfRule type="expression" dxfId="1634" priority="1576">
      <formula>IF(RIGHT(TEXT(AQ499,"0.#"),1)=".",TRUE,FALSE)</formula>
    </cfRule>
  </conditionalFormatting>
  <conditionalFormatting sqref="AE504">
    <cfRule type="expression" dxfId="1633" priority="1567">
      <formula>IF(RIGHT(TEXT(AE504,"0.#"),1)=".",FALSE,TRUE)</formula>
    </cfRule>
    <cfRule type="expression" dxfId="1632" priority="1568">
      <formula>IF(RIGHT(TEXT(AE504,"0.#"),1)=".",TRUE,FALSE)</formula>
    </cfRule>
  </conditionalFormatting>
  <conditionalFormatting sqref="AE502">
    <cfRule type="expression" dxfId="1631" priority="1571">
      <formula>IF(RIGHT(TEXT(AE502,"0.#"),1)=".",FALSE,TRUE)</formula>
    </cfRule>
    <cfRule type="expression" dxfId="1630" priority="1572">
      <formula>IF(RIGHT(TEXT(AE502,"0.#"),1)=".",TRUE,FALSE)</formula>
    </cfRule>
  </conditionalFormatting>
  <conditionalFormatting sqref="AE503">
    <cfRule type="expression" dxfId="1629" priority="1569">
      <formula>IF(RIGHT(TEXT(AE503,"0.#"),1)=".",FALSE,TRUE)</formula>
    </cfRule>
    <cfRule type="expression" dxfId="1628" priority="1570">
      <formula>IF(RIGHT(TEXT(AE503,"0.#"),1)=".",TRUE,FALSE)</formula>
    </cfRule>
  </conditionalFormatting>
  <conditionalFormatting sqref="AU504">
    <cfRule type="expression" dxfId="1627" priority="1555">
      <formula>IF(RIGHT(TEXT(AU504,"0.#"),1)=".",FALSE,TRUE)</formula>
    </cfRule>
    <cfRule type="expression" dxfId="1626" priority="1556">
      <formula>IF(RIGHT(TEXT(AU504,"0.#"),1)=".",TRUE,FALSE)</formula>
    </cfRule>
  </conditionalFormatting>
  <conditionalFormatting sqref="AU502">
    <cfRule type="expression" dxfId="1625" priority="1559">
      <formula>IF(RIGHT(TEXT(AU502,"0.#"),1)=".",FALSE,TRUE)</formula>
    </cfRule>
    <cfRule type="expression" dxfId="1624" priority="1560">
      <formula>IF(RIGHT(TEXT(AU502,"0.#"),1)=".",TRUE,FALSE)</formula>
    </cfRule>
  </conditionalFormatting>
  <conditionalFormatting sqref="AU503">
    <cfRule type="expression" dxfId="1623" priority="1557">
      <formula>IF(RIGHT(TEXT(AU503,"0.#"),1)=".",FALSE,TRUE)</formula>
    </cfRule>
    <cfRule type="expression" dxfId="1622" priority="1558">
      <formula>IF(RIGHT(TEXT(AU503,"0.#"),1)=".",TRUE,FALSE)</formula>
    </cfRule>
  </conditionalFormatting>
  <conditionalFormatting sqref="AQ502">
    <cfRule type="expression" dxfId="1621" priority="1543">
      <formula>IF(RIGHT(TEXT(AQ502,"0.#"),1)=".",FALSE,TRUE)</formula>
    </cfRule>
    <cfRule type="expression" dxfId="1620" priority="1544">
      <formula>IF(RIGHT(TEXT(AQ502,"0.#"),1)=".",TRUE,FALSE)</formula>
    </cfRule>
  </conditionalFormatting>
  <conditionalFormatting sqref="AQ503">
    <cfRule type="expression" dxfId="1619" priority="1547">
      <formula>IF(RIGHT(TEXT(AQ503,"0.#"),1)=".",FALSE,TRUE)</formula>
    </cfRule>
    <cfRule type="expression" dxfId="1618" priority="1548">
      <formula>IF(RIGHT(TEXT(AQ503,"0.#"),1)=".",TRUE,FALSE)</formula>
    </cfRule>
  </conditionalFormatting>
  <conditionalFormatting sqref="AQ504">
    <cfRule type="expression" dxfId="1617" priority="1545">
      <formula>IF(RIGHT(TEXT(AQ504,"0.#"),1)=".",FALSE,TRUE)</formula>
    </cfRule>
    <cfRule type="expression" dxfId="1616" priority="1546">
      <formula>IF(RIGHT(TEXT(AQ504,"0.#"),1)=".",TRUE,FALSE)</formula>
    </cfRule>
  </conditionalFormatting>
  <conditionalFormatting sqref="AE509">
    <cfRule type="expression" dxfId="1615" priority="1537">
      <formula>IF(RIGHT(TEXT(AE509,"0.#"),1)=".",FALSE,TRUE)</formula>
    </cfRule>
    <cfRule type="expression" dxfId="1614" priority="1538">
      <formula>IF(RIGHT(TEXT(AE509,"0.#"),1)=".",TRUE,FALSE)</formula>
    </cfRule>
  </conditionalFormatting>
  <conditionalFormatting sqref="AE507">
    <cfRule type="expression" dxfId="1613" priority="1541">
      <formula>IF(RIGHT(TEXT(AE507,"0.#"),1)=".",FALSE,TRUE)</formula>
    </cfRule>
    <cfRule type="expression" dxfId="1612" priority="1542">
      <formula>IF(RIGHT(TEXT(AE507,"0.#"),1)=".",TRUE,FALSE)</formula>
    </cfRule>
  </conditionalFormatting>
  <conditionalFormatting sqref="AE508">
    <cfRule type="expression" dxfId="1611" priority="1539">
      <formula>IF(RIGHT(TEXT(AE508,"0.#"),1)=".",FALSE,TRUE)</formula>
    </cfRule>
    <cfRule type="expression" dxfId="1610" priority="1540">
      <formula>IF(RIGHT(TEXT(AE508,"0.#"),1)=".",TRUE,FALSE)</formula>
    </cfRule>
  </conditionalFormatting>
  <conditionalFormatting sqref="AU509">
    <cfRule type="expression" dxfId="1609" priority="1525">
      <formula>IF(RIGHT(TEXT(AU509,"0.#"),1)=".",FALSE,TRUE)</formula>
    </cfRule>
    <cfRule type="expression" dxfId="1608" priority="1526">
      <formula>IF(RIGHT(TEXT(AU509,"0.#"),1)=".",TRUE,FALSE)</formula>
    </cfRule>
  </conditionalFormatting>
  <conditionalFormatting sqref="AU507">
    <cfRule type="expression" dxfId="1607" priority="1529">
      <formula>IF(RIGHT(TEXT(AU507,"0.#"),1)=".",FALSE,TRUE)</formula>
    </cfRule>
    <cfRule type="expression" dxfId="1606" priority="1530">
      <formula>IF(RIGHT(TEXT(AU507,"0.#"),1)=".",TRUE,FALSE)</formula>
    </cfRule>
  </conditionalFormatting>
  <conditionalFormatting sqref="AU508">
    <cfRule type="expression" dxfId="1605" priority="1527">
      <formula>IF(RIGHT(TEXT(AU508,"0.#"),1)=".",FALSE,TRUE)</formula>
    </cfRule>
    <cfRule type="expression" dxfId="1604" priority="1528">
      <formula>IF(RIGHT(TEXT(AU508,"0.#"),1)=".",TRUE,FALSE)</formula>
    </cfRule>
  </conditionalFormatting>
  <conditionalFormatting sqref="AQ507">
    <cfRule type="expression" dxfId="1603" priority="1513">
      <formula>IF(RIGHT(TEXT(AQ507,"0.#"),1)=".",FALSE,TRUE)</formula>
    </cfRule>
    <cfRule type="expression" dxfId="1602" priority="1514">
      <formula>IF(RIGHT(TEXT(AQ507,"0.#"),1)=".",TRUE,FALSE)</formula>
    </cfRule>
  </conditionalFormatting>
  <conditionalFormatting sqref="AQ508">
    <cfRule type="expression" dxfId="1601" priority="1517">
      <formula>IF(RIGHT(TEXT(AQ508,"0.#"),1)=".",FALSE,TRUE)</formula>
    </cfRule>
    <cfRule type="expression" dxfId="1600" priority="1518">
      <formula>IF(RIGHT(TEXT(AQ508,"0.#"),1)=".",TRUE,FALSE)</formula>
    </cfRule>
  </conditionalFormatting>
  <conditionalFormatting sqref="AQ509">
    <cfRule type="expression" dxfId="1599" priority="1515">
      <formula>IF(RIGHT(TEXT(AQ509,"0.#"),1)=".",FALSE,TRUE)</formula>
    </cfRule>
    <cfRule type="expression" dxfId="1598" priority="1516">
      <formula>IF(RIGHT(TEXT(AQ509,"0.#"),1)=".",TRUE,FALSE)</formula>
    </cfRule>
  </conditionalFormatting>
  <conditionalFormatting sqref="AE465">
    <cfRule type="expression" dxfId="1597" priority="1807">
      <formula>IF(RIGHT(TEXT(AE465,"0.#"),1)=".",FALSE,TRUE)</formula>
    </cfRule>
    <cfRule type="expression" dxfId="1596" priority="1808">
      <formula>IF(RIGHT(TEXT(AE465,"0.#"),1)=".",TRUE,FALSE)</formula>
    </cfRule>
  </conditionalFormatting>
  <conditionalFormatting sqref="AE463">
    <cfRule type="expression" dxfId="1595" priority="1811">
      <formula>IF(RIGHT(TEXT(AE463,"0.#"),1)=".",FALSE,TRUE)</formula>
    </cfRule>
    <cfRule type="expression" dxfId="1594" priority="1812">
      <formula>IF(RIGHT(TEXT(AE463,"0.#"),1)=".",TRUE,FALSE)</formula>
    </cfRule>
  </conditionalFormatting>
  <conditionalFormatting sqref="AE464">
    <cfRule type="expression" dxfId="1593" priority="1809">
      <formula>IF(RIGHT(TEXT(AE464,"0.#"),1)=".",FALSE,TRUE)</formula>
    </cfRule>
    <cfRule type="expression" dxfId="1592" priority="1810">
      <formula>IF(RIGHT(TEXT(AE464,"0.#"),1)=".",TRUE,FALSE)</formula>
    </cfRule>
  </conditionalFormatting>
  <conditionalFormatting sqref="AM465">
    <cfRule type="expression" dxfId="1591" priority="1801">
      <formula>IF(RIGHT(TEXT(AM465,"0.#"),1)=".",FALSE,TRUE)</formula>
    </cfRule>
    <cfRule type="expression" dxfId="1590" priority="1802">
      <formula>IF(RIGHT(TEXT(AM465,"0.#"),1)=".",TRUE,FALSE)</formula>
    </cfRule>
  </conditionalFormatting>
  <conditionalFormatting sqref="AM463">
    <cfRule type="expression" dxfId="1589" priority="1805">
      <formula>IF(RIGHT(TEXT(AM463,"0.#"),1)=".",FALSE,TRUE)</formula>
    </cfRule>
    <cfRule type="expression" dxfId="1588" priority="1806">
      <formula>IF(RIGHT(TEXT(AM463,"0.#"),1)=".",TRUE,FALSE)</formula>
    </cfRule>
  </conditionalFormatting>
  <conditionalFormatting sqref="AM464">
    <cfRule type="expression" dxfId="1587" priority="1803">
      <formula>IF(RIGHT(TEXT(AM464,"0.#"),1)=".",FALSE,TRUE)</formula>
    </cfRule>
    <cfRule type="expression" dxfId="1586" priority="1804">
      <formula>IF(RIGHT(TEXT(AM464,"0.#"),1)=".",TRUE,FALSE)</formula>
    </cfRule>
  </conditionalFormatting>
  <conditionalFormatting sqref="AU465">
    <cfRule type="expression" dxfId="1585" priority="1795">
      <formula>IF(RIGHT(TEXT(AU465,"0.#"),1)=".",FALSE,TRUE)</formula>
    </cfRule>
    <cfRule type="expression" dxfId="1584" priority="1796">
      <formula>IF(RIGHT(TEXT(AU465,"0.#"),1)=".",TRUE,FALSE)</formula>
    </cfRule>
  </conditionalFormatting>
  <conditionalFormatting sqref="AU463">
    <cfRule type="expression" dxfId="1583" priority="1799">
      <formula>IF(RIGHT(TEXT(AU463,"0.#"),1)=".",FALSE,TRUE)</formula>
    </cfRule>
    <cfRule type="expression" dxfId="1582" priority="1800">
      <formula>IF(RIGHT(TEXT(AU463,"0.#"),1)=".",TRUE,FALSE)</formula>
    </cfRule>
  </conditionalFormatting>
  <conditionalFormatting sqref="AU464">
    <cfRule type="expression" dxfId="1581" priority="1797">
      <formula>IF(RIGHT(TEXT(AU464,"0.#"),1)=".",FALSE,TRUE)</formula>
    </cfRule>
    <cfRule type="expression" dxfId="1580" priority="1798">
      <formula>IF(RIGHT(TEXT(AU464,"0.#"),1)=".",TRUE,FALSE)</formula>
    </cfRule>
  </conditionalFormatting>
  <conditionalFormatting sqref="AI465">
    <cfRule type="expression" dxfId="1579" priority="1789">
      <formula>IF(RIGHT(TEXT(AI465,"0.#"),1)=".",FALSE,TRUE)</formula>
    </cfRule>
    <cfRule type="expression" dxfId="1578" priority="1790">
      <formula>IF(RIGHT(TEXT(AI465,"0.#"),1)=".",TRUE,FALSE)</formula>
    </cfRule>
  </conditionalFormatting>
  <conditionalFormatting sqref="AI463">
    <cfRule type="expression" dxfId="1577" priority="1793">
      <formula>IF(RIGHT(TEXT(AI463,"0.#"),1)=".",FALSE,TRUE)</formula>
    </cfRule>
    <cfRule type="expression" dxfId="1576" priority="1794">
      <formula>IF(RIGHT(TEXT(AI463,"0.#"),1)=".",TRUE,FALSE)</formula>
    </cfRule>
  </conditionalFormatting>
  <conditionalFormatting sqref="AI464">
    <cfRule type="expression" dxfId="1575" priority="1791">
      <formula>IF(RIGHT(TEXT(AI464,"0.#"),1)=".",FALSE,TRUE)</formula>
    </cfRule>
    <cfRule type="expression" dxfId="1574" priority="1792">
      <formula>IF(RIGHT(TEXT(AI464,"0.#"),1)=".",TRUE,FALSE)</formula>
    </cfRule>
  </conditionalFormatting>
  <conditionalFormatting sqref="AQ463">
    <cfRule type="expression" dxfId="1573" priority="1783">
      <formula>IF(RIGHT(TEXT(AQ463,"0.#"),1)=".",FALSE,TRUE)</formula>
    </cfRule>
    <cfRule type="expression" dxfId="1572" priority="1784">
      <formula>IF(RIGHT(TEXT(AQ463,"0.#"),1)=".",TRUE,FALSE)</formula>
    </cfRule>
  </conditionalFormatting>
  <conditionalFormatting sqref="AQ464">
    <cfRule type="expression" dxfId="1571" priority="1787">
      <formula>IF(RIGHT(TEXT(AQ464,"0.#"),1)=".",FALSE,TRUE)</formula>
    </cfRule>
    <cfRule type="expression" dxfId="1570" priority="1788">
      <formula>IF(RIGHT(TEXT(AQ464,"0.#"),1)=".",TRUE,FALSE)</formula>
    </cfRule>
  </conditionalFormatting>
  <conditionalFormatting sqref="AQ465">
    <cfRule type="expression" dxfId="1569" priority="1785">
      <formula>IF(RIGHT(TEXT(AQ465,"0.#"),1)=".",FALSE,TRUE)</formula>
    </cfRule>
    <cfRule type="expression" dxfId="1568" priority="1786">
      <formula>IF(RIGHT(TEXT(AQ465,"0.#"),1)=".",TRUE,FALSE)</formula>
    </cfRule>
  </conditionalFormatting>
  <conditionalFormatting sqref="AE470">
    <cfRule type="expression" dxfId="1567" priority="1777">
      <formula>IF(RIGHT(TEXT(AE470,"0.#"),1)=".",FALSE,TRUE)</formula>
    </cfRule>
    <cfRule type="expression" dxfId="1566" priority="1778">
      <formula>IF(RIGHT(TEXT(AE470,"0.#"),1)=".",TRUE,FALSE)</formula>
    </cfRule>
  </conditionalFormatting>
  <conditionalFormatting sqref="AE468">
    <cfRule type="expression" dxfId="1565" priority="1781">
      <formula>IF(RIGHT(TEXT(AE468,"0.#"),1)=".",FALSE,TRUE)</formula>
    </cfRule>
    <cfRule type="expression" dxfId="1564" priority="1782">
      <formula>IF(RIGHT(TEXT(AE468,"0.#"),1)=".",TRUE,FALSE)</formula>
    </cfRule>
  </conditionalFormatting>
  <conditionalFormatting sqref="AE469">
    <cfRule type="expression" dxfId="1563" priority="1779">
      <formula>IF(RIGHT(TEXT(AE469,"0.#"),1)=".",FALSE,TRUE)</formula>
    </cfRule>
    <cfRule type="expression" dxfId="1562" priority="1780">
      <formula>IF(RIGHT(TEXT(AE469,"0.#"),1)=".",TRUE,FALSE)</formula>
    </cfRule>
  </conditionalFormatting>
  <conditionalFormatting sqref="AM470">
    <cfRule type="expression" dxfId="1561" priority="1771">
      <formula>IF(RIGHT(TEXT(AM470,"0.#"),1)=".",FALSE,TRUE)</formula>
    </cfRule>
    <cfRule type="expression" dxfId="1560" priority="1772">
      <formula>IF(RIGHT(TEXT(AM470,"0.#"),1)=".",TRUE,FALSE)</formula>
    </cfRule>
  </conditionalFormatting>
  <conditionalFormatting sqref="AM468">
    <cfRule type="expression" dxfId="1559" priority="1775">
      <formula>IF(RIGHT(TEXT(AM468,"0.#"),1)=".",FALSE,TRUE)</formula>
    </cfRule>
    <cfRule type="expression" dxfId="1558" priority="1776">
      <formula>IF(RIGHT(TEXT(AM468,"0.#"),1)=".",TRUE,FALSE)</formula>
    </cfRule>
  </conditionalFormatting>
  <conditionalFormatting sqref="AM469">
    <cfRule type="expression" dxfId="1557" priority="1773">
      <formula>IF(RIGHT(TEXT(AM469,"0.#"),1)=".",FALSE,TRUE)</formula>
    </cfRule>
    <cfRule type="expression" dxfId="1556" priority="1774">
      <formula>IF(RIGHT(TEXT(AM469,"0.#"),1)=".",TRUE,FALSE)</formula>
    </cfRule>
  </conditionalFormatting>
  <conditionalFormatting sqref="AU470">
    <cfRule type="expression" dxfId="1555" priority="1765">
      <formula>IF(RIGHT(TEXT(AU470,"0.#"),1)=".",FALSE,TRUE)</formula>
    </cfRule>
    <cfRule type="expression" dxfId="1554" priority="1766">
      <formula>IF(RIGHT(TEXT(AU470,"0.#"),1)=".",TRUE,FALSE)</formula>
    </cfRule>
  </conditionalFormatting>
  <conditionalFormatting sqref="AU468">
    <cfRule type="expression" dxfId="1553" priority="1769">
      <formula>IF(RIGHT(TEXT(AU468,"0.#"),1)=".",FALSE,TRUE)</formula>
    </cfRule>
    <cfRule type="expression" dxfId="1552" priority="1770">
      <formula>IF(RIGHT(TEXT(AU468,"0.#"),1)=".",TRUE,FALSE)</formula>
    </cfRule>
  </conditionalFormatting>
  <conditionalFormatting sqref="AU469">
    <cfRule type="expression" dxfId="1551" priority="1767">
      <formula>IF(RIGHT(TEXT(AU469,"0.#"),1)=".",FALSE,TRUE)</formula>
    </cfRule>
    <cfRule type="expression" dxfId="1550" priority="1768">
      <formula>IF(RIGHT(TEXT(AU469,"0.#"),1)=".",TRUE,FALSE)</formula>
    </cfRule>
  </conditionalFormatting>
  <conditionalFormatting sqref="AI470">
    <cfRule type="expression" dxfId="1549" priority="1759">
      <formula>IF(RIGHT(TEXT(AI470,"0.#"),1)=".",FALSE,TRUE)</formula>
    </cfRule>
    <cfRule type="expression" dxfId="1548" priority="1760">
      <formula>IF(RIGHT(TEXT(AI470,"0.#"),1)=".",TRUE,FALSE)</formula>
    </cfRule>
  </conditionalFormatting>
  <conditionalFormatting sqref="AI468">
    <cfRule type="expression" dxfId="1547" priority="1763">
      <formula>IF(RIGHT(TEXT(AI468,"0.#"),1)=".",FALSE,TRUE)</formula>
    </cfRule>
    <cfRule type="expression" dxfId="1546" priority="1764">
      <formula>IF(RIGHT(TEXT(AI468,"0.#"),1)=".",TRUE,FALSE)</formula>
    </cfRule>
  </conditionalFormatting>
  <conditionalFormatting sqref="AI469">
    <cfRule type="expression" dxfId="1545" priority="1761">
      <formula>IF(RIGHT(TEXT(AI469,"0.#"),1)=".",FALSE,TRUE)</formula>
    </cfRule>
    <cfRule type="expression" dxfId="1544" priority="1762">
      <formula>IF(RIGHT(TEXT(AI469,"0.#"),1)=".",TRUE,FALSE)</formula>
    </cfRule>
  </conditionalFormatting>
  <conditionalFormatting sqref="AQ468">
    <cfRule type="expression" dxfId="1543" priority="1753">
      <formula>IF(RIGHT(TEXT(AQ468,"0.#"),1)=".",FALSE,TRUE)</formula>
    </cfRule>
    <cfRule type="expression" dxfId="1542" priority="1754">
      <formula>IF(RIGHT(TEXT(AQ468,"0.#"),1)=".",TRUE,FALSE)</formula>
    </cfRule>
  </conditionalFormatting>
  <conditionalFormatting sqref="AQ469">
    <cfRule type="expression" dxfId="1541" priority="1757">
      <formula>IF(RIGHT(TEXT(AQ469,"0.#"),1)=".",FALSE,TRUE)</formula>
    </cfRule>
    <cfRule type="expression" dxfId="1540" priority="1758">
      <formula>IF(RIGHT(TEXT(AQ469,"0.#"),1)=".",TRUE,FALSE)</formula>
    </cfRule>
  </conditionalFormatting>
  <conditionalFormatting sqref="AQ470">
    <cfRule type="expression" dxfId="1539" priority="1755">
      <formula>IF(RIGHT(TEXT(AQ470,"0.#"),1)=".",FALSE,TRUE)</formula>
    </cfRule>
    <cfRule type="expression" dxfId="1538" priority="1756">
      <formula>IF(RIGHT(TEXT(AQ470,"0.#"),1)=".",TRUE,FALSE)</formula>
    </cfRule>
  </conditionalFormatting>
  <conditionalFormatting sqref="AE475">
    <cfRule type="expression" dxfId="1537" priority="1747">
      <formula>IF(RIGHT(TEXT(AE475,"0.#"),1)=".",FALSE,TRUE)</formula>
    </cfRule>
    <cfRule type="expression" dxfId="1536" priority="1748">
      <formula>IF(RIGHT(TEXT(AE475,"0.#"),1)=".",TRUE,FALSE)</formula>
    </cfRule>
  </conditionalFormatting>
  <conditionalFormatting sqref="AE473">
    <cfRule type="expression" dxfId="1535" priority="1751">
      <formula>IF(RIGHT(TEXT(AE473,"0.#"),1)=".",FALSE,TRUE)</formula>
    </cfRule>
    <cfRule type="expression" dxfId="1534" priority="1752">
      <formula>IF(RIGHT(TEXT(AE473,"0.#"),1)=".",TRUE,FALSE)</formula>
    </cfRule>
  </conditionalFormatting>
  <conditionalFormatting sqref="AE474">
    <cfRule type="expression" dxfId="1533" priority="1749">
      <formula>IF(RIGHT(TEXT(AE474,"0.#"),1)=".",FALSE,TRUE)</formula>
    </cfRule>
    <cfRule type="expression" dxfId="1532" priority="1750">
      <formula>IF(RIGHT(TEXT(AE474,"0.#"),1)=".",TRUE,FALSE)</formula>
    </cfRule>
  </conditionalFormatting>
  <conditionalFormatting sqref="AM475">
    <cfRule type="expression" dxfId="1531" priority="1741">
      <formula>IF(RIGHT(TEXT(AM475,"0.#"),1)=".",FALSE,TRUE)</formula>
    </cfRule>
    <cfRule type="expression" dxfId="1530" priority="1742">
      <formula>IF(RIGHT(TEXT(AM475,"0.#"),1)=".",TRUE,FALSE)</formula>
    </cfRule>
  </conditionalFormatting>
  <conditionalFormatting sqref="AM473">
    <cfRule type="expression" dxfId="1529" priority="1745">
      <formula>IF(RIGHT(TEXT(AM473,"0.#"),1)=".",FALSE,TRUE)</formula>
    </cfRule>
    <cfRule type="expression" dxfId="1528" priority="1746">
      <formula>IF(RIGHT(TEXT(AM473,"0.#"),1)=".",TRUE,FALSE)</formula>
    </cfRule>
  </conditionalFormatting>
  <conditionalFormatting sqref="AM474">
    <cfRule type="expression" dxfId="1527" priority="1743">
      <formula>IF(RIGHT(TEXT(AM474,"0.#"),1)=".",FALSE,TRUE)</formula>
    </cfRule>
    <cfRule type="expression" dxfId="1526" priority="1744">
      <formula>IF(RIGHT(TEXT(AM474,"0.#"),1)=".",TRUE,FALSE)</formula>
    </cfRule>
  </conditionalFormatting>
  <conditionalFormatting sqref="AU475">
    <cfRule type="expression" dxfId="1525" priority="1735">
      <formula>IF(RIGHT(TEXT(AU475,"0.#"),1)=".",FALSE,TRUE)</formula>
    </cfRule>
    <cfRule type="expression" dxfId="1524" priority="1736">
      <formula>IF(RIGHT(TEXT(AU475,"0.#"),1)=".",TRUE,FALSE)</formula>
    </cfRule>
  </conditionalFormatting>
  <conditionalFormatting sqref="AU473">
    <cfRule type="expression" dxfId="1523" priority="1739">
      <formula>IF(RIGHT(TEXT(AU473,"0.#"),1)=".",FALSE,TRUE)</formula>
    </cfRule>
    <cfRule type="expression" dxfId="1522" priority="1740">
      <formula>IF(RIGHT(TEXT(AU473,"0.#"),1)=".",TRUE,FALSE)</formula>
    </cfRule>
  </conditionalFormatting>
  <conditionalFormatting sqref="AU474">
    <cfRule type="expression" dxfId="1521" priority="1737">
      <formula>IF(RIGHT(TEXT(AU474,"0.#"),1)=".",FALSE,TRUE)</formula>
    </cfRule>
    <cfRule type="expression" dxfId="1520" priority="1738">
      <formula>IF(RIGHT(TEXT(AU474,"0.#"),1)=".",TRUE,FALSE)</formula>
    </cfRule>
  </conditionalFormatting>
  <conditionalFormatting sqref="AI475">
    <cfRule type="expression" dxfId="1519" priority="1729">
      <formula>IF(RIGHT(TEXT(AI475,"0.#"),1)=".",FALSE,TRUE)</formula>
    </cfRule>
    <cfRule type="expression" dxfId="1518" priority="1730">
      <formula>IF(RIGHT(TEXT(AI475,"0.#"),1)=".",TRUE,FALSE)</formula>
    </cfRule>
  </conditionalFormatting>
  <conditionalFormatting sqref="AI473">
    <cfRule type="expression" dxfId="1517" priority="1733">
      <formula>IF(RIGHT(TEXT(AI473,"0.#"),1)=".",FALSE,TRUE)</formula>
    </cfRule>
    <cfRule type="expression" dxfId="1516" priority="1734">
      <formula>IF(RIGHT(TEXT(AI473,"0.#"),1)=".",TRUE,FALSE)</formula>
    </cfRule>
  </conditionalFormatting>
  <conditionalFormatting sqref="AI474">
    <cfRule type="expression" dxfId="1515" priority="1731">
      <formula>IF(RIGHT(TEXT(AI474,"0.#"),1)=".",FALSE,TRUE)</formula>
    </cfRule>
    <cfRule type="expression" dxfId="1514" priority="1732">
      <formula>IF(RIGHT(TEXT(AI474,"0.#"),1)=".",TRUE,FALSE)</formula>
    </cfRule>
  </conditionalFormatting>
  <conditionalFormatting sqref="AQ473">
    <cfRule type="expression" dxfId="1513" priority="1723">
      <formula>IF(RIGHT(TEXT(AQ473,"0.#"),1)=".",FALSE,TRUE)</formula>
    </cfRule>
    <cfRule type="expression" dxfId="1512" priority="1724">
      <formula>IF(RIGHT(TEXT(AQ473,"0.#"),1)=".",TRUE,FALSE)</formula>
    </cfRule>
  </conditionalFormatting>
  <conditionalFormatting sqref="AQ474">
    <cfRule type="expression" dxfId="1511" priority="1727">
      <formula>IF(RIGHT(TEXT(AQ474,"0.#"),1)=".",FALSE,TRUE)</formula>
    </cfRule>
    <cfRule type="expression" dxfId="1510" priority="1728">
      <formula>IF(RIGHT(TEXT(AQ474,"0.#"),1)=".",TRUE,FALSE)</formula>
    </cfRule>
  </conditionalFormatting>
  <conditionalFormatting sqref="AQ475">
    <cfRule type="expression" dxfId="1509" priority="1725">
      <formula>IF(RIGHT(TEXT(AQ475,"0.#"),1)=".",FALSE,TRUE)</formula>
    </cfRule>
    <cfRule type="expression" dxfId="1508" priority="1726">
      <formula>IF(RIGHT(TEXT(AQ475,"0.#"),1)=".",TRUE,FALSE)</formula>
    </cfRule>
  </conditionalFormatting>
  <conditionalFormatting sqref="AE480 AI480 AM480 AQ480 AU480">
    <cfRule type="expression" dxfId="1507" priority="1717">
      <formula>IF(RIGHT(TEXT(AE480,"0.#"),1)=".",FALSE,TRUE)</formula>
    </cfRule>
    <cfRule type="expression" dxfId="1506" priority="1718">
      <formula>IF(RIGHT(TEXT(AE480,"0.#"),1)=".",TRUE,FALSE)</formula>
    </cfRule>
  </conditionalFormatting>
  <conditionalFormatting sqref="AE478 AI478 AM478 AQ478">
    <cfRule type="expression" dxfId="1505" priority="1721">
      <formula>IF(RIGHT(TEXT(AE478,"0.#"),1)=".",FALSE,TRUE)</formula>
    </cfRule>
    <cfRule type="expression" dxfId="1504" priority="1722">
      <formula>IF(RIGHT(TEXT(AE478,"0.#"),1)=".",TRUE,FALSE)</formula>
    </cfRule>
  </conditionalFormatting>
  <conditionalFormatting sqref="AE479 AI479 AM479 AQ479 AU479">
    <cfRule type="expression" dxfId="1503" priority="1719">
      <formula>IF(RIGHT(TEXT(AE479,"0.#"),1)=".",FALSE,TRUE)</formula>
    </cfRule>
    <cfRule type="expression" dxfId="1502" priority="1720">
      <formula>IF(RIGHT(TEXT(AE479,"0.#"),1)=".",TRUE,FALSE)</formula>
    </cfRule>
  </conditionalFormatting>
  <conditionalFormatting sqref="AM47">
    <cfRule type="expression" dxfId="1501" priority="1987">
      <formula>IF(RIGHT(TEXT(AM47,"0.#"),1)=".",FALSE,TRUE)</formula>
    </cfRule>
    <cfRule type="expression" dxfId="1500" priority="1988">
      <formula>IF(RIGHT(TEXT(AM47,"0.#"),1)=".",TRUE,FALSE)</formula>
    </cfRule>
  </conditionalFormatting>
  <conditionalFormatting sqref="AI46">
    <cfRule type="expression" dxfId="1499" priority="1991">
      <formula>IF(RIGHT(TEXT(AI46,"0.#"),1)=".",FALSE,TRUE)</formula>
    </cfRule>
    <cfRule type="expression" dxfId="1498" priority="1992">
      <formula>IF(RIGHT(TEXT(AI46,"0.#"),1)=".",TRUE,FALSE)</formula>
    </cfRule>
  </conditionalFormatting>
  <conditionalFormatting sqref="AM46">
    <cfRule type="expression" dxfId="1497" priority="1989">
      <formula>IF(RIGHT(TEXT(AM46,"0.#"),1)=".",FALSE,TRUE)</formula>
    </cfRule>
    <cfRule type="expression" dxfId="1496" priority="1990">
      <formula>IF(RIGHT(TEXT(AM46,"0.#"),1)=".",TRUE,FALSE)</formula>
    </cfRule>
  </conditionalFormatting>
  <conditionalFormatting sqref="AU46:AU48">
    <cfRule type="expression" dxfId="1495" priority="1981">
      <formula>IF(RIGHT(TEXT(AU46,"0.#"),1)=".",FALSE,TRUE)</formula>
    </cfRule>
    <cfRule type="expression" dxfId="1494" priority="1982">
      <formula>IF(RIGHT(TEXT(AU46,"0.#"),1)=".",TRUE,FALSE)</formula>
    </cfRule>
  </conditionalFormatting>
  <conditionalFormatting sqref="AM48">
    <cfRule type="expression" dxfId="1493" priority="1985">
      <formula>IF(RIGHT(TEXT(AM48,"0.#"),1)=".",FALSE,TRUE)</formula>
    </cfRule>
    <cfRule type="expression" dxfId="1492" priority="1986">
      <formula>IF(RIGHT(TEXT(AM48,"0.#"),1)=".",TRUE,FALSE)</formula>
    </cfRule>
  </conditionalFormatting>
  <conditionalFormatting sqref="AQ46:AQ48">
    <cfRule type="expression" dxfId="1491" priority="1983">
      <formula>IF(RIGHT(TEXT(AQ46,"0.#"),1)=".",FALSE,TRUE)</formula>
    </cfRule>
    <cfRule type="expression" dxfId="1490" priority="1984">
      <formula>IF(RIGHT(TEXT(AQ46,"0.#"),1)=".",TRUE,FALSE)</formula>
    </cfRule>
  </conditionalFormatting>
  <conditionalFormatting sqref="AE146:AE147 AI146:AI147 AM146:AM147 AQ146:AQ147 AU146:AU147">
    <cfRule type="expression" dxfId="1489" priority="1975">
      <formula>IF(RIGHT(TEXT(AE146,"0.#"),1)=".",FALSE,TRUE)</formula>
    </cfRule>
    <cfRule type="expression" dxfId="1488" priority="1976">
      <formula>IF(RIGHT(TEXT(AE146,"0.#"),1)=".",TRUE,FALSE)</formula>
    </cfRule>
  </conditionalFormatting>
  <conditionalFormatting sqref="AE138:AE139 AI138:AI139 AM138:AM139 AQ138:AQ139 AU138:AU139">
    <cfRule type="expression" dxfId="1487" priority="1979">
      <formula>IF(RIGHT(TEXT(AE138,"0.#"),1)=".",FALSE,TRUE)</formula>
    </cfRule>
    <cfRule type="expression" dxfId="1486" priority="1980">
      <formula>IF(RIGHT(TEXT(AE138,"0.#"),1)=".",TRUE,FALSE)</formula>
    </cfRule>
  </conditionalFormatting>
  <conditionalFormatting sqref="AE142:AE143 AI142:AI143 AM142:AM143 AQ142:AQ143 AU142:AU143">
    <cfRule type="expression" dxfId="1485" priority="1977">
      <formula>IF(RIGHT(TEXT(AE142,"0.#"),1)=".",FALSE,TRUE)</formula>
    </cfRule>
    <cfRule type="expression" dxfId="1484" priority="1978">
      <formula>IF(RIGHT(TEXT(AE142,"0.#"),1)=".",TRUE,FALSE)</formula>
    </cfRule>
  </conditionalFormatting>
  <conditionalFormatting sqref="AE198:AE199 AI198:AI199 AM198:AM199 AQ198:AQ199 AU198:AU199">
    <cfRule type="expression" dxfId="1483" priority="1969">
      <formula>IF(RIGHT(TEXT(AE198,"0.#"),1)=".",FALSE,TRUE)</formula>
    </cfRule>
    <cfRule type="expression" dxfId="1482" priority="1970">
      <formula>IF(RIGHT(TEXT(AE198,"0.#"),1)=".",TRUE,FALSE)</formula>
    </cfRule>
  </conditionalFormatting>
  <conditionalFormatting sqref="AE150:AE151 AI150:AI151 AM150:AM151 AQ150:AQ151 AU150:AU151">
    <cfRule type="expression" dxfId="1481" priority="1973">
      <formula>IF(RIGHT(TEXT(AE150,"0.#"),1)=".",FALSE,TRUE)</formula>
    </cfRule>
    <cfRule type="expression" dxfId="1480" priority="1974">
      <formula>IF(RIGHT(TEXT(AE150,"0.#"),1)=".",TRUE,FALSE)</formula>
    </cfRule>
  </conditionalFormatting>
  <conditionalFormatting sqref="AE194:AE195 AI194:AI195 AM194:AM195 AQ194:AQ195 AU194:AU195">
    <cfRule type="expression" dxfId="1479" priority="1971">
      <formula>IF(RIGHT(TEXT(AE194,"0.#"),1)=".",FALSE,TRUE)</formula>
    </cfRule>
    <cfRule type="expression" dxfId="1478" priority="1972">
      <formula>IF(RIGHT(TEXT(AE194,"0.#"),1)=".",TRUE,FALSE)</formula>
    </cfRule>
  </conditionalFormatting>
  <conditionalFormatting sqref="AE210:AE211 AI210:AI211 AM210:AM211 AQ210:AQ211 AU210:AU211">
    <cfRule type="expression" dxfId="1477" priority="1963">
      <formula>IF(RIGHT(TEXT(AE210,"0.#"),1)=".",FALSE,TRUE)</formula>
    </cfRule>
    <cfRule type="expression" dxfId="1476" priority="1964">
      <formula>IF(RIGHT(TEXT(AE210,"0.#"),1)=".",TRUE,FALSE)</formula>
    </cfRule>
  </conditionalFormatting>
  <conditionalFormatting sqref="AE202:AE203 AI202:AI203 AM202:AM203 AQ202:AQ203 AU202:AU203">
    <cfRule type="expression" dxfId="1475" priority="1967">
      <formula>IF(RIGHT(TEXT(AE202,"0.#"),1)=".",FALSE,TRUE)</formula>
    </cfRule>
    <cfRule type="expression" dxfId="1474" priority="1968">
      <formula>IF(RIGHT(TEXT(AE202,"0.#"),1)=".",TRUE,FALSE)</formula>
    </cfRule>
  </conditionalFormatting>
  <conditionalFormatting sqref="AE206:AE207 AI206:AI207 AM206:AM207 AQ206:AQ207 AU206:AU207">
    <cfRule type="expression" dxfId="1473" priority="1965">
      <formula>IF(RIGHT(TEXT(AE206,"0.#"),1)=".",FALSE,TRUE)</formula>
    </cfRule>
    <cfRule type="expression" dxfId="1472" priority="1966">
      <formula>IF(RIGHT(TEXT(AE206,"0.#"),1)=".",TRUE,FALSE)</formula>
    </cfRule>
  </conditionalFormatting>
  <conditionalFormatting sqref="AE262:AE263 AI262:AI263 AM262:AM263 AQ262:AQ263 AU262:AU263">
    <cfRule type="expression" dxfId="1471" priority="1957">
      <formula>IF(RIGHT(TEXT(AE262,"0.#"),1)=".",FALSE,TRUE)</formula>
    </cfRule>
    <cfRule type="expression" dxfId="1470" priority="1958">
      <formula>IF(RIGHT(TEXT(AE262,"0.#"),1)=".",TRUE,FALSE)</formula>
    </cfRule>
  </conditionalFormatting>
  <conditionalFormatting sqref="AE254:AE255 AI254:AI255 AM254:AM255 AQ254:AQ255 AU254:AU255">
    <cfRule type="expression" dxfId="1469" priority="1961">
      <formula>IF(RIGHT(TEXT(AE254,"0.#"),1)=".",FALSE,TRUE)</formula>
    </cfRule>
    <cfRule type="expression" dxfId="1468" priority="1962">
      <formula>IF(RIGHT(TEXT(AE254,"0.#"),1)=".",TRUE,FALSE)</formula>
    </cfRule>
  </conditionalFormatting>
  <conditionalFormatting sqref="AE258:AE259 AI258:AI259 AM258:AM259 AQ258:AQ259 AU258:AU259">
    <cfRule type="expression" dxfId="1467" priority="1959">
      <formula>IF(RIGHT(TEXT(AE258,"0.#"),1)=".",FALSE,TRUE)</formula>
    </cfRule>
    <cfRule type="expression" dxfId="1466" priority="1960">
      <formula>IF(RIGHT(TEXT(AE258,"0.#"),1)=".",TRUE,FALSE)</formula>
    </cfRule>
  </conditionalFormatting>
  <conditionalFormatting sqref="AE314:AE315 AI314:AI315 AM314:AM315 AQ314:AQ315 AU314:AU315">
    <cfRule type="expression" dxfId="1465" priority="1951">
      <formula>IF(RIGHT(TEXT(AE314,"0.#"),1)=".",FALSE,TRUE)</formula>
    </cfRule>
    <cfRule type="expression" dxfId="1464" priority="1952">
      <formula>IF(RIGHT(TEXT(AE314,"0.#"),1)=".",TRUE,FALSE)</formula>
    </cfRule>
  </conditionalFormatting>
  <conditionalFormatting sqref="AE266:AE267 AI266:AI267 AM266:AM267 AQ266:AQ267 AU266:AU267">
    <cfRule type="expression" dxfId="1463" priority="1955">
      <formula>IF(RIGHT(TEXT(AE266,"0.#"),1)=".",FALSE,TRUE)</formula>
    </cfRule>
    <cfRule type="expression" dxfId="1462" priority="1956">
      <formula>IF(RIGHT(TEXT(AE266,"0.#"),1)=".",TRUE,FALSE)</formula>
    </cfRule>
  </conditionalFormatting>
  <conditionalFormatting sqref="AE270:AE271 AI270:AI271 AM270:AM271 AQ270:AQ271 AU270:AU271">
    <cfRule type="expression" dxfId="1461" priority="1953">
      <formula>IF(RIGHT(TEXT(AE270,"0.#"),1)=".",FALSE,TRUE)</formula>
    </cfRule>
    <cfRule type="expression" dxfId="1460" priority="1954">
      <formula>IF(RIGHT(TEXT(AE270,"0.#"),1)=".",TRUE,FALSE)</formula>
    </cfRule>
  </conditionalFormatting>
  <conditionalFormatting sqref="AE326:AE327 AI326:AI327 AM326:AM327 AQ326:AQ327 AU326:AU327">
    <cfRule type="expression" dxfId="1459" priority="1945">
      <formula>IF(RIGHT(TEXT(AE326,"0.#"),1)=".",FALSE,TRUE)</formula>
    </cfRule>
    <cfRule type="expression" dxfId="1458" priority="1946">
      <formula>IF(RIGHT(TEXT(AE326,"0.#"),1)=".",TRUE,FALSE)</formula>
    </cfRule>
  </conditionalFormatting>
  <conditionalFormatting sqref="AE318:AE319 AI318:AI319 AM318:AM319 AQ318:AQ319 AU318:AU319">
    <cfRule type="expression" dxfId="1457" priority="1949">
      <formula>IF(RIGHT(TEXT(AE318,"0.#"),1)=".",FALSE,TRUE)</formula>
    </cfRule>
    <cfRule type="expression" dxfId="1456" priority="1950">
      <formula>IF(RIGHT(TEXT(AE318,"0.#"),1)=".",TRUE,FALSE)</formula>
    </cfRule>
  </conditionalFormatting>
  <conditionalFormatting sqref="AE322:AE323 AI322:AI323 AM322:AM323 AQ322:AQ323 AU322:AU323">
    <cfRule type="expression" dxfId="1455" priority="1947">
      <formula>IF(RIGHT(TEXT(AE322,"0.#"),1)=".",FALSE,TRUE)</formula>
    </cfRule>
    <cfRule type="expression" dxfId="1454" priority="1948">
      <formula>IF(RIGHT(TEXT(AE322,"0.#"),1)=".",TRUE,FALSE)</formula>
    </cfRule>
  </conditionalFormatting>
  <conditionalFormatting sqref="AE378:AE379 AI378:AI379 AM378:AM379 AQ378:AQ379 AU378:AU379">
    <cfRule type="expression" dxfId="1453" priority="1939">
      <formula>IF(RIGHT(TEXT(AE378,"0.#"),1)=".",FALSE,TRUE)</formula>
    </cfRule>
    <cfRule type="expression" dxfId="1452" priority="1940">
      <formula>IF(RIGHT(TEXT(AE378,"0.#"),1)=".",TRUE,FALSE)</formula>
    </cfRule>
  </conditionalFormatting>
  <conditionalFormatting sqref="AE330:AE331 AI330:AI331 AM330:AM331 AQ330:AQ331 AU330:AU331">
    <cfRule type="expression" dxfId="1451" priority="1943">
      <formula>IF(RIGHT(TEXT(AE330,"0.#"),1)=".",FALSE,TRUE)</formula>
    </cfRule>
    <cfRule type="expression" dxfId="1450" priority="1944">
      <formula>IF(RIGHT(TEXT(AE330,"0.#"),1)=".",TRUE,FALSE)</formula>
    </cfRule>
  </conditionalFormatting>
  <conditionalFormatting sqref="AE374:AE375 AI374:AI375 AM374:AM375 AQ374:AQ375 AU374:AU375">
    <cfRule type="expression" dxfId="1449" priority="1941">
      <formula>IF(RIGHT(TEXT(AE374,"0.#"),1)=".",FALSE,TRUE)</formula>
    </cfRule>
    <cfRule type="expression" dxfId="1448" priority="1942">
      <formula>IF(RIGHT(TEXT(AE374,"0.#"),1)=".",TRUE,FALSE)</formula>
    </cfRule>
  </conditionalFormatting>
  <conditionalFormatting sqref="AE390:AE391 AI390:AI391 AM390:AM391 AQ390:AQ391 AU390:AU391">
    <cfRule type="expression" dxfId="1447" priority="1933">
      <formula>IF(RIGHT(TEXT(AE390,"0.#"),1)=".",FALSE,TRUE)</formula>
    </cfRule>
    <cfRule type="expression" dxfId="1446" priority="1934">
      <formula>IF(RIGHT(TEXT(AE390,"0.#"),1)=".",TRUE,FALSE)</formula>
    </cfRule>
  </conditionalFormatting>
  <conditionalFormatting sqref="AE382:AE383 AI382:AI383 AM382:AM383 AQ382:AQ383 AU382:AU383">
    <cfRule type="expression" dxfId="1445" priority="1937">
      <formula>IF(RIGHT(TEXT(AE382,"0.#"),1)=".",FALSE,TRUE)</formula>
    </cfRule>
    <cfRule type="expression" dxfId="1444" priority="1938">
      <formula>IF(RIGHT(TEXT(AE382,"0.#"),1)=".",TRUE,FALSE)</formula>
    </cfRule>
  </conditionalFormatting>
  <conditionalFormatting sqref="AE386:AE387 AI386:AI387 AM386:AM387 AQ386:AQ387 AU386:AU387">
    <cfRule type="expression" dxfId="1443" priority="1935">
      <formula>IF(RIGHT(TEXT(AE386,"0.#"),1)=".",FALSE,TRUE)</formula>
    </cfRule>
    <cfRule type="expression" dxfId="1442" priority="1936">
      <formula>IF(RIGHT(TEXT(AE386,"0.#"),1)=".",TRUE,FALSE)</formula>
    </cfRule>
  </conditionalFormatting>
  <conditionalFormatting sqref="AE440">
    <cfRule type="expression" dxfId="1441" priority="1927">
      <formula>IF(RIGHT(TEXT(AE440,"0.#"),1)=".",FALSE,TRUE)</formula>
    </cfRule>
    <cfRule type="expression" dxfId="1440" priority="1928">
      <formula>IF(RIGHT(TEXT(AE440,"0.#"),1)=".",TRUE,FALSE)</formula>
    </cfRule>
  </conditionalFormatting>
  <conditionalFormatting sqref="AE438">
    <cfRule type="expression" dxfId="1439" priority="1931">
      <formula>IF(RIGHT(TEXT(AE438,"0.#"),1)=".",FALSE,TRUE)</formula>
    </cfRule>
    <cfRule type="expression" dxfId="1438" priority="1932">
      <formula>IF(RIGHT(TEXT(AE438,"0.#"),1)=".",TRUE,FALSE)</formula>
    </cfRule>
  </conditionalFormatting>
  <conditionalFormatting sqref="AE439">
    <cfRule type="expression" dxfId="1437" priority="1929">
      <formula>IF(RIGHT(TEXT(AE439,"0.#"),1)=".",FALSE,TRUE)</formula>
    </cfRule>
    <cfRule type="expression" dxfId="1436" priority="1930">
      <formula>IF(RIGHT(TEXT(AE439,"0.#"),1)=".",TRUE,FALSE)</formula>
    </cfRule>
  </conditionalFormatting>
  <conditionalFormatting sqref="AM440">
    <cfRule type="expression" dxfId="1435" priority="1921">
      <formula>IF(RIGHT(TEXT(AM440,"0.#"),1)=".",FALSE,TRUE)</formula>
    </cfRule>
    <cfRule type="expression" dxfId="1434" priority="1922">
      <formula>IF(RIGHT(TEXT(AM440,"0.#"),1)=".",TRUE,FALSE)</formula>
    </cfRule>
  </conditionalFormatting>
  <conditionalFormatting sqref="AM438">
    <cfRule type="expression" dxfId="1433" priority="1925">
      <formula>IF(RIGHT(TEXT(AM438,"0.#"),1)=".",FALSE,TRUE)</formula>
    </cfRule>
    <cfRule type="expression" dxfId="1432" priority="1926">
      <formula>IF(RIGHT(TEXT(AM438,"0.#"),1)=".",TRUE,FALSE)</formula>
    </cfRule>
  </conditionalFormatting>
  <conditionalFormatting sqref="AM439">
    <cfRule type="expression" dxfId="1431" priority="1923">
      <formula>IF(RIGHT(TEXT(AM439,"0.#"),1)=".",FALSE,TRUE)</formula>
    </cfRule>
    <cfRule type="expression" dxfId="1430" priority="1924">
      <formula>IF(RIGHT(TEXT(AM439,"0.#"),1)=".",TRUE,FALSE)</formula>
    </cfRule>
  </conditionalFormatting>
  <conditionalFormatting sqref="AU440">
    <cfRule type="expression" dxfId="1429" priority="1915">
      <formula>IF(RIGHT(TEXT(AU440,"0.#"),1)=".",FALSE,TRUE)</formula>
    </cfRule>
    <cfRule type="expression" dxfId="1428" priority="1916">
      <formula>IF(RIGHT(TEXT(AU440,"0.#"),1)=".",TRUE,FALSE)</formula>
    </cfRule>
  </conditionalFormatting>
  <conditionalFormatting sqref="AU438">
    <cfRule type="expression" dxfId="1427" priority="1919">
      <formula>IF(RIGHT(TEXT(AU438,"0.#"),1)=".",FALSE,TRUE)</formula>
    </cfRule>
    <cfRule type="expression" dxfId="1426" priority="1920">
      <formula>IF(RIGHT(TEXT(AU438,"0.#"),1)=".",TRUE,FALSE)</formula>
    </cfRule>
  </conditionalFormatting>
  <conditionalFormatting sqref="AU439">
    <cfRule type="expression" dxfId="1425" priority="1917">
      <formula>IF(RIGHT(TEXT(AU439,"0.#"),1)=".",FALSE,TRUE)</formula>
    </cfRule>
    <cfRule type="expression" dxfId="1424" priority="1918">
      <formula>IF(RIGHT(TEXT(AU439,"0.#"),1)=".",TRUE,FALSE)</formula>
    </cfRule>
  </conditionalFormatting>
  <conditionalFormatting sqref="AI440">
    <cfRule type="expression" dxfId="1423" priority="1909">
      <formula>IF(RIGHT(TEXT(AI440,"0.#"),1)=".",FALSE,TRUE)</formula>
    </cfRule>
    <cfRule type="expression" dxfId="1422" priority="1910">
      <formula>IF(RIGHT(TEXT(AI440,"0.#"),1)=".",TRUE,FALSE)</formula>
    </cfRule>
  </conditionalFormatting>
  <conditionalFormatting sqref="AI438">
    <cfRule type="expression" dxfId="1421" priority="1913">
      <formula>IF(RIGHT(TEXT(AI438,"0.#"),1)=".",FALSE,TRUE)</formula>
    </cfRule>
    <cfRule type="expression" dxfId="1420" priority="1914">
      <formula>IF(RIGHT(TEXT(AI438,"0.#"),1)=".",TRUE,FALSE)</formula>
    </cfRule>
  </conditionalFormatting>
  <conditionalFormatting sqref="AI439">
    <cfRule type="expression" dxfId="1419" priority="1911">
      <formula>IF(RIGHT(TEXT(AI439,"0.#"),1)=".",FALSE,TRUE)</formula>
    </cfRule>
    <cfRule type="expression" dxfId="1418" priority="1912">
      <formula>IF(RIGHT(TEXT(AI439,"0.#"),1)=".",TRUE,FALSE)</formula>
    </cfRule>
  </conditionalFormatting>
  <conditionalFormatting sqref="AQ438">
    <cfRule type="expression" dxfId="1417" priority="1903">
      <formula>IF(RIGHT(TEXT(AQ438,"0.#"),1)=".",FALSE,TRUE)</formula>
    </cfRule>
    <cfRule type="expression" dxfId="1416" priority="1904">
      <formula>IF(RIGHT(TEXT(AQ438,"0.#"),1)=".",TRUE,FALSE)</formula>
    </cfRule>
  </conditionalFormatting>
  <conditionalFormatting sqref="AQ439">
    <cfRule type="expression" dxfId="1415" priority="1907">
      <formula>IF(RIGHT(TEXT(AQ439,"0.#"),1)=".",FALSE,TRUE)</formula>
    </cfRule>
    <cfRule type="expression" dxfId="1414" priority="1908">
      <formula>IF(RIGHT(TEXT(AQ439,"0.#"),1)=".",TRUE,FALSE)</formula>
    </cfRule>
  </conditionalFormatting>
  <conditionalFormatting sqref="AQ440">
    <cfRule type="expression" dxfId="1413" priority="1905">
      <formula>IF(RIGHT(TEXT(AQ440,"0.#"),1)=".",FALSE,TRUE)</formula>
    </cfRule>
    <cfRule type="expression" dxfId="1412" priority="1906">
      <formula>IF(RIGHT(TEXT(AQ440,"0.#"),1)=".",TRUE,FALSE)</formula>
    </cfRule>
  </conditionalFormatting>
  <conditionalFormatting sqref="AE445">
    <cfRule type="expression" dxfId="1411" priority="1897">
      <formula>IF(RIGHT(TEXT(AE445,"0.#"),1)=".",FALSE,TRUE)</formula>
    </cfRule>
    <cfRule type="expression" dxfId="1410" priority="1898">
      <formula>IF(RIGHT(TEXT(AE445,"0.#"),1)=".",TRUE,FALSE)</formula>
    </cfRule>
  </conditionalFormatting>
  <conditionalFormatting sqref="AE443">
    <cfRule type="expression" dxfId="1409" priority="1901">
      <formula>IF(RIGHT(TEXT(AE443,"0.#"),1)=".",FALSE,TRUE)</formula>
    </cfRule>
    <cfRule type="expression" dxfId="1408" priority="1902">
      <formula>IF(RIGHT(TEXT(AE443,"0.#"),1)=".",TRUE,FALSE)</formula>
    </cfRule>
  </conditionalFormatting>
  <conditionalFormatting sqref="AE444">
    <cfRule type="expression" dxfId="1407" priority="1899">
      <formula>IF(RIGHT(TEXT(AE444,"0.#"),1)=".",FALSE,TRUE)</formula>
    </cfRule>
    <cfRule type="expression" dxfId="1406" priority="1900">
      <formula>IF(RIGHT(TEXT(AE444,"0.#"),1)=".",TRUE,FALSE)</formula>
    </cfRule>
  </conditionalFormatting>
  <conditionalFormatting sqref="AM445">
    <cfRule type="expression" dxfId="1405" priority="1891">
      <formula>IF(RIGHT(TEXT(AM445,"0.#"),1)=".",FALSE,TRUE)</formula>
    </cfRule>
    <cfRule type="expression" dxfId="1404" priority="1892">
      <formula>IF(RIGHT(TEXT(AM445,"0.#"),1)=".",TRUE,FALSE)</formula>
    </cfRule>
  </conditionalFormatting>
  <conditionalFormatting sqref="AM443">
    <cfRule type="expression" dxfId="1403" priority="1895">
      <formula>IF(RIGHT(TEXT(AM443,"0.#"),1)=".",FALSE,TRUE)</formula>
    </cfRule>
    <cfRule type="expression" dxfId="1402" priority="1896">
      <formula>IF(RIGHT(TEXT(AM443,"0.#"),1)=".",TRUE,FALSE)</formula>
    </cfRule>
  </conditionalFormatting>
  <conditionalFormatting sqref="AM444">
    <cfRule type="expression" dxfId="1401" priority="1893">
      <formula>IF(RIGHT(TEXT(AM444,"0.#"),1)=".",FALSE,TRUE)</formula>
    </cfRule>
    <cfRule type="expression" dxfId="1400" priority="1894">
      <formula>IF(RIGHT(TEXT(AM444,"0.#"),1)=".",TRUE,FALSE)</formula>
    </cfRule>
  </conditionalFormatting>
  <conditionalFormatting sqref="AU445">
    <cfRule type="expression" dxfId="1399" priority="1885">
      <formula>IF(RIGHT(TEXT(AU445,"0.#"),1)=".",FALSE,TRUE)</formula>
    </cfRule>
    <cfRule type="expression" dxfId="1398" priority="1886">
      <formula>IF(RIGHT(TEXT(AU445,"0.#"),1)=".",TRUE,FALSE)</formula>
    </cfRule>
  </conditionalFormatting>
  <conditionalFormatting sqref="AU443">
    <cfRule type="expression" dxfId="1397" priority="1889">
      <formula>IF(RIGHT(TEXT(AU443,"0.#"),1)=".",FALSE,TRUE)</formula>
    </cfRule>
    <cfRule type="expression" dxfId="1396" priority="1890">
      <formula>IF(RIGHT(TEXT(AU443,"0.#"),1)=".",TRUE,FALSE)</formula>
    </cfRule>
  </conditionalFormatting>
  <conditionalFormatting sqref="AU444">
    <cfRule type="expression" dxfId="1395" priority="1887">
      <formula>IF(RIGHT(TEXT(AU444,"0.#"),1)=".",FALSE,TRUE)</formula>
    </cfRule>
    <cfRule type="expression" dxfId="1394" priority="1888">
      <formula>IF(RIGHT(TEXT(AU444,"0.#"),1)=".",TRUE,FALSE)</formula>
    </cfRule>
  </conditionalFormatting>
  <conditionalFormatting sqref="AI445">
    <cfRule type="expression" dxfId="1393" priority="1879">
      <formula>IF(RIGHT(TEXT(AI445,"0.#"),1)=".",FALSE,TRUE)</formula>
    </cfRule>
    <cfRule type="expression" dxfId="1392" priority="1880">
      <formula>IF(RIGHT(TEXT(AI445,"0.#"),1)=".",TRUE,FALSE)</formula>
    </cfRule>
  </conditionalFormatting>
  <conditionalFormatting sqref="AI443">
    <cfRule type="expression" dxfId="1391" priority="1883">
      <formula>IF(RIGHT(TEXT(AI443,"0.#"),1)=".",FALSE,TRUE)</formula>
    </cfRule>
    <cfRule type="expression" dxfId="1390" priority="1884">
      <formula>IF(RIGHT(TEXT(AI443,"0.#"),1)=".",TRUE,FALSE)</formula>
    </cfRule>
  </conditionalFormatting>
  <conditionalFormatting sqref="AI444">
    <cfRule type="expression" dxfId="1389" priority="1881">
      <formula>IF(RIGHT(TEXT(AI444,"0.#"),1)=".",FALSE,TRUE)</formula>
    </cfRule>
    <cfRule type="expression" dxfId="1388" priority="1882">
      <formula>IF(RIGHT(TEXT(AI444,"0.#"),1)=".",TRUE,FALSE)</formula>
    </cfRule>
  </conditionalFormatting>
  <conditionalFormatting sqref="AQ443">
    <cfRule type="expression" dxfId="1387" priority="1873">
      <formula>IF(RIGHT(TEXT(AQ443,"0.#"),1)=".",FALSE,TRUE)</formula>
    </cfRule>
    <cfRule type="expression" dxfId="1386" priority="1874">
      <formula>IF(RIGHT(TEXT(AQ443,"0.#"),1)=".",TRUE,FALSE)</formula>
    </cfRule>
  </conditionalFormatting>
  <conditionalFormatting sqref="AQ444">
    <cfRule type="expression" dxfId="1385" priority="1877">
      <formula>IF(RIGHT(TEXT(AQ444,"0.#"),1)=".",FALSE,TRUE)</formula>
    </cfRule>
    <cfRule type="expression" dxfId="1384" priority="1878">
      <formula>IF(RIGHT(TEXT(AQ444,"0.#"),1)=".",TRUE,FALSE)</formula>
    </cfRule>
  </conditionalFormatting>
  <conditionalFormatting sqref="AQ445">
    <cfRule type="expression" dxfId="1383" priority="1875">
      <formula>IF(RIGHT(TEXT(AQ445,"0.#"),1)=".",FALSE,TRUE)</formula>
    </cfRule>
    <cfRule type="expression" dxfId="1382" priority="1876">
      <formula>IF(RIGHT(TEXT(AQ445,"0.#"),1)=".",TRUE,FALSE)</formula>
    </cfRule>
  </conditionalFormatting>
  <conditionalFormatting sqref="Y873:Y900">
    <cfRule type="expression" dxfId="1381" priority="2103">
      <formula>IF(RIGHT(TEXT(Y873,"0.#"),1)=".",FALSE,TRUE)</formula>
    </cfRule>
    <cfRule type="expression" dxfId="1380" priority="2104">
      <formula>IF(RIGHT(TEXT(Y873,"0.#"),1)=".",TRUE,FALSE)</formula>
    </cfRule>
  </conditionalFormatting>
  <conditionalFormatting sqref="Y871:Y872">
    <cfRule type="expression" dxfId="1379" priority="2097">
      <formula>IF(RIGHT(TEXT(Y871,"0.#"),1)=".",FALSE,TRUE)</formula>
    </cfRule>
    <cfRule type="expression" dxfId="1378" priority="2098">
      <formula>IF(RIGHT(TEXT(Y871,"0.#"),1)=".",TRUE,FALSE)</formula>
    </cfRule>
  </conditionalFormatting>
  <conditionalFormatting sqref="Y906:Y933">
    <cfRule type="expression" dxfId="1377" priority="2091">
      <formula>IF(RIGHT(TEXT(Y906,"0.#"),1)=".",FALSE,TRUE)</formula>
    </cfRule>
    <cfRule type="expression" dxfId="1376" priority="2092">
      <formula>IF(RIGHT(TEXT(Y906,"0.#"),1)=".",TRUE,FALSE)</formula>
    </cfRule>
  </conditionalFormatting>
  <conditionalFormatting sqref="Y904:Y905">
    <cfRule type="expression" dxfId="1375" priority="2085">
      <formula>IF(RIGHT(TEXT(Y904,"0.#"),1)=".",FALSE,TRUE)</formula>
    </cfRule>
    <cfRule type="expression" dxfId="1374" priority="2086">
      <formula>IF(RIGHT(TEXT(Y904,"0.#"),1)=".",TRUE,FALSE)</formula>
    </cfRule>
  </conditionalFormatting>
  <conditionalFormatting sqref="Y939:Y966">
    <cfRule type="expression" dxfId="1373" priority="2079">
      <formula>IF(RIGHT(TEXT(Y939,"0.#"),1)=".",FALSE,TRUE)</formula>
    </cfRule>
    <cfRule type="expression" dxfId="1372" priority="2080">
      <formula>IF(RIGHT(TEXT(Y939,"0.#"),1)=".",TRUE,FALSE)</formula>
    </cfRule>
  </conditionalFormatting>
  <conditionalFormatting sqref="Y937:Y938">
    <cfRule type="expression" dxfId="1371" priority="2073">
      <formula>IF(RIGHT(TEXT(Y937,"0.#"),1)=".",FALSE,TRUE)</formula>
    </cfRule>
    <cfRule type="expression" dxfId="1370" priority="2074">
      <formula>IF(RIGHT(TEXT(Y937,"0.#"),1)=".",TRUE,FALSE)</formula>
    </cfRule>
  </conditionalFormatting>
  <conditionalFormatting sqref="Y972:Y999">
    <cfRule type="expression" dxfId="1369" priority="2067">
      <formula>IF(RIGHT(TEXT(Y972,"0.#"),1)=".",FALSE,TRUE)</formula>
    </cfRule>
    <cfRule type="expression" dxfId="1368" priority="2068">
      <formula>IF(RIGHT(TEXT(Y972,"0.#"),1)=".",TRUE,FALSE)</formula>
    </cfRule>
  </conditionalFormatting>
  <conditionalFormatting sqref="Y1005:Y1032">
    <cfRule type="expression" dxfId="1367" priority="2055">
      <formula>IF(RIGHT(TEXT(Y1005,"0.#"),1)=".",FALSE,TRUE)</formula>
    </cfRule>
    <cfRule type="expression" dxfId="1366" priority="2056">
      <formula>IF(RIGHT(TEXT(Y1005,"0.#"),1)=".",TRUE,FALSE)</formula>
    </cfRule>
  </conditionalFormatting>
  <conditionalFormatting sqref="W28">
    <cfRule type="expression" dxfId="1365" priority="2329">
      <formula>IF(RIGHT(TEXT(W28,"0.#"),1)=".",FALSE,TRUE)</formula>
    </cfRule>
    <cfRule type="expression" dxfId="1364" priority="2330">
      <formula>IF(RIGHT(TEXT(W28,"0.#"),1)=".",TRUE,FALSE)</formula>
    </cfRule>
  </conditionalFormatting>
  <conditionalFormatting sqref="P23">
    <cfRule type="expression" dxfId="1363" priority="2327">
      <formula>IF(RIGHT(TEXT(P23,"0.#"),1)=".",FALSE,TRUE)</formula>
    </cfRule>
    <cfRule type="expression" dxfId="1362" priority="2328">
      <formula>IF(RIGHT(TEXT(P23,"0.#"),1)=".",TRUE,FALSE)</formula>
    </cfRule>
  </conditionalFormatting>
  <conditionalFormatting sqref="P24:P26">
    <cfRule type="expression" dxfId="1361" priority="2325">
      <formula>IF(RIGHT(TEXT(P24,"0.#"),1)=".",FALSE,TRUE)</formula>
    </cfRule>
    <cfRule type="expression" dxfId="1360" priority="2326">
      <formula>IF(RIGHT(TEXT(P24,"0.#"),1)=".",TRUE,FALSE)</formula>
    </cfRule>
  </conditionalFormatting>
  <conditionalFormatting sqref="P28">
    <cfRule type="expression" dxfId="1359" priority="2323">
      <formula>IF(RIGHT(TEXT(P28,"0.#"),1)=".",FALSE,TRUE)</formula>
    </cfRule>
    <cfRule type="expression" dxfId="1358" priority="2324">
      <formula>IF(RIGHT(TEXT(P28,"0.#"),1)=".",TRUE,FALSE)</formula>
    </cfRule>
  </conditionalFormatting>
  <conditionalFormatting sqref="AQ114">
    <cfRule type="expression" dxfId="1357" priority="2307">
      <formula>IF(RIGHT(TEXT(AQ114,"0.#"),1)=".",FALSE,TRUE)</formula>
    </cfRule>
    <cfRule type="expression" dxfId="1356" priority="2308">
      <formula>IF(RIGHT(TEXT(AQ114,"0.#"),1)=".",TRUE,FALSE)</formula>
    </cfRule>
  </conditionalFormatting>
  <conditionalFormatting sqref="AQ104">
    <cfRule type="expression" dxfId="1355" priority="2321">
      <formula>IF(RIGHT(TEXT(AQ104,"0.#"),1)=".",FALSE,TRUE)</formula>
    </cfRule>
    <cfRule type="expression" dxfId="1354" priority="2322">
      <formula>IF(RIGHT(TEXT(AQ104,"0.#"),1)=".",TRUE,FALSE)</formula>
    </cfRule>
  </conditionalFormatting>
  <conditionalFormatting sqref="AQ105">
    <cfRule type="expression" dxfId="1353" priority="2319">
      <formula>IF(RIGHT(TEXT(AQ105,"0.#"),1)=".",FALSE,TRUE)</formula>
    </cfRule>
    <cfRule type="expression" dxfId="1352" priority="2320">
      <formula>IF(RIGHT(TEXT(AQ105,"0.#"),1)=".",TRUE,FALSE)</formula>
    </cfRule>
  </conditionalFormatting>
  <conditionalFormatting sqref="AQ107">
    <cfRule type="expression" dxfId="1351" priority="2317">
      <formula>IF(RIGHT(TEXT(AQ107,"0.#"),1)=".",FALSE,TRUE)</formula>
    </cfRule>
    <cfRule type="expression" dxfId="1350" priority="2318">
      <formula>IF(RIGHT(TEXT(AQ107,"0.#"),1)=".",TRUE,FALSE)</formula>
    </cfRule>
  </conditionalFormatting>
  <conditionalFormatting sqref="AQ108">
    <cfRule type="expression" dxfId="1349" priority="2315">
      <formula>IF(RIGHT(TEXT(AQ108,"0.#"),1)=".",FALSE,TRUE)</formula>
    </cfRule>
    <cfRule type="expression" dxfId="1348" priority="2316">
      <formula>IF(RIGHT(TEXT(AQ108,"0.#"),1)=".",TRUE,FALSE)</formula>
    </cfRule>
  </conditionalFormatting>
  <conditionalFormatting sqref="AQ110">
    <cfRule type="expression" dxfId="1347" priority="2313">
      <formula>IF(RIGHT(TEXT(AQ110,"0.#"),1)=".",FALSE,TRUE)</formula>
    </cfRule>
    <cfRule type="expression" dxfId="1346" priority="2314">
      <formula>IF(RIGHT(TEXT(AQ110,"0.#"),1)=".",TRUE,FALSE)</formula>
    </cfRule>
  </conditionalFormatting>
  <conditionalFormatting sqref="AQ111">
    <cfRule type="expression" dxfId="1345" priority="2311">
      <formula>IF(RIGHT(TEXT(AQ111,"0.#"),1)=".",FALSE,TRUE)</formula>
    </cfRule>
    <cfRule type="expression" dxfId="1344" priority="2312">
      <formula>IF(RIGHT(TEXT(AQ111,"0.#"),1)=".",TRUE,FALSE)</formula>
    </cfRule>
  </conditionalFormatting>
  <conditionalFormatting sqref="AQ113">
    <cfRule type="expression" dxfId="1343" priority="2309">
      <formula>IF(RIGHT(TEXT(AQ113,"0.#"),1)=".",FALSE,TRUE)</formula>
    </cfRule>
    <cfRule type="expression" dxfId="1342" priority="2310">
      <formula>IF(RIGHT(TEXT(AQ113,"0.#"),1)=".",TRUE,FALSE)</formula>
    </cfRule>
  </conditionalFormatting>
  <conditionalFormatting sqref="AE67">
    <cfRule type="expression" dxfId="1341" priority="2239">
      <formula>IF(RIGHT(TEXT(AE67,"0.#"),1)=".",FALSE,TRUE)</formula>
    </cfRule>
    <cfRule type="expression" dxfId="1340" priority="2240">
      <formula>IF(RIGHT(TEXT(AE67,"0.#"),1)=".",TRUE,FALSE)</formula>
    </cfRule>
  </conditionalFormatting>
  <conditionalFormatting sqref="AE68">
    <cfRule type="expression" dxfId="1339" priority="2237">
      <formula>IF(RIGHT(TEXT(AE68,"0.#"),1)=".",FALSE,TRUE)</formula>
    </cfRule>
    <cfRule type="expression" dxfId="1338" priority="2238">
      <formula>IF(RIGHT(TEXT(AE68,"0.#"),1)=".",TRUE,FALSE)</formula>
    </cfRule>
  </conditionalFormatting>
  <conditionalFormatting sqref="AE69">
    <cfRule type="expression" dxfId="1337" priority="2235">
      <formula>IF(RIGHT(TEXT(AE69,"0.#"),1)=".",FALSE,TRUE)</formula>
    </cfRule>
    <cfRule type="expression" dxfId="1336" priority="2236">
      <formula>IF(RIGHT(TEXT(AE69,"0.#"),1)=".",TRUE,FALSE)</formula>
    </cfRule>
  </conditionalFormatting>
  <conditionalFormatting sqref="AI69">
    <cfRule type="expression" dxfId="1335" priority="2233">
      <formula>IF(RIGHT(TEXT(AI69,"0.#"),1)=".",FALSE,TRUE)</formula>
    </cfRule>
    <cfRule type="expression" dxfId="1334" priority="2234">
      <formula>IF(RIGHT(TEXT(AI69,"0.#"),1)=".",TRUE,FALSE)</formula>
    </cfRule>
  </conditionalFormatting>
  <conditionalFormatting sqref="AI68">
    <cfRule type="expression" dxfId="1333" priority="2231">
      <formula>IF(RIGHT(TEXT(AI68,"0.#"),1)=".",FALSE,TRUE)</formula>
    </cfRule>
    <cfRule type="expression" dxfId="1332" priority="2232">
      <formula>IF(RIGHT(TEXT(AI68,"0.#"),1)=".",TRUE,FALSE)</formula>
    </cfRule>
  </conditionalFormatting>
  <conditionalFormatting sqref="AI67">
    <cfRule type="expression" dxfId="1331" priority="2229">
      <formula>IF(RIGHT(TEXT(AI67,"0.#"),1)=".",FALSE,TRUE)</formula>
    </cfRule>
    <cfRule type="expression" dxfId="1330" priority="2230">
      <formula>IF(RIGHT(TEXT(AI67,"0.#"),1)=".",TRUE,FALSE)</formula>
    </cfRule>
  </conditionalFormatting>
  <conditionalFormatting sqref="AM67">
    <cfRule type="expression" dxfId="1329" priority="2227">
      <formula>IF(RIGHT(TEXT(AM67,"0.#"),1)=".",FALSE,TRUE)</formula>
    </cfRule>
    <cfRule type="expression" dxfId="1328" priority="2228">
      <formula>IF(RIGHT(TEXT(AM67,"0.#"),1)=".",TRUE,FALSE)</formula>
    </cfRule>
  </conditionalFormatting>
  <conditionalFormatting sqref="AM68">
    <cfRule type="expression" dxfId="1327" priority="2225">
      <formula>IF(RIGHT(TEXT(AM68,"0.#"),1)=".",FALSE,TRUE)</formula>
    </cfRule>
    <cfRule type="expression" dxfId="1326" priority="2226">
      <formula>IF(RIGHT(TEXT(AM68,"0.#"),1)=".",TRUE,FALSE)</formula>
    </cfRule>
  </conditionalFormatting>
  <conditionalFormatting sqref="AM69">
    <cfRule type="expression" dxfId="1325" priority="2223">
      <formula>IF(RIGHT(TEXT(AM69,"0.#"),1)=".",FALSE,TRUE)</formula>
    </cfRule>
    <cfRule type="expression" dxfId="1324" priority="2224">
      <formula>IF(RIGHT(TEXT(AM69,"0.#"),1)=".",TRUE,FALSE)</formula>
    </cfRule>
  </conditionalFormatting>
  <conditionalFormatting sqref="AQ67:AQ69">
    <cfRule type="expression" dxfId="1323" priority="2221">
      <formula>IF(RIGHT(TEXT(AQ67,"0.#"),1)=".",FALSE,TRUE)</formula>
    </cfRule>
    <cfRule type="expression" dxfId="1322" priority="2222">
      <formula>IF(RIGHT(TEXT(AQ67,"0.#"),1)=".",TRUE,FALSE)</formula>
    </cfRule>
  </conditionalFormatting>
  <conditionalFormatting sqref="AU67:AU69">
    <cfRule type="expression" dxfId="1321" priority="2219">
      <formula>IF(RIGHT(TEXT(AU67,"0.#"),1)=".",FALSE,TRUE)</formula>
    </cfRule>
    <cfRule type="expression" dxfId="1320" priority="2220">
      <formula>IF(RIGHT(TEXT(AU67,"0.#"),1)=".",TRUE,FALSE)</formula>
    </cfRule>
  </conditionalFormatting>
  <conditionalFormatting sqref="AE70">
    <cfRule type="expression" dxfId="1319" priority="2217">
      <formula>IF(RIGHT(TEXT(AE70,"0.#"),1)=".",FALSE,TRUE)</formula>
    </cfRule>
    <cfRule type="expression" dxfId="1318" priority="2218">
      <formula>IF(RIGHT(TEXT(AE70,"0.#"),1)=".",TRUE,FALSE)</formula>
    </cfRule>
  </conditionalFormatting>
  <conditionalFormatting sqref="AE71">
    <cfRule type="expression" dxfId="1317" priority="2215">
      <formula>IF(RIGHT(TEXT(AE71,"0.#"),1)=".",FALSE,TRUE)</formula>
    </cfRule>
    <cfRule type="expression" dxfId="1316" priority="2216">
      <formula>IF(RIGHT(TEXT(AE71,"0.#"),1)=".",TRUE,FALSE)</formula>
    </cfRule>
  </conditionalFormatting>
  <conditionalFormatting sqref="AE72">
    <cfRule type="expression" dxfId="1315" priority="2213">
      <formula>IF(RIGHT(TEXT(AE72,"0.#"),1)=".",FALSE,TRUE)</formula>
    </cfRule>
    <cfRule type="expression" dxfId="1314" priority="2214">
      <formula>IF(RIGHT(TEXT(AE72,"0.#"),1)=".",TRUE,FALSE)</formula>
    </cfRule>
  </conditionalFormatting>
  <conditionalFormatting sqref="AI72">
    <cfRule type="expression" dxfId="1313" priority="2211">
      <formula>IF(RIGHT(TEXT(AI72,"0.#"),1)=".",FALSE,TRUE)</formula>
    </cfRule>
    <cfRule type="expression" dxfId="1312" priority="2212">
      <formula>IF(RIGHT(TEXT(AI72,"0.#"),1)=".",TRUE,FALSE)</formula>
    </cfRule>
  </conditionalFormatting>
  <conditionalFormatting sqref="AI71">
    <cfRule type="expression" dxfId="1311" priority="2209">
      <formula>IF(RIGHT(TEXT(AI71,"0.#"),1)=".",FALSE,TRUE)</formula>
    </cfRule>
    <cfRule type="expression" dxfId="1310" priority="2210">
      <formula>IF(RIGHT(TEXT(AI71,"0.#"),1)=".",TRUE,FALSE)</formula>
    </cfRule>
  </conditionalFormatting>
  <conditionalFormatting sqref="AI70">
    <cfRule type="expression" dxfId="1309" priority="2207">
      <formula>IF(RIGHT(TEXT(AI70,"0.#"),1)=".",FALSE,TRUE)</formula>
    </cfRule>
    <cfRule type="expression" dxfId="1308" priority="2208">
      <formula>IF(RIGHT(TEXT(AI70,"0.#"),1)=".",TRUE,FALSE)</formula>
    </cfRule>
  </conditionalFormatting>
  <conditionalFormatting sqref="AM70">
    <cfRule type="expression" dxfId="1307" priority="2205">
      <formula>IF(RIGHT(TEXT(AM70,"0.#"),1)=".",FALSE,TRUE)</formula>
    </cfRule>
    <cfRule type="expression" dxfId="1306" priority="2206">
      <formula>IF(RIGHT(TEXT(AM70,"0.#"),1)=".",TRUE,FALSE)</formula>
    </cfRule>
  </conditionalFormatting>
  <conditionalFormatting sqref="AM71">
    <cfRule type="expression" dxfId="1305" priority="2203">
      <formula>IF(RIGHT(TEXT(AM71,"0.#"),1)=".",FALSE,TRUE)</formula>
    </cfRule>
    <cfRule type="expression" dxfId="1304" priority="2204">
      <formula>IF(RIGHT(TEXT(AM71,"0.#"),1)=".",TRUE,FALSE)</formula>
    </cfRule>
  </conditionalFormatting>
  <conditionalFormatting sqref="AM72">
    <cfRule type="expression" dxfId="1303" priority="2201">
      <formula>IF(RIGHT(TEXT(AM72,"0.#"),1)=".",FALSE,TRUE)</formula>
    </cfRule>
    <cfRule type="expression" dxfId="1302" priority="2202">
      <formula>IF(RIGHT(TEXT(AM72,"0.#"),1)=".",TRUE,FALSE)</formula>
    </cfRule>
  </conditionalFormatting>
  <conditionalFormatting sqref="AQ70:AQ72">
    <cfRule type="expression" dxfId="1301" priority="2199">
      <formula>IF(RIGHT(TEXT(AQ70,"0.#"),1)=".",FALSE,TRUE)</formula>
    </cfRule>
    <cfRule type="expression" dxfId="1300" priority="2200">
      <formula>IF(RIGHT(TEXT(AQ70,"0.#"),1)=".",TRUE,FALSE)</formula>
    </cfRule>
  </conditionalFormatting>
  <conditionalFormatting sqref="AU70:AU72">
    <cfRule type="expression" dxfId="1299" priority="2197">
      <formula>IF(RIGHT(TEXT(AU70,"0.#"),1)=".",FALSE,TRUE)</formula>
    </cfRule>
    <cfRule type="expression" dxfId="1298" priority="2198">
      <formula>IF(RIGHT(TEXT(AU70,"0.#"),1)=".",TRUE,FALSE)</formula>
    </cfRule>
  </conditionalFormatting>
  <conditionalFormatting sqref="AU656">
    <cfRule type="expression" dxfId="1297" priority="715">
      <formula>IF(RIGHT(TEXT(AU656,"0.#"),1)=".",FALSE,TRUE)</formula>
    </cfRule>
    <cfRule type="expression" dxfId="1296" priority="716">
      <formula>IF(RIGHT(TEXT(AU656,"0.#"),1)=".",TRUE,FALSE)</formula>
    </cfRule>
  </conditionalFormatting>
  <conditionalFormatting sqref="AQ655">
    <cfRule type="expression" dxfId="1295" priority="707">
      <formula>IF(RIGHT(TEXT(AQ655,"0.#"),1)=".",FALSE,TRUE)</formula>
    </cfRule>
    <cfRule type="expression" dxfId="1294" priority="708">
      <formula>IF(RIGHT(TEXT(AQ655,"0.#"),1)=".",TRUE,FALSE)</formula>
    </cfRule>
  </conditionalFormatting>
  <conditionalFormatting sqref="AI696">
    <cfRule type="expression" dxfId="1293" priority="499">
      <formula>IF(RIGHT(TEXT(AI696,"0.#"),1)=".",FALSE,TRUE)</formula>
    </cfRule>
    <cfRule type="expression" dxfId="1292" priority="500">
      <formula>IF(RIGHT(TEXT(AI696,"0.#"),1)=".",TRUE,FALSE)</formula>
    </cfRule>
  </conditionalFormatting>
  <conditionalFormatting sqref="AQ694">
    <cfRule type="expression" dxfId="1291" priority="493">
      <formula>IF(RIGHT(TEXT(AQ694,"0.#"),1)=".",FALSE,TRUE)</formula>
    </cfRule>
    <cfRule type="expression" dxfId="1290" priority="494">
      <formula>IF(RIGHT(TEXT(AQ694,"0.#"),1)=".",TRUE,FALSE)</formula>
    </cfRule>
  </conditionalFormatting>
  <conditionalFormatting sqref="AL873:AO900">
    <cfRule type="expression" dxfId="1289" priority="2105">
      <formula>IF(AND(AL873&gt;=0, RIGHT(TEXT(AL873,"0.#"),1)&lt;&gt;"."),TRUE,FALSE)</formula>
    </cfRule>
    <cfRule type="expression" dxfId="1288" priority="2106">
      <formula>IF(AND(AL873&gt;=0, RIGHT(TEXT(AL873,"0.#"),1)="."),TRUE,FALSE)</formula>
    </cfRule>
    <cfRule type="expression" dxfId="1287" priority="2107">
      <formula>IF(AND(AL873&lt;0, RIGHT(TEXT(AL873,"0.#"),1)&lt;&gt;"."),TRUE,FALSE)</formula>
    </cfRule>
    <cfRule type="expression" dxfId="1286" priority="2108">
      <formula>IF(AND(AL873&lt;0, RIGHT(TEXT(AL873,"0.#"),1)="."),TRUE,FALSE)</formula>
    </cfRule>
  </conditionalFormatting>
  <conditionalFormatting sqref="AL871:AO872">
    <cfRule type="expression" dxfId="1285" priority="2099">
      <formula>IF(AND(AL871&gt;=0, RIGHT(TEXT(AL871,"0.#"),1)&lt;&gt;"."),TRUE,FALSE)</formula>
    </cfRule>
    <cfRule type="expression" dxfId="1284" priority="2100">
      <formula>IF(AND(AL871&gt;=0, RIGHT(TEXT(AL871,"0.#"),1)="."),TRUE,FALSE)</formula>
    </cfRule>
    <cfRule type="expression" dxfId="1283" priority="2101">
      <formula>IF(AND(AL871&lt;0, RIGHT(TEXT(AL871,"0.#"),1)&lt;&gt;"."),TRUE,FALSE)</formula>
    </cfRule>
    <cfRule type="expression" dxfId="1282" priority="2102">
      <formula>IF(AND(AL871&lt;0, RIGHT(TEXT(AL871,"0.#"),1)="."),TRUE,FALSE)</formula>
    </cfRule>
  </conditionalFormatting>
  <conditionalFormatting sqref="AL906:AO933">
    <cfRule type="expression" dxfId="1281" priority="2093">
      <formula>IF(AND(AL906&gt;=0, RIGHT(TEXT(AL906,"0.#"),1)&lt;&gt;"."),TRUE,FALSE)</formula>
    </cfRule>
    <cfRule type="expression" dxfId="1280" priority="2094">
      <formula>IF(AND(AL906&gt;=0, RIGHT(TEXT(AL906,"0.#"),1)="."),TRUE,FALSE)</formula>
    </cfRule>
    <cfRule type="expression" dxfId="1279" priority="2095">
      <formula>IF(AND(AL906&lt;0, RIGHT(TEXT(AL906,"0.#"),1)&lt;&gt;"."),TRUE,FALSE)</formula>
    </cfRule>
    <cfRule type="expression" dxfId="1278" priority="2096">
      <formula>IF(AND(AL906&lt;0, RIGHT(TEXT(AL906,"0.#"),1)="."),TRUE,FALSE)</formula>
    </cfRule>
  </conditionalFormatting>
  <conditionalFormatting sqref="AL904:AO905">
    <cfRule type="expression" dxfId="1277" priority="2087">
      <formula>IF(AND(AL904&gt;=0, RIGHT(TEXT(AL904,"0.#"),1)&lt;&gt;"."),TRUE,FALSE)</formula>
    </cfRule>
    <cfRule type="expression" dxfId="1276" priority="2088">
      <formula>IF(AND(AL904&gt;=0, RIGHT(TEXT(AL904,"0.#"),1)="."),TRUE,FALSE)</formula>
    </cfRule>
    <cfRule type="expression" dxfId="1275" priority="2089">
      <formula>IF(AND(AL904&lt;0, RIGHT(TEXT(AL904,"0.#"),1)&lt;&gt;"."),TRUE,FALSE)</formula>
    </cfRule>
    <cfRule type="expression" dxfId="1274" priority="2090">
      <formula>IF(AND(AL904&lt;0, RIGHT(TEXT(AL904,"0.#"),1)="."),TRUE,FALSE)</formula>
    </cfRule>
  </conditionalFormatting>
  <conditionalFormatting sqref="AL939:AO966">
    <cfRule type="expression" dxfId="1273" priority="2081">
      <formula>IF(AND(AL939&gt;=0, RIGHT(TEXT(AL939,"0.#"),1)&lt;&gt;"."),TRUE,FALSE)</formula>
    </cfRule>
    <cfRule type="expression" dxfId="1272" priority="2082">
      <formula>IF(AND(AL939&gt;=0, RIGHT(TEXT(AL939,"0.#"),1)="."),TRUE,FALSE)</formula>
    </cfRule>
    <cfRule type="expression" dxfId="1271" priority="2083">
      <formula>IF(AND(AL939&lt;0, RIGHT(TEXT(AL939,"0.#"),1)&lt;&gt;"."),TRUE,FALSE)</formula>
    </cfRule>
    <cfRule type="expression" dxfId="1270" priority="2084">
      <formula>IF(AND(AL939&lt;0, RIGHT(TEXT(AL939,"0.#"),1)="."),TRUE,FALSE)</formula>
    </cfRule>
  </conditionalFormatting>
  <conditionalFormatting sqref="AL937:AO938">
    <cfRule type="expression" dxfId="1269" priority="2075">
      <formula>IF(AND(AL937&gt;=0, RIGHT(TEXT(AL937,"0.#"),1)&lt;&gt;"."),TRUE,FALSE)</formula>
    </cfRule>
    <cfRule type="expression" dxfId="1268" priority="2076">
      <formula>IF(AND(AL937&gt;=0, RIGHT(TEXT(AL937,"0.#"),1)="."),TRUE,FALSE)</formula>
    </cfRule>
    <cfRule type="expression" dxfId="1267" priority="2077">
      <formula>IF(AND(AL937&lt;0, RIGHT(TEXT(AL937,"0.#"),1)&lt;&gt;"."),TRUE,FALSE)</formula>
    </cfRule>
    <cfRule type="expression" dxfId="1266" priority="2078">
      <formula>IF(AND(AL937&lt;0, RIGHT(TEXT(AL937,"0.#"),1)="."),TRUE,FALSE)</formula>
    </cfRule>
  </conditionalFormatting>
  <conditionalFormatting sqref="AL972:AO999">
    <cfRule type="expression" dxfId="1265" priority="2069">
      <formula>IF(AND(AL972&gt;=0, RIGHT(TEXT(AL972,"0.#"),1)&lt;&gt;"."),TRUE,FALSE)</formula>
    </cfRule>
    <cfRule type="expression" dxfId="1264" priority="2070">
      <formula>IF(AND(AL972&gt;=0, RIGHT(TEXT(AL972,"0.#"),1)="."),TRUE,FALSE)</formula>
    </cfRule>
    <cfRule type="expression" dxfId="1263" priority="2071">
      <formula>IF(AND(AL972&lt;0, RIGHT(TEXT(AL972,"0.#"),1)&lt;&gt;"."),TRUE,FALSE)</formula>
    </cfRule>
    <cfRule type="expression" dxfId="1262" priority="2072">
      <formula>IF(AND(AL972&lt;0, RIGHT(TEXT(AL972,"0.#"),1)="."),TRUE,FALSE)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AD13:AJ13">
    <cfRule type="expression" dxfId="33" priority="33">
      <formula>IF(RIGHT(TEXT(AD13,"0.#"),1)=".",FALSE,TRUE)</formula>
    </cfRule>
    <cfRule type="expression" dxfId="32" priority="34">
      <formula>IF(RIGHT(TEXT(AD13,"0.#"),1)=".",TRUE,FALSE)</formula>
    </cfRule>
  </conditionalFormatting>
  <conditionalFormatting sqref="P14:AC14">
    <cfRule type="expression" dxfId="31" priority="31">
      <formula>IF(RIGHT(TEXT(P14,"0.#"),1)=".",FALSE,TRUE)</formula>
    </cfRule>
    <cfRule type="expression" dxfId="30" priority="32">
      <formula>IF(RIGHT(TEXT(P14,"0.#"),1)=".",TRUE,FALSE)</formula>
    </cfRule>
  </conditionalFormatting>
  <conditionalFormatting sqref="P13:AC13 P15:AC17">
    <cfRule type="expression" dxfId="29" priority="29">
      <formula>IF(RIGHT(TEXT(P13,"0.#"),1)=".",FALSE,TRUE)</formula>
    </cfRule>
    <cfRule type="expression" dxfId="28" priority="30">
      <formula>IF(RIGHT(TEXT(P13,"0.#"),1)=".",TRUE,FALSE)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7">
    <cfRule type="expression" dxfId="25" priority="25">
      <formula>IF(RIGHT(TEXT(AD15,"0.#"),1)=".",FALSE,TRUE)</formula>
    </cfRule>
    <cfRule type="expression" dxfId="24" priority="26">
      <formula>IF(RIGHT(TEXT(AD15,"0.#"),1)=".",TRUE,FALSE)</formula>
    </cfRule>
  </conditionalFormatting>
  <conditionalFormatting sqref="AL970:AO970">
    <cfRule type="expression" dxfId="23" priority="21">
      <formula>IF(AND(AL970&gt;=0, RIGHT(TEXT(AL970,"0.#"),1)&lt;&gt;"."),TRUE,FALSE)</formula>
    </cfRule>
    <cfRule type="expression" dxfId="22" priority="22">
      <formula>IF(AND(AL970&gt;=0, RIGHT(TEXT(AL970,"0.#"),1)="."),TRUE,FALSE)</formula>
    </cfRule>
    <cfRule type="expression" dxfId="21" priority="23">
      <formula>IF(AND(AL970&lt;0, RIGHT(TEXT(AL970,"0.#"),1)&lt;&gt;"."),TRUE,FALSE)</formula>
    </cfRule>
    <cfRule type="expression" dxfId="20" priority="24">
      <formula>IF(AND(AL970&lt;0, RIGHT(TEXT(AL970,"0.#"),1)="."),TRUE,FALSE)</formula>
    </cfRule>
  </conditionalFormatting>
  <conditionalFormatting sqref="Y970">
    <cfRule type="expression" dxfId="19" priority="19">
      <formula>IF(RIGHT(TEXT(Y970,"0.#"),1)=".",FALSE,TRUE)</formula>
    </cfRule>
    <cfRule type="expression" dxfId="18" priority="20">
      <formula>IF(RIGHT(TEXT(Y970,"0.#"),1)=".",TRUE,FALSE)</formula>
    </cfRule>
  </conditionalFormatting>
  <conditionalFormatting sqref="Y971">
    <cfRule type="expression" dxfId="17" priority="13">
      <formula>IF(RIGHT(TEXT(Y971,"0.#"),1)=".",FALSE,TRUE)</formula>
    </cfRule>
    <cfRule type="expression" dxfId="16" priority="14">
      <formula>IF(RIGHT(TEXT(Y971,"0.#"),1)=".",TRUE,FALSE)</formula>
    </cfRule>
  </conditionalFormatting>
  <conditionalFormatting sqref="AL971:AO971">
    <cfRule type="expression" dxfId="15" priority="15">
      <formula>IF(AND(AL971&gt;=0, RIGHT(TEXT(AL971,"0.#"),1)&lt;&gt;"."),TRUE,FALSE)</formula>
    </cfRule>
    <cfRule type="expression" dxfId="14" priority="16">
      <formula>IF(AND(AL971&gt;=0, RIGHT(TEXT(AL971,"0.#"),1)="."),TRUE,FALSE)</formula>
    </cfRule>
    <cfRule type="expression" dxfId="13" priority="17">
      <formula>IF(AND(AL971&lt;0, RIGHT(TEXT(AL971,"0.#"),1)&lt;&gt;"."),TRUE,FALSE)</formula>
    </cfRule>
    <cfRule type="expression" dxfId="12" priority="18">
      <formula>IF(AND(AL971&lt;0, RIGHT(TEXT(AL971,"0.#"),1)="."),TRUE,FALSE)</formula>
    </cfRule>
  </conditionalFormatting>
  <conditionalFormatting sqref="AE134:AE135 AI134:AI135 AM134:AM135 AQ134:AQ135 AU134:AU135">
    <cfRule type="expression" dxfId="11" priority="11">
      <formula>IF(RIGHT(TEXT(AE134,"0.#"),1)=".",FALSE,TRUE)</formula>
    </cfRule>
    <cfRule type="expression" dxfId="10" priority="12">
      <formula>IF(RIGHT(TEXT(AE134,"0.#"),1)=".",TRUE,FALSE)</formula>
    </cfRule>
  </conditionalFormatting>
  <conditionalFormatting sqref="P27">
    <cfRule type="expression" dxfId="9" priority="9">
      <formula>IF(RIGHT(TEXT(P27,"0.#"),1)=".",FALSE,TRUE)</formula>
    </cfRule>
    <cfRule type="expression" dxfId="8" priority="10">
      <formula>IF(RIGHT(TEXT(P27,"0.#"),1)=".",TRUE,FALSE)</formula>
    </cfRule>
  </conditionalFormatting>
  <conditionalFormatting sqref="AU478">
    <cfRule type="expression" dxfId="7" priority="7">
      <formula>IF(RIGHT(TEXT(AU478,"0.#"),1)=".",FALSE,TRUE)</formula>
    </cfRule>
    <cfRule type="expression" dxfId="6" priority="8">
      <formula>IF(RIGHT(TEXT(AU478,"0.#"),1)=".",TRUE,FALSE)</formula>
    </cfRule>
  </conditionalFormatting>
  <conditionalFormatting sqref="W23">
    <cfRule type="expression" dxfId="5" priority="5">
      <formula>IF(RIGHT(TEXT(W23,"0.#"),1)=".",FALSE,TRUE)</formula>
    </cfRule>
    <cfRule type="expression" dxfId="4" priority="6">
      <formula>IF(RIGHT(TEXT(W23,"0.#"),1)=".",TRUE,FALSE)</formula>
    </cfRule>
  </conditionalFormatting>
  <conditionalFormatting sqref="W24:W26">
    <cfRule type="expression" dxfId="3" priority="3">
      <formula>IF(RIGHT(TEXT(W24,"0.#"),1)=".",FALSE,TRUE)</formula>
    </cfRule>
    <cfRule type="expression" dxfId="2" priority="4">
      <formula>IF(RIGHT(TEXT(W24,"0.#"),1)=".",TRUE,FALSE)</formula>
    </cfRule>
  </conditionalFormatting>
  <conditionalFormatting sqref="W27">
    <cfRule type="expression" dxfId="1" priority="1">
      <formula>IF(RIGHT(TEXT(W27,"0.#"),1)=".",FALSE,TRUE)</formula>
    </cfRule>
    <cfRule type="expression" dxfId="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9" max="49" man="1"/>
    <brk id="129" max="49" man="1"/>
    <brk id="699" max="49"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276</v>
      </c>
    </row>
    <row r="2" spans="1:42" ht="13.5" customHeight="1" x14ac:dyDescent="0.2">
      <c r="A2" s="14" t="s">
        <v>84</v>
      </c>
      <c r="B2" s="15"/>
      <c r="C2" s="13" t="str">
        <f>IF(B2="","",A2)</f>
        <v/>
      </c>
      <c r="D2" s="13" t="str">
        <f>IF(C2="","",IF(D1&lt;&gt;"",CONCATENATE(D1,"、",C2),C2))</f>
        <v/>
      </c>
      <c r="F2" s="12" t="s">
        <v>71</v>
      </c>
      <c r="G2" s="17" t="s">
        <v>475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336</v>
      </c>
      <c r="AB2" s="31"/>
      <c r="AC2" s="33" t="s">
        <v>134</v>
      </c>
      <c r="AD2" s="28"/>
      <c r="AE2" s="35" t="s">
        <v>172</v>
      </c>
      <c r="AF2" s="30"/>
      <c r="AG2" s="46" t="s">
        <v>291</v>
      </c>
      <c r="AI2" s="44" t="s">
        <v>326</v>
      </c>
      <c r="AK2" s="44" t="s">
        <v>215</v>
      </c>
      <c r="AM2" s="73"/>
      <c r="AN2" s="73"/>
      <c r="AP2" s="46"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475</v>
      </c>
      <c r="R3" s="13" t="str">
        <f t="shared" ref="R3:R8" si="3">IF(Q3="","",P3)</f>
        <v>委託・請負</v>
      </c>
      <c r="S3" s="13" t="str">
        <f t="shared" ref="S3:S8" si="4">IF(R3="",S2,IF(S2&lt;&gt;"",CONCATENATE(S2,"、",R3),R3))</f>
        <v>委託・請負</v>
      </c>
      <c r="T3" s="13"/>
      <c r="U3" s="32" t="s">
        <v>338</v>
      </c>
      <c r="W3" s="32" t="s">
        <v>149</v>
      </c>
      <c r="Y3" s="32" t="s">
        <v>68</v>
      </c>
      <c r="Z3" s="30"/>
      <c r="AA3" s="32" t="s">
        <v>446</v>
      </c>
      <c r="AB3" s="31"/>
      <c r="AC3" s="33" t="s">
        <v>135</v>
      </c>
      <c r="AD3" s="28"/>
      <c r="AE3" s="35" t="s">
        <v>173</v>
      </c>
      <c r="AF3" s="30"/>
      <c r="AG3" s="46" t="s">
        <v>292</v>
      </c>
      <c r="AI3" s="44" t="s">
        <v>208</v>
      </c>
      <c r="AK3" s="44" t="str">
        <f>CHAR(CODE(AK2)+1)</f>
        <v>B</v>
      </c>
      <c r="AM3" s="73"/>
      <c r="AN3" s="73"/>
      <c r="AP3" s="46"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339</v>
      </c>
      <c r="W4" s="32" t="s">
        <v>150</v>
      </c>
      <c r="Y4" s="32" t="s">
        <v>353</v>
      </c>
      <c r="Z4" s="30"/>
      <c r="AA4" s="32" t="s">
        <v>447</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247</v>
      </c>
      <c r="Y5" s="32" t="s">
        <v>354</v>
      </c>
      <c r="Z5" s="30"/>
      <c r="AA5" s="32" t="s">
        <v>448</v>
      </c>
      <c r="AB5" s="31"/>
      <c r="AC5" s="32" t="s">
        <v>175</v>
      </c>
      <c r="AD5" s="31"/>
      <c r="AE5" s="35" t="s">
        <v>303</v>
      </c>
      <c r="AF5" s="30"/>
      <c r="AG5" s="46" t="s">
        <v>294</v>
      </c>
      <c r="AI5" s="44" t="s">
        <v>341</v>
      </c>
      <c r="AK5" s="44" t="str">
        <f t="shared" si="7"/>
        <v>D</v>
      </c>
      <c r="AP5" s="46"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355</v>
      </c>
      <c r="Z6" s="30"/>
      <c r="AA6" s="32" t="s">
        <v>449</v>
      </c>
      <c r="AB6" s="31"/>
      <c r="AC6" s="32" t="s">
        <v>137</v>
      </c>
      <c r="AD6" s="31"/>
      <c r="AE6" s="35" t="s">
        <v>301</v>
      </c>
      <c r="AF6" s="30"/>
      <c r="AG6" s="46" t="s">
        <v>295</v>
      </c>
      <c r="AI6" s="44" t="s">
        <v>342</v>
      </c>
      <c r="AK6" s="44" t="str">
        <f>CHAR(CODE(AK5)+1)</f>
        <v>E</v>
      </c>
      <c r="AP6" s="46" t="s">
        <v>295</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356</v>
      </c>
      <c r="Z7" s="30"/>
      <c r="AA7" s="32" t="s">
        <v>450</v>
      </c>
      <c r="AB7" s="31"/>
      <c r="AC7" s="31"/>
      <c r="AD7" s="31"/>
      <c r="AE7" s="32" t="s">
        <v>137</v>
      </c>
      <c r="AF7" s="30"/>
      <c r="AG7" s="46" t="s">
        <v>296</v>
      </c>
      <c r="AH7" s="77"/>
      <c r="AI7" s="46" t="s">
        <v>319</v>
      </c>
      <c r="AK7" s="44" t="str">
        <f>CHAR(CODE(AK6)+1)</f>
        <v>F</v>
      </c>
      <c r="AP7" s="46"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306</v>
      </c>
      <c r="W8" s="32" t="s">
        <v>153</v>
      </c>
      <c r="Y8" s="32" t="s">
        <v>357</v>
      </c>
      <c r="Z8" s="30"/>
      <c r="AA8" s="32" t="s">
        <v>451</v>
      </c>
      <c r="AB8" s="31"/>
      <c r="AC8" s="31"/>
      <c r="AD8" s="31"/>
      <c r="AE8" s="31"/>
      <c r="AF8" s="30"/>
      <c r="AG8" s="46" t="s">
        <v>297</v>
      </c>
      <c r="AI8" s="44" t="s">
        <v>320</v>
      </c>
      <c r="AK8" s="44" t="str">
        <f t="shared" si="7"/>
        <v>G</v>
      </c>
      <c r="AP8" s="46" t="s">
        <v>297</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298</v>
      </c>
      <c r="AI9" s="72"/>
      <c r="AK9" s="44" t="str">
        <f t="shared" si="7"/>
        <v>H</v>
      </c>
      <c r="AP9" s="46"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359</v>
      </c>
      <c r="Z10" s="30"/>
      <c r="AA10" s="32" t="s">
        <v>453</v>
      </c>
      <c r="AB10" s="31"/>
      <c r="AC10" s="31"/>
      <c r="AD10" s="31"/>
      <c r="AE10" s="31"/>
      <c r="AF10" s="30"/>
      <c r="AG10" s="46" t="s">
        <v>283</v>
      </c>
      <c r="AK10" s="44" t="str">
        <f t="shared" si="7"/>
        <v>I</v>
      </c>
      <c r="AP10" s="44"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475</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286</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284</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285</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2">
      <c r="A18" s="14" t="s">
        <v>99</v>
      </c>
      <c r="B18" s="15" t="s">
        <v>475</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2">
      <c r="A24" s="83" t="s">
        <v>324</v>
      </c>
      <c r="B24" s="15"/>
      <c r="C24" s="13" t="str">
        <f t="shared" si="9"/>
        <v/>
      </c>
      <c r="D24" s="13" t="str">
        <f>IF(C24="",D23,IF(D23&lt;&gt;"",CONCATENATE(D23,"、",C24),C24))</f>
        <v>ＩＴ戦略</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2">
      <c r="A38" s="13"/>
      <c r="B38" s="13"/>
      <c r="F38" s="13"/>
      <c r="G38" s="19"/>
      <c r="K38" s="13"/>
      <c r="L38" s="13"/>
      <c r="O38" s="13"/>
      <c r="P38" s="13"/>
      <c r="Q38" s="19"/>
      <c r="T38" s="13"/>
      <c r="Y38" s="32" t="s">
        <v>387</v>
      </c>
      <c r="Z38" s="30"/>
      <c r="AF38" s="30"/>
      <c r="AK38" s="44" t="str">
        <f t="shared" si="7"/>
        <v>k</v>
      </c>
    </row>
    <row r="39" spans="1:37" x14ac:dyDescent="0.2">
      <c r="A39" s="13"/>
      <c r="B39" s="13"/>
      <c r="F39" s="13" t="str">
        <f>I37</f>
        <v>一般会計</v>
      </c>
      <c r="G39" s="19"/>
      <c r="K39" s="13"/>
      <c r="L39" s="13"/>
      <c r="O39" s="13"/>
      <c r="P39" s="13"/>
      <c r="Q39" s="19"/>
      <c r="T39" s="13"/>
      <c r="Y39" s="32" t="s">
        <v>388</v>
      </c>
      <c r="Z39" s="30"/>
      <c r="AF39" s="30"/>
      <c r="AK39" s="44" t="str">
        <f t="shared" si="7"/>
        <v>l</v>
      </c>
    </row>
    <row r="40" spans="1:37" x14ac:dyDescent="0.2">
      <c r="A40" s="13"/>
      <c r="B40" s="13"/>
      <c r="F40" s="13"/>
      <c r="G40" s="19"/>
      <c r="K40" s="13"/>
      <c r="L40" s="13"/>
      <c r="O40" s="13"/>
      <c r="P40" s="13"/>
      <c r="Q40" s="19"/>
      <c r="T40" s="13"/>
      <c r="Y40" s="32" t="s">
        <v>389</v>
      </c>
      <c r="Z40" s="30"/>
      <c r="AF40" s="30"/>
      <c r="AK40" s="44" t="str">
        <f t="shared" si="7"/>
        <v>m</v>
      </c>
    </row>
    <row r="41" spans="1:37" x14ac:dyDescent="0.2">
      <c r="A41" s="13"/>
      <c r="B41" s="13"/>
      <c r="F41" s="13"/>
      <c r="G41" s="19"/>
      <c r="K41" s="13"/>
      <c r="L41" s="13"/>
      <c r="O41" s="13"/>
      <c r="P41" s="13"/>
      <c r="Q41" s="19"/>
      <c r="T41" s="13"/>
      <c r="Y41" s="32" t="s">
        <v>390</v>
      </c>
      <c r="Z41" s="30"/>
      <c r="AF41" s="30"/>
      <c r="AK41" s="44" t="str">
        <f t="shared" si="7"/>
        <v>n</v>
      </c>
    </row>
    <row r="42" spans="1:37" x14ac:dyDescent="0.2">
      <c r="A42" s="13"/>
      <c r="B42" s="13"/>
      <c r="F42" s="13"/>
      <c r="G42" s="19"/>
      <c r="K42" s="13"/>
      <c r="L42" s="13"/>
      <c r="O42" s="13"/>
      <c r="P42" s="13"/>
      <c r="Q42" s="19"/>
      <c r="T42" s="13"/>
      <c r="Y42" s="32" t="s">
        <v>391</v>
      </c>
      <c r="Z42" s="30"/>
      <c r="AF42" s="30"/>
      <c r="AK42" s="44" t="str">
        <f t="shared" si="7"/>
        <v>o</v>
      </c>
    </row>
    <row r="43" spans="1:37" x14ac:dyDescent="0.2">
      <c r="A43" s="13"/>
      <c r="B43" s="13"/>
      <c r="F43" s="13"/>
      <c r="G43" s="19"/>
      <c r="K43" s="13"/>
      <c r="L43" s="13"/>
      <c r="O43" s="13"/>
      <c r="P43" s="13"/>
      <c r="Q43" s="19"/>
      <c r="T43" s="13"/>
      <c r="Y43" s="32" t="s">
        <v>392</v>
      </c>
      <c r="Z43" s="30"/>
      <c r="AF43" s="30"/>
      <c r="AK43" s="44" t="str">
        <f t="shared" si="7"/>
        <v>p</v>
      </c>
    </row>
    <row r="44" spans="1:37" x14ac:dyDescent="0.2">
      <c r="A44" s="13"/>
      <c r="B44" s="13"/>
      <c r="F44" s="13"/>
      <c r="G44" s="19"/>
      <c r="K44" s="13"/>
      <c r="L44" s="13"/>
      <c r="O44" s="13"/>
      <c r="P44" s="13"/>
      <c r="Q44" s="19"/>
      <c r="T44" s="13"/>
      <c r="Y44" s="32" t="s">
        <v>393</v>
      </c>
      <c r="Z44" s="30"/>
      <c r="AF44" s="30"/>
      <c r="AK44" s="44" t="str">
        <f t="shared" si="7"/>
        <v>q</v>
      </c>
    </row>
    <row r="45" spans="1:37" x14ac:dyDescent="0.2">
      <c r="A45" s="13"/>
      <c r="B45" s="13"/>
      <c r="F45" s="13"/>
      <c r="G45" s="19"/>
      <c r="K45" s="13"/>
      <c r="L45" s="13"/>
      <c r="O45" s="13"/>
      <c r="P45" s="13"/>
      <c r="Q45" s="19"/>
      <c r="T45" s="13"/>
      <c r="Y45" s="32" t="s">
        <v>394</v>
      </c>
      <c r="Z45" s="30"/>
      <c r="AF45" s="30"/>
      <c r="AK45" s="44" t="str">
        <f t="shared" si="7"/>
        <v>r</v>
      </c>
    </row>
    <row r="46" spans="1:37" x14ac:dyDescent="0.2">
      <c r="A46" s="13"/>
      <c r="B46" s="13"/>
      <c r="F46" s="13"/>
      <c r="G46" s="19"/>
      <c r="K46" s="13"/>
      <c r="L46" s="13"/>
      <c r="O46" s="13"/>
      <c r="P46" s="13"/>
      <c r="Q46" s="19"/>
      <c r="T46" s="13"/>
      <c r="Y46" s="32" t="s">
        <v>395</v>
      </c>
      <c r="Z46" s="30"/>
      <c r="AF46" s="30"/>
      <c r="AK46" s="44" t="str">
        <f t="shared" si="7"/>
        <v>s</v>
      </c>
    </row>
    <row r="47" spans="1:37" x14ac:dyDescent="0.2">
      <c r="A47" s="13"/>
      <c r="B47" s="13"/>
      <c r="F47" s="13"/>
      <c r="G47" s="19"/>
      <c r="K47" s="13"/>
      <c r="L47" s="13"/>
      <c r="O47" s="13"/>
      <c r="P47" s="13"/>
      <c r="Q47" s="19"/>
      <c r="T47" s="13"/>
      <c r="Y47" s="32" t="s">
        <v>396</v>
      </c>
      <c r="Z47" s="30"/>
      <c r="AF47" s="30"/>
      <c r="AK47" s="44" t="str">
        <f t="shared" si="7"/>
        <v>t</v>
      </c>
    </row>
    <row r="48" spans="1:37" x14ac:dyDescent="0.2">
      <c r="A48" s="13"/>
      <c r="B48" s="13"/>
      <c r="F48" s="13"/>
      <c r="G48" s="19"/>
      <c r="K48" s="13"/>
      <c r="L48" s="13"/>
      <c r="O48" s="13"/>
      <c r="P48" s="13"/>
      <c r="Q48" s="19"/>
      <c r="T48" s="13"/>
      <c r="Y48" s="32" t="s">
        <v>397</v>
      </c>
      <c r="Z48" s="30"/>
      <c r="AF48" s="30"/>
      <c r="AK48" s="44" t="str">
        <f t="shared" si="7"/>
        <v>u</v>
      </c>
    </row>
    <row r="49" spans="1:37" x14ac:dyDescent="0.2">
      <c r="A49" s="13"/>
      <c r="B49" s="13"/>
      <c r="F49" s="13"/>
      <c r="G49" s="19"/>
      <c r="K49" s="13"/>
      <c r="L49" s="13"/>
      <c r="O49" s="13"/>
      <c r="P49" s="13"/>
      <c r="Q49" s="19"/>
      <c r="T49" s="13"/>
      <c r="Y49" s="32" t="s">
        <v>398</v>
      </c>
      <c r="Z49" s="30"/>
      <c r="AF49" s="30"/>
      <c r="AK49" s="44" t="str">
        <f t="shared" si="7"/>
        <v>v</v>
      </c>
    </row>
    <row r="50" spans="1:37" x14ac:dyDescent="0.2">
      <c r="A50" s="13"/>
      <c r="B50" s="13"/>
      <c r="F50" s="13"/>
      <c r="G50" s="19"/>
      <c r="K50" s="13"/>
      <c r="L50" s="13"/>
      <c r="O50" s="13"/>
      <c r="P50" s="13"/>
      <c r="Q50" s="19"/>
      <c r="T50" s="13"/>
      <c r="Y50" s="32" t="s">
        <v>399</v>
      </c>
      <c r="Z50" s="30"/>
      <c r="AF50" s="30"/>
    </row>
    <row r="51" spans="1:37" x14ac:dyDescent="0.2">
      <c r="A51" s="13"/>
      <c r="B51" s="13"/>
      <c r="F51" s="13"/>
      <c r="G51" s="19"/>
      <c r="K51" s="13"/>
      <c r="L51" s="13"/>
      <c r="O51" s="13"/>
      <c r="P51" s="13"/>
      <c r="Q51" s="19"/>
      <c r="T51" s="13"/>
      <c r="Y51" s="32" t="s">
        <v>400</v>
      </c>
      <c r="Z51" s="30"/>
      <c r="AF51" s="30"/>
    </row>
    <row r="52" spans="1:37" x14ac:dyDescent="0.2">
      <c r="A52" s="13"/>
      <c r="B52" s="13"/>
      <c r="F52" s="13"/>
      <c r="G52" s="19"/>
      <c r="K52" s="13"/>
      <c r="L52" s="13"/>
      <c r="O52" s="13"/>
      <c r="P52" s="13"/>
      <c r="Q52" s="19"/>
      <c r="T52" s="13"/>
      <c r="Y52" s="32" t="s">
        <v>401</v>
      </c>
      <c r="Z52" s="30"/>
      <c r="AF52" s="30"/>
    </row>
    <row r="53" spans="1:37" x14ac:dyDescent="0.2">
      <c r="A53" s="13"/>
      <c r="B53" s="13"/>
      <c r="F53" s="13"/>
      <c r="G53" s="19"/>
      <c r="K53" s="13"/>
      <c r="L53" s="13"/>
      <c r="O53" s="13"/>
      <c r="P53" s="13"/>
      <c r="Q53" s="19"/>
      <c r="T53" s="13"/>
      <c r="Y53" s="32" t="s">
        <v>402</v>
      </c>
      <c r="Z53" s="30"/>
      <c r="AF53" s="30"/>
    </row>
    <row r="54" spans="1:37" x14ac:dyDescent="0.2">
      <c r="A54" s="13"/>
      <c r="B54" s="13"/>
      <c r="F54" s="13"/>
      <c r="G54" s="19"/>
      <c r="K54" s="13"/>
      <c r="L54" s="13"/>
      <c r="O54" s="13"/>
      <c r="P54" s="20"/>
      <c r="Q54" s="19"/>
      <c r="T54" s="13"/>
      <c r="Y54" s="32" t="s">
        <v>403</v>
      </c>
      <c r="Z54" s="30"/>
      <c r="AF54" s="30"/>
    </row>
    <row r="55" spans="1:37" x14ac:dyDescent="0.2">
      <c r="A55" s="13"/>
      <c r="B55" s="13"/>
      <c r="F55" s="13"/>
      <c r="G55" s="19"/>
      <c r="K55" s="13"/>
      <c r="L55" s="13"/>
      <c r="O55" s="13"/>
      <c r="P55" s="13"/>
      <c r="Q55" s="19"/>
      <c r="T55" s="13"/>
      <c r="Y55" s="32" t="s">
        <v>404</v>
      </c>
      <c r="Z55" s="30"/>
      <c r="AF55" s="30"/>
    </row>
    <row r="56" spans="1:37" x14ac:dyDescent="0.2">
      <c r="A56" s="13"/>
      <c r="B56" s="13"/>
      <c r="F56" s="13"/>
      <c r="G56" s="19"/>
      <c r="K56" s="13"/>
      <c r="L56" s="13"/>
      <c r="O56" s="13"/>
      <c r="P56" s="13"/>
      <c r="Q56" s="19"/>
      <c r="T56" s="13"/>
      <c r="Y56" s="32" t="s">
        <v>405</v>
      </c>
      <c r="Z56" s="30"/>
      <c r="AF56" s="30"/>
    </row>
    <row r="57" spans="1:37" x14ac:dyDescent="0.2">
      <c r="A57" s="13"/>
      <c r="B57" s="13"/>
      <c r="F57" s="13"/>
      <c r="G57" s="19"/>
      <c r="K57" s="13"/>
      <c r="L57" s="13"/>
      <c r="O57" s="13"/>
      <c r="P57" s="13"/>
      <c r="Q57" s="19"/>
      <c r="T57" s="13"/>
      <c r="Y57" s="32" t="s">
        <v>406</v>
      </c>
      <c r="Z57" s="30"/>
      <c r="AF57" s="30"/>
    </row>
    <row r="58" spans="1:37" x14ac:dyDescent="0.2">
      <c r="A58" s="13"/>
      <c r="B58" s="13"/>
      <c r="F58" s="13"/>
      <c r="G58" s="19"/>
      <c r="K58" s="13"/>
      <c r="L58" s="13"/>
      <c r="O58" s="13"/>
      <c r="P58" s="13"/>
      <c r="Q58" s="19"/>
      <c r="T58" s="13"/>
      <c r="Y58" s="32" t="s">
        <v>407</v>
      </c>
      <c r="Z58" s="30"/>
      <c r="AF58" s="30"/>
    </row>
    <row r="59" spans="1:37" x14ac:dyDescent="0.2">
      <c r="A59" s="13"/>
      <c r="B59" s="13"/>
      <c r="F59" s="13"/>
      <c r="G59" s="19"/>
      <c r="K59" s="13"/>
      <c r="L59" s="13"/>
      <c r="O59" s="13"/>
      <c r="P59" s="13"/>
      <c r="Q59" s="19"/>
      <c r="T59" s="13"/>
      <c r="Y59" s="32" t="s">
        <v>408</v>
      </c>
      <c r="Z59" s="30"/>
      <c r="AF59" s="30"/>
    </row>
    <row r="60" spans="1:37" x14ac:dyDescent="0.2">
      <c r="A60" s="13"/>
      <c r="B60" s="13"/>
      <c r="F60" s="13"/>
      <c r="G60" s="19"/>
      <c r="K60" s="13"/>
      <c r="L60" s="13"/>
      <c r="O60" s="13"/>
      <c r="P60" s="13"/>
      <c r="Q60" s="19"/>
      <c r="T60" s="13"/>
      <c r="Y60" s="32" t="s">
        <v>409</v>
      </c>
      <c r="Z60" s="30"/>
      <c r="AF60" s="30"/>
    </row>
    <row r="61" spans="1:37" x14ac:dyDescent="0.2">
      <c r="A61" s="13"/>
      <c r="B61" s="13"/>
      <c r="F61" s="13"/>
      <c r="G61" s="19"/>
      <c r="K61" s="13"/>
      <c r="L61" s="13"/>
      <c r="O61" s="13"/>
      <c r="P61" s="13"/>
      <c r="Q61" s="19"/>
      <c r="T61" s="13"/>
      <c r="Y61" s="32" t="s">
        <v>410</v>
      </c>
      <c r="Z61" s="30"/>
      <c r="AF61" s="30"/>
    </row>
    <row r="62" spans="1:37" x14ac:dyDescent="0.2">
      <c r="A62" s="13"/>
      <c r="B62" s="13"/>
      <c r="F62" s="13"/>
      <c r="G62" s="19"/>
      <c r="K62" s="13"/>
      <c r="L62" s="13"/>
      <c r="O62" s="13"/>
      <c r="P62" s="13"/>
      <c r="Q62" s="19"/>
      <c r="T62" s="13"/>
      <c r="Y62" s="32" t="s">
        <v>411</v>
      </c>
      <c r="Z62" s="30"/>
      <c r="AF62" s="30"/>
    </row>
    <row r="63" spans="1:37" x14ac:dyDescent="0.2">
      <c r="A63" s="13"/>
      <c r="B63" s="13"/>
      <c r="F63" s="13"/>
      <c r="G63" s="19"/>
      <c r="K63" s="13"/>
      <c r="L63" s="13"/>
      <c r="O63" s="13"/>
      <c r="P63" s="13"/>
      <c r="Q63" s="19"/>
      <c r="T63" s="13"/>
      <c r="Y63" s="32" t="s">
        <v>412</v>
      </c>
      <c r="Z63" s="30"/>
      <c r="AF63" s="30"/>
    </row>
    <row r="64" spans="1:37" x14ac:dyDescent="0.2">
      <c r="A64" s="13"/>
      <c r="B64" s="13"/>
      <c r="F64" s="13"/>
      <c r="G64" s="19"/>
      <c r="K64" s="13"/>
      <c r="L64" s="13"/>
      <c r="O64" s="13"/>
      <c r="P64" s="13"/>
      <c r="Q64" s="19"/>
      <c r="T64" s="13"/>
      <c r="Y64" s="32" t="s">
        <v>413</v>
      </c>
      <c r="Z64" s="30"/>
      <c r="AF64" s="30"/>
    </row>
    <row r="65" spans="1:32" x14ac:dyDescent="0.2">
      <c r="A65" s="13"/>
      <c r="B65" s="13"/>
      <c r="F65" s="13"/>
      <c r="G65" s="19"/>
      <c r="K65" s="13"/>
      <c r="L65" s="13"/>
      <c r="O65" s="13"/>
      <c r="P65" s="13"/>
      <c r="Q65" s="19"/>
      <c r="T65" s="13"/>
      <c r="Y65" s="32" t="s">
        <v>414</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415</v>
      </c>
      <c r="Z67" s="30"/>
      <c r="AF67" s="30"/>
    </row>
    <row r="68" spans="1:32" x14ac:dyDescent="0.2">
      <c r="A68" s="13"/>
      <c r="B68" s="13"/>
      <c r="F68" s="13"/>
      <c r="G68" s="19"/>
      <c r="K68" s="13"/>
      <c r="L68" s="13"/>
      <c r="O68" s="13"/>
      <c r="P68" s="13"/>
      <c r="Q68" s="19"/>
      <c r="T68" s="13"/>
      <c r="Y68" s="32" t="s">
        <v>416</v>
      </c>
      <c r="Z68" s="30"/>
      <c r="AF68" s="30"/>
    </row>
    <row r="69" spans="1:32" x14ac:dyDescent="0.2">
      <c r="A69" s="13"/>
      <c r="B69" s="13"/>
      <c r="F69" s="13"/>
      <c r="G69" s="19"/>
      <c r="K69" s="13"/>
      <c r="L69" s="13"/>
      <c r="O69" s="13"/>
      <c r="P69" s="13"/>
      <c r="Q69" s="19"/>
      <c r="T69" s="13"/>
      <c r="Y69" s="32" t="s">
        <v>417</v>
      </c>
      <c r="Z69" s="30"/>
      <c r="AF69" s="30"/>
    </row>
    <row r="70" spans="1:32" x14ac:dyDescent="0.2">
      <c r="A70" s="13"/>
      <c r="B70" s="13"/>
      <c r="Y70" s="32" t="s">
        <v>418</v>
      </c>
    </row>
    <row r="71" spans="1:32" x14ac:dyDescent="0.2">
      <c r="Y71" s="32" t="s">
        <v>419</v>
      </c>
    </row>
    <row r="72" spans="1:32" x14ac:dyDescent="0.2">
      <c r="Y72" s="32" t="s">
        <v>420</v>
      </c>
    </row>
    <row r="73" spans="1:32" x14ac:dyDescent="0.2">
      <c r="Y73" s="32" t="s">
        <v>421</v>
      </c>
    </row>
    <row r="74" spans="1:32" x14ac:dyDescent="0.2">
      <c r="Y74" s="32" t="s">
        <v>422</v>
      </c>
    </row>
    <row r="75" spans="1:32" x14ac:dyDescent="0.2">
      <c r="Y75" s="32" t="s">
        <v>423</v>
      </c>
    </row>
    <row r="76" spans="1:32" x14ac:dyDescent="0.2">
      <c r="Y76" s="32" t="s">
        <v>424</v>
      </c>
    </row>
    <row r="77" spans="1:32" x14ac:dyDescent="0.2">
      <c r="Y77" s="32" t="s">
        <v>425</v>
      </c>
    </row>
    <row r="78" spans="1:32" x14ac:dyDescent="0.2">
      <c r="Y78" s="32" t="s">
        <v>426</v>
      </c>
    </row>
    <row r="79" spans="1:32" x14ac:dyDescent="0.2">
      <c r="Y79" s="32" t="s">
        <v>427</v>
      </c>
    </row>
    <row r="80" spans="1:32" x14ac:dyDescent="0.2">
      <c r="Y80" s="32" t="s">
        <v>428</v>
      </c>
    </row>
    <row r="81" spans="25:25" x14ac:dyDescent="0.2">
      <c r="Y81" s="32" t="s">
        <v>429</v>
      </c>
    </row>
    <row r="82" spans="25:25" x14ac:dyDescent="0.2">
      <c r="Y82" s="32" t="s">
        <v>430</v>
      </c>
    </row>
    <row r="83" spans="25:25" x14ac:dyDescent="0.2">
      <c r="Y83" s="32" t="s">
        <v>431</v>
      </c>
    </row>
    <row r="84" spans="25:25" x14ac:dyDescent="0.2">
      <c r="Y84" s="32" t="s">
        <v>432</v>
      </c>
    </row>
    <row r="85" spans="25:25" x14ac:dyDescent="0.2">
      <c r="Y85" s="32" t="s">
        <v>433</v>
      </c>
    </row>
    <row r="86" spans="25:25" x14ac:dyDescent="0.2">
      <c r="Y86" s="32" t="s">
        <v>434</v>
      </c>
    </row>
    <row r="87" spans="25:25" x14ac:dyDescent="0.2">
      <c r="Y87" s="32" t="s">
        <v>435</v>
      </c>
    </row>
    <row r="88" spans="25:25" x14ac:dyDescent="0.2">
      <c r="Y88" s="32" t="s">
        <v>436</v>
      </c>
    </row>
    <row r="89" spans="25:25" x14ac:dyDescent="0.2">
      <c r="Y89" s="32" t="s">
        <v>437</v>
      </c>
    </row>
    <row r="90" spans="25:25" x14ac:dyDescent="0.2">
      <c r="Y90" s="32" t="s">
        <v>438</v>
      </c>
    </row>
    <row r="91" spans="25:25" x14ac:dyDescent="0.2">
      <c r="Y91" s="32" t="s">
        <v>439</v>
      </c>
    </row>
    <row r="92" spans="25:25" x14ac:dyDescent="0.2">
      <c r="Y92" s="32" t="s">
        <v>440</v>
      </c>
    </row>
    <row r="93" spans="25:25" x14ac:dyDescent="0.2">
      <c r="Y93" s="32" t="s">
        <v>441</v>
      </c>
    </row>
    <row r="94" spans="25:25" x14ac:dyDescent="0.2">
      <c r="Y94" s="32" t="s">
        <v>442</v>
      </c>
    </row>
    <row r="95" spans="25:25" x14ac:dyDescent="0.2">
      <c r="Y95" s="32" t="s">
        <v>443</v>
      </c>
    </row>
    <row r="96" spans="25:25" x14ac:dyDescent="0.2">
      <c r="Y96" s="32" t="s">
        <v>335</v>
      </c>
    </row>
    <row r="97" spans="25:25" x14ac:dyDescent="0.2">
      <c r="Y97" s="32" t="s">
        <v>444</v>
      </c>
    </row>
    <row r="98" spans="25:25" x14ac:dyDescent="0.2">
      <c r="Y98" s="32" t="s">
        <v>445</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2020-09-30T09:40:00Z</dcterms:created>
  <dcterms:modified xsi:type="dcterms:W3CDTF">2020-10-12T11:14:25Z</dcterms:modified>
</cp:coreProperties>
</file>