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1368" windowWidth="27876" windowHeight="12804"/>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<sst xmlns="http://schemas.openxmlformats.org/spreadsheetml/2006/main" count="2187" uniqueCount="538">
  <si>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</si>
  <si>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</si>
  <si>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</si>
  <si>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</si>
  <si>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</si>
  <si>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</si>
  <si>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</si>
  <si>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</si>
  <si>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</si>
  <si>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</si>
  <si>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</si>
  <si>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</si>
  <si>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</si>
  <si>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</si>
  <si>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</si>
  <si>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</si>
  <si>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</si>
  <si>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</si>
  <si>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</si>
  <si>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</si>
  <si>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</si>
  <si>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</si>
  <si>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</si>
  <si>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</si>
  <si>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</si>
  <si>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</si>
  <si>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</si>
  <si>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</si>
  <si>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</si>
  <si>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</si>
  <si>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</si>
  <si>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</si>
  <si>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</si>
  <si>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</si>
  <si>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</si>
  <si>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</si>
  <si>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</si>
  <si>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</si>
  <si>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</si>
  <si>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</si>
  <si>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</si>
  <si>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</si>
  <si>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</si>
  <si>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</si>
  <si>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</si>
  <si>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</si>
  <si>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</si>
  <si>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</si>
  <si>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</si>
  <si>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</si>
  <si>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</si>
  <si>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</si>
  <si>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</si>
  <si>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</si>
  <si>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</si>
  <si>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</si>
  <si>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</si>
  <si>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</si>
  <si>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</si>
  <si>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</si>
  <si>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</si>
  <si>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</si>
  <si>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</si>
  <si>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</si>
  <si>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</si>
  <si>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</si>
  <si>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</si>
  <si>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</si>
  <si>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</si>
  <si>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</si>
  <si>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</si>
  <si>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</si>
  <si>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</si>
  <si>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</si>
  <si>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</si>
  <si>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</si>
  <si>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</si>
  <si>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</si>
  <si>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</si>
  <si>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</si>
  <si>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</si>
  <si>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</si>
  <si>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</si>
  <si>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</si>
  <si>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</si>
  <si>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</si>
  <si>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</si>
  <si>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</si>
  <si>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</si>
  <si>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</si>
  <si>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</si>
  <si>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</si>
  <si>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</si>
  <si>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</si>
  <si>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</si>
  <si>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</si>
  <si>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</si>
  <si>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</si>
  <si>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</si>
  <si>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</si>
  <si>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</si>
  <si>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</si>
  <si>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</si>
  <si>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</si>
  <si>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</si>
  <si>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</si>
  <si>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</si>
  <si>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</si>
  <si>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</si>
  <si>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</si>
  <si>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</si>
  <si>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</si>
  <si>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</si>
  <si>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</si>
  <si>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</si>
  <si>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</si>
  <si>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</si>
  <si>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</si>
  <si>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</si>
  <si>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</si>
  <si>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</si>
  <si>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</si>
  <si>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</si>
  <si>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</si>
  <si>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</si>
  <si>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</si>
  <si>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</si>
  <si>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</si>
  <si>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</si>
  <si>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</si>
  <si>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</si>
  <si>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</si>
  <si>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</si>
  <si>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</si>
  <si>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</si>
  <si>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</si>
  <si>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</si>
  <si>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</si>
  <si>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</si>
  <si>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</si>
  <si>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</si>
  <si>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</si>
  <si>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</si>
  <si>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</si>
  <si>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</si>
  <si>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</si>
  <si>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</si>
  <si>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</si>
  <si>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</si>
  <si>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</si>
  <si>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</si>
  <si>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</si>
  <si>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</si>
  <si>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</si>
  <si>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</si>
  <si>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</si>
  <si>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</si>
  <si>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</si>
  <si>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</si>
  <si>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</si>
  <si>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</si>
  <si>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</si>
  <si>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</si>
  <si>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</si>
  <si>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</si>
  <si>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</si>
  <si>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</si>
  <si>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</si>
  <si>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</si>
  <si>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</si>
  <si>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</si>
  <si>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</si>
  <si>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</si>
  <si>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</si>
  <si>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</si>
  <si>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</si>
  <si>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</si>
  <si>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</si>
  <si>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</si>
  <si>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</si>
  <si>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</si>
  <si>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</si>
  <si>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</si>
  <si>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</si>
  <si>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</si>
  <si>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</si>
  <si>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</si>
  <si>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</si>
  <si>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</si>
  <si>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</si>
  <si>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</si>
  <si>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</si>
  <si>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</si>
  <si>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</si>
  <si>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</si>
  <si>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</si>
  <si>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</si>
  <si>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</si>
  <si>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</si>
  <si>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</si>
  <si>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</si>
  <si>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</si>
  <si>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</si>
  <si>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</si>
  <si>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</si>
  <si>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</si>
  <si>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</si>
  <si>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</si>
  <si>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</si>
  <si>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</si>
  <si>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</si>
  <si>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</si>
  <si>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</si>
  <si>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</si>
  <si>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</si>
  <si>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</si>
  <si>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</si>
  <si>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</si>
  <si>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</si>
  <si>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</si>
  <si>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</si>
  <si>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</si>
  <si>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</si>
  <si>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</si>
  <si>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</si>
  <si>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</si>
  <si>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</si>
  <si>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</si>
  <si>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</si>
  <si>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</si>
  <si>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</si>
  <si>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</si>
  <si>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</si>
  <si>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</si>
  <si>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</si>
  <si>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</si>
  <si>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</si>
  <si>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</si>
  <si>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</si>
  <si>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</si>
  <si>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</si>
  <si>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</si>
  <si>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</si>
  <si>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</si>
  <si>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</si>
  <si>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</si>
  <si>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</si>
  <si>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</si>
  <si>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</si>
  <si>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</si>
  <si>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</si>
  <si>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</si>
  <si>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</si>
  <si>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</si>
  <si>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</si>
  <si>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</si>
  <si>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</si>
  <si>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</si>
  <si>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</si>
  <si>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</si>
  <si>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</si>
  <si>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</si>
  <si>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</si>
  <si>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</si>
  <si>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</si>
  <si>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</si>
  <si>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</si>
  <si>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</si>
  <si>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</si>
  <si>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</si>
  <si>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</si>
  <si>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</si>
  <si>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</si>
  <si>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</si>
  <si>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</si>
  <si>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</si>
  <si>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</si>
  <si>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</si>
  <si>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</si>
  <si>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</si>
  <si>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</si>
  <si>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</si>
  <si>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</si>
  <si>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</si>
  <si>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</si>
  <si>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</si>
  <si>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</si>
  <si>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</si>
  <si>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</si>
  <si>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</si>
  <si>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</si>
  <si>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</si>
  <si>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</si>
  <si>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</si>
  <si>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</si>
  <si>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</si>
  <si>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</si>
  <si>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</si>
  <si>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</si>
  <si>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</si>
  <si>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</si>
  <si>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</si>
  <si>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</si>
  <si>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</si>
  <si>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</si>
  <si>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</si>
  <si>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</si>
  <si>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</si>
  <si>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</si>
  <si>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</si>
  <si>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</si>
  <si>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</si>
  <si>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</si>
  <si>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</si>
  <si>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</si>
  <si>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</si>
  <si>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</si>
  <si>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</si>
  <si>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</si>
  <si>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</si>
  <si>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</si>
  <si>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</si>
  <si>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</si>
  <si>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</si>
  <si>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</si>
  <si>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</si>
  <si>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</si>
  <si>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</si>
  <si>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</si>
  <si>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</si>
  <si>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</si>
  <si>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</si>
  <si>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</si>
  <si>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</si>
  <si>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</si>
  <si>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</si>
  <si>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</si>
  <si>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</si>
  <si>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</si>
  <si>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</si>
  <si>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</si>
  <si>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</si>
  <si>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</si>
  <si>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</si>
  <si>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</si>
  <si>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</si>
  <si>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</si>
  <si>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</si>
  <si>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</si>
  <si>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</si>
  <si>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</si>
  <si>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</si>
  <si>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</si>
  <si>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</si>
  <si>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</si>
  <si>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</si>
  <si>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</si>
  <si>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</si>
  <si>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</si>
  <si>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</si>
  <si>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</si>
  <si>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</si>
  <si>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</si>
  <si>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</si>
  <si>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</si>
  <si>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</si>
  <si>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</si>
  <si>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</si>
  <si>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</si>
  <si>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</si>
  <si>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</si>
  <si>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</si>
  <si>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</si>
  <si>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</si>
  <si>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</si>
  <si>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</si>
  <si>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</si>
  <si>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</si>
  <si>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</si>
  <si>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</si>
  <si>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</si>
  <si>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</si>
  <si>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</si>
  <si>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</si>
  <si>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</si>
  <si>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</si>
  <si>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</si>
  <si>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</si>
  <si>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</si>
  <si>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</si>
  <si>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</si>
  <si>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</si>
  <si>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</si>
  <si>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</si>
  <si>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</si>
  <si>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</si>
  <si>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</si>
  <si>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</si>
  <si>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</si>
  <si>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</si>
  <si>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</si>
  <si>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</si>
  <si>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</si>
  <si>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</si>
  <si>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</si>
  <si>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</si>
  <si>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</si>
  <si>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</si>
  <si>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</si>
  <si>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</si>
  <si>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</si>
  <si>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</si>
  <si>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</si>
  <si>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</si>
  <si>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</si>
  <si>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</si>
  <si>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</si>
  <si>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</si>
  <si>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</si>
  <si>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</si>
  <si>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</si>
  <si>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</si>
  <si>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</si>
  <si>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</si>
  <si>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</si>
  <si>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</si>
  <si>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</si>
  <si>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</si>
  <si>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</si>
  <si>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</si>
  <si>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</si>
  <si>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</si>
  <si>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</si>
  <si>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</si>
  <si>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</si>
  <si>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</si>
  <si>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</si>
  <si>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</si>
  <si>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</si>
  <si>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</si>
  <si>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</si>
  <si>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</si>
  <si>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</si>
  <si>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</si>
  <si>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</si>
  <si>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</si>
  <si>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</si>
  <si>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</si>
  <si>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</si>
  <si>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</si>
  <si>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</si>
  <si>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</si>
  <si>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</si>
  <si>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</si>
  <si>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</si>
  <si>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</si>
  <si>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</si>
  <si>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</si>
  <si>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</si>
  <si>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</si>
  <si>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</si>
  <si>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</si>
  <si>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</si>
  <si>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</si>
  <si>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</si>
  <si>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</si>
  <si>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</si>
  <si>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</si>
  <si>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</si>
  <si>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</si>
  <si>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</si>
  <si>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</si>
  <si>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</si>
  <si>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</si>
  <si>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</si>
  <si>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</si>
  <si>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</si>
  <si>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</si>
  <si>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</si>
  <si>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</si>
  <si>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</si>
  <si>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</si>
  <si>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</si>
  <si>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○総務省設置法第４条第１項第４号及び第６号
○高度情報通信ネットワーク社会形成基本法第20条
○情報通信技術を活用した行政の推進等に関する法律（旧・行政手続等における情報通信の技術の利用に関する法律）
○官民データ活用推進基本法第15条第1項</t>
    <rPh sb="48" eb="71">
      <t>オンカ</t>
    </rPh>
    <rPh sb="72" eb="73">
      <t>キュウ</t>
    </rPh>
    <rPh sb="74" eb="99">
      <t>オンカ</t>
    </rPh>
    <phoneticPr fontId="5"/>
  </si>
  <si>
    <t>-</t>
    <phoneticPr fontId="5"/>
  </si>
  <si>
    <t>-</t>
    <phoneticPr fontId="5"/>
  </si>
  <si>
    <t>総務省</t>
  </si>
  <si>
    <t>内閣官房副長官補</t>
    <phoneticPr fontId="5"/>
  </si>
  <si>
    <t>情報通信技術（ＩＴ）総合戦略室</t>
    <phoneticPr fontId="5"/>
  </si>
  <si>
    <t>内閣参事官　吉田　宏平
内閣参事官　奥田　直彦</t>
    <phoneticPr fontId="5"/>
  </si>
  <si>
    <t>‐</t>
  </si>
  <si>
    <t>各府省が個別にシステムを構築・運用するよりも、政府共用のシステム集約化のための基盤を整備・運用することにより、資源や体制を効率化することができるため、政府全体としてシステム経費の効率化が図られる。加えて、セキュリティについても、特に中小規模のシステムは単独で十分な対策を講じることが難しいが、PFへの集約化により、共通・横断的に実施することで有効な対策を行うことにより、政府全体として向上が図られる。</t>
    <rPh sb="45" eb="47">
      <t>ウンヨウ</t>
    </rPh>
    <phoneticPr fontId="5"/>
  </si>
  <si>
    <t>-</t>
    <phoneticPr fontId="5"/>
  </si>
  <si>
    <t>-</t>
    <phoneticPr fontId="5"/>
  </si>
  <si>
    <t>電子政府・電子自治体の推進</t>
    <phoneticPr fontId="5"/>
  </si>
  <si>
    <t>・第一期PFの運用（共通・横断的に対策を実施することで有効なセキュリティ対策の実施を含む。）
・第二期PFの設計・開発及び運用（同上）
・各府省システムの第一期PFの利用終了及び第二期PFへの移行の支援
なお、令和2年度より内閣官房情報通信技術(IT)総合戦略室の下で一括要求・一括計上しており、これ以前においては総務省で計上している。(総務省 0033 電子政府関連事業（政府情報システム基盤整備）</t>
    <rPh sb="188" eb="190">
      <t>セイフ</t>
    </rPh>
    <rPh sb="190" eb="192">
      <t>ジョウホウ</t>
    </rPh>
    <rPh sb="196" eb="198">
      <t>キバン</t>
    </rPh>
    <rPh sb="198" eb="200">
      <t>セイビ</t>
    </rPh>
    <phoneticPr fontId="5"/>
  </si>
  <si>
    <t>更改後の第２期PFでは、移行対象システムが標準化・共通化されたサービスを利用することを前提に、第１期PFの水準に比べ、PFのサービス提供に必要な年間運用等経費について５割を超える削減を目指す。当該経費の削減幅については、設計・開発の進捗を踏まえ、見直すこととする（デジタル・ガバメント実行計画（R1.12.20閣議決定）参照。）。
また、セキュリティ向上効果等も、試算方法を検討していく。</t>
    <phoneticPr fontId="5"/>
  </si>
  <si>
    <t>○デジタル・ガバメント推進方針（H29.5.30IT総合戦略本部決定）
〇政府情報システムの予算要求から執行の各段階における一元的なプロジェクト管理の強化について（R1.6.4 デジタル・ガバメント閣僚会議決定）
○世界最先端デジタル国家創造宣言・官民データ活用推進基本計画（R1.6.14閣議決定）
○デジタル・ガバメント実行計画（R1.12.20閣議決定）抄
　「2019 年（令和元年）８月に政府重点プロジェクトとして指定されたことに伴い、政府全体で政府情報システムのクラウド化を推進する方針の下、各府省は、クラウドサービスの利用の検討を行う。
　内閣官房及び総務省は、その状況を踏まえ、第一期政府共通プラットフォーム等から第二期政府共通プラットフォームへの移行を着実に進めることで、政府のIT ガバナンスを支える基盤としての役割を果たす。
　さらに、内閣官房及び総務省は、第二期政府共通プラットフォームへの移行及び運用によって得られたクラウドサービス活用や運用改善などのノウハウを活用し、政府全体の情報システムのクラウドサービスの利用が円滑に進むための取組を行うこととする。」</t>
    <rPh sb="181" eb="182">
      <t>ショウ</t>
    </rPh>
    <phoneticPr fontId="5"/>
  </si>
  <si>
    <t>PFの稼働率
（政府の業務を支援する情報システムの利用に支障が出ないよう、運用・保守の実施における品質維持目標としている。）</t>
    <phoneticPr fontId="5"/>
  </si>
  <si>
    <t>「総務省所管府省共通情報システム等の適切な構築・運用等を通した電子政府の推進を図ること」の達成手段として、電子政府関連事業（政府情報システム基盤整備）を位置づけ。
【活動指標】
・PFの稼働率：100％（R1）</t>
    <phoneticPr fontId="5"/>
  </si>
  <si>
    <t>PFを運用することにより、個別府省での構築・運用が不要となるほか、共通・横断的に実施することで有効なセキュリティの対策の効果的な実施が図られ、政府全体としてのシステム経費の効率化やセキュリティの向上に寄与する。</t>
    <phoneticPr fontId="5"/>
  </si>
  <si>
    <t>政府共通プラットフォーム（以下「PF」という。）は、政府情報システムの統合・集約化や政府情報システムに必要な共通的機能に関するサービスを提供することにより、政府情報システムのITリソースの効率的利用や質の向上に貢献し、政府のITガバナンスを支える基盤としての役割を果たすことを目的とする。</t>
    <rPh sb="138" eb="140">
      <t>モクテキ</t>
    </rPh>
    <phoneticPr fontId="5"/>
  </si>
  <si>
    <t>「府省共通システム」や「各府省が個別に整備・運用している中小規模のシステム」を中心に、共通の基盤（PF）の上で運用することで、セキュリティの向上やサーバ等ITリソースの集約化による運用コストの低減を図る。</t>
    <phoneticPr fontId="5"/>
  </si>
  <si>
    <t>-</t>
    <phoneticPr fontId="5"/>
  </si>
  <si>
    <t>-</t>
    <phoneticPr fontId="5"/>
  </si>
  <si>
    <t>-</t>
    <phoneticPr fontId="5"/>
  </si>
  <si>
    <t>・第１期PFの水準に比較した年間運用等経費の削減幅
・セキュリティ向上効果
※上記２項目については、定量的指標としての設定を検討しているものであり、試算方法及び目標年度について検討中。</t>
    <phoneticPr fontId="5"/>
  </si>
  <si>
    <t>政府共用の情報システム基盤は、民間に委ねることができないか、国が直接保有・管理する必要があるか検討した結果、国が直接実施している事業である。
なお、国が直接実施している事業ではあるが、PFの事業目的である、より効果的なITリソースの配分やコスト削減の更なる推進のため、PFの更改に際しては事業者のクラウドサービス活用を行う。</t>
    <rPh sb="2" eb="4">
      <t>キョウヨウ</t>
    </rPh>
    <phoneticPr fontId="5"/>
  </si>
  <si>
    <t>（総務省政策）Ⅳ．電子政府・電子自治体</t>
    <phoneticPr fontId="5"/>
  </si>
  <si>
    <t>総務省(0030)</t>
    <rPh sb="0" eb="2">
      <t>ソウム</t>
    </rPh>
    <rPh sb="2" eb="3">
      <t>ショウ</t>
    </rPh>
    <phoneticPr fontId="5"/>
  </si>
  <si>
    <t>総務省(0035)</t>
    <rPh sb="0" eb="3">
      <t>ソウムショウ</t>
    </rPh>
    <phoneticPr fontId="5"/>
  </si>
  <si>
    <t>総務省(0032)</t>
    <rPh sb="0" eb="3">
      <t>ソウムショウ</t>
    </rPh>
    <phoneticPr fontId="5"/>
  </si>
  <si>
    <t>総務省(0034)</t>
    <phoneticPr fontId="5"/>
  </si>
  <si>
    <t>総務省(0033)</t>
    <phoneticPr fontId="5"/>
  </si>
  <si>
    <t>総務省(0036)</t>
    <phoneticPr fontId="5"/>
  </si>
  <si>
    <t>政府共通プラットフォームの整備及び運用（情報通信技術調達等適正・効率化推進費）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</si>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</sst>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119829</xdr:colOff>
      <xdr:row>757</xdr:row>
      <xdr:rowOff>388022</xdr:rowOff>
    </xdr:from>
    <xdr:to>
      <xdr:col>35</xdr:col>
      <xdr:colOff>173274</xdr:colOff>
      <xdr:row>757</xdr:row>
      <xdr:rowOff>626057</xdr:rowOff>
    </xdr:to>
    <xdr:sp macro="" textlink="">
      <xdr:nvSpPr>
        <xdr:cNvPr id="2" name="正方形/長方形 1"/>
        <xdr:cNvSpPr/>
      </xdr:nvSpPr>
      <xdr:spPr bwMode="auto">
        <a:xfrm>
          <a:off x="3920304" y="55756847"/>
          <a:ext cx="3253845" cy="23803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システム監査</a:t>
          </a:r>
        </a:p>
      </xdr:txBody>
    </xdr:sp>
    <xdr:clientData/>
  </xdr:twoCellAnchor>
  <xdr:twoCellAnchor>
    <xdr:from>
      <xdr:col>19</xdr:col>
      <xdr:colOff>93563</xdr:colOff>
      <xdr:row>744</xdr:row>
      <xdr:rowOff>290138</xdr:rowOff>
    </xdr:from>
    <xdr:to>
      <xdr:col>37</xdr:col>
      <xdr:colOff>33873</xdr:colOff>
      <xdr:row>745</xdr:row>
      <xdr:rowOff>118994</xdr:rowOff>
    </xdr:to>
    <xdr:sp macro="" textlink="">
      <xdr:nvSpPr>
        <xdr:cNvPr id="4" name="正方形/長方形 3"/>
        <xdr:cNvSpPr/>
      </xdr:nvSpPr>
      <xdr:spPr bwMode="auto">
        <a:xfrm>
          <a:off x="3894038" y="51077438"/>
          <a:ext cx="3540760" cy="181281"/>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ﾊｰﾄﾞｳｪｱ・ｿﾌﾄｳｪｱ借入</a:t>
          </a:r>
        </a:p>
      </xdr:txBody>
    </xdr:sp>
    <xdr:clientData/>
  </xdr:twoCellAnchor>
  <xdr:twoCellAnchor>
    <xdr:from>
      <xdr:col>21</xdr:col>
      <xdr:colOff>2415</xdr:colOff>
      <xdr:row>742</xdr:row>
      <xdr:rowOff>139222</xdr:rowOff>
    </xdr:from>
    <xdr:to>
      <xdr:col>35</xdr:col>
      <xdr:colOff>29623</xdr:colOff>
      <xdr:row>744</xdr:row>
      <xdr:rowOff>249076</xdr:rowOff>
    </xdr:to>
    <xdr:sp macro="" textlink="">
      <xdr:nvSpPr>
        <xdr:cNvPr id="5" name="正方形/長方形 4"/>
        <xdr:cNvSpPr/>
      </xdr:nvSpPr>
      <xdr:spPr bwMode="auto">
        <a:xfrm>
          <a:off x="4202940" y="50221672"/>
          <a:ext cx="2827558" cy="8147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A.</a:t>
          </a:r>
          <a:r>
            <a:rPr kumimoji="1" lang="ja-JP" altLang="en-US" sz="1200" baseline="0">
              <a:solidFill>
                <a:sysClr val="windowText" lastClr="000000"/>
              </a:solidFill>
            </a:rPr>
            <a:t>民間企業等</a:t>
          </a:r>
        </a:p>
      </xdr:txBody>
    </xdr:sp>
    <xdr:clientData/>
  </xdr:twoCellAnchor>
  <xdr:twoCellAnchor>
    <xdr:from>
      <xdr:col>20</xdr:col>
      <xdr:colOff>39777</xdr:colOff>
      <xdr:row>749</xdr:row>
      <xdr:rowOff>7460</xdr:rowOff>
    </xdr:from>
    <xdr:to>
      <xdr:col>38</xdr:col>
      <xdr:colOff>32376</xdr:colOff>
      <xdr:row>749</xdr:row>
      <xdr:rowOff>314229</xdr:rowOff>
    </xdr:to>
    <xdr:sp macro="" textlink="">
      <xdr:nvSpPr>
        <xdr:cNvPr id="6" name="正方形/長方形 5"/>
        <xdr:cNvSpPr/>
      </xdr:nvSpPr>
      <xdr:spPr bwMode="auto">
        <a:xfrm>
          <a:off x="4040277" y="52556885"/>
          <a:ext cx="3593049" cy="306769"/>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baseline="0">
              <a:solidFill>
                <a:sysClr val="windowText" lastClr="000000"/>
              </a:solidFill>
            </a:rPr>
            <a:t>ｼｽﾃﾑ設計・開発、ｼｽﾃﾑ改修、ｼｽﾃﾑ移行支援</a:t>
          </a:r>
        </a:p>
      </xdr:txBody>
    </xdr:sp>
    <xdr:clientData/>
  </xdr:twoCellAnchor>
  <xdr:twoCellAnchor>
    <xdr:from>
      <xdr:col>20</xdr:col>
      <xdr:colOff>192254</xdr:colOff>
      <xdr:row>746</xdr:row>
      <xdr:rowOff>247650</xdr:rowOff>
    </xdr:from>
    <xdr:to>
      <xdr:col>34</xdr:col>
      <xdr:colOff>179517</xdr:colOff>
      <xdr:row>749</xdr:row>
      <xdr:rowOff>47625</xdr:rowOff>
    </xdr:to>
    <xdr:sp macro="" textlink="">
      <xdr:nvSpPr>
        <xdr:cNvPr id="7" name="正方形/長方形 6"/>
        <xdr:cNvSpPr/>
      </xdr:nvSpPr>
      <xdr:spPr bwMode="auto">
        <a:xfrm>
          <a:off x="4192754" y="51739800"/>
          <a:ext cx="2787613" cy="8572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B.</a:t>
          </a:r>
          <a:r>
            <a:rPr kumimoji="1" lang="ja-JP" altLang="en-US" sz="1200" baseline="0">
              <a:solidFill>
                <a:sysClr val="windowText" lastClr="000000"/>
              </a:solidFill>
            </a:rPr>
            <a:t>民間企業等</a:t>
          </a:r>
          <a:endParaRPr kumimoji="1" lang="en-US" altLang="ja-JP" sz="1200" baseline="0">
            <a:solidFill>
              <a:sysClr val="windowText" lastClr="000000"/>
            </a:solidFill>
          </a:endParaRPr>
        </a:p>
      </xdr:txBody>
    </xdr:sp>
    <xdr:clientData/>
  </xdr:twoCellAnchor>
  <xdr:twoCellAnchor>
    <xdr:from>
      <xdr:col>22</xdr:col>
      <xdr:colOff>199587</xdr:colOff>
      <xdr:row>754</xdr:row>
      <xdr:rowOff>23511</xdr:rowOff>
    </xdr:from>
    <xdr:to>
      <xdr:col>33</xdr:col>
      <xdr:colOff>87490</xdr:colOff>
      <xdr:row>754</xdr:row>
      <xdr:rowOff>267351</xdr:rowOff>
    </xdr:to>
    <xdr:sp macro="" textlink="">
      <xdr:nvSpPr>
        <xdr:cNvPr id="8" name="正方形/長方形 7"/>
        <xdr:cNvSpPr/>
      </xdr:nvSpPr>
      <xdr:spPr bwMode="auto">
        <a:xfrm>
          <a:off x="4600137" y="54335061"/>
          <a:ext cx="2088178" cy="243840"/>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システム運用・保守</a:t>
          </a:r>
        </a:p>
      </xdr:txBody>
    </xdr:sp>
    <xdr:clientData/>
  </xdr:twoCellAnchor>
  <xdr:twoCellAnchor>
    <xdr:from>
      <xdr:col>21</xdr:col>
      <xdr:colOff>1165</xdr:colOff>
      <xdr:row>758</xdr:row>
      <xdr:rowOff>484549</xdr:rowOff>
    </xdr:from>
    <xdr:to>
      <xdr:col>34</xdr:col>
      <xdr:colOff>149437</xdr:colOff>
      <xdr:row>761</xdr:row>
      <xdr:rowOff>6803</xdr:rowOff>
    </xdr:to>
    <xdr:sp macro="" textlink="">
      <xdr:nvSpPr>
        <xdr:cNvPr id="10" name="正方形/長方形 9"/>
        <xdr:cNvSpPr/>
      </xdr:nvSpPr>
      <xdr:spPr bwMode="auto">
        <a:xfrm>
          <a:off x="4201690" y="56520124"/>
          <a:ext cx="2748597" cy="12272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E.</a:t>
          </a:r>
          <a:r>
            <a:rPr kumimoji="1" lang="ja-JP" altLang="en-US" sz="1200" baseline="0">
              <a:solidFill>
                <a:sysClr val="windowText" lastClr="000000"/>
              </a:solidFill>
            </a:rPr>
            <a:t>民間企業、公営企業、</a:t>
          </a:r>
          <a:endParaRPr kumimoji="1" lang="en-US" altLang="ja-JP" sz="1200" baseline="0">
            <a:solidFill>
              <a:sysClr val="windowText" lastClr="000000"/>
            </a:solidFill>
          </a:endParaRPr>
        </a:p>
        <a:p>
          <a:pPr algn="ctr"/>
          <a:r>
            <a:rPr kumimoji="1" lang="ja-JP" altLang="en-US" sz="1200" baseline="0">
              <a:solidFill>
                <a:sysClr val="windowText" lastClr="000000"/>
              </a:solidFill>
            </a:rPr>
            <a:t>協同組合等</a:t>
          </a:r>
        </a:p>
      </xdr:txBody>
    </xdr:sp>
    <xdr:clientData/>
  </xdr:twoCellAnchor>
  <xdr:twoCellAnchor>
    <xdr:from>
      <xdr:col>21</xdr:col>
      <xdr:colOff>57952</xdr:colOff>
      <xdr:row>751</xdr:row>
      <xdr:rowOff>3165</xdr:rowOff>
    </xdr:from>
    <xdr:to>
      <xdr:col>35</xdr:col>
      <xdr:colOff>4343</xdr:colOff>
      <xdr:row>753</xdr:row>
      <xdr:rowOff>292443</xdr:rowOff>
    </xdr:to>
    <xdr:sp macro="" textlink="">
      <xdr:nvSpPr>
        <xdr:cNvPr id="11" name="正方形/長方形 10"/>
        <xdr:cNvSpPr/>
      </xdr:nvSpPr>
      <xdr:spPr bwMode="auto">
        <a:xfrm>
          <a:off x="4258477" y="53257440"/>
          <a:ext cx="2746741" cy="99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600"/>
            </a:lnSpc>
          </a:pPr>
          <a:r>
            <a:rPr kumimoji="1" lang="en-US" altLang="ja-JP" sz="1200" baseline="0">
              <a:solidFill>
                <a:sysClr val="windowText" lastClr="000000"/>
              </a:solidFill>
            </a:rPr>
            <a:t>C.</a:t>
          </a:r>
          <a:r>
            <a:rPr kumimoji="1" lang="ja-JP" altLang="en-US" sz="1200" baseline="0">
              <a:solidFill>
                <a:sysClr val="windowText" lastClr="000000"/>
              </a:solidFill>
            </a:rPr>
            <a:t>民間企業、一般社団法人等</a:t>
          </a:r>
          <a:endParaRPr kumimoji="1" lang="en-US" altLang="ja-JP" sz="1200" baseline="0">
            <a:solidFill>
              <a:sysClr val="windowText" lastClr="000000"/>
            </a:solidFill>
          </a:endParaRPr>
        </a:p>
      </xdr:txBody>
    </xdr:sp>
    <xdr:clientData/>
  </xdr:twoCellAnchor>
  <xdr:twoCellAnchor>
    <xdr:from>
      <xdr:col>9</xdr:col>
      <xdr:colOff>152400</xdr:colOff>
      <xdr:row>750</xdr:row>
      <xdr:rowOff>199192</xdr:rowOff>
    </xdr:from>
    <xdr:to>
      <xdr:col>16</xdr:col>
      <xdr:colOff>168733</xdr:colOff>
      <xdr:row>754</xdr:row>
      <xdr:rowOff>96609</xdr:rowOff>
    </xdr:to>
    <xdr:sp macro="" textlink="">
      <xdr:nvSpPr>
        <xdr:cNvPr id="12" name="正方形/長方形 11"/>
        <xdr:cNvSpPr/>
      </xdr:nvSpPr>
      <xdr:spPr bwMode="auto">
        <a:xfrm>
          <a:off x="1952625" y="53101042"/>
          <a:ext cx="1416508" cy="13071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xdr:txBody>
    </xdr:sp>
    <xdr:clientData/>
  </xdr:twoCellAnchor>
  <xdr:twoCellAnchor>
    <xdr:from>
      <xdr:col>19</xdr:col>
      <xdr:colOff>96865</xdr:colOff>
      <xdr:row>761</xdr:row>
      <xdr:rowOff>47220</xdr:rowOff>
    </xdr:from>
    <xdr:to>
      <xdr:col>36</xdr:col>
      <xdr:colOff>96411</xdr:colOff>
      <xdr:row>762</xdr:row>
      <xdr:rowOff>22456</xdr:rowOff>
    </xdr:to>
    <xdr:sp macro="" textlink="">
      <xdr:nvSpPr>
        <xdr:cNvPr id="16" name="正方形/長方形 15"/>
        <xdr:cNvSpPr/>
      </xdr:nvSpPr>
      <xdr:spPr bwMode="auto">
        <a:xfrm>
          <a:off x="3897340" y="57787770"/>
          <a:ext cx="3399971" cy="203836"/>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業務支援、庁舎改修、備品購入等</a:t>
          </a:r>
          <a:endParaRPr kumimoji="1" lang="en-US" altLang="ja-JP" sz="1200" baseline="0">
            <a:solidFill>
              <a:sysClr val="windowText" lastClr="000000"/>
            </a:solidFill>
          </a:endParaRPr>
        </a:p>
      </xdr:txBody>
    </xdr:sp>
    <xdr:clientData/>
  </xdr:twoCellAnchor>
  <xdr:twoCellAnchor>
    <xdr:from>
      <xdr:col>16</xdr:col>
      <xdr:colOff>168733</xdr:colOff>
      <xdr:row>752</xdr:row>
      <xdr:rowOff>151207</xdr:rowOff>
    </xdr:from>
    <xdr:to>
      <xdr:col>21</xdr:col>
      <xdr:colOff>57952</xdr:colOff>
      <xdr:row>752</xdr:row>
      <xdr:rowOff>151303</xdr:rowOff>
    </xdr:to>
    <xdr:cxnSp macro="">
      <xdr:nvCxnSpPr>
        <xdr:cNvPr id="17" name="カギ線コネクタ 16"/>
        <xdr:cNvCxnSpPr>
          <a:stCxn id="12" idx="3"/>
          <a:endCxn id="11" idx="1"/>
        </xdr:cNvCxnSpPr>
      </xdr:nvCxnSpPr>
      <xdr:spPr>
        <a:xfrm flipV="1">
          <a:off x="3369133" y="53757907"/>
          <a:ext cx="889344" cy="96"/>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168733</xdr:colOff>
      <xdr:row>752</xdr:row>
      <xdr:rowOff>151303</xdr:rowOff>
    </xdr:from>
    <xdr:to>
      <xdr:col>21</xdr:col>
      <xdr:colOff>1165</xdr:colOff>
      <xdr:row>759</xdr:row>
      <xdr:rowOff>431414</xdr:rowOff>
    </xdr:to>
    <xdr:cxnSp macro="">
      <xdr:nvCxnSpPr>
        <xdr:cNvPr id="18" name="カギ線コネクタ 17"/>
        <xdr:cNvCxnSpPr>
          <a:stCxn id="12" idx="3"/>
          <a:endCxn id="10" idx="1"/>
        </xdr:cNvCxnSpPr>
      </xdr:nvCxnSpPr>
      <xdr:spPr>
        <a:xfrm>
          <a:off x="3369133" y="53758003"/>
          <a:ext cx="832557" cy="3375736"/>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168733</xdr:colOff>
      <xdr:row>752</xdr:row>
      <xdr:rowOff>151303</xdr:rowOff>
    </xdr:from>
    <xdr:to>
      <xdr:col>21</xdr:col>
      <xdr:colOff>15679</xdr:colOff>
      <xdr:row>756</xdr:row>
      <xdr:rowOff>340178</xdr:rowOff>
    </xdr:to>
    <xdr:cxnSp macro="">
      <xdr:nvCxnSpPr>
        <xdr:cNvPr id="19" name="カギ線コネクタ 18"/>
        <xdr:cNvCxnSpPr>
          <a:stCxn id="12" idx="3"/>
          <a:endCxn id="30" idx="1"/>
        </xdr:cNvCxnSpPr>
      </xdr:nvCxnSpPr>
      <xdr:spPr>
        <a:xfrm>
          <a:off x="3369133" y="53758003"/>
          <a:ext cx="847071" cy="1598575"/>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168733</xdr:colOff>
      <xdr:row>743</xdr:row>
      <xdr:rowOff>193469</xdr:rowOff>
    </xdr:from>
    <xdr:to>
      <xdr:col>21</xdr:col>
      <xdr:colOff>2415</xdr:colOff>
      <xdr:row>752</xdr:row>
      <xdr:rowOff>148581</xdr:rowOff>
    </xdr:to>
    <xdr:cxnSp macro="">
      <xdr:nvCxnSpPr>
        <xdr:cNvPr id="24" name="カギ線コネクタ 23"/>
        <xdr:cNvCxnSpPr>
          <a:stCxn id="12" idx="3"/>
          <a:endCxn id="5" idx="1"/>
        </xdr:cNvCxnSpPr>
      </xdr:nvCxnSpPr>
      <xdr:spPr>
        <a:xfrm flipV="1">
          <a:off x="3369133" y="50628344"/>
          <a:ext cx="833807" cy="3126937"/>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168733</xdr:colOff>
      <xdr:row>747</xdr:row>
      <xdr:rowOff>318407</xdr:rowOff>
    </xdr:from>
    <xdr:to>
      <xdr:col>20</xdr:col>
      <xdr:colOff>192254</xdr:colOff>
      <xdr:row>752</xdr:row>
      <xdr:rowOff>151303</xdr:rowOff>
    </xdr:to>
    <xdr:cxnSp macro="">
      <xdr:nvCxnSpPr>
        <xdr:cNvPr id="25" name="カギ線コネクタ 24"/>
        <xdr:cNvCxnSpPr>
          <a:stCxn id="12" idx="3"/>
          <a:endCxn id="7" idx="1"/>
        </xdr:cNvCxnSpPr>
      </xdr:nvCxnSpPr>
      <xdr:spPr>
        <a:xfrm flipV="1">
          <a:off x="3369133" y="52162982"/>
          <a:ext cx="823621" cy="1595021"/>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15679</xdr:colOff>
      <xdr:row>755</xdr:row>
      <xdr:rowOff>291193</xdr:rowOff>
    </xdr:from>
    <xdr:to>
      <xdr:col>35</xdr:col>
      <xdr:colOff>19598</xdr:colOff>
      <xdr:row>757</xdr:row>
      <xdr:rowOff>389163</xdr:rowOff>
    </xdr:to>
    <xdr:sp macro="" textlink="">
      <xdr:nvSpPr>
        <xdr:cNvPr id="30" name="正方形/長方形 29"/>
        <xdr:cNvSpPr/>
      </xdr:nvSpPr>
      <xdr:spPr bwMode="auto">
        <a:xfrm>
          <a:off x="4216204" y="54955168"/>
          <a:ext cx="2804269" cy="8028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D.</a:t>
          </a:r>
          <a:r>
            <a:rPr kumimoji="1" lang="ja-JP" altLang="en-US" sz="1200" baseline="0">
              <a:solidFill>
                <a:sysClr val="windowText" lastClr="000000"/>
              </a:solidFill>
            </a:rPr>
            <a:t>民間企業等</a:t>
          </a:r>
          <a:endParaRPr kumimoji="1" lang="en-US" altLang="ja-JP" sz="1200" baseline="0">
            <a:solidFill>
              <a:sysClr val="windowText" lastClr="000000"/>
            </a:solidFill>
          </a:endParaRPr>
        </a:p>
      </xdr:txBody>
    </xdr:sp>
    <xdr:clientData/>
  </xdr:twoCellAnchor>
  <xdr:twoCellAnchor>
    <xdr:from>
      <xdr:col>6</xdr:col>
      <xdr:colOff>51847</xdr:colOff>
      <xdr:row>809</xdr:row>
      <xdr:rowOff>216594</xdr:rowOff>
    </xdr:from>
    <xdr:to>
      <xdr:col>13</xdr:col>
      <xdr:colOff>68180</xdr:colOff>
      <xdr:row>814</xdr:row>
      <xdr:rowOff>3058</xdr:rowOff>
    </xdr:to>
    <xdr:sp macro="" textlink="">
      <xdr:nvSpPr>
        <xdr:cNvPr id="32" name="正方形/長方形 31"/>
        <xdr:cNvSpPr/>
      </xdr:nvSpPr>
      <xdr:spPr bwMode="auto">
        <a:xfrm>
          <a:off x="1163955" y="69682162"/>
          <a:ext cx="1313793" cy="13310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a:p>
          <a:pPr algn="ctr"/>
          <a:r>
            <a:rPr kumimoji="1" lang="en-US" altLang="ja-JP" sz="1200" baseline="0">
              <a:solidFill>
                <a:sysClr val="windowText" lastClr="000000"/>
              </a:solidFill>
            </a:rPr>
            <a:t>21,600</a:t>
          </a:r>
          <a:r>
            <a:rPr kumimoji="1" lang="ja-JP" altLang="en-US" sz="1200" baseline="0">
              <a:solidFill>
                <a:sysClr val="windowText" lastClr="000000"/>
              </a:solidFill>
            </a:rPr>
            <a:t>百万円</a:t>
          </a:r>
        </a:p>
      </xdr:txBody>
    </xdr:sp>
    <xdr:clientData/>
  </xdr:twoCellAnchor>
  <xdr:twoCellAnchor>
    <xdr:from>
      <xdr:col>9</xdr:col>
      <xdr:colOff>147509</xdr:colOff>
      <xdr:row>744</xdr:row>
      <xdr:rowOff>138241</xdr:rowOff>
    </xdr:from>
    <xdr:to>
      <xdr:col>16</xdr:col>
      <xdr:colOff>163842</xdr:colOff>
      <xdr:row>748</xdr:row>
      <xdr:rowOff>37975</xdr:rowOff>
    </xdr:to>
    <xdr:sp macro="" textlink="">
      <xdr:nvSpPr>
        <xdr:cNvPr id="38" name="正方形/長方形 37"/>
        <xdr:cNvSpPr/>
      </xdr:nvSpPr>
      <xdr:spPr bwMode="auto">
        <a:xfrm>
          <a:off x="1947734" y="50925541"/>
          <a:ext cx="1416508" cy="13094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内閣官房</a:t>
          </a:r>
          <a:endParaRPr kumimoji="1" lang="en-US" altLang="ja-JP" sz="1200" baseline="0">
            <a:solidFill>
              <a:sysClr val="windowText" lastClr="000000"/>
            </a:solidFill>
          </a:endParaRPr>
        </a:p>
      </xdr:txBody>
    </xdr:sp>
    <xdr:clientData/>
  </xdr:twoCellAnchor>
  <xdr:twoCellAnchor>
    <xdr:from>
      <xdr:col>11</xdr:col>
      <xdr:colOff>7138</xdr:colOff>
      <xdr:row>748</xdr:row>
      <xdr:rowOff>37975</xdr:rowOff>
    </xdr:from>
    <xdr:to>
      <xdr:col>11</xdr:col>
      <xdr:colOff>12029</xdr:colOff>
      <xdr:row>750</xdr:row>
      <xdr:rowOff>199192</xdr:rowOff>
    </xdr:to>
    <xdr:cxnSp macro="">
      <xdr:nvCxnSpPr>
        <xdr:cNvPr id="39" name="直線矢印コネクタ 38"/>
        <xdr:cNvCxnSpPr/>
      </xdr:nvCxnSpPr>
      <xdr:spPr>
        <a:xfrm>
          <a:off x="2207413" y="52234975"/>
          <a:ext cx="4891" cy="8660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106318</xdr:colOff>
      <xdr:row>748</xdr:row>
      <xdr:rowOff>202340</xdr:rowOff>
    </xdr:from>
    <xdr:to>
      <xdr:col>16</xdr:col>
      <xdr:colOff>120126</xdr:colOff>
      <xdr:row>749</xdr:row>
      <xdr:rowOff>177484</xdr:rowOff>
    </xdr:to>
    <xdr:sp macro="" textlink="">
      <xdr:nvSpPr>
        <xdr:cNvPr id="42" name="大かっこ 41"/>
        <xdr:cNvSpPr/>
      </xdr:nvSpPr>
      <xdr:spPr>
        <a:xfrm>
          <a:off x="2306593" y="52399340"/>
          <a:ext cx="1013933" cy="3275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47</xdr:col>
      <xdr:colOff>57150</xdr:colOff>
      <xdr:row>101</xdr:row>
      <xdr:rowOff>66675</xdr:rowOff>
    </xdr:from>
    <xdr:to>
      <xdr:col>49</xdr:col>
      <xdr:colOff>366184</xdr:colOff>
      <xdr:row>101</xdr:row>
      <xdr:rowOff>426508</xdr:rowOff>
    </xdr:to>
    <xdr:sp macro="" textlink="">
      <xdr:nvSpPr>
        <xdr:cNvPr id="33" name="テキスト ボックス 32"/>
        <xdr:cNvSpPr txBox="1"/>
      </xdr:nvSpPr>
      <xdr:spPr>
        <a:xfrm>
          <a:off x="9458325" y="19754850"/>
          <a:ext cx="709084" cy="3598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99.99</a:t>
          </a:r>
          <a:endParaRPr kumimoji="1" lang="ja-JP" altLang="en-US" sz="1100"/>
        </a:p>
      </xdr:txBody>
    </xdr:sp>
    <xdr:clientData/>
  </xdr:twoCellAnchor>
  <xdr:twoCellAnchor>
    <xdr:from>
      <xdr:col>42</xdr:col>
      <xdr:colOff>142875</xdr:colOff>
      <xdr:row>101</xdr:row>
      <xdr:rowOff>76200</xdr:rowOff>
    </xdr:from>
    <xdr:to>
      <xdr:col>45</xdr:col>
      <xdr:colOff>142875</xdr:colOff>
      <xdr:row>102</xdr:row>
      <xdr:rowOff>0</xdr:rowOff>
    </xdr:to>
    <xdr:sp macro="" textlink="">
      <xdr:nvSpPr>
        <xdr:cNvPr id="31" name="テキスト ボックス 30"/>
        <xdr:cNvSpPr txBox="1"/>
      </xdr:nvSpPr>
      <xdr:spPr>
        <a:xfrm>
          <a:off x="8543925" y="19764375"/>
          <a:ext cx="600075" cy="3524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99.99</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345</v>
      </c>
      <c r="AP2" s="202"/>
      <c r="AQ2" s="202"/>
      <c r="AR2" s="64" t="str">
        <f>IF(OR(AO2="　", AO2=""), "", "-")</f>
        <v>-</v>
      </c>
      <c r="AS2" s="203">
        <v>8</v>
      </c>
      <c r="AT2" s="203"/>
      <c r="AU2" s="203"/>
      <c r="AV2" s="42" t="str">
        <f>IF(AW2="", "", "-")</f>
        <v/>
      </c>
      <c r="AW2" s="389"/>
      <c r="AX2" s="389"/>
    </row>
    <row r="3" spans="1:50" ht="21" customHeight="1" thickBot="1" x14ac:dyDescent="0.25">
      <c r="A3" s="512" t="s">
        <v>350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149</v>
      </c>
      <c r="AK3" s="514"/>
      <c r="AL3" s="514"/>
      <c r="AM3" s="514"/>
      <c r="AN3" s="514"/>
      <c r="AO3" s="514"/>
      <c r="AP3" s="514"/>
      <c r="AQ3" s="514"/>
      <c r="AR3" s="514"/>
      <c r="AS3" s="514"/>
      <c r="AT3" s="514"/>
      <c r="AU3" s="514"/>
      <c r="AV3" s="514"/>
      <c r="AW3" s="514"/>
      <c r="AX3" s="24" t="s">
        <v>64</v>
      </c>
    </row>
    <row r="4" spans="1:50" ht="24.75" customHeight="1" x14ac:dyDescent="0.2">
      <c r="A4" s="714" t="s">
        <v>25</v>
      </c>
      <c r="B4" s="715"/>
      <c r="C4" s="715"/>
      <c r="D4" s="715"/>
      <c r="E4" s="715"/>
      <c r="F4" s="715"/>
      <c r="G4" s="690" t="s">
        <v>515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7" t="s">
        <v>451</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488</v>
      </c>
      <c r="AF5" s="709"/>
      <c r="AG5" s="709"/>
      <c r="AH5" s="709"/>
      <c r="AI5" s="709"/>
      <c r="AJ5" s="709"/>
      <c r="AK5" s="709"/>
      <c r="AL5" s="709"/>
      <c r="AM5" s="709"/>
      <c r="AN5" s="709"/>
      <c r="AO5" s="709"/>
      <c r="AP5" s="710"/>
      <c r="AQ5" s="711" t="s">
        <v>489</v>
      </c>
      <c r="AR5" s="712"/>
      <c r="AS5" s="712"/>
      <c r="AT5" s="712"/>
      <c r="AU5" s="712"/>
      <c r="AV5" s="712"/>
      <c r="AW5" s="712"/>
      <c r="AX5" s="713"/>
    </row>
    <row r="6" spans="1:50" ht="39" customHeight="1" x14ac:dyDescent="0.2">
      <c r="A6" s="716" t="s">
        <v>4</v>
      </c>
      <c r="B6" s="717"/>
      <c r="C6" s="717"/>
      <c r="D6" s="717"/>
      <c r="E6" s="717"/>
      <c r="F6" s="71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323.25" customHeight="1" x14ac:dyDescent="0.2">
      <c r="A7" s="817" t="s">
        <v>22</v>
      </c>
      <c r="B7" s="818"/>
      <c r="C7" s="818"/>
      <c r="D7" s="818"/>
      <c r="E7" s="818"/>
      <c r="F7" s="819"/>
      <c r="G7" s="820" t="s">
        <v>483</v>
      </c>
      <c r="H7" s="821"/>
      <c r="I7" s="821"/>
      <c r="J7" s="821"/>
      <c r="K7" s="821"/>
      <c r="L7" s="821"/>
      <c r="M7" s="821"/>
      <c r="N7" s="821"/>
      <c r="O7" s="821"/>
      <c r="P7" s="821"/>
      <c r="Q7" s="821"/>
      <c r="R7" s="821"/>
      <c r="S7" s="821"/>
      <c r="T7" s="821"/>
      <c r="U7" s="821"/>
      <c r="V7" s="821"/>
      <c r="W7" s="821"/>
      <c r="X7" s="822"/>
      <c r="Y7" s="387" t="s">
        <v>314</v>
      </c>
      <c r="Z7" s="288"/>
      <c r="AA7" s="288"/>
      <c r="AB7" s="288"/>
      <c r="AC7" s="288"/>
      <c r="AD7" s="388"/>
      <c r="AE7" s="375" t="s">
        <v>497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7" t="s">
        <v>211</v>
      </c>
      <c r="B8" s="818"/>
      <c r="C8" s="818"/>
      <c r="D8" s="818"/>
      <c r="E8" s="818"/>
      <c r="F8" s="819"/>
      <c r="G8" s="213" t="str">
        <f>入力規則等!A27</f>
        <v>ＩＴ戦略</v>
      </c>
      <c r="H8" s="214"/>
      <c r="I8" s="214"/>
      <c r="J8" s="214"/>
      <c r="K8" s="214"/>
      <c r="L8" s="214"/>
      <c r="M8" s="214"/>
      <c r="N8" s="214"/>
      <c r="O8" s="214"/>
      <c r="P8" s="214"/>
      <c r="Q8" s="214"/>
      <c r="R8" s="214"/>
      <c r="S8" s="214"/>
      <c r="T8" s="214"/>
      <c r="U8" s="214"/>
      <c r="V8" s="214"/>
      <c r="W8" s="214"/>
      <c r="X8" s="215"/>
      <c r="Y8" s="558" t="s">
        <v>212</v>
      </c>
      <c r="Z8" s="559"/>
      <c r="AA8" s="559"/>
      <c r="AB8" s="559"/>
      <c r="AC8" s="559"/>
      <c r="AD8" s="560"/>
      <c r="AE8" s="729"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0"/>
    </row>
    <row r="9" spans="1:50" ht="58.5" customHeight="1" x14ac:dyDescent="0.2">
      <c r="A9" s="135" t="s">
        <v>23</v>
      </c>
      <c r="B9" s="136"/>
      <c r="C9" s="136"/>
      <c r="D9" s="136"/>
      <c r="E9" s="136"/>
      <c r="F9" s="136"/>
      <c r="G9" s="561" t="s">
        <v>501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95" customHeight="1" x14ac:dyDescent="0.2">
      <c r="A10" s="731" t="s">
        <v>29</v>
      </c>
      <c r="B10" s="732"/>
      <c r="C10" s="732"/>
      <c r="D10" s="732"/>
      <c r="E10" s="732"/>
      <c r="F10" s="732"/>
      <c r="G10" s="664" t="s">
        <v>495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5" t="s">
        <v>317</v>
      </c>
      <c r="Q12" s="290"/>
      <c r="R12" s="290"/>
      <c r="S12" s="290"/>
      <c r="T12" s="290"/>
      <c r="U12" s="290"/>
      <c r="V12" s="291"/>
      <c r="W12" s="295" t="s">
        <v>337</v>
      </c>
      <c r="X12" s="290"/>
      <c r="Y12" s="290"/>
      <c r="Z12" s="290"/>
      <c r="AA12" s="290"/>
      <c r="AB12" s="290"/>
      <c r="AC12" s="291"/>
      <c r="AD12" s="295" t="s">
        <v>344</v>
      </c>
      <c r="AE12" s="290"/>
      <c r="AF12" s="290"/>
      <c r="AG12" s="290"/>
      <c r="AH12" s="290"/>
      <c r="AI12" s="290"/>
      <c r="AJ12" s="291"/>
      <c r="AK12" s="295" t="s">
        <v>351</v>
      </c>
      <c r="AL12" s="290"/>
      <c r="AM12" s="290"/>
      <c r="AN12" s="290"/>
      <c r="AO12" s="290"/>
      <c r="AP12" s="290"/>
      <c r="AQ12" s="291"/>
      <c r="AR12" s="295" t="s">
        <v>352</v>
      </c>
      <c r="AS12" s="290"/>
      <c r="AT12" s="290"/>
      <c r="AU12" s="290"/>
      <c r="AV12" s="290"/>
      <c r="AW12" s="290"/>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t="s">
        <v>524</v>
      </c>
      <c r="Q13" s="103"/>
      <c r="R13" s="103"/>
      <c r="S13" s="103"/>
      <c r="T13" s="103"/>
      <c r="U13" s="103"/>
      <c r="V13" s="104"/>
      <c r="W13" s="102" t="s">
        <v>524</v>
      </c>
      <c r="X13" s="103"/>
      <c r="Y13" s="103"/>
      <c r="Z13" s="103"/>
      <c r="AA13" s="103"/>
      <c r="AB13" s="103"/>
      <c r="AC13" s="104"/>
      <c r="AD13" s="102" t="s">
        <v>525</v>
      </c>
      <c r="AE13" s="103"/>
      <c r="AF13" s="103"/>
      <c r="AG13" s="103"/>
      <c r="AH13" s="103"/>
      <c r="AI13" s="103"/>
      <c r="AJ13" s="104"/>
      <c r="AK13" s="102" t="s">
        <v>530</v>
      </c>
      <c r="AL13" s="103"/>
      <c r="AM13" s="103"/>
      <c r="AN13" s="103"/>
      <c r="AO13" s="103"/>
      <c r="AP13" s="103"/>
      <c r="AQ13" s="104"/>
      <c r="AR13" s="99" t="s">
        <v>534</v>
      </c>
      <c r="AS13" s="100"/>
      <c r="AT13" s="100"/>
      <c r="AU13" s="100"/>
      <c r="AV13" s="100"/>
      <c r="AW13" s="100"/>
      <c r="AX13" s="386"/>
    </row>
    <row r="14" spans="1:50" ht="21" customHeight="1" x14ac:dyDescent="0.2">
      <c r="A14" s="132"/>
      <c r="B14" s="133"/>
      <c r="C14" s="133"/>
      <c r="D14" s="133"/>
      <c r="E14" s="133"/>
      <c r="F14" s="134"/>
      <c r="G14" s="736"/>
      <c r="H14" s="737"/>
      <c r="I14" s="564" t="s">
        <v>8</v>
      </c>
      <c r="J14" s="618"/>
      <c r="K14" s="618"/>
      <c r="L14" s="618"/>
      <c r="M14" s="618"/>
      <c r="N14" s="618"/>
      <c r="O14" s="619"/>
      <c r="P14" s="102" t="s">
        <v>525</v>
      </c>
      <c r="Q14" s="103"/>
      <c r="R14" s="103"/>
      <c r="S14" s="103"/>
      <c r="T14" s="103"/>
      <c r="U14" s="103"/>
      <c r="V14" s="104"/>
      <c r="W14" s="102" t="s">
        <v>524</v>
      </c>
      <c r="X14" s="103"/>
      <c r="Y14" s="103"/>
      <c r="Z14" s="103"/>
      <c r="AA14" s="103"/>
      <c r="AB14" s="103"/>
      <c r="AC14" s="104"/>
      <c r="AD14" s="102" t="s">
        <v>524</v>
      </c>
      <c r="AE14" s="103"/>
      <c r="AF14" s="103"/>
      <c r="AG14" s="103"/>
      <c r="AH14" s="103"/>
      <c r="AI14" s="103"/>
      <c r="AJ14" s="104"/>
      <c r="AK14" s="102" t="s">
        <v>524</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4" t="s">
        <v>50</v>
      </c>
      <c r="J15" s="565"/>
      <c r="K15" s="565"/>
      <c r="L15" s="565"/>
      <c r="M15" s="565"/>
      <c r="N15" s="565"/>
      <c r="O15" s="566"/>
      <c r="P15" s="102" t="s">
        <v>524</v>
      </c>
      <c r="Q15" s="103"/>
      <c r="R15" s="103"/>
      <c r="S15" s="103"/>
      <c r="T15" s="103"/>
      <c r="U15" s="103"/>
      <c r="V15" s="104"/>
      <c r="W15" s="102" t="s">
        <v>526</v>
      </c>
      <c r="X15" s="103"/>
      <c r="Y15" s="103"/>
      <c r="Z15" s="103"/>
      <c r="AA15" s="103"/>
      <c r="AB15" s="103"/>
      <c r="AC15" s="104"/>
      <c r="AD15" s="102" t="s">
        <v>524</v>
      </c>
      <c r="AE15" s="103"/>
      <c r="AF15" s="103"/>
      <c r="AG15" s="103"/>
      <c r="AH15" s="103"/>
      <c r="AI15" s="103"/>
      <c r="AJ15" s="104"/>
      <c r="AK15" s="102" t="s">
        <v>525</v>
      </c>
      <c r="AL15" s="103"/>
      <c r="AM15" s="103"/>
      <c r="AN15" s="103"/>
      <c r="AO15" s="103"/>
      <c r="AP15" s="103"/>
      <c r="AQ15" s="104"/>
      <c r="AR15" s="102" t="s">
        <v>535</v>
      </c>
      <c r="AS15" s="103"/>
      <c r="AT15" s="103"/>
      <c r="AU15" s="103"/>
      <c r="AV15" s="103"/>
      <c r="AW15" s="103"/>
      <c r="AX15" s="617"/>
    </row>
    <row r="16" spans="1:50" ht="21" customHeight="1" x14ac:dyDescent="0.2">
      <c r="A16" s="132"/>
      <c r="B16" s="133"/>
      <c r="C16" s="133"/>
      <c r="D16" s="133"/>
      <c r="E16" s="133"/>
      <c r="F16" s="134"/>
      <c r="G16" s="736"/>
      <c r="H16" s="737"/>
      <c r="I16" s="564" t="s">
        <v>51</v>
      </c>
      <c r="J16" s="565"/>
      <c r="K16" s="565"/>
      <c r="L16" s="565"/>
      <c r="M16" s="565"/>
      <c r="N16" s="565"/>
      <c r="O16" s="566"/>
      <c r="P16" s="102" t="s">
        <v>524</v>
      </c>
      <c r="Q16" s="103"/>
      <c r="R16" s="103"/>
      <c r="S16" s="103"/>
      <c r="T16" s="103"/>
      <c r="U16" s="103"/>
      <c r="V16" s="104"/>
      <c r="W16" s="102" t="s">
        <v>524</v>
      </c>
      <c r="X16" s="103"/>
      <c r="Y16" s="103"/>
      <c r="Z16" s="103"/>
      <c r="AA16" s="103"/>
      <c r="AB16" s="103"/>
      <c r="AC16" s="104"/>
      <c r="AD16" s="102" t="s">
        <v>524</v>
      </c>
      <c r="AE16" s="103"/>
      <c r="AF16" s="103"/>
      <c r="AG16" s="103"/>
      <c r="AH16" s="103"/>
      <c r="AI16" s="103"/>
      <c r="AJ16" s="104"/>
      <c r="AK16" s="102" t="s">
        <v>524</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4" t="s">
        <v>49</v>
      </c>
      <c r="J17" s="618"/>
      <c r="K17" s="618"/>
      <c r="L17" s="618"/>
      <c r="M17" s="618"/>
      <c r="N17" s="618"/>
      <c r="O17" s="619"/>
      <c r="P17" s="102" t="s">
        <v>524</v>
      </c>
      <c r="Q17" s="103"/>
      <c r="R17" s="103"/>
      <c r="S17" s="103"/>
      <c r="T17" s="103"/>
      <c r="U17" s="103"/>
      <c r="V17" s="104"/>
      <c r="W17" s="102" t="s">
        <v>524</v>
      </c>
      <c r="X17" s="103"/>
      <c r="Y17" s="103"/>
      <c r="Z17" s="103"/>
      <c r="AA17" s="103"/>
      <c r="AB17" s="103"/>
      <c r="AC17" s="104"/>
      <c r="AD17" s="102" t="s">
        <v>524</v>
      </c>
      <c r="AE17" s="103"/>
      <c r="AF17" s="103"/>
      <c r="AG17" s="103"/>
      <c r="AH17" s="103"/>
      <c r="AI17" s="103"/>
      <c r="AJ17" s="104"/>
      <c r="AK17" s="102" t="s">
        <v>524</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8"/>
      <c r="H18" s="739"/>
      <c r="I18" s="726" t="s">
        <v>20</v>
      </c>
      <c r="J18" s="727"/>
      <c r="K18" s="727"/>
      <c r="L18" s="727"/>
      <c r="M18" s="727"/>
      <c r="N18" s="727"/>
      <c r="O18" s="72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531</v>
      </c>
      <c r="Q19" s="103"/>
      <c r="R19" s="103"/>
      <c r="S19" s="103"/>
      <c r="T19" s="103"/>
      <c r="U19" s="103"/>
      <c r="V19" s="104"/>
      <c r="W19" s="102" t="s">
        <v>531</v>
      </c>
      <c r="X19" s="103"/>
      <c r="Y19" s="103"/>
      <c r="Z19" s="103"/>
      <c r="AA19" s="103"/>
      <c r="AB19" s="103"/>
      <c r="AC19" s="104"/>
      <c r="AD19" s="102" t="s">
        <v>531</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18" t="s">
        <v>278</v>
      </c>
      <c r="H21" s="919"/>
      <c r="I21" s="919"/>
      <c r="J21" s="919"/>
      <c r="K21" s="919"/>
      <c r="L21" s="919"/>
      <c r="M21" s="919"/>
      <c r="N21" s="919"/>
      <c r="O21" s="919"/>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1" t="s">
        <v>353</v>
      </c>
      <c r="B22" s="182"/>
      <c r="C22" s="182"/>
      <c r="D22" s="182"/>
      <c r="E22" s="182"/>
      <c r="F22" s="183"/>
      <c r="G22" s="172" t="s">
        <v>258</v>
      </c>
      <c r="H22" s="173"/>
      <c r="I22" s="173"/>
      <c r="J22" s="173"/>
      <c r="K22" s="173"/>
      <c r="L22" s="173"/>
      <c r="M22" s="173"/>
      <c r="N22" s="173"/>
      <c r="O22" s="174"/>
      <c r="P22" s="190" t="s">
        <v>354</v>
      </c>
      <c r="Q22" s="173"/>
      <c r="R22" s="173"/>
      <c r="S22" s="173"/>
      <c r="T22" s="173"/>
      <c r="U22" s="173"/>
      <c r="V22" s="174"/>
      <c r="W22" s="190" t="s">
        <v>355</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529</v>
      </c>
      <c r="H23" s="176"/>
      <c r="I23" s="176"/>
      <c r="J23" s="176"/>
      <c r="K23" s="176"/>
      <c r="L23" s="176"/>
      <c r="M23" s="176"/>
      <c r="N23" s="176"/>
      <c r="O23" s="177"/>
      <c r="P23" s="99" t="s">
        <v>529</v>
      </c>
      <c r="Q23" s="100"/>
      <c r="R23" s="100"/>
      <c r="S23" s="100"/>
      <c r="T23" s="100"/>
      <c r="U23" s="100"/>
      <c r="V23" s="101"/>
      <c r="W23" s="99" t="s">
        <v>534</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t="s">
        <v>529</v>
      </c>
      <c r="H24" s="179"/>
      <c r="I24" s="179"/>
      <c r="J24" s="179"/>
      <c r="K24" s="179"/>
      <c r="L24" s="179"/>
      <c r="M24" s="179"/>
      <c r="N24" s="179"/>
      <c r="O24" s="180"/>
      <c r="P24" s="102" t="s">
        <v>529</v>
      </c>
      <c r="Q24" s="103"/>
      <c r="R24" s="103"/>
      <c r="S24" s="103"/>
      <c r="T24" s="103"/>
      <c r="U24" s="103"/>
      <c r="V24" s="104"/>
      <c r="W24" s="102" t="s">
        <v>534</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2">
      <c r="A25" s="184"/>
      <c r="B25" s="185"/>
      <c r="C25" s="185"/>
      <c r="D25" s="185"/>
      <c r="E25" s="185"/>
      <c r="F25" s="186"/>
      <c r="G25" s="178" t="s">
        <v>529</v>
      </c>
      <c r="H25" s="179"/>
      <c r="I25" s="179"/>
      <c r="J25" s="179"/>
      <c r="K25" s="179"/>
      <c r="L25" s="179"/>
      <c r="M25" s="179"/>
      <c r="N25" s="179"/>
      <c r="O25" s="180"/>
      <c r="P25" s="102" t="s">
        <v>529</v>
      </c>
      <c r="Q25" s="103"/>
      <c r="R25" s="103"/>
      <c r="S25" s="103"/>
      <c r="T25" s="103"/>
      <c r="U25" s="103"/>
      <c r="V25" s="104"/>
      <c r="W25" s="102" t="s">
        <v>534</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2">
      <c r="A26" s="184"/>
      <c r="B26" s="185"/>
      <c r="C26" s="185"/>
      <c r="D26" s="185"/>
      <c r="E26" s="185"/>
      <c r="F26" s="186"/>
      <c r="G26" s="178" t="s">
        <v>529</v>
      </c>
      <c r="H26" s="179"/>
      <c r="I26" s="179"/>
      <c r="J26" s="179"/>
      <c r="K26" s="179"/>
      <c r="L26" s="179"/>
      <c r="M26" s="179"/>
      <c r="N26" s="179"/>
      <c r="O26" s="180"/>
      <c r="P26" s="102" t="s">
        <v>529</v>
      </c>
      <c r="Q26" s="103"/>
      <c r="R26" s="103"/>
      <c r="S26" s="103"/>
      <c r="T26" s="103"/>
      <c r="U26" s="103"/>
      <c r="V26" s="104"/>
      <c r="W26" s="102" t="s">
        <v>534</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2">
      <c r="A27" s="184"/>
      <c r="B27" s="185"/>
      <c r="C27" s="185"/>
      <c r="D27" s="185"/>
      <c r="E27" s="185"/>
      <c r="F27" s="186"/>
      <c r="G27" s="178" t="s">
        <v>529</v>
      </c>
      <c r="H27" s="179"/>
      <c r="I27" s="179"/>
      <c r="J27" s="179"/>
      <c r="K27" s="179"/>
      <c r="L27" s="179"/>
      <c r="M27" s="179"/>
      <c r="N27" s="179"/>
      <c r="O27" s="180"/>
      <c r="P27" s="204" t="s">
        <v>531</v>
      </c>
      <c r="Q27" s="205"/>
      <c r="R27" s="205"/>
      <c r="S27" s="205"/>
      <c r="T27" s="205"/>
      <c r="U27" s="205"/>
      <c r="V27" s="206"/>
      <c r="W27" s="102" t="s">
        <v>534</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17" t="s">
        <v>262</v>
      </c>
      <c r="H28" s="218"/>
      <c r="I28" s="218"/>
      <c r="J28" s="218"/>
      <c r="K28" s="218"/>
      <c r="L28" s="218"/>
      <c r="M28" s="218"/>
      <c r="N28" s="218"/>
      <c r="O28" s="219"/>
      <c r="P28" s="108" t="e">
        <f>P29-SUM(P23:P27)</f>
        <v>#VALUE!</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0" t="s">
        <v>259</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8" t="s">
        <v>274</v>
      </c>
      <c r="B30" s="499"/>
      <c r="C30" s="499"/>
      <c r="D30" s="499"/>
      <c r="E30" s="499"/>
      <c r="F30" s="500"/>
      <c r="G30" s="639" t="s">
        <v>145</v>
      </c>
      <c r="H30" s="382"/>
      <c r="I30" s="382"/>
      <c r="J30" s="382"/>
      <c r="K30" s="382"/>
      <c r="L30" s="382"/>
      <c r="M30" s="382"/>
      <c r="N30" s="382"/>
      <c r="O30" s="568"/>
      <c r="P30" s="567" t="s">
        <v>58</v>
      </c>
      <c r="Q30" s="382"/>
      <c r="R30" s="382"/>
      <c r="S30" s="382"/>
      <c r="T30" s="382"/>
      <c r="U30" s="382"/>
      <c r="V30" s="382"/>
      <c r="W30" s="382"/>
      <c r="X30" s="568"/>
      <c r="Y30" s="454"/>
      <c r="Z30" s="455"/>
      <c r="AA30" s="456"/>
      <c r="AB30" s="378" t="s">
        <v>11</v>
      </c>
      <c r="AC30" s="379"/>
      <c r="AD30" s="380"/>
      <c r="AE30" s="378" t="s">
        <v>317</v>
      </c>
      <c r="AF30" s="379"/>
      <c r="AG30" s="379"/>
      <c r="AH30" s="380"/>
      <c r="AI30" s="378" t="s">
        <v>339</v>
      </c>
      <c r="AJ30" s="379"/>
      <c r="AK30" s="379"/>
      <c r="AL30" s="380"/>
      <c r="AM30" s="381" t="s">
        <v>344</v>
      </c>
      <c r="AN30" s="381"/>
      <c r="AO30" s="381"/>
      <c r="AP30" s="378"/>
      <c r="AQ30" s="630" t="s">
        <v>187</v>
      </c>
      <c r="AR30" s="631"/>
      <c r="AS30" s="631"/>
      <c r="AT30" s="632"/>
      <c r="AU30" s="382" t="s">
        <v>133</v>
      </c>
      <c r="AV30" s="382"/>
      <c r="AW30" s="382"/>
      <c r="AX30" s="383"/>
    </row>
    <row r="31" spans="1:50" ht="18.75" customHeight="1" x14ac:dyDescent="0.2">
      <c r="A31" s="501"/>
      <c r="B31" s="502"/>
      <c r="C31" s="502"/>
      <c r="D31" s="502"/>
      <c r="E31" s="502"/>
      <c r="F31" s="503"/>
      <c r="G31" s="556"/>
      <c r="H31" s="371"/>
      <c r="I31" s="371"/>
      <c r="J31" s="371"/>
      <c r="K31" s="371"/>
      <c r="L31" s="371"/>
      <c r="M31" s="371"/>
      <c r="N31" s="371"/>
      <c r="O31" s="557"/>
      <c r="P31" s="569"/>
      <c r="Q31" s="371"/>
      <c r="R31" s="371"/>
      <c r="S31" s="371"/>
      <c r="T31" s="371"/>
      <c r="U31" s="371"/>
      <c r="V31" s="371"/>
      <c r="W31" s="371"/>
      <c r="X31" s="557"/>
      <c r="Y31" s="457"/>
      <c r="Z31" s="458"/>
      <c r="AA31" s="459"/>
      <c r="AB31" s="324"/>
      <c r="AC31" s="325"/>
      <c r="AD31" s="326"/>
      <c r="AE31" s="324"/>
      <c r="AF31" s="325"/>
      <c r="AG31" s="325"/>
      <c r="AH31" s="326"/>
      <c r="AI31" s="324"/>
      <c r="AJ31" s="325"/>
      <c r="AK31" s="325"/>
      <c r="AL31" s="326"/>
      <c r="AM31" s="368"/>
      <c r="AN31" s="368"/>
      <c r="AO31" s="368"/>
      <c r="AP31" s="324"/>
      <c r="AQ31" s="200" t="s">
        <v>505</v>
      </c>
      <c r="AR31" s="126"/>
      <c r="AS31" s="127" t="s">
        <v>188</v>
      </c>
      <c r="AT31" s="161"/>
      <c r="AU31" s="263" t="s">
        <v>505</v>
      </c>
      <c r="AV31" s="263"/>
      <c r="AW31" s="371" t="s">
        <v>177</v>
      </c>
      <c r="AX31" s="372"/>
    </row>
    <row r="32" spans="1:50" ht="23.25" customHeight="1" x14ac:dyDescent="0.2">
      <c r="A32" s="504"/>
      <c r="B32" s="502"/>
      <c r="C32" s="502"/>
      <c r="D32" s="502"/>
      <c r="E32" s="502"/>
      <c r="F32" s="503"/>
      <c r="G32" s="529" t="s">
        <v>496</v>
      </c>
      <c r="H32" s="530"/>
      <c r="I32" s="530"/>
      <c r="J32" s="530"/>
      <c r="K32" s="530"/>
      <c r="L32" s="530"/>
      <c r="M32" s="530"/>
      <c r="N32" s="530"/>
      <c r="O32" s="531"/>
      <c r="P32" s="150" t="s">
        <v>506</v>
      </c>
      <c r="Q32" s="150"/>
      <c r="R32" s="150"/>
      <c r="S32" s="150"/>
      <c r="T32" s="150"/>
      <c r="U32" s="150"/>
      <c r="V32" s="150"/>
      <c r="W32" s="150"/>
      <c r="X32" s="224"/>
      <c r="Y32" s="330" t="s">
        <v>12</v>
      </c>
      <c r="Z32" s="538"/>
      <c r="AA32" s="539"/>
      <c r="AB32" s="540" t="s">
        <v>503</v>
      </c>
      <c r="AC32" s="540"/>
      <c r="AD32" s="540"/>
      <c r="AE32" s="356" t="s">
        <v>504</v>
      </c>
      <c r="AF32" s="357"/>
      <c r="AG32" s="357"/>
      <c r="AH32" s="357"/>
      <c r="AI32" s="356" t="s">
        <v>504</v>
      </c>
      <c r="AJ32" s="357"/>
      <c r="AK32" s="357"/>
      <c r="AL32" s="357"/>
      <c r="AM32" s="356" t="s">
        <v>504</v>
      </c>
      <c r="AN32" s="357"/>
      <c r="AO32" s="357"/>
      <c r="AP32" s="357"/>
      <c r="AQ32" s="356" t="s">
        <v>504</v>
      </c>
      <c r="AR32" s="357"/>
      <c r="AS32" s="357"/>
      <c r="AT32" s="357"/>
      <c r="AU32" s="258" t="s">
        <v>333</v>
      </c>
      <c r="AV32" s="106"/>
      <c r="AW32" s="106"/>
      <c r="AX32" s="210"/>
    </row>
    <row r="33" spans="1:50" ht="23.25" customHeight="1" x14ac:dyDescent="0.2">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503</v>
      </c>
      <c r="AC33" s="511"/>
      <c r="AD33" s="511"/>
      <c r="AE33" s="356" t="s">
        <v>504</v>
      </c>
      <c r="AF33" s="357"/>
      <c r="AG33" s="357"/>
      <c r="AH33" s="357"/>
      <c r="AI33" s="356" t="s">
        <v>504</v>
      </c>
      <c r="AJ33" s="357"/>
      <c r="AK33" s="357"/>
      <c r="AL33" s="357"/>
      <c r="AM33" s="356" t="s">
        <v>504</v>
      </c>
      <c r="AN33" s="357"/>
      <c r="AO33" s="357"/>
      <c r="AP33" s="357"/>
      <c r="AQ33" s="356" t="s">
        <v>504</v>
      </c>
      <c r="AR33" s="357"/>
      <c r="AS33" s="357"/>
      <c r="AT33" s="357"/>
      <c r="AU33" s="258" t="s">
        <v>333</v>
      </c>
      <c r="AV33" s="106"/>
      <c r="AW33" s="106"/>
      <c r="AX33" s="210"/>
    </row>
    <row r="34" spans="1:50" ht="200.55" customHeight="1" x14ac:dyDescent="0.2">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9"/>
      <c r="Y34" s="295" t="s">
        <v>13</v>
      </c>
      <c r="Z34" s="290"/>
      <c r="AA34" s="291"/>
      <c r="AB34" s="486" t="s">
        <v>178</v>
      </c>
      <c r="AC34" s="486"/>
      <c r="AD34" s="486"/>
      <c r="AE34" s="356" t="s">
        <v>505</v>
      </c>
      <c r="AF34" s="357"/>
      <c r="AG34" s="357"/>
      <c r="AH34" s="357"/>
      <c r="AI34" s="356" t="s">
        <v>505</v>
      </c>
      <c r="AJ34" s="357"/>
      <c r="AK34" s="357"/>
      <c r="AL34" s="357"/>
      <c r="AM34" s="356" t="s">
        <v>505</v>
      </c>
      <c r="AN34" s="357"/>
      <c r="AO34" s="357"/>
      <c r="AP34" s="357"/>
      <c r="AQ34" s="356" t="s">
        <v>505</v>
      </c>
      <c r="AR34" s="357"/>
      <c r="AS34" s="357"/>
      <c r="AT34" s="357"/>
      <c r="AU34" s="258" t="s">
        <v>333</v>
      </c>
      <c r="AV34" s="106"/>
      <c r="AW34" s="106"/>
      <c r="AX34" s="210"/>
    </row>
    <row r="35" spans="1:50" ht="23.25" customHeight="1" x14ac:dyDescent="0.2">
      <c r="A35" s="888" t="s">
        <v>304</v>
      </c>
      <c r="B35" s="889"/>
      <c r="C35" s="889"/>
      <c r="D35" s="889"/>
      <c r="E35" s="889"/>
      <c r="F35" s="890"/>
      <c r="G35" s="894" t="s">
        <v>484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3" t="s">
        <v>274</v>
      </c>
      <c r="B37" s="634"/>
      <c r="C37" s="634"/>
      <c r="D37" s="634"/>
      <c r="E37" s="634"/>
      <c r="F37" s="635"/>
      <c r="G37" s="554" t="s">
        <v>145</v>
      </c>
      <c r="H37" s="373"/>
      <c r="I37" s="373"/>
      <c r="J37" s="373"/>
      <c r="K37" s="373"/>
      <c r="L37" s="373"/>
      <c r="M37" s="373"/>
      <c r="N37" s="373"/>
      <c r="O37" s="555"/>
      <c r="P37" s="620" t="s">
        <v>58</v>
      </c>
      <c r="Q37" s="373"/>
      <c r="R37" s="373"/>
      <c r="S37" s="373"/>
      <c r="T37" s="373"/>
      <c r="U37" s="373"/>
      <c r="V37" s="373"/>
      <c r="W37" s="373"/>
      <c r="X37" s="555"/>
      <c r="Y37" s="621"/>
      <c r="Z37" s="622"/>
      <c r="AA37" s="623"/>
      <c r="AB37" s="624" t="s">
        <v>11</v>
      </c>
      <c r="AC37" s="625"/>
      <c r="AD37" s="626"/>
      <c r="AE37" s="360" t="s">
        <v>317</v>
      </c>
      <c r="AF37" s="361"/>
      <c r="AG37" s="361"/>
      <c r="AH37" s="362"/>
      <c r="AI37" s="360" t="s">
        <v>315</v>
      </c>
      <c r="AJ37" s="361"/>
      <c r="AK37" s="361"/>
      <c r="AL37" s="362"/>
      <c r="AM37" s="367" t="s">
        <v>344</v>
      </c>
      <c r="AN37" s="367"/>
      <c r="AO37" s="367"/>
      <c r="AP37" s="367"/>
      <c r="AQ37" s="259" t="s">
        <v>187</v>
      </c>
      <c r="AR37" s="260"/>
      <c r="AS37" s="260"/>
      <c r="AT37" s="261"/>
      <c r="AU37" s="373" t="s">
        <v>133</v>
      </c>
      <c r="AV37" s="373"/>
      <c r="AW37" s="373"/>
      <c r="AX37" s="374"/>
    </row>
    <row r="38" spans="1:50" ht="18.75" hidden="1" customHeight="1" x14ac:dyDescent="0.2">
      <c r="A38" s="501"/>
      <c r="B38" s="502"/>
      <c r="C38" s="502"/>
      <c r="D38" s="502"/>
      <c r="E38" s="502"/>
      <c r="F38" s="503"/>
      <c r="G38" s="556"/>
      <c r="H38" s="371"/>
      <c r="I38" s="371"/>
      <c r="J38" s="371"/>
      <c r="K38" s="371"/>
      <c r="L38" s="371"/>
      <c r="M38" s="371"/>
      <c r="N38" s="371"/>
      <c r="O38" s="557"/>
      <c r="P38" s="569"/>
      <c r="Q38" s="371"/>
      <c r="R38" s="371"/>
      <c r="S38" s="371"/>
      <c r="T38" s="371"/>
      <c r="U38" s="371"/>
      <c r="V38" s="371"/>
      <c r="W38" s="371"/>
      <c r="X38" s="557"/>
      <c r="Y38" s="457"/>
      <c r="Z38" s="458"/>
      <c r="AA38" s="459"/>
      <c r="AB38" s="324"/>
      <c r="AC38" s="325"/>
      <c r="AD38" s="326"/>
      <c r="AE38" s="324"/>
      <c r="AF38" s="325"/>
      <c r="AG38" s="325"/>
      <c r="AH38" s="326"/>
      <c r="AI38" s="324"/>
      <c r="AJ38" s="325"/>
      <c r="AK38" s="325"/>
      <c r="AL38" s="326"/>
      <c r="AM38" s="368"/>
      <c r="AN38" s="368"/>
      <c r="AO38" s="368"/>
      <c r="AP38" s="368"/>
      <c r="AQ38" s="200"/>
      <c r="AR38" s="126"/>
      <c r="AS38" s="127" t="s">
        <v>188</v>
      </c>
      <c r="AT38" s="161"/>
      <c r="AU38" s="263"/>
      <c r="AV38" s="263"/>
      <c r="AW38" s="371" t="s">
        <v>177</v>
      </c>
      <c r="AX38" s="372"/>
    </row>
    <row r="39" spans="1:50" ht="23.25" hidden="1" customHeight="1" x14ac:dyDescent="0.2">
      <c r="A39" s="504"/>
      <c r="B39" s="502"/>
      <c r="C39" s="502"/>
      <c r="D39" s="502"/>
      <c r="E39" s="502"/>
      <c r="F39" s="503"/>
      <c r="G39" s="529"/>
      <c r="H39" s="530"/>
      <c r="I39" s="530"/>
      <c r="J39" s="530"/>
      <c r="K39" s="530"/>
      <c r="L39" s="530"/>
      <c r="M39" s="530"/>
      <c r="N39" s="530"/>
      <c r="O39" s="531"/>
      <c r="P39" s="150"/>
      <c r="Q39" s="150"/>
      <c r="R39" s="150"/>
      <c r="S39" s="150"/>
      <c r="T39" s="150"/>
      <c r="U39" s="150"/>
      <c r="V39" s="150"/>
      <c r="W39" s="150"/>
      <c r="X39" s="224"/>
      <c r="Y39" s="330" t="s">
        <v>12</v>
      </c>
      <c r="Z39" s="538"/>
      <c r="AA39" s="539"/>
      <c r="AB39" s="540"/>
      <c r="AC39" s="540"/>
      <c r="AD39" s="540"/>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511"/>
      <c r="AC40" s="511"/>
      <c r="AD40" s="511"/>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6"/>
      <c r="B41" s="637"/>
      <c r="C41" s="637"/>
      <c r="D41" s="637"/>
      <c r="E41" s="637"/>
      <c r="F41" s="638"/>
      <c r="G41" s="535"/>
      <c r="H41" s="536"/>
      <c r="I41" s="536"/>
      <c r="J41" s="536"/>
      <c r="K41" s="536"/>
      <c r="L41" s="536"/>
      <c r="M41" s="536"/>
      <c r="N41" s="536"/>
      <c r="O41" s="537"/>
      <c r="P41" s="153"/>
      <c r="Q41" s="153"/>
      <c r="R41" s="153"/>
      <c r="S41" s="153"/>
      <c r="T41" s="153"/>
      <c r="U41" s="153"/>
      <c r="V41" s="153"/>
      <c r="W41" s="153"/>
      <c r="X41" s="229"/>
      <c r="Y41" s="295" t="s">
        <v>13</v>
      </c>
      <c r="Z41" s="290"/>
      <c r="AA41" s="291"/>
      <c r="AB41" s="486" t="s">
        <v>178</v>
      </c>
      <c r="AC41" s="486"/>
      <c r="AD41" s="486"/>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3" t="s">
        <v>274</v>
      </c>
      <c r="B44" s="634"/>
      <c r="C44" s="634"/>
      <c r="D44" s="634"/>
      <c r="E44" s="634"/>
      <c r="F44" s="635"/>
      <c r="G44" s="554" t="s">
        <v>145</v>
      </c>
      <c r="H44" s="373"/>
      <c r="I44" s="373"/>
      <c r="J44" s="373"/>
      <c r="K44" s="373"/>
      <c r="L44" s="373"/>
      <c r="M44" s="373"/>
      <c r="N44" s="373"/>
      <c r="O44" s="555"/>
      <c r="P44" s="620" t="s">
        <v>58</v>
      </c>
      <c r="Q44" s="373"/>
      <c r="R44" s="373"/>
      <c r="S44" s="373"/>
      <c r="T44" s="373"/>
      <c r="U44" s="373"/>
      <c r="V44" s="373"/>
      <c r="W44" s="373"/>
      <c r="X44" s="555"/>
      <c r="Y44" s="621"/>
      <c r="Z44" s="622"/>
      <c r="AA44" s="623"/>
      <c r="AB44" s="624" t="s">
        <v>11</v>
      </c>
      <c r="AC44" s="625"/>
      <c r="AD44" s="626"/>
      <c r="AE44" s="360" t="s">
        <v>317</v>
      </c>
      <c r="AF44" s="361"/>
      <c r="AG44" s="361"/>
      <c r="AH44" s="362"/>
      <c r="AI44" s="360" t="s">
        <v>315</v>
      </c>
      <c r="AJ44" s="361"/>
      <c r="AK44" s="361"/>
      <c r="AL44" s="362"/>
      <c r="AM44" s="367" t="s">
        <v>344</v>
      </c>
      <c r="AN44" s="367"/>
      <c r="AO44" s="367"/>
      <c r="AP44" s="367"/>
      <c r="AQ44" s="259" t="s">
        <v>187</v>
      </c>
      <c r="AR44" s="260"/>
      <c r="AS44" s="260"/>
      <c r="AT44" s="261"/>
      <c r="AU44" s="373" t="s">
        <v>133</v>
      </c>
      <c r="AV44" s="373"/>
      <c r="AW44" s="373"/>
      <c r="AX44" s="374"/>
    </row>
    <row r="45" spans="1:50" ht="18.75" hidden="1" customHeight="1" x14ac:dyDescent="0.2">
      <c r="A45" s="501"/>
      <c r="B45" s="502"/>
      <c r="C45" s="502"/>
      <c r="D45" s="502"/>
      <c r="E45" s="502"/>
      <c r="F45" s="503"/>
      <c r="G45" s="556"/>
      <c r="H45" s="371"/>
      <c r="I45" s="371"/>
      <c r="J45" s="371"/>
      <c r="K45" s="371"/>
      <c r="L45" s="371"/>
      <c r="M45" s="371"/>
      <c r="N45" s="371"/>
      <c r="O45" s="557"/>
      <c r="P45" s="569"/>
      <c r="Q45" s="371"/>
      <c r="R45" s="371"/>
      <c r="S45" s="371"/>
      <c r="T45" s="371"/>
      <c r="U45" s="371"/>
      <c r="V45" s="371"/>
      <c r="W45" s="371"/>
      <c r="X45" s="557"/>
      <c r="Y45" s="457"/>
      <c r="Z45" s="458"/>
      <c r="AA45" s="459"/>
      <c r="AB45" s="324"/>
      <c r="AC45" s="325"/>
      <c r="AD45" s="326"/>
      <c r="AE45" s="324"/>
      <c r="AF45" s="325"/>
      <c r="AG45" s="325"/>
      <c r="AH45" s="326"/>
      <c r="AI45" s="324"/>
      <c r="AJ45" s="325"/>
      <c r="AK45" s="325"/>
      <c r="AL45" s="326"/>
      <c r="AM45" s="368"/>
      <c r="AN45" s="368"/>
      <c r="AO45" s="368"/>
      <c r="AP45" s="368"/>
      <c r="AQ45" s="200"/>
      <c r="AR45" s="126"/>
      <c r="AS45" s="127" t="s">
        <v>188</v>
      </c>
      <c r="AT45" s="161"/>
      <c r="AU45" s="263"/>
      <c r="AV45" s="263"/>
      <c r="AW45" s="371" t="s">
        <v>177</v>
      </c>
      <c r="AX45" s="372"/>
    </row>
    <row r="46" spans="1:50" ht="23.25" hidden="1" customHeight="1" x14ac:dyDescent="0.2">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4"/>
      <c r="Y46" s="330" t="s">
        <v>12</v>
      </c>
      <c r="Z46" s="538"/>
      <c r="AA46" s="539"/>
      <c r="AB46" s="540"/>
      <c r="AC46" s="540"/>
      <c r="AD46" s="540"/>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511"/>
      <c r="AC47" s="511"/>
      <c r="AD47" s="511"/>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6"/>
      <c r="B48" s="637"/>
      <c r="C48" s="637"/>
      <c r="D48" s="637"/>
      <c r="E48" s="637"/>
      <c r="F48" s="638"/>
      <c r="G48" s="535"/>
      <c r="H48" s="536"/>
      <c r="I48" s="536"/>
      <c r="J48" s="536"/>
      <c r="K48" s="536"/>
      <c r="L48" s="536"/>
      <c r="M48" s="536"/>
      <c r="N48" s="536"/>
      <c r="O48" s="537"/>
      <c r="P48" s="153"/>
      <c r="Q48" s="153"/>
      <c r="R48" s="153"/>
      <c r="S48" s="153"/>
      <c r="T48" s="153"/>
      <c r="U48" s="153"/>
      <c r="V48" s="153"/>
      <c r="W48" s="153"/>
      <c r="X48" s="229"/>
      <c r="Y48" s="295" t="s">
        <v>13</v>
      </c>
      <c r="Z48" s="290"/>
      <c r="AA48" s="291"/>
      <c r="AB48" s="486" t="s">
        <v>178</v>
      </c>
      <c r="AC48" s="486"/>
      <c r="AD48" s="486"/>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1" t="s">
        <v>274</v>
      </c>
      <c r="B51" s="502"/>
      <c r="C51" s="502"/>
      <c r="D51" s="502"/>
      <c r="E51" s="502"/>
      <c r="F51" s="503"/>
      <c r="G51" s="554" t="s">
        <v>145</v>
      </c>
      <c r="H51" s="373"/>
      <c r="I51" s="373"/>
      <c r="J51" s="373"/>
      <c r="K51" s="373"/>
      <c r="L51" s="373"/>
      <c r="M51" s="373"/>
      <c r="N51" s="373"/>
      <c r="O51" s="555"/>
      <c r="P51" s="620" t="s">
        <v>58</v>
      </c>
      <c r="Q51" s="373"/>
      <c r="R51" s="373"/>
      <c r="S51" s="373"/>
      <c r="T51" s="373"/>
      <c r="U51" s="373"/>
      <c r="V51" s="373"/>
      <c r="W51" s="373"/>
      <c r="X51" s="555"/>
      <c r="Y51" s="621"/>
      <c r="Z51" s="622"/>
      <c r="AA51" s="623"/>
      <c r="AB51" s="624" t="s">
        <v>11</v>
      </c>
      <c r="AC51" s="625"/>
      <c r="AD51" s="626"/>
      <c r="AE51" s="360" t="s">
        <v>317</v>
      </c>
      <c r="AF51" s="361"/>
      <c r="AG51" s="361"/>
      <c r="AH51" s="362"/>
      <c r="AI51" s="360" t="s">
        <v>315</v>
      </c>
      <c r="AJ51" s="361"/>
      <c r="AK51" s="361"/>
      <c r="AL51" s="362"/>
      <c r="AM51" s="367" t="s">
        <v>344</v>
      </c>
      <c r="AN51" s="367"/>
      <c r="AO51" s="367"/>
      <c r="AP51" s="367"/>
      <c r="AQ51" s="259" t="s">
        <v>187</v>
      </c>
      <c r="AR51" s="260"/>
      <c r="AS51" s="260"/>
      <c r="AT51" s="261"/>
      <c r="AU51" s="369" t="s">
        <v>133</v>
      </c>
      <c r="AV51" s="369"/>
      <c r="AW51" s="369"/>
      <c r="AX51" s="370"/>
    </row>
    <row r="52" spans="1:50" ht="18.75" hidden="1" customHeight="1" x14ac:dyDescent="0.2">
      <c r="A52" s="501"/>
      <c r="B52" s="502"/>
      <c r="C52" s="502"/>
      <c r="D52" s="502"/>
      <c r="E52" s="502"/>
      <c r="F52" s="503"/>
      <c r="G52" s="556"/>
      <c r="H52" s="371"/>
      <c r="I52" s="371"/>
      <c r="J52" s="371"/>
      <c r="K52" s="371"/>
      <c r="L52" s="371"/>
      <c r="M52" s="371"/>
      <c r="N52" s="371"/>
      <c r="O52" s="557"/>
      <c r="P52" s="569"/>
      <c r="Q52" s="371"/>
      <c r="R52" s="371"/>
      <c r="S52" s="371"/>
      <c r="T52" s="371"/>
      <c r="U52" s="371"/>
      <c r="V52" s="371"/>
      <c r="W52" s="371"/>
      <c r="X52" s="557"/>
      <c r="Y52" s="457"/>
      <c r="Z52" s="458"/>
      <c r="AA52" s="459"/>
      <c r="AB52" s="324"/>
      <c r="AC52" s="325"/>
      <c r="AD52" s="326"/>
      <c r="AE52" s="324"/>
      <c r="AF52" s="325"/>
      <c r="AG52" s="325"/>
      <c r="AH52" s="326"/>
      <c r="AI52" s="324"/>
      <c r="AJ52" s="325"/>
      <c r="AK52" s="325"/>
      <c r="AL52" s="326"/>
      <c r="AM52" s="368"/>
      <c r="AN52" s="368"/>
      <c r="AO52" s="368"/>
      <c r="AP52" s="368"/>
      <c r="AQ52" s="200"/>
      <c r="AR52" s="126"/>
      <c r="AS52" s="127" t="s">
        <v>188</v>
      </c>
      <c r="AT52" s="161"/>
      <c r="AU52" s="263"/>
      <c r="AV52" s="263"/>
      <c r="AW52" s="371" t="s">
        <v>177</v>
      </c>
      <c r="AX52" s="372"/>
    </row>
    <row r="53" spans="1:50" ht="23.25" hidden="1" customHeight="1" x14ac:dyDescent="0.2">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4"/>
      <c r="Y53" s="330" t="s">
        <v>12</v>
      </c>
      <c r="Z53" s="538"/>
      <c r="AA53" s="539"/>
      <c r="AB53" s="540"/>
      <c r="AC53" s="540"/>
      <c r="AD53" s="540"/>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511"/>
      <c r="AC54" s="511"/>
      <c r="AD54" s="511"/>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6"/>
      <c r="B55" s="637"/>
      <c r="C55" s="637"/>
      <c r="D55" s="637"/>
      <c r="E55" s="637"/>
      <c r="F55" s="638"/>
      <c r="G55" s="535"/>
      <c r="H55" s="536"/>
      <c r="I55" s="536"/>
      <c r="J55" s="536"/>
      <c r="K55" s="536"/>
      <c r="L55" s="536"/>
      <c r="M55" s="536"/>
      <c r="N55" s="536"/>
      <c r="O55" s="537"/>
      <c r="P55" s="153"/>
      <c r="Q55" s="153"/>
      <c r="R55" s="153"/>
      <c r="S55" s="153"/>
      <c r="T55" s="153"/>
      <c r="U55" s="153"/>
      <c r="V55" s="153"/>
      <c r="W55" s="153"/>
      <c r="X55" s="229"/>
      <c r="Y55" s="295" t="s">
        <v>13</v>
      </c>
      <c r="Z55" s="290"/>
      <c r="AA55" s="291"/>
      <c r="AB55" s="450" t="s">
        <v>14</v>
      </c>
      <c r="AC55" s="450"/>
      <c r="AD55" s="450"/>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1" t="s">
        <v>274</v>
      </c>
      <c r="B58" s="502"/>
      <c r="C58" s="502"/>
      <c r="D58" s="502"/>
      <c r="E58" s="502"/>
      <c r="F58" s="503"/>
      <c r="G58" s="554" t="s">
        <v>145</v>
      </c>
      <c r="H58" s="373"/>
      <c r="I58" s="373"/>
      <c r="J58" s="373"/>
      <c r="K58" s="373"/>
      <c r="L58" s="373"/>
      <c r="M58" s="373"/>
      <c r="N58" s="373"/>
      <c r="O58" s="555"/>
      <c r="P58" s="620" t="s">
        <v>58</v>
      </c>
      <c r="Q58" s="373"/>
      <c r="R58" s="373"/>
      <c r="S58" s="373"/>
      <c r="T58" s="373"/>
      <c r="U58" s="373"/>
      <c r="V58" s="373"/>
      <c r="W58" s="373"/>
      <c r="X58" s="555"/>
      <c r="Y58" s="621"/>
      <c r="Z58" s="622"/>
      <c r="AA58" s="623"/>
      <c r="AB58" s="624" t="s">
        <v>11</v>
      </c>
      <c r="AC58" s="625"/>
      <c r="AD58" s="626"/>
      <c r="AE58" s="360" t="s">
        <v>317</v>
      </c>
      <c r="AF58" s="361"/>
      <c r="AG58" s="361"/>
      <c r="AH58" s="362"/>
      <c r="AI58" s="360" t="s">
        <v>315</v>
      </c>
      <c r="AJ58" s="361"/>
      <c r="AK58" s="361"/>
      <c r="AL58" s="362"/>
      <c r="AM58" s="367" t="s">
        <v>344</v>
      </c>
      <c r="AN58" s="367"/>
      <c r="AO58" s="367"/>
      <c r="AP58" s="367"/>
      <c r="AQ58" s="259" t="s">
        <v>187</v>
      </c>
      <c r="AR58" s="260"/>
      <c r="AS58" s="260"/>
      <c r="AT58" s="261"/>
      <c r="AU58" s="369" t="s">
        <v>133</v>
      </c>
      <c r="AV58" s="369"/>
      <c r="AW58" s="369"/>
      <c r="AX58" s="370"/>
    </row>
    <row r="59" spans="1:50" ht="18.75" hidden="1" customHeight="1" x14ac:dyDescent="0.2">
      <c r="A59" s="501"/>
      <c r="B59" s="502"/>
      <c r="C59" s="502"/>
      <c r="D59" s="502"/>
      <c r="E59" s="502"/>
      <c r="F59" s="503"/>
      <c r="G59" s="556"/>
      <c r="H59" s="371"/>
      <c r="I59" s="371"/>
      <c r="J59" s="371"/>
      <c r="K59" s="371"/>
      <c r="L59" s="371"/>
      <c r="M59" s="371"/>
      <c r="N59" s="371"/>
      <c r="O59" s="557"/>
      <c r="P59" s="569"/>
      <c r="Q59" s="371"/>
      <c r="R59" s="371"/>
      <c r="S59" s="371"/>
      <c r="T59" s="371"/>
      <c r="U59" s="371"/>
      <c r="V59" s="371"/>
      <c r="W59" s="371"/>
      <c r="X59" s="557"/>
      <c r="Y59" s="457"/>
      <c r="Z59" s="458"/>
      <c r="AA59" s="459"/>
      <c r="AB59" s="324"/>
      <c r="AC59" s="325"/>
      <c r="AD59" s="326"/>
      <c r="AE59" s="324"/>
      <c r="AF59" s="325"/>
      <c r="AG59" s="325"/>
      <c r="AH59" s="326"/>
      <c r="AI59" s="324"/>
      <c r="AJ59" s="325"/>
      <c r="AK59" s="325"/>
      <c r="AL59" s="326"/>
      <c r="AM59" s="368"/>
      <c r="AN59" s="368"/>
      <c r="AO59" s="368"/>
      <c r="AP59" s="368"/>
      <c r="AQ59" s="200"/>
      <c r="AR59" s="126"/>
      <c r="AS59" s="127" t="s">
        <v>188</v>
      </c>
      <c r="AT59" s="161"/>
      <c r="AU59" s="263"/>
      <c r="AV59" s="263"/>
      <c r="AW59" s="371" t="s">
        <v>177</v>
      </c>
      <c r="AX59" s="372"/>
    </row>
    <row r="60" spans="1:50" ht="23.25" hidden="1" customHeight="1" x14ac:dyDescent="0.2">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4"/>
      <c r="Y60" s="330" t="s">
        <v>12</v>
      </c>
      <c r="Z60" s="538"/>
      <c r="AA60" s="539"/>
      <c r="AB60" s="540"/>
      <c r="AC60" s="540"/>
      <c r="AD60" s="540"/>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511"/>
      <c r="AC61" s="511"/>
      <c r="AD61" s="511"/>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9"/>
      <c r="Y62" s="295" t="s">
        <v>13</v>
      </c>
      <c r="Z62" s="290"/>
      <c r="AA62" s="291"/>
      <c r="AB62" s="486" t="s">
        <v>14</v>
      </c>
      <c r="AC62" s="486"/>
      <c r="AD62" s="486"/>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60" t="s">
        <v>317</v>
      </c>
      <c r="AF65" s="361"/>
      <c r="AG65" s="361"/>
      <c r="AH65" s="362"/>
      <c r="AI65" s="360" t="s">
        <v>315</v>
      </c>
      <c r="AJ65" s="361"/>
      <c r="AK65" s="361"/>
      <c r="AL65" s="362"/>
      <c r="AM65" s="367" t="s">
        <v>344</v>
      </c>
      <c r="AN65" s="367"/>
      <c r="AO65" s="367"/>
      <c r="AP65" s="367"/>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4"/>
      <c r="AF66" s="325"/>
      <c r="AG66" s="325"/>
      <c r="AH66" s="326"/>
      <c r="AI66" s="324"/>
      <c r="AJ66" s="325"/>
      <c r="AK66" s="325"/>
      <c r="AL66" s="326"/>
      <c r="AM66" s="368"/>
      <c r="AN66" s="368"/>
      <c r="AO66" s="368"/>
      <c r="AP66" s="368"/>
      <c r="AQ66" s="262"/>
      <c r="AR66" s="263"/>
      <c r="AS66" s="856" t="s">
        <v>188</v>
      </c>
      <c r="AT66" s="857"/>
      <c r="AU66" s="263"/>
      <c r="AV66" s="263"/>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3" t="s">
        <v>53</v>
      </c>
      <c r="Z68" s="173"/>
      <c r="AA68" s="174"/>
      <c r="AB68" s="966" t="s">
        <v>294</v>
      </c>
      <c r="AC68" s="966"/>
      <c r="AD68" s="966"/>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3" t="s">
        <v>13</v>
      </c>
      <c r="Z69" s="173"/>
      <c r="AA69" s="174"/>
      <c r="AB69" s="967" t="s">
        <v>295</v>
      </c>
      <c r="AC69" s="967"/>
      <c r="AD69" s="967"/>
      <c r="AE69" s="805"/>
      <c r="AF69" s="806"/>
      <c r="AG69" s="806"/>
      <c r="AH69" s="806"/>
      <c r="AI69" s="805"/>
      <c r="AJ69" s="806"/>
      <c r="AK69" s="806"/>
      <c r="AL69" s="806"/>
      <c r="AM69" s="805"/>
      <c r="AN69" s="806"/>
      <c r="AO69" s="806"/>
      <c r="AP69" s="806"/>
      <c r="AQ69" s="356"/>
      <c r="AR69" s="357"/>
      <c r="AS69" s="357"/>
      <c r="AT69" s="358"/>
      <c r="AU69" s="357"/>
      <c r="AV69" s="357"/>
      <c r="AW69" s="357"/>
      <c r="AX69" s="359"/>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3" t="s">
        <v>53</v>
      </c>
      <c r="Z71" s="173"/>
      <c r="AA71" s="174"/>
      <c r="AB71" s="966" t="s">
        <v>294</v>
      </c>
      <c r="AC71" s="966"/>
      <c r="AD71" s="966"/>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3" t="s">
        <v>13</v>
      </c>
      <c r="Z72" s="173"/>
      <c r="AA72" s="174"/>
      <c r="AB72" s="967" t="s">
        <v>295</v>
      </c>
      <c r="AC72" s="967"/>
      <c r="AD72" s="967"/>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8" t="s">
        <v>275</v>
      </c>
      <c r="B73" s="829"/>
      <c r="C73" s="829"/>
      <c r="D73" s="829"/>
      <c r="E73" s="829"/>
      <c r="F73" s="830"/>
      <c r="G73" s="797"/>
      <c r="H73" s="158" t="s">
        <v>145</v>
      </c>
      <c r="I73" s="158"/>
      <c r="J73" s="158"/>
      <c r="K73" s="158"/>
      <c r="L73" s="158"/>
      <c r="M73" s="158"/>
      <c r="N73" s="158"/>
      <c r="O73" s="159"/>
      <c r="P73" s="165" t="s">
        <v>58</v>
      </c>
      <c r="Q73" s="158"/>
      <c r="R73" s="158"/>
      <c r="S73" s="158"/>
      <c r="T73" s="158"/>
      <c r="U73" s="158"/>
      <c r="V73" s="158"/>
      <c r="W73" s="158"/>
      <c r="X73" s="159"/>
      <c r="Y73" s="799"/>
      <c r="Z73" s="800"/>
      <c r="AA73" s="801"/>
      <c r="AB73" s="165" t="s">
        <v>11</v>
      </c>
      <c r="AC73" s="158"/>
      <c r="AD73" s="159"/>
      <c r="AE73" s="360" t="s">
        <v>317</v>
      </c>
      <c r="AF73" s="361"/>
      <c r="AG73" s="361"/>
      <c r="AH73" s="362"/>
      <c r="AI73" s="360" t="s">
        <v>315</v>
      </c>
      <c r="AJ73" s="361"/>
      <c r="AK73" s="361"/>
      <c r="AL73" s="362"/>
      <c r="AM73" s="367" t="s">
        <v>344</v>
      </c>
      <c r="AN73" s="367"/>
      <c r="AO73" s="367"/>
      <c r="AP73" s="367"/>
      <c r="AQ73" s="165" t="s">
        <v>187</v>
      </c>
      <c r="AR73" s="158"/>
      <c r="AS73" s="158"/>
      <c r="AT73" s="159"/>
      <c r="AU73" s="265" t="s">
        <v>133</v>
      </c>
      <c r="AV73" s="124"/>
      <c r="AW73" s="124"/>
      <c r="AX73" s="125"/>
    </row>
    <row r="74" spans="1:50" ht="18.75" hidden="1" customHeight="1" x14ac:dyDescent="0.2">
      <c r="A74" s="831"/>
      <c r="B74" s="832"/>
      <c r="C74" s="832"/>
      <c r="D74" s="832"/>
      <c r="E74" s="832"/>
      <c r="F74" s="833"/>
      <c r="G74" s="798"/>
      <c r="H74" s="127"/>
      <c r="I74" s="127"/>
      <c r="J74" s="127"/>
      <c r="K74" s="127"/>
      <c r="L74" s="127"/>
      <c r="M74" s="127"/>
      <c r="N74" s="127"/>
      <c r="O74" s="161"/>
      <c r="P74" s="166"/>
      <c r="Q74" s="127"/>
      <c r="R74" s="127"/>
      <c r="S74" s="127"/>
      <c r="T74" s="127"/>
      <c r="U74" s="127"/>
      <c r="V74" s="127"/>
      <c r="W74" s="127"/>
      <c r="X74" s="161"/>
      <c r="Y74" s="275"/>
      <c r="Z74" s="276"/>
      <c r="AA74" s="277"/>
      <c r="AB74" s="166"/>
      <c r="AC74" s="127"/>
      <c r="AD74" s="161"/>
      <c r="AE74" s="324"/>
      <c r="AF74" s="325"/>
      <c r="AG74" s="325"/>
      <c r="AH74" s="326"/>
      <c r="AI74" s="324"/>
      <c r="AJ74" s="325"/>
      <c r="AK74" s="325"/>
      <c r="AL74" s="326"/>
      <c r="AM74" s="368"/>
      <c r="AN74" s="368"/>
      <c r="AO74" s="368"/>
      <c r="AP74" s="368"/>
      <c r="AQ74" s="200"/>
      <c r="AR74" s="126"/>
      <c r="AS74" s="127" t="s">
        <v>188</v>
      </c>
      <c r="AT74" s="161"/>
      <c r="AU74" s="200"/>
      <c r="AV74" s="126"/>
      <c r="AW74" s="127" t="s">
        <v>177</v>
      </c>
      <c r="AX74" s="128"/>
    </row>
    <row r="75" spans="1:50" ht="23.25" hidden="1" customHeight="1" x14ac:dyDescent="0.2">
      <c r="A75" s="831"/>
      <c r="B75" s="832"/>
      <c r="C75" s="832"/>
      <c r="D75" s="832"/>
      <c r="E75" s="832"/>
      <c r="F75" s="833"/>
      <c r="G75" s="772" t="s">
        <v>189</v>
      </c>
      <c r="H75" s="150"/>
      <c r="I75" s="150"/>
      <c r="J75" s="150"/>
      <c r="K75" s="150"/>
      <c r="L75" s="150"/>
      <c r="M75" s="150"/>
      <c r="N75" s="150"/>
      <c r="O75" s="224"/>
      <c r="P75" s="150"/>
      <c r="Q75" s="150"/>
      <c r="R75" s="150"/>
      <c r="S75" s="150"/>
      <c r="T75" s="150"/>
      <c r="U75" s="150"/>
      <c r="V75" s="150"/>
      <c r="W75" s="150"/>
      <c r="X75" s="22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1"/>
      <c r="B76" s="832"/>
      <c r="C76" s="832"/>
      <c r="D76" s="832"/>
      <c r="E76" s="832"/>
      <c r="F76" s="833"/>
      <c r="G76" s="773"/>
      <c r="H76" s="226"/>
      <c r="I76" s="226"/>
      <c r="J76" s="226"/>
      <c r="K76" s="226"/>
      <c r="L76" s="226"/>
      <c r="M76" s="226"/>
      <c r="N76" s="226"/>
      <c r="O76" s="227"/>
      <c r="P76" s="226"/>
      <c r="Q76" s="226"/>
      <c r="R76" s="226"/>
      <c r="S76" s="226"/>
      <c r="T76" s="226"/>
      <c r="U76" s="226"/>
      <c r="V76" s="226"/>
      <c r="W76" s="226"/>
      <c r="X76" s="227"/>
      <c r="Y76" s="211" t="s">
        <v>53</v>
      </c>
      <c r="Z76" s="87"/>
      <c r="AA76" s="88"/>
      <c r="AB76" s="216"/>
      <c r="AC76" s="216"/>
      <c r="AD76" s="216"/>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1"/>
      <c r="B77" s="832"/>
      <c r="C77" s="832"/>
      <c r="D77" s="832"/>
      <c r="E77" s="832"/>
      <c r="F77" s="833"/>
      <c r="G77" s="774"/>
      <c r="H77" s="153"/>
      <c r="I77" s="153"/>
      <c r="J77" s="153"/>
      <c r="K77" s="153"/>
      <c r="L77" s="153"/>
      <c r="M77" s="153"/>
      <c r="N77" s="153"/>
      <c r="O77" s="229"/>
      <c r="P77" s="226"/>
      <c r="Q77" s="226"/>
      <c r="R77" s="226"/>
      <c r="S77" s="226"/>
      <c r="T77" s="226"/>
      <c r="U77" s="226"/>
      <c r="V77" s="226"/>
      <c r="W77" s="226"/>
      <c r="X77" s="227"/>
      <c r="Y77" s="165" t="s">
        <v>13</v>
      </c>
      <c r="Z77" s="158"/>
      <c r="AA77" s="159"/>
      <c r="AB77" s="212" t="s">
        <v>14</v>
      </c>
      <c r="AC77" s="212"/>
      <c r="AD77" s="212"/>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3" t="s">
        <v>307</v>
      </c>
      <c r="B78" s="904"/>
      <c r="C78" s="904"/>
      <c r="D78" s="904"/>
      <c r="E78" s="901" t="s">
        <v>253</v>
      </c>
      <c r="F78" s="902"/>
      <c r="G78" s="47" t="s">
        <v>190</v>
      </c>
      <c r="H78" s="783"/>
      <c r="I78" s="236"/>
      <c r="J78" s="236"/>
      <c r="K78" s="236"/>
      <c r="L78" s="236"/>
      <c r="M78" s="236"/>
      <c r="N78" s="236"/>
      <c r="O78" s="784"/>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2">
      <c r="A80" s="508"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356</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9"/>
      <c r="B81" s="840"/>
      <c r="C81" s="541"/>
      <c r="D81" s="541"/>
      <c r="E81" s="541"/>
      <c r="F81" s="542"/>
      <c r="G81" s="371"/>
      <c r="H81" s="371"/>
      <c r="I81" s="371"/>
      <c r="J81" s="371"/>
      <c r="K81" s="371"/>
      <c r="L81" s="371"/>
      <c r="M81" s="371"/>
      <c r="N81" s="371"/>
      <c r="O81" s="371"/>
      <c r="P81" s="371"/>
      <c r="Q81" s="371"/>
      <c r="R81" s="371"/>
      <c r="S81" s="371"/>
      <c r="T81" s="371"/>
      <c r="U81" s="371"/>
      <c r="V81" s="371"/>
      <c r="W81" s="371"/>
      <c r="X81" s="371"/>
      <c r="Y81" s="371"/>
      <c r="Z81" s="371"/>
      <c r="AA81" s="557"/>
      <c r="AB81" s="56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9"/>
      <c r="B82" s="840"/>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0"/>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1"/>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62"/>
      <c r="Z85" s="163"/>
      <c r="AA85" s="164"/>
      <c r="AB85" s="360" t="s">
        <v>11</v>
      </c>
      <c r="AC85" s="361"/>
      <c r="AD85" s="362"/>
      <c r="AE85" s="360" t="s">
        <v>317</v>
      </c>
      <c r="AF85" s="361"/>
      <c r="AG85" s="361"/>
      <c r="AH85" s="362"/>
      <c r="AI85" s="360" t="s">
        <v>315</v>
      </c>
      <c r="AJ85" s="361"/>
      <c r="AK85" s="361"/>
      <c r="AL85" s="362"/>
      <c r="AM85" s="367" t="s">
        <v>344</v>
      </c>
      <c r="AN85" s="367"/>
      <c r="AO85" s="367"/>
      <c r="AP85" s="367"/>
      <c r="AQ85" s="165" t="s">
        <v>187</v>
      </c>
      <c r="AR85" s="158"/>
      <c r="AS85" s="158"/>
      <c r="AT85" s="159"/>
      <c r="AU85" s="365" t="s">
        <v>133</v>
      </c>
      <c r="AV85" s="365"/>
      <c r="AW85" s="365"/>
      <c r="AX85" s="366"/>
      <c r="AY85" s="10"/>
      <c r="AZ85" s="10"/>
      <c r="BA85" s="10"/>
      <c r="BB85" s="10"/>
      <c r="BC85" s="10"/>
    </row>
    <row r="86" spans="1:60" ht="18.75" hidden="1" customHeight="1" x14ac:dyDescent="0.2">
      <c r="A86" s="509"/>
      <c r="B86" s="541"/>
      <c r="C86" s="541"/>
      <c r="D86" s="541"/>
      <c r="E86" s="541"/>
      <c r="F86" s="542"/>
      <c r="G86" s="556"/>
      <c r="H86" s="371"/>
      <c r="I86" s="371"/>
      <c r="J86" s="371"/>
      <c r="K86" s="371"/>
      <c r="L86" s="371"/>
      <c r="M86" s="371"/>
      <c r="N86" s="371"/>
      <c r="O86" s="557"/>
      <c r="P86" s="569"/>
      <c r="Q86" s="371"/>
      <c r="R86" s="371"/>
      <c r="S86" s="371"/>
      <c r="T86" s="371"/>
      <c r="U86" s="371"/>
      <c r="V86" s="371"/>
      <c r="W86" s="371"/>
      <c r="X86" s="557"/>
      <c r="Y86" s="162"/>
      <c r="Z86" s="163"/>
      <c r="AA86" s="164"/>
      <c r="AB86" s="324"/>
      <c r="AC86" s="325"/>
      <c r="AD86" s="326"/>
      <c r="AE86" s="324"/>
      <c r="AF86" s="325"/>
      <c r="AG86" s="325"/>
      <c r="AH86" s="326"/>
      <c r="AI86" s="324"/>
      <c r="AJ86" s="325"/>
      <c r="AK86" s="325"/>
      <c r="AL86" s="326"/>
      <c r="AM86" s="368"/>
      <c r="AN86" s="368"/>
      <c r="AO86" s="368"/>
      <c r="AP86" s="368"/>
      <c r="AQ86" s="262"/>
      <c r="AR86" s="263"/>
      <c r="AS86" s="127" t="s">
        <v>188</v>
      </c>
      <c r="AT86" s="161"/>
      <c r="AU86" s="263"/>
      <c r="AV86" s="263"/>
      <c r="AW86" s="371" t="s">
        <v>177</v>
      </c>
      <c r="AX86" s="372"/>
      <c r="AY86" s="10"/>
      <c r="AZ86" s="10"/>
      <c r="BA86" s="10"/>
      <c r="BB86" s="10"/>
      <c r="BC86" s="10"/>
      <c r="BD86" s="10"/>
      <c r="BE86" s="10"/>
      <c r="BF86" s="10"/>
      <c r="BG86" s="10"/>
      <c r="BH86" s="10"/>
    </row>
    <row r="87" spans="1:60" ht="23.25" hidden="1" customHeight="1" x14ac:dyDescent="0.2">
      <c r="A87" s="509"/>
      <c r="B87" s="541"/>
      <c r="C87" s="541"/>
      <c r="D87" s="541"/>
      <c r="E87" s="541"/>
      <c r="F87" s="542"/>
      <c r="G87" s="223"/>
      <c r="H87" s="150"/>
      <c r="I87" s="150"/>
      <c r="J87" s="150"/>
      <c r="K87" s="150"/>
      <c r="L87" s="150"/>
      <c r="M87" s="150"/>
      <c r="N87" s="150"/>
      <c r="O87" s="224"/>
      <c r="P87" s="150"/>
      <c r="Q87" s="790"/>
      <c r="R87" s="790"/>
      <c r="S87" s="790"/>
      <c r="T87" s="790"/>
      <c r="U87" s="790"/>
      <c r="V87" s="790"/>
      <c r="W87" s="790"/>
      <c r="X87" s="791"/>
      <c r="Y87" s="748" t="s">
        <v>61</v>
      </c>
      <c r="Z87" s="749"/>
      <c r="AA87" s="750"/>
      <c r="AB87" s="540"/>
      <c r="AC87" s="540"/>
      <c r="AD87" s="540"/>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2">
      <c r="A88" s="509"/>
      <c r="B88" s="541"/>
      <c r="C88" s="541"/>
      <c r="D88" s="541"/>
      <c r="E88" s="541"/>
      <c r="F88" s="542"/>
      <c r="G88" s="225"/>
      <c r="H88" s="226"/>
      <c r="I88" s="226"/>
      <c r="J88" s="226"/>
      <c r="K88" s="226"/>
      <c r="L88" s="226"/>
      <c r="M88" s="226"/>
      <c r="N88" s="226"/>
      <c r="O88" s="227"/>
      <c r="P88" s="792"/>
      <c r="Q88" s="792"/>
      <c r="R88" s="792"/>
      <c r="S88" s="792"/>
      <c r="T88" s="792"/>
      <c r="U88" s="792"/>
      <c r="V88" s="792"/>
      <c r="W88" s="792"/>
      <c r="X88" s="793"/>
      <c r="Y88" s="721" t="s">
        <v>53</v>
      </c>
      <c r="Z88" s="722"/>
      <c r="AA88" s="723"/>
      <c r="AB88" s="511"/>
      <c r="AC88" s="511"/>
      <c r="AD88" s="511"/>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2">
      <c r="A89" s="509"/>
      <c r="B89" s="543"/>
      <c r="C89" s="543"/>
      <c r="D89" s="543"/>
      <c r="E89" s="543"/>
      <c r="F89" s="544"/>
      <c r="G89" s="228"/>
      <c r="H89" s="153"/>
      <c r="I89" s="153"/>
      <c r="J89" s="153"/>
      <c r="K89" s="153"/>
      <c r="L89" s="153"/>
      <c r="M89" s="153"/>
      <c r="N89" s="153"/>
      <c r="O89" s="229"/>
      <c r="P89" s="296"/>
      <c r="Q89" s="296"/>
      <c r="R89" s="296"/>
      <c r="S89" s="296"/>
      <c r="T89" s="296"/>
      <c r="U89" s="296"/>
      <c r="V89" s="296"/>
      <c r="W89" s="296"/>
      <c r="X89" s="794"/>
      <c r="Y89" s="721" t="s">
        <v>13</v>
      </c>
      <c r="Z89" s="722"/>
      <c r="AA89" s="723"/>
      <c r="AB89" s="450" t="s">
        <v>14</v>
      </c>
      <c r="AC89" s="450"/>
      <c r="AD89" s="450"/>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62"/>
      <c r="Z90" s="163"/>
      <c r="AA90" s="164"/>
      <c r="AB90" s="360" t="s">
        <v>11</v>
      </c>
      <c r="AC90" s="361"/>
      <c r="AD90" s="362"/>
      <c r="AE90" s="360" t="s">
        <v>317</v>
      </c>
      <c r="AF90" s="361"/>
      <c r="AG90" s="361"/>
      <c r="AH90" s="362"/>
      <c r="AI90" s="360" t="s">
        <v>315</v>
      </c>
      <c r="AJ90" s="361"/>
      <c r="AK90" s="361"/>
      <c r="AL90" s="362"/>
      <c r="AM90" s="367" t="s">
        <v>344</v>
      </c>
      <c r="AN90" s="367"/>
      <c r="AO90" s="367"/>
      <c r="AP90" s="367"/>
      <c r="AQ90" s="165" t="s">
        <v>187</v>
      </c>
      <c r="AR90" s="158"/>
      <c r="AS90" s="158"/>
      <c r="AT90" s="159"/>
      <c r="AU90" s="365" t="s">
        <v>133</v>
      </c>
      <c r="AV90" s="365"/>
      <c r="AW90" s="365"/>
      <c r="AX90" s="366"/>
    </row>
    <row r="91" spans="1:60" ht="18.75" hidden="1" customHeight="1" x14ac:dyDescent="0.2">
      <c r="A91" s="509"/>
      <c r="B91" s="541"/>
      <c r="C91" s="541"/>
      <c r="D91" s="541"/>
      <c r="E91" s="541"/>
      <c r="F91" s="542"/>
      <c r="G91" s="556"/>
      <c r="H91" s="371"/>
      <c r="I91" s="371"/>
      <c r="J91" s="371"/>
      <c r="K91" s="371"/>
      <c r="L91" s="371"/>
      <c r="M91" s="371"/>
      <c r="N91" s="371"/>
      <c r="O91" s="557"/>
      <c r="P91" s="569"/>
      <c r="Q91" s="371"/>
      <c r="R91" s="371"/>
      <c r="S91" s="371"/>
      <c r="T91" s="371"/>
      <c r="U91" s="371"/>
      <c r="V91" s="371"/>
      <c r="W91" s="371"/>
      <c r="X91" s="557"/>
      <c r="Y91" s="162"/>
      <c r="Z91" s="163"/>
      <c r="AA91" s="164"/>
      <c r="AB91" s="324"/>
      <c r="AC91" s="325"/>
      <c r="AD91" s="326"/>
      <c r="AE91" s="324"/>
      <c r="AF91" s="325"/>
      <c r="AG91" s="325"/>
      <c r="AH91" s="326"/>
      <c r="AI91" s="324"/>
      <c r="AJ91" s="325"/>
      <c r="AK91" s="325"/>
      <c r="AL91" s="326"/>
      <c r="AM91" s="368"/>
      <c r="AN91" s="368"/>
      <c r="AO91" s="368"/>
      <c r="AP91" s="368"/>
      <c r="AQ91" s="262"/>
      <c r="AR91" s="263"/>
      <c r="AS91" s="127" t="s">
        <v>188</v>
      </c>
      <c r="AT91" s="161"/>
      <c r="AU91" s="263"/>
      <c r="AV91" s="263"/>
      <c r="AW91" s="371" t="s">
        <v>177</v>
      </c>
      <c r="AX91" s="372"/>
      <c r="AY91" s="10"/>
      <c r="AZ91" s="10"/>
      <c r="BA91" s="10"/>
      <c r="BB91" s="10"/>
      <c r="BC91" s="10"/>
    </row>
    <row r="92" spans="1:60" ht="23.25" hidden="1" customHeight="1" x14ac:dyDescent="0.2">
      <c r="A92" s="509"/>
      <c r="B92" s="541"/>
      <c r="C92" s="541"/>
      <c r="D92" s="541"/>
      <c r="E92" s="541"/>
      <c r="F92" s="542"/>
      <c r="G92" s="223"/>
      <c r="H92" s="150"/>
      <c r="I92" s="150"/>
      <c r="J92" s="150"/>
      <c r="K92" s="150"/>
      <c r="L92" s="150"/>
      <c r="M92" s="150"/>
      <c r="N92" s="150"/>
      <c r="O92" s="224"/>
      <c r="P92" s="150"/>
      <c r="Q92" s="790"/>
      <c r="R92" s="790"/>
      <c r="S92" s="790"/>
      <c r="T92" s="790"/>
      <c r="U92" s="790"/>
      <c r="V92" s="790"/>
      <c r="W92" s="790"/>
      <c r="X92" s="791"/>
      <c r="Y92" s="748" t="s">
        <v>61</v>
      </c>
      <c r="Z92" s="749"/>
      <c r="AA92" s="750"/>
      <c r="AB92" s="540"/>
      <c r="AC92" s="540"/>
      <c r="AD92" s="540"/>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09"/>
      <c r="B93" s="541"/>
      <c r="C93" s="541"/>
      <c r="D93" s="541"/>
      <c r="E93" s="541"/>
      <c r="F93" s="542"/>
      <c r="G93" s="225"/>
      <c r="H93" s="226"/>
      <c r="I93" s="226"/>
      <c r="J93" s="226"/>
      <c r="K93" s="226"/>
      <c r="L93" s="226"/>
      <c r="M93" s="226"/>
      <c r="N93" s="226"/>
      <c r="O93" s="227"/>
      <c r="P93" s="792"/>
      <c r="Q93" s="792"/>
      <c r="R93" s="792"/>
      <c r="S93" s="792"/>
      <c r="T93" s="792"/>
      <c r="U93" s="792"/>
      <c r="V93" s="792"/>
      <c r="W93" s="792"/>
      <c r="X93" s="793"/>
      <c r="Y93" s="721" t="s">
        <v>53</v>
      </c>
      <c r="Z93" s="722"/>
      <c r="AA93" s="723"/>
      <c r="AB93" s="511"/>
      <c r="AC93" s="511"/>
      <c r="AD93" s="511"/>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09"/>
      <c r="B94" s="543"/>
      <c r="C94" s="543"/>
      <c r="D94" s="543"/>
      <c r="E94" s="543"/>
      <c r="F94" s="544"/>
      <c r="G94" s="228"/>
      <c r="H94" s="153"/>
      <c r="I94" s="153"/>
      <c r="J94" s="153"/>
      <c r="K94" s="153"/>
      <c r="L94" s="153"/>
      <c r="M94" s="153"/>
      <c r="N94" s="153"/>
      <c r="O94" s="229"/>
      <c r="P94" s="296"/>
      <c r="Q94" s="296"/>
      <c r="R94" s="296"/>
      <c r="S94" s="296"/>
      <c r="T94" s="296"/>
      <c r="U94" s="296"/>
      <c r="V94" s="296"/>
      <c r="W94" s="296"/>
      <c r="X94" s="794"/>
      <c r="Y94" s="721" t="s">
        <v>13</v>
      </c>
      <c r="Z94" s="722"/>
      <c r="AA94" s="723"/>
      <c r="AB94" s="450" t="s">
        <v>14</v>
      </c>
      <c r="AC94" s="450"/>
      <c r="AD94" s="450"/>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09"/>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62"/>
      <c r="Z95" s="163"/>
      <c r="AA95" s="164"/>
      <c r="AB95" s="360" t="s">
        <v>11</v>
      </c>
      <c r="AC95" s="361"/>
      <c r="AD95" s="362"/>
      <c r="AE95" s="360" t="s">
        <v>317</v>
      </c>
      <c r="AF95" s="361"/>
      <c r="AG95" s="361"/>
      <c r="AH95" s="362"/>
      <c r="AI95" s="360" t="s">
        <v>315</v>
      </c>
      <c r="AJ95" s="361"/>
      <c r="AK95" s="361"/>
      <c r="AL95" s="362"/>
      <c r="AM95" s="367" t="s">
        <v>344</v>
      </c>
      <c r="AN95" s="367"/>
      <c r="AO95" s="367"/>
      <c r="AP95" s="367"/>
      <c r="AQ95" s="165" t="s">
        <v>187</v>
      </c>
      <c r="AR95" s="158"/>
      <c r="AS95" s="158"/>
      <c r="AT95" s="159"/>
      <c r="AU95" s="365" t="s">
        <v>133</v>
      </c>
      <c r="AV95" s="365"/>
      <c r="AW95" s="365"/>
      <c r="AX95" s="366"/>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1"/>
      <c r="I96" s="371"/>
      <c r="J96" s="371"/>
      <c r="K96" s="371"/>
      <c r="L96" s="371"/>
      <c r="M96" s="371"/>
      <c r="N96" s="371"/>
      <c r="O96" s="557"/>
      <c r="P96" s="569"/>
      <c r="Q96" s="371"/>
      <c r="R96" s="371"/>
      <c r="S96" s="371"/>
      <c r="T96" s="371"/>
      <c r="U96" s="371"/>
      <c r="V96" s="371"/>
      <c r="W96" s="371"/>
      <c r="X96" s="557"/>
      <c r="Y96" s="162"/>
      <c r="Z96" s="163"/>
      <c r="AA96" s="164"/>
      <c r="AB96" s="324"/>
      <c r="AC96" s="325"/>
      <c r="AD96" s="326"/>
      <c r="AE96" s="324"/>
      <c r="AF96" s="325"/>
      <c r="AG96" s="325"/>
      <c r="AH96" s="326"/>
      <c r="AI96" s="324"/>
      <c r="AJ96" s="325"/>
      <c r="AK96" s="325"/>
      <c r="AL96" s="326"/>
      <c r="AM96" s="368"/>
      <c r="AN96" s="368"/>
      <c r="AO96" s="368"/>
      <c r="AP96" s="368"/>
      <c r="AQ96" s="262"/>
      <c r="AR96" s="263"/>
      <c r="AS96" s="127" t="s">
        <v>188</v>
      </c>
      <c r="AT96" s="161"/>
      <c r="AU96" s="263"/>
      <c r="AV96" s="263"/>
      <c r="AW96" s="371" t="s">
        <v>177</v>
      </c>
      <c r="AX96" s="372"/>
    </row>
    <row r="97" spans="1:60" ht="23.25" hidden="1" customHeight="1" x14ac:dyDescent="0.2">
      <c r="A97" s="509"/>
      <c r="B97" s="541"/>
      <c r="C97" s="541"/>
      <c r="D97" s="541"/>
      <c r="E97" s="541"/>
      <c r="F97" s="542"/>
      <c r="G97" s="223"/>
      <c r="H97" s="150"/>
      <c r="I97" s="150"/>
      <c r="J97" s="150"/>
      <c r="K97" s="150"/>
      <c r="L97" s="150"/>
      <c r="M97" s="150"/>
      <c r="N97" s="150"/>
      <c r="O97" s="224"/>
      <c r="P97" s="150"/>
      <c r="Q97" s="790"/>
      <c r="R97" s="790"/>
      <c r="S97" s="790"/>
      <c r="T97" s="790"/>
      <c r="U97" s="790"/>
      <c r="V97" s="790"/>
      <c r="W97" s="790"/>
      <c r="X97" s="791"/>
      <c r="Y97" s="748" t="s">
        <v>61</v>
      </c>
      <c r="Z97" s="749"/>
      <c r="AA97" s="750"/>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09"/>
      <c r="B98" s="541"/>
      <c r="C98" s="541"/>
      <c r="D98" s="541"/>
      <c r="E98" s="541"/>
      <c r="F98" s="542"/>
      <c r="G98" s="225"/>
      <c r="H98" s="226"/>
      <c r="I98" s="226"/>
      <c r="J98" s="226"/>
      <c r="K98" s="226"/>
      <c r="L98" s="226"/>
      <c r="M98" s="226"/>
      <c r="N98" s="226"/>
      <c r="O98" s="227"/>
      <c r="P98" s="792"/>
      <c r="Q98" s="792"/>
      <c r="R98" s="792"/>
      <c r="S98" s="792"/>
      <c r="T98" s="792"/>
      <c r="U98" s="792"/>
      <c r="V98" s="792"/>
      <c r="W98" s="792"/>
      <c r="X98" s="793"/>
      <c r="Y98" s="721" t="s">
        <v>53</v>
      </c>
      <c r="Z98" s="722"/>
      <c r="AA98" s="723"/>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0"/>
      <c r="B99" s="871"/>
      <c r="C99" s="871"/>
      <c r="D99" s="871"/>
      <c r="E99" s="871"/>
      <c r="F99" s="872"/>
      <c r="G99" s="795"/>
      <c r="H99" s="239"/>
      <c r="I99" s="239"/>
      <c r="J99" s="239"/>
      <c r="K99" s="239"/>
      <c r="L99" s="239"/>
      <c r="M99" s="239"/>
      <c r="N99" s="239"/>
      <c r="O99" s="796"/>
      <c r="P99" s="834"/>
      <c r="Q99" s="834"/>
      <c r="R99" s="834"/>
      <c r="S99" s="834"/>
      <c r="T99" s="834"/>
      <c r="U99" s="834"/>
      <c r="V99" s="834"/>
      <c r="W99" s="834"/>
      <c r="X99" s="835"/>
      <c r="Y99" s="469" t="s">
        <v>13</v>
      </c>
      <c r="Z99" s="470"/>
      <c r="AA99" s="471"/>
      <c r="AB99" s="451" t="s">
        <v>14</v>
      </c>
      <c r="AC99" s="452"/>
      <c r="AD99" s="453"/>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4"/>
      <c r="Z100" s="455"/>
      <c r="AA100" s="456"/>
      <c r="AB100" s="848" t="s">
        <v>11</v>
      </c>
      <c r="AC100" s="848"/>
      <c r="AD100" s="848"/>
      <c r="AE100" s="814" t="s">
        <v>317</v>
      </c>
      <c r="AF100" s="815"/>
      <c r="AG100" s="815"/>
      <c r="AH100" s="816"/>
      <c r="AI100" s="814" t="s">
        <v>337</v>
      </c>
      <c r="AJ100" s="815"/>
      <c r="AK100" s="815"/>
      <c r="AL100" s="816"/>
      <c r="AM100" s="814" t="s">
        <v>344</v>
      </c>
      <c r="AN100" s="815"/>
      <c r="AO100" s="815"/>
      <c r="AP100" s="816"/>
      <c r="AQ100" s="920" t="s">
        <v>357</v>
      </c>
      <c r="AR100" s="921"/>
      <c r="AS100" s="921"/>
      <c r="AT100" s="922"/>
      <c r="AU100" s="920" t="s">
        <v>358</v>
      </c>
      <c r="AV100" s="921"/>
      <c r="AW100" s="921"/>
      <c r="AX100" s="923"/>
    </row>
    <row r="101" spans="1:60" ht="34.200000000000003" customHeight="1" x14ac:dyDescent="0.2">
      <c r="A101" s="480"/>
      <c r="B101" s="481"/>
      <c r="C101" s="481"/>
      <c r="D101" s="481"/>
      <c r="E101" s="481"/>
      <c r="F101" s="482"/>
      <c r="G101" s="150" t="s">
        <v>498</v>
      </c>
      <c r="H101" s="150"/>
      <c r="I101" s="150"/>
      <c r="J101" s="150"/>
      <c r="K101" s="150"/>
      <c r="L101" s="150"/>
      <c r="M101" s="150"/>
      <c r="N101" s="150"/>
      <c r="O101" s="150"/>
      <c r="P101" s="150"/>
      <c r="Q101" s="150"/>
      <c r="R101" s="150"/>
      <c r="S101" s="150"/>
      <c r="T101" s="150"/>
      <c r="U101" s="150"/>
      <c r="V101" s="150"/>
      <c r="W101" s="150"/>
      <c r="X101" s="224"/>
      <c r="Y101" s="804" t="s">
        <v>54</v>
      </c>
      <c r="Z101" s="707"/>
      <c r="AA101" s="708"/>
      <c r="AB101" s="540" t="s">
        <v>14</v>
      </c>
      <c r="AC101" s="540"/>
      <c r="AD101" s="540"/>
      <c r="AE101" s="356" t="s">
        <v>485</v>
      </c>
      <c r="AF101" s="357"/>
      <c r="AG101" s="357"/>
      <c r="AH101" s="358"/>
      <c r="AI101" s="356" t="s">
        <v>484</v>
      </c>
      <c r="AJ101" s="357"/>
      <c r="AK101" s="357"/>
      <c r="AL101" s="358"/>
      <c r="AM101" s="356" t="s">
        <v>484</v>
      </c>
      <c r="AN101" s="357"/>
      <c r="AO101" s="357"/>
      <c r="AP101" s="358"/>
      <c r="AQ101" s="356" t="s">
        <v>531</v>
      </c>
      <c r="AR101" s="357"/>
      <c r="AS101" s="357"/>
      <c r="AT101" s="358"/>
      <c r="AU101" s="356" t="s">
        <v>531</v>
      </c>
      <c r="AV101" s="357"/>
      <c r="AW101" s="357"/>
      <c r="AX101" s="358"/>
    </row>
    <row r="102" spans="1:60" ht="34.200000000000003" customHeight="1" x14ac:dyDescent="0.2">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9"/>
      <c r="Y102" s="463" t="s">
        <v>55</v>
      </c>
      <c r="Z102" s="331"/>
      <c r="AA102" s="332"/>
      <c r="AB102" s="540" t="s">
        <v>14</v>
      </c>
      <c r="AC102" s="540"/>
      <c r="AD102" s="540"/>
      <c r="AE102" s="350" t="s">
        <v>484</v>
      </c>
      <c r="AF102" s="350"/>
      <c r="AG102" s="350"/>
      <c r="AH102" s="350"/>
      <c r="AI102" s="350" t="s">
        <v>484</v>
      </c>
      <c r="AJ102" s="350"/>
      <c r="AK102" s="350"/>
      <c r="AL102" s="350"/>
      <c r="AM102" s="350" t="s">
        <v>484</v>
      </c>
      <c r="AN102" s="350"/>
      <c r="AO102" s="350"/>
      <c r="AP102" s="350"/>
      <c r="AQ102" s="105">
        <v>99.99</v>
      </c>
      <c r="AR102" s="106"/>
      <c r="AS102" s="106"/>
      <c r="AT102" s="107"/>
      <c r="AU102" s="356">
        <v>99.99</v>
      </c>
      <c r="AV102" s="357"/>
      <c r="AW102" s="357"/>
      <c r="AX102" s="358"/>
    </row>
    <row r="103" spans="1:60" ht="31.5" hidden="1" customHeight="1" x14ac:dyDescent="0.2">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5" t="s">
        <v>11</v>
      </c>
      <c r="AC103" s="290"/>
      <c r="AD103" s="291"/>
      <c r="AE103" s="295" t="s">
        <v>317</v>
      </c>
      <c r="AF103" s="290"/>
      <c r="AG103" s="290"/>
      <c r="AH103" s="291"/>
      <c r="AI103" s="295" t="s">
        <v>315</v>
      </c>
      <c r="AJ103" s="290"/>
      <c r="AK103" s="290"/>
      <c r="AL103" s="291"/>
      <c r="AM103" s="295" t="s">
        <v>344</v>
      </c>
      <c r="AN103" s="290"/>
      <c r="AO103" s="290"/>
      <c r="AP103" s="291"/>
      <c r="AQ103" s="352" t="s">
        <v>357</v>
      </c>
      <c r="AR103" s="353"/>
      <c r="AS103" s="353"/>
      <c r="AT103" s="354"/>
      <c r="AU103" s="352" t="s">
        <v>358</v>
      </c>
      <c r="AV103" s="353"/>
      <c r="AW103" s="353"/>
      <c r="AX103" s="355"/>
    </row>
    <row r="104" spans="1:60" ht="23.25" hidden="1" customHeight="1" x14ac:dyDescent="0.2">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4"/>
      <c r="Y104" s="466" t="s">
        <v>54</v>
      </c>
      <c r="Z104" s="467"/>
      <c r="AA104" s="468"/>
      <c r="AB104" s="460"/>
      <c r="AC104" s="461"/>
      <c r="AD104" s="46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9"/>
      <c r="Y105" s="463" t="s">
        <v>55</v>
      </c>
      <c r="Z105" s="464"/>
      <c r="AA105" s="465"/>
      <c r="AB105" s="398"/>
      <c r="AC105" s="399"/>
      <c r="AD105" s="400"/>
      <c r="AE105" s="350"/>
      <c r="AF105" s="350"/>
      <c r="AG105" s="350"/>
      <c r="AH105" s="350"/>
      <c r="AI105" s="350"/>
      <c r="AJ105" s="350"/>
      <c r="AK105" s="350"/>
      <c r="AL105" s="350"/>
      <c r="AM105" s="350"/>
      <c r="AN105" s="350"/>
      <c r="AO105" s="350"/>
      <c r="AP105" s="350"/>
      <c r="AQ105" s="356"/>
      <c r="AR105" s="357"/>
      <c r="AS105" s="357"/>
      <c r="AT105" s="358"/>
      <c r="AU105" s="805"/>
      <c r="AV105" s="806"/>
      <c r="AW105" s="806"/>
      <c r="AX105" s="807"/>
    </row>
    <row r="106" spans="1:60" ht="31.5" hidden="1" customHeight="1" x14ac:dyDescent="0.2">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5" t="s">
        <v>11</v>
      </c>
      <c r="AC106" s="290"/>
      <c r="AD106" s="291"/>
      <c r="AE106" s="295" t="s">
        <v>317</v>
      </c>
      <c r="AF106" s="290"/>
      <c r="AG106" s="290"/>
      <c r="AH106" s="291"/>
      <c r="AI106" s="295" t="s">
        <v>315</v>
      </c>
      <c r="AJ106" s="290"/>
      <c r="AK106" s="290"/>
      <c r="AL106" s="291"/>
      <c r="AM106" s="295" t="s">
        <v>344</v>
      </c>
      <c r="AN106" s="290"/>
      <c r="AO106" s="290"/>
      <c r="AP106" s="291"/>
      <c r="AQ106" s="352" t="s">
        <v>357</v>
      </c>
      <c r="AR106" s="353"/>
      <c r="AS106" s="353"/>
      <c r="AT106" s="354"/>
      <c r="AU106" s="352" t="s">
        <v>358</v>
      </c>
      <c r="AV106" s="353"/>
      <c r="AW106" s="353"/>
      <c r="AX106" s="355"/>
    </row>
    <row r="107" spans="1:60" ht="23.25" hidden="1" customHeight="1" x14ac:dyDescent="0.2">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4"/>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9"/>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5"/>
      <c r="AV108" s="806"/>
      <c r="AW108" s="806"/>
      <c r="AX108" s="807"/>
    </row>
    <row r="109" spans="1:60" ht="31.5" hidden="1" customHeight="1" x14ac:dyDescent="0.2">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5" t="s">
        <v>11</v>
      </c>
      <c r="AC109" s="290"/>
      <c r="AD109" s="291"/>
      <c r="AE109" s="295" t="s">
        <v>317</v>
      </c>
      <c r="AF109" s="290"/>
      <c r="AG109" s="290"/>
      <c r="AH109" s="291"/>
      <c r="AI109" s="295" t="s">
        <v>315</v>
      </c>
      <c r="AJ109" s="290"/>
      <c r="AK109" s="290"/>
      <c r="AL109" s="291"/>
      <c r="AM109" s="295" t="s">
        <v>344</v>
      </c>
      <c r="AN109" s="290"/>
      <c r="AO109" s="290"/>
      <c r="AP109" s="291"/>
      <c r="AQ109" s="352" t="s">
        <v>357</v>
      </c>
      <c r="AR109" s="353"/>
      <c r="AS109" s="353"/>
      <c r="AT109" s="354"/>
      <c r="AU109" s="352" t="s">
        <v>358</v>
      </c>
      <c r="AV109" s="353"/>
      <c r="AW109" s="353"/>
      <c r="AX109" s="355"/>
    </row>
    <row r="110" spans="1:60" ht="23.25" hidden="1" customHeight="1" x14ac:dyDescent="0.2">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4"/>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9"/>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5"/>
      <c r="AV111" s="806"/>
      <c r="AW111" s="806"/>
      <c r="AX111" s="807"/>
    </row>
    <row r="112" spans="1:60" ht="31.5" hidden="1" customHeight="1" x14ac:dyDescent="0.2">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5" t="s">
        <v>11</v>
      </c>
      <c r="AC112" s="290"/>
      <c r="AD112" s="291"/>
      <c r="AE112" s="295" t="s">
        <v>317</v>
      </c>
      <c r="AF112" s="290"/>
      <c r="AG112" s="290"/>
      <c r="AH112" s="291"/>
      <c r="AI112" s="295" t="s">
        <v>315</v>
      </c>
      <c r="AJ112" s="290"/>
      <c r="AK112" s="290"/>
      <c r="AL112" s="291"/>
      <c r="AM112" s="295" t="s">
        <v>344</v>
      </c>
      <c r="AN112" s="290"/>
      <c r="AO112" s="290"/>
      <c r="AP112" s="291"/>
      <c r="AQ112" s="352" t="s">
        <v>357</v>
      </c>
      <c r="AR112" s="353"/>
      <c r="AS112" s="353"/>
      <c r="AT112" s="354"/>
      <c r="AU112" s="352" t="s">
        <v>358</v>
      </c>
      <c r="AV112" s="353"/>
      <c r="AW112" s="353"/>
      <c r="AX112" s="355"/>
    </row>
    <row r="113" spans="1:50" ht="23.25" hidden="1" customHeight="1" x14ac:dyDescent="0.2">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4"/>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9"/>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317</v>
      </c>
      <c r="AF115" s="290"/>
      <c r="AG115" s="290"/>
      <c r="AH115" s="291"/>
      <c r="AI115" s="295" t="s">
        <v>315</v>
      </c>
      <c r="AJ115" s="290"/>
      <c r="AK115" s="290"/>
      <c r="AL115" s="291"/>
      <c r="AM115" s="295" t="s">
        <v>344</v>
      </c>
      <c r="AN115" s="290"/>
      <c r="AO115" s="290"/>
      <c r="AP115" s="291"/>
      <c r="AQ115" s="327" t="s">
        <v>359</v>
      </c>
      <c r="AR115" s="328"/>
      <c r="AS115" s="328"/>
      <c r="AT115" s="328"/>
      <c r="AU115" s="328"/>
      <c r="AV115" s="328"/>
      <c r="AW115" s="328"/>
      <c r="AX115" s="329"/>
    </row>
    <row r="116" spans="1:50" ht="23.25" customHeight="1" x14ac:dyDescent="0.2">
      <c r="A116" s="284"/>
      <c r="B116" s="285"/>
      <c r="C116" s="285"/>
      <c r="D116" s="285"/>
      <c r="E116" s="285"/>
      <c r="F116" s="286"/>
      <c r="G116" s="343" t="s">
        <v>311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533</v>
      </c>
      <c r="AC116" s="293"/>
      <c r="AD116" s="294"/>
      <c r="AE116" s="350" t="s">
        <v>333</v>
      </c>
      <c r="AF116" s="350"/>
      <c r="AG116" s="350"/>
      <c r="AH116" s="350"/>
      <c r="AI116" s="350" t="s">
        <v>333</v>
      </c>
      <c r="AJ116" s="350"/>
      <c r="AK116" s="350"/>
      <c r="AL116" s="350"/>
      <c r="AM116" s="350" t="s">
        <v>527</v>
      </c>
      <c r="AN116" s="350"/>
      <c r="AO116" s="350"/>
      <c r="AP116" s="350"/>
      <c r="AQ116" s="356" t="s">
        <v>531</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282</v>
      </c>
      <c r="AC117" s="334"/>
      <c r="AD117" s="335"/>
      <c r="AE117" s="298" t="s">
        <v>333</v>
      </c>
      <c r="AF117" s="298"/>
      <c r="AG117" s="298"/>
      <c r="AH117" s="298"/>
      <c r="AI117" s="298" t="s">
        <v>528</v>
      </c>
      <c r="AJ117" s="298"/>
      <c r="AK117" s="298"/>
      <c r="AL117" s="298"/>
      <c r="AM117" s="298" t="s">
        <v>333</v>
      </c>
      <c r="AN117" s="298"/>
      <c r="AO117" s="298"/>
      <c r="AP117" s="298"/>
      <c r="AQ117" s="298" t="s">
        <v>532</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317</v>
      </c>
      <c r="AF118" s="290"/>
      <c r="AG118" s="290"/>
      <c r="AH118" s="291"/>
      <c r="AI118" s="295" t="s">
        <v>315</v>
      </c>
      <c r="AJ118" s="290"/>
      <c r="AK118" s="290"/>
      <c r="AL118" s="291"/>
      <c r="AM118" s="295" t="s">
        <v>344</v>
      </c>
      <c r="AN118" s="290"/>
      <c r="AO118" s="290"/>
      <c r="AP118" s="291"/>
      <c r="AQ118" s="327" t="s">
        <v>359</v>
      </c>
      <c r="AR118" s="328"/>
      <c r="AS118" s="328"/>
      <c r="AT118" s="328"/>
      <c r="AU118" s="328"/>
      <c r="AV118" s="328"/>
      <c r="AW118" s="328"/>
      <c r="AX118" s="329"/>
    </row>
    <row r="119" spans="1:50" ht="23.25" hidden="1" customHeight="1" x14ac:dyDescent="0.2">
      <c r="A119" s="284"/>
      <c r="B119" s="285"/>
      <c r="C119" s="285"/>
      <c r="D119" s="285"/>
      <c r="E119" s="285"/>
      <c r="F119" s="286"/>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317</v>
      </c>
      <c r="AF121" s="290"/>
      <c r="AG121" s="290"/>
      <c r="AH121" s="291"/>
      <c r="AI121" s="295" t="s">
        <v>315</v>
      </c>
      <c r="AJ121" s="290"/>
      <c r="AK121" s="290"/>
      <c r="AL121" s="291"/>
      <c r="AM121" s="295" t="s">
        <v>344</v>
      </c>
      <c r="AN121" s="290"/>
      <c r="AO121" s="290"/>
      <c r="AP121" s="291"/>
      <c r="AQ121" s="327" t="s">
        <v>359</v>
      </c>
      <c r="AR121" s="328"/>
      <c r="AS121" s="328"/>
      <c r="AT121" s="328"/>
      <c r="AU121" s="328"/>
      <c r="AV121" s="328"/>
      <c r="AW121" s="328"/>
      <c r="AX121" s="329"/>
    </row>
    <row r="122" spans="1:50" ht="23.25" hidden="1" customHeight="1" x14ac:dyDescent="0.2">
      <c r="A122" s="284"/>
      <c r="B122" s="285"/>
      <c r="C122" s="285"/>
      <c r="D122" s="285"/>
      <c r="E122" s="285"/>
      <c r="F122" s="286"/>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317</v>
      </c>
      <c r="AF124" s="290"/>
      <c r="AG124" s="290"/>
      <c r="AH124" s="291"/>
      <c r="AI124" s="295" t="s">
        <v>315</v>
      </c>
      <c r="AJ124" s="290"/>
      <c r="AK124" s="290"/>
      <c r="AL124" s="291"/>
      <c r="AM124" s="295" t="s">
        <v>344</v>
      </c>
      <c r="AN124" s="290"/>
      <c r="AO124" s="290"/>
      <c r="AP124" s="291"/>
      <c r="AQ124" s="327" t="s">
        <v>359</v>
      </c>
      <c r="AR124" s="328"/>
      <c r="AS124" s="328"/>
      <c r="AT124" s="328"/>
      <c r="AU124" s="328"/>
      <c r="AV124" s="328"/>
      <c r="AW124" s="328"/>
      <c r="AX124" s="329"/>
    </row>
    <row r="125" spans="1:50" ht="23.25" hidden="1" customHeight="1" x14ac:dyDescent="0.2">
      <c r="A125" s="284"/>
      <c r="B125" s="285"/>
      <c r="C125" s="285"/>
      <c r="D125" s="285"/>
      <c r="E125" s="285"/>
      <c r="F125" s="286"/>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45"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317</v>
      </c>
      <c r="AF127" s="290"/>
      <c r="AG127" s="290"/>
      <c r="AH127" s="291"/>
      <c r="AI127" s="295" t="s">
        <v>315</v>
      </c>
      <c r="AJ127" s="290"/>
      <c r="AK127" s="290"/>
      <c r="AL127" s="291"/>
      <c r="AM127" s="295" t="s">
        <v>344</v>
      </c>
      <c r="AN127" s="290"/>
      <c r="AO127" s="290"/>
      <c r="AP127" s="291"/>
      <c r="AQ127" s="327" t="s">
        <v>359</v>
      </c>
      <c r="AR127" s="328"/>
      <c r="AS127" s="328"/>
      <c r="AT127" s="328"/>
      <c r="AU127" s="328"/>
      <c r="AV127" s="328"/>
      <c r="AW127" s="328"/>
      <c r="AX127" s="329"/>
    </row>
    <row r="128" spans="1:50" ht="23.25" hidden="1" customHeight="1" x14ac:dyDescent="0.2">
      <c r="A128" s="284"/>
      <c r="B128" s="285"/>
      <c r="C128" s="285"/>
      <c r="D128" s="285"/>
      <c r="E128" s="285"/>
      <c r="F128" s="286"/>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2">
      <c r="A130" s="985" t="s">
        <v>332</v>
      </c>
      <c r="B130" s="983"/>
      <c r="C130" s="982" t="s">
        <v>191</v>
      </c>
      <c r="D130" s="983"/>
      <c r="E130" s="300" t="s">
        <v>220</v>
      </c>
      <c r="F130" s="301"/>
      <c r="G130" s="302" t="s">
        <v>508</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2">
      <c r="A131" s="986"/>
      <c r="B131" s="244"/>
      <c r="C131" s="243"/>
      <c r="D131" s="244"/>
      <c r="E131" s="230" t="s">
        <v>219</v>
      </c>
      <c r="F131" s="231"/>
      <c r="G131" s="228" t="s">
        <v>494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2">
      <c r="A132" s="986"/>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317</v>
      </c>
      <c r="AF132" s="257"/>
      <c r="AG132" s="257"/>
      <c r="AH132" s="257"/>
      <c r="AI132" s="257" t="s">
        <v>337</v>
      </c>
      <c r="AJ132" s="257"/>
      <c r="AK132" s="257"/>
      <c r="AL132" s="257"/>
      <c r="AM132" s="257" t="s">
        <v>344</v>
      </c>
      <c r="AN132" s="257"/>
      <c r="AO132" s="257"/>
      <c r="AP132" s="259"/>
      <c r="AQ132" s="259" t="s">
        <v>187</v>
      </c>
      <c r="AR132" s="260"/>
      <c r="AS132" s="260"/>
      <c r="AT132" s="261"/>
      <c r="AU132" s="271" t="s">
        <v>203</v>
      </c>
      <c r="AV132" s="271"/>
      <c r="AW132" s="271"/>
      <c r="AX132" s="272"/>
    </row>
    <row r="133" spans="1:50" ht="18.75" customHeight="1" x14ac:dyDescent="0.2">
      <c r="A133" s="986"/>
      <c r="B133" s="244"/>
      <c r="C133" s="243"/>
      <c r="D133" s="244"/>
      <c r="E133" s="243"/>
      <c r="F133" s="306"/>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2" t="s">
        <v>493</v>
      </c>
      <c r="AR133" s="263"/>
      <c r="AS133" s="127" t="s">
        <v>188</v>
      </c>
      <c r="AT133" s="161"/>
      <c r="AU133" s="126" t="s">
        <v>493</v>
      </c>
      <c r="AV133" s="126"/>
      <c r="AW133" s="127" t="s">
        <v>177</v>
      </c>
      <c r="AX133" s="128"/>
    </row>
    <row r="134" spans="1:50" ht="55.05" customHeight="1" x14ac:dyDescent="0.2">
      <c r="A134" s="986"/>
      <c r="B134" s="244"/>
      <c r="C134" s="243"/>
      <c r="D134" s="244"/>
      <c r="E134" s="243"/>
      <c r="F134" s="306"/>
      <c r="G134" s="223" t="s">
        <v>499</v>
      </c>
      <c r="H134" s="150"/>
      <c r="I134" s="150"/>
      <c r="J134" s="150"/>
      <c r="K134" s="150"/>
      <c r="L134" s="150"/>
      <c r="M134" s="150"/>
      <c r="N134" s="150"/>
      <c r="O134" s="150"/>
      <c r="P134" s="150"/>
      <c r="Q134" s="150"/>
      <c r="R134" s="150"/>
      <c r="S134" s="150"/>
      <c r="T134" s="150"/>
      <c r="U134" s="150"/>
      <c r="V134" s="150"/>
      <c r="W134" s="150"/>
      <c r="X134" s="224"/>
      <c r="Y134" s="120" t="s">
        <v>202</v>
      </c>
      <c r="Z134" s="121"/>
      <c r="AA134" s="122"/>
      <c r="AB134" s="273" t="s">
        <v>14</v>
      </c>
      <c r="AC134" s="216"/>
      <c r="AD134" s="216"/>
      <c r="AE134" s="258">
        <v>100</v>
      </c>
      <c r="AF134" s="106"/>
      <c r="AG134" s="106"/>
      <c r="AH134" s="106"/>
      <c r="AI134" s="258">
        <v>100</v>
      </c>
      <c r="AJ134" s="106"/>
      <c r="AK134" s="106"/>
      <c r="AL134" s="106"/>
      <c r="AM134" s="258">
        <v>100</v>
      </c>
      <c r="AN134" s="106"/>
      <c r="AO134" s="106"/>
      <c r="AP134" s="106"/>
      <c r="AQ134" s="258" t="s">
        <v>492</v>
      </c>
      <c r="AR134" s="106"/>
      <c r="AS134" s="106"/>
      <c r="AT134" s="106"/>
      <c r="AU134" s="258" t="s">
        <v>492</v>
      </c>
      <c r="AV134" s="106"/>
      <c r="AW134" s="106"/>
      <c r="AX134" s="210"/>
    </row>
    <row r="135" spans="1:50" ht="55.05" customHeight="1" x14ac:dyDescent="0.2">
      <c r="A135" s="986"/>
      <c r="B135" s="244"/>
      <c r="C135" s="243"/>
      <c r="D135" s="244"/>
      <c r="E135" s="243"/>
      <c r="F135" s="306"/>
      <c r="G135" s="228"/>
      <c r="H135" s="153"/>
      <c r="I135" s="153"/>
      <c r="J135" s="153"/>
      <c r="K135" s="153"/>
      <c r="L135" s="153"/>
      <c r="M135" s="153"/>
      <c r="N135" s="153"/>
      <c r="O135" s="153"/>
      <c r="P135" s="153"/>
      <c r="Q135" s="153"/>
      <c r="R135" s="153"/>
      <c r="S135" s="153"/>
      <c r="T135" s="153"/>
      <c r="U135" s="153"/>
      <c r="V135" s="153"/>
      <c r="W135" s="153"/>
      <c r="X135" s="229"/>
      <c r="Y135" s="211" t="s">
        <v>53</v>
      </c>
      <c r="Z135" s="87"/>
      <c r="AA135" s="88"/>
      <c r="AB135" s="278" t="s">
        <v>14</v>
      </c>
      <c r="AC135" s="123"/>
      <c r="AD135" s="123"/>
      <c r="AE135" s="258">
        <v>100</v>
      </c>
      <c r="AF135" s="106"/>
      <c r="AG135" s="106"/>
      <c r="AH135" s="106"/>
      <c r="AI135" s="258">
        <v>100</v>
      </c>
      <c r="AJ135" s="106"/>
      <c r="AK135" s="106"/>
      <c r="AL135" s="106"/>
      <c r="AM135" s="258">
        <v>100</v>
      </c>
      <c r="AN135" s="106"/>
      <c r="AO135" s="106"/>
      <c r="AP135" s="106"/>
      <c r="AQ135" s="258" t="s">
        <v>492</v>
      </c>
      <c r="AR135" s="106"/>
      <c r="AS135" s="106"/>
      <c r="AT135" s="106"/>
      <c r="AU135" s="258" t="s">
        <v>492</v>
      </c>
      <c r="AV135" s="106"/>
      <c r="AW135" s="106"/>
      <c r="AX135" s="210"/>
    </row>
    <row r="136" spans="1:50" ht="18.75" hidden="1" customHeight="1" x14ac:dyDescent="0.2">
      <c r="A136" s="986"/>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317</v>
      </c>
      <c r="AF136" s="257"/>
      <c r="AG136" s="257"/>
      <c r="AH136" s="257"/>
      <c r="AI136" s="257" t="s">
        <v>315</v>
      </c>
      <c r="AJ136" s="257"/>
      <c r="AK136" s="257"/>
      <c r="AL136" s="257"/>
      <c r="AM136" s="257" t="s">
        <v>344</v>
      </c>
      <c r="AN136" s="257"/>
      <c r="AO136" s="257"/>
      <c r="AP136" s="259"/>
      <c r="AQ136" s="259" t="s">
        <v>187</v>
      </c>
      <c r="AR136" s="260"/>
      <c r="AS136" s="260"/>
      <c r="AT136" s="261"/>
      <c r="AU136" s="271" t="s">
        <v>203</v>
      </c>
      <c r="AV136" s="271"/>
      <c r="AW136" s="271"/>
      <c r="AX136" s="272"/>
    </row>
    <row r="137" spans="1:50" ht="18.75" hidden="1" customHeight="1" x14ac:dyDescent="0.2">
      <c r="A137" s="986"/>
      <c r="B137" s="244"/>
      <c r="C137" s="243"/>
      <c r="D137" s="244"/>
      <c r="E137" s="243"/>
      <c r="F137" s="306"/>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2"/>
      <c r="AR137" s="263"/>
      <c r="AS137" s="127" t="s">
        <v>188</v>
      </c>
      <c r="AT137" s="161"/>
      <c r="AU137" s="126"/>
      <c r="AV137" s="126"/>
      <c r="AW137" s="127" t="s">
        <v>177</v>
      </c>
      <c r="AX137" s="128"/>
    </row>
    <row r="138" spans="1:50" ht="39.75" hidden="1" customHeight="1" x14ac:dyDescent="0.2">
      <c r="A138" s="986"/>
      <c r="B138" s="244"/>
      <c r="C138" s="243"/>
      <c r="D138" s="244"/>
      <c r="E138" s="243"/>
      <c r="F138" s="306"/>
      <c r="G138" s="223"/>
      <c r="H138" s="150"/>
      <c r="I138" s="150"/>
      <c r="J138" s="150"/>
      <c r="K138" s="150"/>
      <c r="L138" s="150"/>
      <c r="M138" s="150"/>
      <c r="N138" s="150"/>
      <c r="O138" s="150"/>
      <c r="P138" s="150"/>
      <c r="Q138" s="150"/>
      <c r="R138" s="150"/>
      <c r="S138" s="150"/>
      <c r="T138" s="150"/>
      <c r="U138" s="150"/>
      <c r="V138" s="150"/>
      <c r="W138" s="150"/>
      <c r="X138" s="224"/>
      <c r="Y138" s="120" t="s">
        <v>202</v>
      </c>
      <c r="Z138" s="121"/>
      <c r="AA138" s="122"/>
      <c r="AB138" s="273"/>
      <c r="AC138" s="216"/>
      <c r="AD138" s="216"/>
      <c r="AE138" s="258"/>
      <c r="AF138" s="106"/>
      <c r="AG138" s="106"/>
      <c r="AH138" s="106"/>
      <c r="AI138" s="258"/>
      <c r="AJ138" s="106"/>
      <c r="AK138" s="106"/>
      <c r="AL138" s="106"/>
      <c r="AM138" s="258"/>
      <c r="AN138" s="106"/>
      <c r="AO138" s="106"/>
      <c r="AP138" s="106"/>
      <c r="AQ138" s="258"/>
      <c r="AR138" s="106"/>
      <c r="AS138" s="106"/>
      <c r="AT138" s="106"/>
      <c r="AU138" s="258"/>
      <c r="AV138" s="106"/>
      <c r="AW138" s="106"/>
      <c r="AX138" s="210"/>
    </row>
    <row r="139" spans="1:50" ht="39.75" hidden="1" customHeight="1" x14ac:dyDescent="0.2">
      <c r="A139" s="986"/>
      <c r="B139" s="244"/>
      <c r="C139" s="243"/>
      <c r="D139" s="244"/>
      <c r="E139" s="243"/>
      <c r="F139" s="306"/>
      <c r="G139" s="228"/>
      <c r="H139" s="153"/>
      <c r="I139" s="153"/>
      <c r="J139" s="153"/>
      <c r="K139" s="153"/>
      <c r="L139" s="153"/>
      <c r="M139" s="153"/>
      <c r="N139" s="153"/>
      <c r="O139" s="153"/>
      <c r="P139" s="153"/>
      <c r="Q139" s="153"/>
      <c r="R139" s="153"/>
      <c r="S139" s="153"/>
      <c r="T139" s="153"/>
      <c r="U139" s="153"/>
      <c r="V139" s="153"/>
      <c r="W139" s="153"/>
      <c r="X139" s="229"/>
      <c r="Y139" s="211" t="s">
        <v>53</v>
      </c>
      <c r="Z139" s="87"/>
      <c r="AA139" s="88"/>
      <c r="AB139" s="278"/>
      <c r="AC139" s="123"/>
      <c r="AD139" s="123"/>
      <c r="AE139" s="258"/>
      <c r="AF139" s="106"/>
      <c r="AG139" s="106"/>
      <c r="AH139" s="106"/>
      <c r="AI139" s="258"/>
      <c r="AJ139" s="106"/>
      <c r="AK139" s="106"/>
      <c r="AL139" s="106"/>
      <c r="AM139" s="258"/>
      <c r="AN139" s="106"/>
      <c r="AO139" s="106"/>
      <c r="AP139" s="106"/>
      <c r="AQ139" s="258"/>
      <c r="AR139" s="106"/>
      <c r="AS139" s="106"/>
      <c r="AT139" s="106"/>
      <c r="AU139" s="258"/>
      <c r="AV139" s="106"/>
      <c r="AW139" s="106"/>
      <c r="AX139" s="210"/>
    </row>
    <row r="140" spans="1:50" ht="18.75" hidden="1" customHeight="1" x14ac:dyDescent="0.2">
      <c r="A140" s="986"/>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317</v>
      </c>
      <c r="AF140" s="257"/>
      <c r="AG140" s="257"/>
      <c r="AH140" s="257"/>
      <c r="AI140" s="257" t="s">
        <v>315</v>
      </c>
      <c r="AJ140" s="257"/>
      <c r="AK140" s="257"/>
      <c r="AL140" s="257"/>
      <c r="AM140" s="257" t="s">
        <v>344</v>
      </c>
      <c r="AN140" s="257"/>
      <c r="AO140" s="257"/>
      <c r="AP140" s="259"/>
      <c r="AQ140" s="259" t="s">
        <v>187</v>
      </c>
      <c r="AR140" s="260"/>
      <c r="AS140" s="260"/>
      <c r="AT140" s="261"/>
      <c r="AU140" s="271" t="s">
        <v>203</v>
      </c>
      <c r="AV140" s="271"/>
      <c r="AW140" s="271"/>
      <c r="AX140" s="272"/>
    </row>
    <row r="141" spans="1:50" ht="18.75" hidden="1" customHeight="1" x14ac:dyDescent="0.2">
      <c r="A141" s="986"/>
      <c r="B141" s="244"/>
      <c r="C141" s="243"/>
      <c r="D141" s="244"/>
      <c r="E141" s="243"/>
      <c r="F141" s="306"/>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2"/>
      <c r="AR141" s="263"/>
      <c r="AS141" s="127" t="s">
        <v>188</v>
      </c>
      <c r="AT141" s="161"/>
      <c r="AU141" s="126"/>
      <c r="AV141" s="126"/>
      <c r="AW141" s="127" t="s">
        <v>177</v>
      </c>
      <c r="AX141" s="128"/>
    </row>
    <row r="142" spans="1:50" ht="39.75" hidden="1" customHeight="1" x14ac:dyDescent="0.2">
      <c r="A142" s="986"/>
      <c r="B142" s="244"/>
      <c r="C142" s="243"/>
      <c r="D142" s="244"/>
      <c r="E142" s="243"/>
      <c r="F142" s="306"/>
      <c r="G142" s="223"/>
      <c r="H142" s="150"/>
      <c r="I142" s="150"/>
      <c r="J142" s="150"/>
      <c r="K142" s="150"/>
      <c r="L142" s="150"/>
      <c r="M142" s="150"/>
      <c r="N142" s="150"/>
      <c r="O142" s="150"/>
      <c r="P142" s="150"/>
      <c r="Q142" s="150"/>
      <c r="R142" s="150"/>
      <c r="S142" s="150"/>
      <c r="T142" s="150"/>
      <c r="U142" s="150"/>
      <c r="V142" s="150"/>
      <c r="W142" s="150"/>
      <c r="X142" s="224"/>
      <c r="Y142" s="120" t="s">
        <v>202</v>
      </c>
      <c r="Z142" s="121"/>
      <c r="AA142" s="122"/>
      <c r="AB142" s="273"/>
      <c r="AC142" s="216"/>
      <c r="AD142" s="216"/>
      <c r="AE142" s="258"/>
      <c r="AF142" s="106"/>
      <c r="AG142" s="106"/>
      <c r="AH142" s="106"/>
      <c r="AI142" s="258"/>
      <c r="AJ142" s="106"/>
      <c r="AK142" s="106"/>
      <c r="AL142" s="106"/>
      <c r="AM142" s="258"/>
      <c r="AN142" s="106"/>
      <c r="AO142" s="106"/>
      <c r="AP142" s="106"/>
      <c r="AQ142" s="258"/>
      <c r="AR142" s="106"/>
      <c r="AS142" s="106"/>
      <c r="AT142" s="106"/>
      <c r="AU142" s="258"/>
      <c r="AV142" s="106"/>
      <c r="AW142" s="106"/>
      <c r="AX142" s="210"/>
    </row>
    <row r="143" spans="1:50" ht="39.75" hidden="1" customHeight="1" x14ac:dyDescent="0.2">
      <c r="A143" s="986"/>
      <c r="B143" s="244"/>
      <c r="C143" s="243"/>
      <c r="D143" s="244"/>
      <c r="E143" s="243"/>
      <c r="F143" s="306"/>
      <c r="G143" s="228"/>
      <c r="H143" s="153"/>
      <c r="I143" s="153"/>
      <c r="J143" s="153"/>
      <c r="K143" s="153"/>
      <c r="L143" s="153"/>
      <c r="M143" s="153"/>
      <c r="N143" s="153"/>
      <c r="O143" s="153"/>
      <c r="P143" s="153"/>
      <c r="Q143" s="153"/>
      <c r="R143" s="153"/>
      <c r="S143" s="153"/>
      <c r="T143" s="153"/>
      <c r="U143" s="153"/>
      <c r="V143" s="153"/>
      <c r="W143" s="153"/>
      <c r="X143" s="229"/>
      <c r="Y143" s="211"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10"/>
    </row>
    <row r="144" spans="1:50" ht="18.75" hidden="1" customHeight="1" x14ac:dyDescent="0.2">
      <c r="A144" s="986"/>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317</v>
      </c>
      <c r="AF144" s="257"/>
      <c r="AG144" s="257"/>
      <c r="AH144" s="257"/>
      <c r="AI144" s="257" t="s">
        <v>315</v>
      </c>
      <c r="AJ144" s="257"/>
      <c r="AK144" s="257"/>
      <c r="AL144" s="257"/>
      <c r="AM144" s="257" t="s">
        <v>344</v>
      </c>
      <c r="AN144" s="257"/>
      <c r="AO144" s="257"/>
      <c r="AP144" s="259"/>
      <c r="AQ144" s="259" t="s">
        <v>187</v>
      </c>
      <c r="AR144" s="260"/>
      <c r="AS144" s="260"/>
      <c r="AT144" s="261"/>
      <c r="AU144" s="271" t="s">
        <v>203</v>
      </c>
      <c r="AV144" s="271"/>
      <c r="AW144" s="271"/>
      <c r="AX144" s="272"/>
    </row>
    <row r="145" spans="1:50" ht="18.75" hidden="1" customHeight="1" x14ac:dyDescent="0.2">
      <c r="A145" s="986"/>
      <c r="B145" s="244"/>
      <c r="C145" s="243"/>
      <c r="D145" s="244"/>
      <c r="E145" s="243"/>
      <c r="F145" s="306"/>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2"/>
      <c r="AR145" s="263"/>
      <c r="AS145" s="127" t="s">
        <v>188</v>
      </c>
      <c r="AT145" s="161"/>
      <c r="AU145" s="126"/>
      <c r="AV145" s="126"/>
      <c r="AW145" s="127" t="s">
        <v>177</v>
      </c>
      <c r="AX145" s="128"/>
    </row>
    <row r="146" spans="1:50" ht="39.75" hidden="1" customHeight="1" x14ac:dyDescent="0.2">
      <c r="A146" s="986"/>
      <c r="B146" s="244"/>
      <c r="C146" s="243"/>
      <c r="D146" s="244"/>
      <c r="E146" s="243"/>
      <c r="F146" s="306"/>
      <c r="G146" s="223"/>
      <c r="H146" s="150"/>
      <c r="I146" s="150"/>
      <c r="J146" s="150"/>
      <c r="K146" s="150"/>
      <c r="L146" s="150"/>
      <c r="M146" s="150"/>
      <c r="N146" s="150"/>
      <c r="O146" s="150"/>
      <c r="P146" s="150"/>
      <c r="Q146" s="150"/>
      <c r="R146" s="150"/>
      <c r="S146" s="150"/>
      <c r="T146" s="150"/>
      <c r="U146" s="150"/>
      <c r="V146" s="150"/>
      <c r="W146" s="150"/>
      <c r="X146" s="224"/>
      <c r="Y146" s="120" t="s">
        <v>202</v>
      </c>
      <c r="Z146" s="121"/>
      <c r="AA146" s="122"/>
      <c r="AB146" s="273"/>
      <c r="AC146" s="216"/>
      <c r="AD146" s="216"/>
      <c r="AE146" s="258"/>
      <c r="AF146" s="106"/>
      <c r="AG146" s="106"/>
      <c r="AH146" s="106"/>
      <c r="AI146" s="258"/>
      <c r="AJ146" s="106"/>
      <c r="AK146" s="106"/>
      <c r="AL146" s="106"/>
      <c r="AM146" s="258"/>
      <c r="AN146" s="106"/>
      <c r="AO146" s="106"/>
      <c r="AP146" s="106"/>
      <c r="AQ146" s="258"/>
      <c r="AR146" s="106"/>
      <c r="AS146" s="106"/>
      <c r="AT146" s="106"/>
      <c r="AU146" s="258"/>
      <c r="AV146" s="106"/>
      <c r="AW146" s="106"/>
      <c r="AX146" s="210"/>
    </row>
    <row r="147" spans="1:50" ht="39.75" hidden="1" customHeight="1" x14ac:dyDescent="0.2">
      <c r="A147" s="986"/>
      <c r="B147" s="244"/>
      <c r="C147" s="243"/>
      <c r="D147" s="244"/>
      <c r="E147" s="243"/>
      <c r="F147" s="306"/>
      <c r="G147" s="228"/>
      <c r="H147" s="153"/>
      <c r="I147" s="153"/>
      <c r="J147" s="153"/>
      <c r="K147" s="153"/>
      <c r="L147" s="153"/>
      <c r="M147" s="153"/>
      <c r="N147" s="153"/>
      <c r="O147" s="153"/>
      <c r="P147" s="153"/>
      <c r="Q147" s="153"/>
      <c r="R147" s="153"/>
      <c r="S147" s="153"/>
      <c r="T147" s="153"/>
      <c r="U147" s="153"/>
      <c r="V147" s="153"/>
      <c r="W147" s="153"/>
      <c r="X147" s="229"/>
      <c r="Y147" s="211"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10"/>
    </row>
    <row r="148" spans="1:50" ht="18.75" hidden="1" customHeight="1" x14ac:dyDescent="0.2">
      <c r="A148" s="986"/>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317</v>
      </c>
      <c r="AF148" s="257"/>
      <c r="AG148" s="257"/>
      <c r="AH148" s="257"/>
      <c r="AI148" s="257" t="s">
        <v>315</v>
      </c>
      <c r="AJ148" s="257"/>
      <c r="AK148" s="257"/>
      <c r="AL148" s="257"/>
      <c r="AM148" s="257" t="s">
        <v>344</v>
      </c>
      <c r="AN148" s="257"/>
      <c r="AO148" s="257"/>
      <c r="AP148" s="259"/>
      <c r="AQ148" s="259" t="s">
        <v>187</v>
      </c>
      <c r="AR148" s="260"/>
      <c r="AS148" s="260"/>
      <c r="AT148" s="261"/>
      <c r="AU148" s="271" t="s">
        <v>203</v>
      </c>
      <c r="AV148" s="271"/>
      <c r="AW148" s="271"/>
      <c r="AX148" s="272"/>
    </row>
    <row r="149" spans="1:50" ht="18.75" hidden="1" customHeight="1" x14ac:dyDescent="0.2">
      <c r="A149" s="986"/>
      <c r="B149" s="244"/>
      <c r="C149" s="243"/>
      <c r="D149" s="244"/>
      <c r="E149" s="243"/>
      <c r="F149" s="306"/>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2"/>
      <c r="AR149" s="263"/>
      <c r="AS149" s="127" t="s">
        <v>188</v>
      </c>
      <c r="AT149" s="161"/>
      <c r="AU149" s="126"/>
      <c r="AV149" s="126"/>
      <c r="AW149" s="127" t="s">
        <v>177</v>
      </c>
      <c r="AX149" s="128"/>
    </row>
    <row r="150" spans="1:50" ht="39.75" hidden="1" customHeight="1" x14ac:dyDescent="0.2">
      <c r="A150" s="986"/>
      <c r="B150" s="244"/>
      <c r="C150" s="243"/>
      <c r="D150" s="244"/>
      <c r="E150" s="243"/>
      <c r="F150" s="306"/>
      <c r="G150" s="223"/>
      <c r="H150" s="150"/>
      <c r="I150" s="150"/>
      <c r="J150" s="150"/>
      <c r="K150" s="150"/>
      <c r="L150" s="150"/>
      <c r="M150" s="150"/>
      <c r="N150" s="150"/>
      <c r="O150" s="150"/>
      <c r="P150" s="150"/>
      <c r="Q150" s="150"/>
      <c r="R150" s="150"/>
      <c r="S150" s="150"/>
      <c r="T150" s="150"/>
      <c r="U150" s="150"/>
      <c r="V150" s="150"/>
      <c r="W150" s="150"/>
      <c r="X150" s="224"/>
      <c r="Y150" s="120" t="s">
        <v>202</v>
      </c>
      <c r="Z150" s="121"/>
      <c r="AA150" s="122"/>
      <c r="AB150" s="273"/>
      <c r="AC150" s="216"/>
      <c r="AD150" s="216"/>
      <c r="AE150" s="258"/>
      <c r="AF150" s="106"/>
      <c r="AG150" s="106"/>
      <c r="AH150" s="106"/>
      <c r="AI150" s="258"/>
      <c r="AJ150" s="106"/>
      <c r="AK150" s="106"/>
      <c r="AL150" s="106"/>
      <c r="AM150" s="258"/>
      <c r="AN150" s="106"/>
      <c r="AO150" s="106"/>
      <c r="AP150" s="106"/>
      <c r="AQ150" s="258"/>
      <c r="AR150" s="106"/>
      <c r="AS150" s="106"/>
      <c r="AT150" s="106"/>
      <c r="AU150" s="258"/>
      <c r="AV150" s="106"/>
      <c r="AW150" s="106"/>
      <c r="AX150" s="210"/>
    </row>
    <row r="151" spans="1:50" ht="39.75" hidden="1" customHeight="1" x14ac:dyDescent="0.2">
      <c r="A151" s="986"/>
      <c r="B151" s="244"/>
      <c r="C151" s="243"/>
      <c r="D151" s="244"/>
      <c r="E151" s="243"/>
      <c r="F151" s="306"/>
      <c r="G151" s="228"/>
      <c r="H151" s="153"/>
      <c r="I151" s="153"/>
      <c r="J151" s="153"/>
      <c r="K151" s="153"/>
      <c r="L151" s="153"/>
      <c r="M151" s="153"/>
      <c r="N151" s="153"/>
      <c r="O151" s="153"/>
      <c r="P151" s="153"/>
      <c r="Q151" s="153"/>
      <c r="R151" s="153"/>
      <c r="S151" s="153"/>
      <c r="T151" s="153"/>
      <c r="U151" s="153"/>
      <c r="V151" s="153"/>
      <c r="W151" s="153"/>
      <c r="X151" s="229"/>
      <c r="Y151" s="211"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10"/>
    </row>
    <row r="152" spans="1:50" ht="22.5" hidden="1" customHeight="1" x14ac:dyDescent="0.2">
      <c r="A152" s="986"/>
      <c r="B152" s="244"/>
      <c r="C152" s="243"/>
      <c r="D152" s="244"/>
      <c r="E152" s="243"/>
      <c r="F152" s="306"/>
      <c r="G152" s="264"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9"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x14ac:dyDescent="0.2">
      <c r="A153" s="986"/>
      <c r="B153" s="244"/>
      <c r="C153" s="243"/>
      <c r="D153" s="244"/>
      <c r="E153" s="243"/>
      <c r="F153" s="306"/>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0"/>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6"/>
      <c r="B154" s="244"/>
      <c r="C154" s="243"/>
      <c r="D154" s="244"/>
      <c r="E154" s="243"/>
      <c r="F154" s="306"/>
      <c r="G154" s="223"/>
      <c r="H154" s="150"/>
      <c r="I154" s="150"/>
      <c r="J154" s="150"/>
      <c r="K154" s="150"/>
      <c r="L154" s="150"/>
      <c r="M154" s="150"/>
      <c r="N154" s="150"/>
      <c r="O154" s="150"/>
      <c r="P154" s="224"/>
      <c r="Q154" s="149"/>
      <c r="R154" s="150"/>
      <c r="S154" s="150"/>
      <c r="T154" s="150"/>
      <c r="U154" s="150"/>
      <c r="V154" s="150"/>
      <c r="W154" s="150"/>
      <c r="X154" s="150"/>
      <c r="Y154" s="150"/>
      <c r="Z154" s="150"/>
      <c r="AA154" s="915"/>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986"/>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986"/>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6"/>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986"/>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6"/>
      <c r="AB157" s="249"/>
      <c r="AC157" s="250"/>
      <c r="AD157" s="250"/>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86"/>
      <c r="B158" s="244"/>
      <c r="C158" s="243"/>
      <c r="D158" s="244"/>
      <c r="E158" s="243"/>
      <c r="F158" s="306"/>
      <c r="G158" s="228"/>
      <c r="H158" s="153"/>
      <c r="I158" s="153"/>
      <c r="J158" s="153"/>
      <c r="K158" s="153"/>
      <c r="L158" s="153"/>
      <c r="M158" s="153"/>
      <c r="N158" s="153"/>
      <c r="O158" s="153"/>
      <c r="P158" s="229"/>
      <c r="Q158" s="152"/>
      <c r="R158" s="153"/>
      <c r="S158" s="153"/>
      <c r="T158" s="153"/>
      <c r="U158" s="153"/>
      <c r="V158" s="153"/>
      <c r="W158" s="153"/>
      <c r="X158" s="153"/>
      <c r="Y158" s="153"/>
      <c r="Z158" s="153"/>
      <c r="AA158" s="917"/>
      <c r="AB158" s="251"/>
      <c r="AC158" s="252"/>
      <c r="AD158" s="25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6"/>
      <c r="B159" s="244"/>
      <c r="C159" s="243"/>
      <c r="D159" s="244"/>
      <c r="E159" s="243"/>
      <c r="F159" s="306"/>
      <c r="G159" s="264"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9" t="s">
        <v>261</v>
      </c>
      <c r="AC159" s="158"/>
      <c r="AD159" s="159"/>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6"/>
      <c r="B160" s="244"/>
      <c r="C160" s="243"/>
      <c r="D160" s="244"/>
      <c r="E160" s="243"/>
      <c r="F160" s="306"/>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0"/>
      <c r="AC160" s="127"/>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86"/>
      <c r="B161" s="244"/>
      <c r="C161" s="243"/>
      <c r="D161" s="244"/>
      <c r="E161" s="243"/>
      <c r="F161" s="306"/>
      <c r="G161" s="223"/>
      <c r="H161" s="150"/>
      <c r="I161" s="150"/>
      <c r="J161" s="150"/>
      <c r="K161" s="150"/>
      <c r="L161" s="150"/>
      <c r="M161" s="150"/>
      <c r="N161" s="150"/>
      <c r="O161" s="150"/>
      <c r="P161" s="224"/>
      <c r="Q161" s="149"/>
      <c r="R161" s="150"/>
      <c r="S161" s="150"/>
      <c r="T161" s="150"/>
      <c r="U161" s="150"/>
      <c r="V161" s="150"/>
      <c r="W161" s="150"/>
      <c r="X161" s="150"/>
      <c r="Y161" s="150"/>
      <c r="Z161" s="150"/>
      <c r="AA161" s="91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86"/>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86"/>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6"/>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86"/>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6"/>
      <c r="AB164" s="249"/>
      <c r="AC164" s="250"/>
      <c r="AD164" s="25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6"/>
      <c r="B165" s="244"/>
      <c r="C165" s="243"/>
      <c r="D165" s="244"/>
      <c r="E165" s="243"/>
      <c r="F165" s="306"/>
      <c r="G165" s="228"/>
      <c r="H165" s="153"/>
      <c r="I165" s="153"/>
      <c r="J165" s="153"/>
      <c r="K165" s="153"/>
      <c r="L165" s="153"/>
      <c r="M165" s="153"/>
      <c r="N165" s="153"/>
      <c r="O165" s="153"/>
      <c r="P165" s="229"/>
      <c r="Q165" s="152"/>
      <c r="R165" s="153"/>
      <c r="S165" s="153"/>
      <c r="T165" s="153"/>
      <c r="U165" s="153"/>
      <c r="V165" s="153"/>
      <c r="W165" s="153"/>
      <c r="X165" s="153"/>
      <c r="Y165" s="153"/>
      <c r="Z165" s="153"/>
      <c r="AA165" s="917"/>
      <c r="AB165" s="251"/>
      <c r="AC165" s="252"/>
      <c r="AD165" s="25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6"/>
      <c r="B166" s="244"/>
      <c r="C166" s="243"/>
      <c r="D166" s="244"/>
      <c r="E166" s="243"/>
      <c r="F166" s="306"/>
      <c r="G166" s="264"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9" t="s">
        <v>261</v>
      </c>
      <c r="AC166" s="158"/>
      <c r="AD166" s="159"/>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4"/>
      <c r="C167" s="243"/>
      <c r="D167" s="244"/>
      <c r="E167" s="243"/>
      <c r="F167" s="306"/>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0"/>
      <c r="AC167" s="127"/>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86"/>
      <c r="B168" s="244"/>
      <c r="C168" s="243"/>
      <c r="D168" s="244"/>
      <c r="E168" s="243"/>
      <c r="F168" s="306"/>
      <c r="G168" s="223"/>
      <c r="H168" s="150"/>
      <c r="I168" s="150"/>
      <c r="J168" s="150"/>
      <c r="K168" s="150"/>
      <c r="L168" s="150"/>
      <c r="M168" s="150"/>
      <c r="N168" s="150"/>
      <c r="O168" s="150"/>
      <c r="P168" s="224"/>
      <c r="Q168" s="149"/>
      <c r="R168" s="150"/>
      <c r="S168" s="150"/>
      <c r="T168" s="150"/>
      <c r="U168" s="150"/>
      <c r="V168" s="150"/>
      <c r="W168" s="150"/>
      <c r="X168" s="150"/>
      <c r="Y168" s="150"/>
      <c r="Z168" s="150"/>
      <c r="AA168" s="91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86"/>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86"/>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6"/>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86"/>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6"/>
      <c r="AB171" s="249"/>
      <c r="AC171" s="250"/>
      <c r="AD171" s="25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6"/>
      <c r="B172" s="244"/>
      <c r="C172" s="243"/>
      <c r="D172" s="244"/>
      <c r="E172" s="243"/>
      <c r="F172" s="306"/>
      <c r="G172" s="228"/>
      <c r="H172" s="153"/>
      <c r="I172" s="153"/>
      <c r="J172" s="153"/>
      <c r="K172" s="153"/>
      <c r="L172" s="153"/>
      <c r="M172" s="153"/>
      <c r="N172" s="153"/>
      <c r="O172" s="153"/>
      <c r="P172" s="229"/>
      <c r="Q172" s="152"/>
      <c r="R172" s="153"/>
      <c r="S172" s="153"/>
      <c r="T172" s="153"/>
      <c r="U172" s="153"/>
      <c r="V172" s="153"/>
      <c r="W172" s="153"/>
      <c r="X172" s="153"/>
      <c r="Y172" s="153"/>
      <c r="Z172" s="153"/>
      <c r="AA172" s="917"/>
      <c r="AB172" s="251"/>
      <c r="AC172" s="252"/>
      <c r="AD172" s="25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6"/>
      <c r="B173" s="244"/>
      <c r="C173" s="243"/>
      <c r="D173" s="244"/>
      <c r="E173" s="243"/>
      <c r="F173" s="306"/>
      <c r="G173" s="264"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9" t="s">
        <v>261</v>
      </c>
      <c r="AC173" s="158"/>
      <c r="AD173" s="159"/>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4"/>
      <c r="C174" s="243"/>
      <c r="D174" s="244"/>
      <c r="E174" s="243"/>
      <c r="F174" s="306"/>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0"/>
      <c r="AC174" s="127"/>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86"/>
      <c r="B175" s="244"/>
      <c r="C175" s="243"/>
      <c r="D175" s="244"/>
      <c r="E175" s="243"/>
      <c r="F175" s="306"/>
      <c r="G175" s="223"/>
      <c r="H175" s="150"/>
      <c r="I175" s="150"/>
      <c r="J175" s="150"/>
      <c r="K175" s="150"/>
      <c r="L175" s="150"/>
      <c r="M175" s="150"/>
      <c r="N175" s="150"/>
      <c r="O175" s="150"/>
      <c r="P175" s="224"/>
      <c r="Q175" s="149"/>
      <c r="R175" s="150"/>
      <c r="S175" s="150"/>
      <c r="T175" s="150"/>
      <c r="U175" s="150"/>
      <c r="V175" s="150"/>
      <c r="W175" s="150"/>
      <c r="X175" s="150"/>
      <c r="Y175" s="150"/>
      <c r="Z175" s="150"/>
      <c r="AA175" s="91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86"/>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86"/>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6"/>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86"/>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6"/>
      <c r="AB178" s="249"/>
      <c r="AC178" s="250"/>
      <c r="AD178" s="25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6"/>
      <c r="B179" s="244"/>
      <c r="C179" s="243"/>
      <c r="D179" s="244"/>
      <c r="E179" s="243"/>
      <c r="F179" s="306"/>
      <c r="G179" s="228"/>
      <c r="H179" s="153"/>
      <c r="I179" s="153"/>
      <c r="J179" s="153"/>
      <c r="K179" s="153"/>
      <c r="L179" s="153"/>
      <c r="M179" s="153"/>
      <c r="N179" s="153"/>
      <c r="O179" s="153"/>
      <c r="P179" s="229"/>
      <c r="Q179" s="152"/>
      <c r="R179" s="153"/>
      <c r="S179" s="153"/>
      <c r="T179" s="153"/>
      <c r="U179" s="153"/>
      <c r="V179" s="153"/>
      <c r="W179" s="153"/>
      <c r="X179" s="153"/>
      <c r="Y179" s="153"/>
      <c r="Z179" s="153"/>
      <c r="AA179" s="917"/>
      <c r="AB179" s="251"/>
      <c r="AC179" s="252"/>
      <c r="AD179" s="25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6"/>
      <c r="B180" s="244"/>
      <c r="C180" s="243"/>
      <c r="D180" s="244"/>
      <c r="E180" s="243"/>
      <c r="F180" s="306"/>
      <c r="G180" s="264"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9" t="s">
        <v>261</v>
      </c>
      <c r="AC180" s="158"/>
      <c r="AD180" s="159"/>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4"/>
      <c r="C181" s="243"/>
      <c r="D181" s="244"/>
      <c r="E181" s="243"/>
      <c r="F181" s="306"/>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0"/>
      <c r="AC181" s="127"/>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86"/>
      <c r="B182" s="244"/>
      <c r="C182" s="243"/>
      <c r="D182" s="244"/>
      <c r="E182" s="243"/>
      <c r="F182" s="306"/>
      <c r="G182" s="223"/>
      <c r="H182" s="150"/>
      <c r="I182" s="150"/>
      <c r="J182" s="150"/>
      <c r="K182" s="150"/>
      <c r="L182" s="150"/>
      <c r="M182" s="150"/>
      <c r="N182" s="150"/>
      <c r="O182" s="150"/>
      <c r="P182" s="224"/>
      <c r="Q182" s="149"/>
      <c r="R182" s="150"/>
      <c r="S182" s="150"/>
      <c r="T182" s="150"/>
      <c r="U182" s="150"/>
      <c r="V182" s="150"/>
      <c r="W182" s="150"/>
      <c r="X182" s="150"/>
      <c r="Y182" s="150"/>
      <c r="Z182" s="150"/>
      <c r="AA182" s="91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86"/>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86"/>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6"/>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86"/>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6"/>
      <c r="AB185" s="249"/>
      <c r="AC185" s="250"/>
      <c r="AD185" s="25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6"/>
      <c r="B186" s="244"/>
      <c r="C186" s="243"/>
      <c r="D186" s="244"/>
      <c r="E186" s="307"/>
      <c r="F186" s="308"/>
      <c r="G186" s="228"/>
      <c r="H186" s="153"/>
      <c r="I186" s="153"/>
      <c r="J186" s="153"/>
      <c r="K186" s="153"/>
      <c r="L186" s="153"/>
      <c r="M186" s="153"/>
      <c r="N186" s="153"/>
      <c r="O186" s="153"/>
      <c r="P186" s="229"/>
      <c r="Q186" s="152"/>
      <c r="R186" s="153"/>
      <c r="S186" s="153"/>
      <c r="T186" s="153"/>
      <c r="U186" s="153"/>
      <c r="V186" s="153"/>
      <c r="W186" s="153"/>
      <c r="X186" s="153"/>
      <c r="Y186" s="153"/>
      <c r="Z186" s="153"/>
      <c r="AA186" s="917"/>
      <c r="AB186" s="251"/>
      <c r="AC186" s="252"/>
      <c r="AD186" s="25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986"/>
      <c r="B187" s="244"/>
      <c r="C187" s="243"/>
      <c r="D187" s="244"/>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2">
      <c r="A188" s="986"/>
      <c r="B188" s="244"/>
      <c r="C188" s="243"/>
      <c r="D188" s="244"/>
      <c r="E188" s="149" t="s">
        <v>500</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2">
      <c r="A189" s="986"/>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2">
      <c r="A190" s="986"/>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86"/>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86"/>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317</v>
      </c>
      <c r="AF192" s="257"/>
      <c r="AG192" s="257"/>
      <c r="AH192" s="257"/>
      <c r="AI192" s="257" t="s">
        <v>315</v>
      </c>
      <c r="AJ192" s="257"/>
      <c r="AK192" s="257"/>
      <c r="AL192" s="257"/>
      <c r="AM192" s="257" t="s">
        <v>344</v>
      </c>
      <c r="AN192" s="257"/>
      <c r="AO192" s="257"/>
      <c r="AP192" s="259"/>
      <c r="AQ192" s="259" t="s">
        <v>187</v>
      </c>
      <c r="AR192" s="260"/>
      <c r="AS192" s="260"/>
      <c r="AT192" s="261"/>
      <c r="AU192" s="271" t="s">
        <v>203</v>
      </c>
      <c r="AV192" s="271"/>
      <c r="AW192" s="271"/>
      <c r="AX192" s="272"/>
    </row>
    <row r="193" spans="1:50" ht="18.75" hidden="1" customHeight="1" x14ac:dyDescent="0.2">
      <c r="A193" s="986"/>
      <c r="B193" s="244"/>
      <c r="C193" s="243"/>
      <c r="D193" s="244"/>
      <c r="E193" s="243"/>
      <c r="F193" s="306"/>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2"/>
      <c r="AR193" s="263"/>
      <c r="AS193" s="127" t="s">
        <v>188</v>
      </c>
      <c r="AT193" s="161"/>
      <c r="AU193" s="126"/>
      <c r="AV193" s="126"/>
      <c r="AW193" s="127" t="s">
        <v>177</v>
      </c>
      <c r="AX193" s="128"/>
    </row>
    <row r="194" spans="1:50" ht="39.75" hidden="1" customHeight="1" x14ac:dyDescent="0.2">
      <c r="A194" s="986"/>
      <c r="B194" s="244"/>
      <c r="C194" s="243"/>
      <c r="D194" s="244"/>
      <c r="E194" s="243"/>
      <c r="F194" s="306"/>
      <c r="G194" s="223"/>
      <c r="H194" s="150"/>
      <c r="I194" s="150"/>
      <c r="J194" s="150"/>
      <c r="K194" s="150"/>
      <c r="L194" s="150"/>
      <c r="M194" s="150"/>
      <c r="N194" s="150"/>
      <c r="O194" s="150"/>
      <c r="P194" s="150"/>
      <c r="Q194" s="150"/>
      <c r="R194" s="150"/>
      <c r="S194" s="150"/>
      <c r="T194" s="150"/>
      <c r="U194" s="150"/>
      <c r="V194" s="150"/>
      <c r="W194" s="150"/>
      <c r="X194" s="224"/>
      <c r="Y194" s="120" t="s">
        <v>202</v>
      </c>
      <c r="Z194" s="121"/>
      <c r="AA194" s="122"/>
      <c r="AB194" s="273"/>
      <c r="AC194" s="216"/>
      <c r="AD194" s="216"/>
      <c r="AE194" s="258"/>
      <c r="AF194" s="106"/>
      <c r="AG194" s="106"/>
      <c r="AH194" s="106"/>
      <c r="AI194" s="258"/>
      <c r="AJ194" s="106"/>
      <c r="AK194" s="106"/>
      <c r="AL194" s="106"/>
      <c r="AM194" s="258"/>
      <c r="AN194" s="106"/>
      <c r="AO194" s="106"/>
      <c r="AP194" s="106"/>
      <c r="AQ194" s="258"/>
      <c r="AR194" s="106"/>
      <c r="AS194" s="106"/>
      <c r="AT194" s="106"/>
      <c r="AU194" s="258"/>
      <c r="AV194" s="106"/>
      <c r="AW194" s="106"/>
      <c r="AX194" s="210"/>
    </row>
    <row r="195" spans="1:50" ht="39.75" hidden="1" customHeight="1" x14ac:dyDescent="0.2">
      <c r="A195" s="986"/>
      <c r="B195" s="244"/>
      <c r="C195" s="243"/>
      <c r="D195" s="244"/>
      <c r="E195" s="243"/>
      <c r="F195" s="306"/>
      <c r="G195" s="228"/>
      <c r="H195" s="153"/>
      <c r="I195" s="153"/>
      <c r="J195" s="153"/>
      <c r="K195" s="153"/>
      <c r="L195" s="153"/>
      <c r="M195" s="153"/>
      <c r="N195" s="153"/>
      <c r="O195" s="153"/>
      <c r="P195" s="153"/>
      <c r="Q195" s="153"/>
      <c r="R195" s="153"/>
      <c r="S195" s="153"/>
      <c r="T195" s="153"/>
      <c r="U195" s="153"/>
      <c r="V195" s="153"/>
      <c r="W195" s="153"/>
      <c r="X195" s="229"/>
      <c r="Y195" s="211"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10"/>
    </row>
    <row r="196" spans="1:50" ht="18.75" hidden="1" customHeight="1" x14ac:dyDescent="0.2">
      <c r="A196" s="986"/>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317</v>
      </c>
      <c r="AF196" s="257"/>
      <c r="AG196" s="257"/>
      <c r="AH196" s="257"/>
      <c r="AI196" s="257" t="s">
        <v>315</v>
      </c>
      <c r="AJ196" s="257"/>
      <c r="AK196" s="257"/>
      <c r="AL196" s="257"/>
      <c r="AM196" s="257" t="s">
        <v>344</v>
      </c>
      <c r="AN196" s="257"/>
      <c r="AO196" s="257"/>
      <c r="AP196" s="259"/>
      <c r="AQ196" s="259" t="s">
        <v>187</v>
      </c>
      <c r="AR196" s="260"/>
      <c r="AS196" s="260"/>
      <c r="AT196" s="261"/>
      <c r="AU196" s="271" t="s">
        <v>203</v>
      </c>
      <c r="AV196" s="271"/>
      <c r="AW196" s="271"/>
      <c r="AX196" s="272"/>
    </row>
    <row r="197" spans="1:50" ht="18.75" hidden="1" customHeight="1" x14ac:dyDescent="0.2">
      <c r="A197" s="986"/>
      <c r="B197" s="244"/>
      <c r="C197" s="243"/>
      <c r="D197" s="244"/>
      <c r="E197" s="243"/>
      <c r="F197" s="306"/>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2"/>
      <c r="AR197" s="263"/>
      <c r="AS197" s="127" t="s">
        <v>188</v>
      </c>
      <c r="AT197" s="161"/>
      <c r="AU197" s="126"/>
      <c r="AV197" s="126"/>
      <c r="AW197" s="127" t="s">
        <v>177</v>
      </c>
      <c r="AX197" s="128"/>
    </row>
    <row r="198" spans="1:50" ht="39.75" hidden="1" customHeight="1" x14ac:dyDescent="0.2">
      <c r="A198" s="986"/>
      <c r="B198" s="244"/>
      <c r="C198" s="243"/>
      <c r="D198" s="244"/>
      <c r="E198" s="243"/>
      <c r="F198" s="306"/>
      <c r="G198" s="223"/>
      <c r="H198" s="150"/>
      <c r="I198" s="150"/>
      <c r="J198" s="150"/>
      <c r="K198" s="150"/>
      <c r="L198" s="150"/>
      <c r="M198" s="150"/>
      <c r="N198" s="150"/>
      <c r="O198" s="150"/>
      <c r="P198" s="150"/>
      <c r="Q198" s="150"/>
      <c r="R198" s="150"/>
      <c r="S198" s="150"/>
      <c r="T198" s="150"/>
      <c r="U198" s="150"/>
      <c r="V198" s="150"/>
      <c r="W198" s="150"/>
      <c r="X198" s="224"/>
      <c r="Y198" s="120" t="s">
        <v>202</v>
      </c>
      <c r="Z198" s="121"/>
      <c r="AA198" s="122"/>
      <c r="AB198" s="273"/>
      <c r="AC198" s="216"/>
      <c r="AD198" s="216"/>
      <c r="AE198" s="258"/>
      <c r="AF198" s="106"/>
      <c r="AG198" s="106"/>
      <c r="AH198" s="106"/>
      <c r="AI198" s="258"/>
      <c r="AJ198" s="106"/>
      <c r="AK198" s="106"/>
      <c r="AL198" s="106"/>
      <c r="AM198" s="258"/>
      <c r="AN198" s="106"/>
      <c r="AO198" s="106"/>
      <c r="AP198" s="106"/>
      <c r="AQ198" s="258"/>
      <c r="AR198" s="106"/>
      <c r="AS198" s="106"/>
      <c r="AT198" s="106"/>
      <c r="AU198" s="258"/>
      <c r="AV198" s="106"/>
      <c r="AW198" s="106"/>
      <c r="AX198" s="210"/>
    </row>
    <row r="199" spans="1:50" ht="39.75" hidden="1" customHeight="1" x14ac:dyDescent="0.2">
      <c r="A199" s="986"/>
      <c r="B199" s="244"/>
      <c r="C199" s="243"/>
      <c r="D199" s="244"/>
      <c r="E199" s="243"/>
      <c r="F199" s="306"/>
      <c r="G199" s="228"/>
      <c r="H199" s="153"/>
      <c r="I199" s="153"/>
      <c r="J199" s="153"/>
      <c r="K199" s="153"/>
      <c r="L199" s="153"/>
      <c r="M199" s="153"/>
      <c r="N199" s="153"/>
      <c r="O199" s="153"/>
      <c r="P199" s="153"/>
      <c r="Q199" s="153"/>
      <c r="R199" s="153"/>
      <c r="S199" s="153"/>
      <c r="T199" s="153"/>
      <c r="U199" s="153"/>
      <c r="V199" s="153"/>
      <c r="W199" s="153"/>
      <c r="X199" s="229"/>
      <c r="Y199" s="211"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10"/>
    </row>
    <row r="200" spans="1:50" ht="18.75" hidden="1" customHeight="1" x14ac:dyDescent="0.2">
      <c r="A200" s="986"/>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317</v>
      </c>
      <c r="AF200" s="257"/>
      <c r="AG200" s="257"/>
      <c r="AH200" s="257"/>
      <c r="AI200" s="257" t="s">
        <v>315</v>
      </c>
      <c r="AJ200" s="257"/>
      <c r="AK200" s="257"/>
      <c r="AL200" s="257"/>
      <c r="AM200" s="257" t="s">
        <v>344</v>
      </c>
      <c r="AN200" s="257"/>
      <c r="AO200" s="257"/>
      <c r="AP200" s="259"/>
      <c r="AQ200" s="259" t="s">
        <v>187</v>
      </c>
      <c r="AR200" s="260"/>
      <c r="AS200" s="260"/>
      <c r="AT200" s="261"/>
      <c r="AU200" s="271" t="s">
        <v>203</v>
      </c>
      <c r="AV200" s="271"/>
      <c r="AW200" s="271"/>
      <c r="AX200" s="272"/>
    </row>
    <row r="201" spans="1:50" ht="18.75" hidden="1" customHeight="1" x14ac:dyDescent="0.2">
      <c r="A201" s="986"/>
      <c r="B201" s="244"/>
      <c r="C201" s="243"/>
      <c r="D201" s="244"/>
      <c r="E201" s="243"/>
      <c r="F201" s="306"/>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2"/>
      <c r="AR201" s="263"/>
      <c r="AS201" s="127" t="s">
        <v>188</v>
      </c>
      <c r="AT201" s="161"/>
      <c r="AU201" s="126"/>
      <c r="AV201" s="126"/>
      <c r="AW201" s="127" t="s">
        <v>177</v>
      </c>
      <c r="AX201" s="128"/>
    </row>
    <row r="202" spans="1:50" ht="39.75" hidden="1" customHeight="1" x14ac:dyDescent="0.2">
      <c r="A202" s="986"/>
      <c r="B202" s="244"/>
      <c r="C202" s="243"/>
      <c r="D202" s="244"/>
      <c r="E202" s="243"/>
      <c r="F202" s="306"/>
      <c r="G202" s="223"/>
      <c r="H202" s="150"/>
      <c r="I202" s="150"/>
      <c r="J202" s="150"/>
      <c r="K202" s="150"/>
      <c r="L202" s="150"/>
      <c r="M202" s="150"/>
      <c r="N202" s="150"/>
      <c r="O202" s="150"/>
      <c r="P202" s="150"/>
      <c r="Q202" s="150"/>
      <c r="R202" s="150"/>
      <c r="S202" s="150"/>
      <c r="T202" s="150"/>
      <c r="U202" s="150"/>
      <c r="V202" s="150"/>
      <c r="W202" s="150"/>
      <c r="X202" s="224"/>
      <c r="Y202" s="120" t="s">
        <v>202</v>
      </c>
      <c r="Z202" s="121"/>
      <c r="AA202" s="122"/>
      <c r="AB202" s="273"/>
      <c r="AC202" s="216"/>
      <c r="AD202" s="216"/>
      <c r="AE202" s="258"/>
      <c r="AF202" s="106"/>
      <c r="AG202" s="106"/>
      <c r="AH202" s="106"/>
      <c r="AI202" s="258"/>
      <c r="AJ202" s="106"/>
      <c r="AK202" s="106"/>
      <c r="AL202" s="106"/>
      <c r="AM202" s="258"/>
      <c r="AN202" s="106"/>
      <c r="AO202" s="106"/>
      <c r="AP202" s="106"/>
      <c r="AQ202" s="258"/>
      <c r="AR202" s="106"/>
      <c r="AS202" s="106"/>
      <c r="AT202" s="106"/>
      <c r="AU202" s="258"/>
      <c r="AV202" s="106"/>
      <c r="AW202" s="106"/>
      <c r="AX202" s="210"/>
    </row>
    <row r="203" spans="1:50" ht="39.75" hidden="1" customHeight="1" x14ac:dyDescent="0.2">
      <c r="A203" s="986"/>
      <c r="B203" s="244"/>
      <c r="C203" s="243"/>
      <c r="D203" s="244"/>
      <c r="E203" s="243"/>
      <c r="F203" s="306"/>
      <c r="G203" s="228"/>
      <c r="H203" s="153"/>
      <c r="I203" s="153"/>
      <c r="J203" s="153"/>
      <c r="K203" s="153"/>
      <c r="L203" s="153"/>
      <c r="M203" s="153"/>
      <c r="N203" s="153"/>
      <c r="O203" s="153"/>
      <c r="P203" s="153"/>
      <c r="Q203" s="153"/>
      <c r="R203" s="153"/>
      <c r="S203" s="153"/>
      <c r="T203" s="153"/>
      <c r="U203" s="153"/>
      <c r="V203" s="153"/>
      <c r="W203" s="153"/>
      <c r="X203" s="229"/>
      <c r="Y203" s="211"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10"/>
    </row>
    <row r="204" spans="1:50" ht="18.75" hidden="1" customHeight="1" x14ac:dyDescent="0.2">
      <c r="A204" s="986"/>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317</v>
      </c>
      <c r="AF204" s="257"/>
      <c r="AG204" s="257"/>
      <c r="AH204" s="257"/>
      <c r="AI204" s="257" t="s">
        <v>315</v>
      </c>
      <c r="AJ204" s="257"/>
      <c r="AK204" s="257"/>
      <c r="AL204" s="257"/>
      <c r="AM204" s="257" t="s">
        <v>344</v>
      </c>
      <c r="AN204" s="257"/>
      <c r="AO204" s="257"/>
      <c r="AP204" s="259"/>
      <c r="AQ204" s="259" t="s">
        <v>187</v>
      </c>
      <c r="AR204" s="260"/>
      <c r="AS204" s="260"/>
      <c r="AT204" s="261"/>
      <c r="AU204" s="271" t="s">
        <v>203</v>
      </c>
      <c r="AV204" s="271"/>
      <c r="AW204" s="271"/>
      <c r="AX204" s="272"/>
    </row>
    <row r="205" spans="1:50" ht="18.75" hidden="1" customHeight="1" x14ac:dyDescent="0.2">
      <c r="A205" s="986"/>
      <c r="B205" s="244"/>
      <c r="C205" s="243"/>
      <c r="D205" s="244"/>
      <c r="E205" s="243"/>
      <c r="F205" s="306"/>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2"/>
      <c r="AR205" s="263"/>
      <c r="AS205" s="127" t="s">
        <v>188</v>
      </c>
      <c r="AT205" s="161"/>
      <c r="AU205" s="126"/>
      <c r="AV205" s="126"/>
      <c r="AW205" s="127" t="s">
        <v>177</v>
      </c>
      <c r="AX205" s="128"/>
    </row>
    <row r="206" spans="1:50" ht="39.75" hidden="1" customHeight="1" x14ac:dyDescent="0.2">
      <c r="A206" s="986"/>
      <c r="B206" s="244"/>
      <c r="C206" s="243"/>
      <c r="D206" s="244"/>
      <c r="E206" s="243"/>
      <c r="F206" s="306"/>
      <c r="G206" s="223"/>
      <c r="H206" s="150"/>
      <c r="I206" s="150"/>
      <c r="J206" s="150"/>
      <c r="K206" s="150"/>
      <c r="L206" s="150"/>
      <c r="M206" s="150"/>
      <c r="N206" s="150"/>
      <c r="O206" s="150"/>
      <c r="P206" s="150"/>
      <c r="Q206" s="150"/>
      <c r="R206" s="150"/>
      <c r="S206" s="150"/>
      <c r="T206" s="150"/>
      <c r="U206" s="150"/>
      <c r="V206" s="150"/>
      <c r="W206" s="150"/>
      <c r="X206" s="224"/>
      <c r="Y206" s="120" t="s">
        <v>202</v>
      </c>
      <c r="Z206" s="121"/>
      <c r="AA206" s="122"/>
      <c r="AB206" s="273"/>
      <c r="AC206" s="216"/>
      <c r="AD206" s="216"/>
      <c r="AE206" s="258"/>
      <c r="AF206" s="106"/>
      <c r="AG206" s="106"/>
      <c r="AH206" s="106"/>
      <c r="AI206" s="258"/>
      <c r="AJ206" s="106"/>
      <c r="AK206" s="106"/>
      <c r="AL206" s="106"/>
      <c r="AM206" s="258"/>
      <c r="AN206" s="106"/>
      <c r="AO206" s="106"/>
      <c r="AP206" s="106"/>
      <c r="AQ206" s="258"/>
      <c r="AR206" s="106"/>
      <c r="AS206" s="106"/>
      <c r="AT206" s="106"/>
      <c r="AU206" s="258"/>
      <c r="AV206" s="106"/>
      <c r="AW206" s="106"/>
      <c r="AX206" s="210"/>
    </row>
    <row r="207" spans="1:50" ht="39.75" hidden="1" customHeight="1" x14ac:dyDescent="0.2">
      <c r="A207" s="986"/>
      <c r="B207" s="244"/>
      <c r="C207" s="243"/>
      <c r="D207" s="244"/>
      <c r="E207" s="243"/>
      <c r="F207" s="306"/>
      <c r="G207" s="228"/>
      <c r="H207" s="153"/>
      <c r="I207" s="153"/>
      <c r="J207" s="153"/>
      <c r="K207" s="153"/>
      <c r="L207" s="153"/>
      <c r="M207" s="153"/>
      <c r="N207" s="153"/>
      <c r="O207" s="153"/>
      <c r="P207" s="153"/>
      <c r="Q207" s="153"/>
      <c r="R207" s="153"/>
      <c r="S207" s="153"/>
      <c r="T207" s="153"/>
      <c r="U207" s="153"/>
      <c r="V207" s="153"/>
      <c r="W207" s="153"/>
      <c r="X207" s="229"/>
      <c r="Y207" s="211"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10"/>
    </row>
    <row r="208" spans="1:50" ht="18.75" hidden="1" customHeight="1" x14ac:dyDescent="0.2">
      <c r="A208" s="986"/>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317</v>
      </c>
      <c r="AF208" s="257"/>
      <c r="AG208" s="257"/>
      <c r="AH208" s="257"/>
      <c r="AI208" s="257" t="s">
        <v>315</v>
      </c>
      <c r="AJ208" s="257"/>
      <c r="AK208" s="257"/>
      <c r="AL208" s="257"/>
      <c r="AM208" s="257" t="s">
        <v>344</v>
      </c>
      <c r="AN208" s="257"/>
      <c r="AO208" s="257"/>
      <c r="AP208" s="259"/>
      <c r="AQ208" s="259" t="s">
        <v>187</v>
      </c>
      <c r="AR208" s="260"/>
      <c r="AS208" s="260"/>
      <c r="AT208" s="261"/>
      <c r="AU208" s="271" t="s">
        <v>203</v>
      </c>
      <c r="AV208" s="271"/>
      <c r="AW208" s="271"/>
      <c r="AX208" s="272"/>
    </row>
    <row r="209" spans="1:50" ht="18.75" hidden="1" customHeight="1" x14ac:dyDescent="0.2">
      <c r="A209" s="986"/>
      <c r="B209" s="244"/>
      <c r="C209" s="243"/>
      <c r="D209" s="244"/>
      <c r="E209" s="243"/>
      <c r="F209" s="306"/>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2"/>
      <c r="AR209" s="263"/>
      <c r="AS209" s="127" t="s">
        <v>188</v>
      </c>
      <c r="AT209" s="161"/>
      <c r="AU209" s="126"/>
      <c r="AV209" s="126"/>
      <c r="AW209" s="127" t="s">
        <v>177</v>
      </c>
      <c r="AX209" s="128"/>
    </row>
    <row r="210" spans="1:50" ht="39.75" hidden="1" customHeight="1" x14ac:dyDescent="0.2">
      <c r="A210" s="986"/>
      <c r="B210" s="244"/>
      <c r="C210" s="243"/>
      <c r="D210" s="244"/>
      <c r="E210" s="243"/>
      <c r="F210" s="306"/>
      <c r="G210" s="223"/>
      <c r="H210" s="150"/>
      <c r="I210" s="150"/>
      <c r="J210" s="150"/>
      <c r="K210" s="150"/>
      <c r="L210" s="150"/>
      <c r="M210" s="150"/>
      <c r="N210" s="150"/>
      <c r="O210" s="150"/>
      <c r="P210" s="150"/>
      <c r="Q210" s="150"/>
      <c r="R210" s="150"/>
      <c r="S210" s="150"/>
      <c r="T210" s="150"/>
      <c r="U210" s="150"/>
      <c r="V210" s="150"/>
      <c r="W210" s="150"/>
      <c r="X210" s="224"/>
      <c r="Y210" s="120" t="s">
        <v>202</v>
      </c>
      <c r="Z210" s="121"/>
      <c r="AA210" s="122"/>
      <c r="AB210" s="273"/>
      <c r="AC210" s="216"/>
      <c r="AD210" s="216"/>
      <c r="AE210" s="258"/>
      <c r="AF210" s="106"/>
      <c r="AG210" s="106"/>
      <c r="AH210" s="106"/>
      <c r="AI210" s="258"/>
      <c r="AJ210" s="106"/>
      <c r="AK210" s="106"/>
      <c r="AL210" s="106"/>
      <c r="AM210" s="258"/>
      <c r="AN210" s="106"/>
      <c r="AO210" s="106"/>
      <c r="AP210" s="106"/>
      <c r="AQ210" s="258"/>
      <c r="AR210" s="106"/>
      <c r="AS210" s="106"/>
      <c r="AT210" s="106"/>
      <c r="AU210" s="258"/>
      <c r="AV210" s="106"/>
      <c r="AW210" s="106"/>
      <c r="AX210" s="210"/>
    </row>
    <row r="211" spans="1:50" ht="39.75" hidden="1" customHeight="1" x14ac:dyDescent="0.2">
      <c r="A211" s="986"/>
      <c r="B211" s="244"/>
      <c r="C211" s="243"/>
      <c r="D211" s="244"/>
      <c r="E211" s="243"/>
      <c r="F211" s="306"/>
      <c r="G211" s="228"/>
      <c r="H211" s="153"/>
      <c r="I211" s="153"/>
      <c r="J211" s="153"/>
      <c r="K211" s="153"/>
      <c r="L211" s="153"/>
      <c r="M211" s="153"/>
      <c r="N211" s="153"/>
      <c r="O211" s="153"/>
      <c r="P211" s="153"/>
      <c r="Q211" s="153"/>
      <c r="R211" s="153"/>
      <c r="S211" s="153"/>
      <c r="T211" s="153"/>
      <c r="U211" s="153"/>
      <c r="V211" s="153"/>
      <c r="W211" s="153"/>
      <c r="X211" s="229"/>
      <c r="Y211" s="211"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10"/>
    </row>
    <row r="212" spans="1:50" ht="22.5" hidden="1" customHeight="1" x14ac:dyDescent="0.2">
      <c r="A212" s="986"/>
      <c r="B212" s="244"/>
      <c r="C212" s="243"/>
      <c r="D212" s="244"/>
      <c r="E212" s="243"/>
      <c r="F212" s="306"/>
      <c r="G212" s="264"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9"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x14ac:dyDescent="0.2">
      <c r="A213" s="986"/>
      <c r="B213" s="244"/>
      <c r="C213" s="243"/>
      <c r="D213" s="244"/>
      <c r="E213" s="243"/>
      <c r="F213" s="306"/>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0"/>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4"/>
      <c r="C214" s="243"/>
      <c r="D214" s="244"/>
      <c r="E214" s="243"/>
      <c r="F214" s="306"/>
      <c r="G214" s="223"/>
      <c r="H214" s="150"/>
      <c r="I214" s="150"/>
      <c r="J214" s="150"/>
      <c r="K214" s="150"/>
      <c r="L214" s="150"/>
      <c r="M214" s="150"/>
      <c r="N214" s="150"/>
      <c r="O214" s="150"/>
      <c r="P214" s="224"/>
      <c r="Q214" s="973"/>
      <c r="R214" s="974"/>
      <c r="S214" s="974"/>
      <c r="T214" s="974"/>
      <c r="U214" s="974"/>
      <c r="V214" s="974"/>
      <c r="W214" s="974"/>
      <c r="X214" s="974"/>
      <c r="Y214" s="974"/>
      <c r="Z214" s="974"/>
      <c r="AA214" s="97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86"/>
      <c r="B215" s="244"/>
      <c r="C215" s="243"/>
      <c r="D215" s="244"/>
      <c r="E215" s="243"/>
      <c r="F215" s="306"/>
      <c r="G215" s="225"/>
      <c r="H215" s="226"/>
      <c r="I215" s="226"/>
      <c r="J215" s="226"/>
      <c r="K215" s="226"/>
      <c r="L215" s="226"/>
      <c r="M215" s="226"/>
      <c r="N215" s="226"/>
      <c r="O215" s="226"/>
      <c r="P215" s="227"/>
      <c r="Q215" s="976"/>
      <c r="R215" s="977"/>
      <c r="S215" s="977"/>
      <c r="T215" s="977"/>
      <c r="U215" s="977"/>
      <c r="V215" s="977"/>
      <c r="W215" s="977"/>
      <c r="X215" s="977"/>
      <c r="Y215" s="977"/>
      <c r="Z215" s="977"/>
      <c r="AA215" s="97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86"/>
      <c r="B216" s="244"/>
      <c r="C216" s="243"/>
      <c r="D216" s="244"/>
      <c r="E216" s="243"/>
      <c r="F216" s="306"/>
      <c r="G216" s="225"/>
      <c r="H216" s="226"/>
      <c r="I216" s="226"/>
      <c r="J216" s="226"/>
      <c r="K216" s="226"/>
      <c r="L216" s="226"/>
      <c r="M216" s="226"/>
      <c r="N216" s="226"/>
      <c r="O216" s="226"/>
      <c r="P216" s="227"/>
      <c r="Q216" s="976"/>
      <c r="R216" s="977"/>
      <c r="S216" s="977"/>
      <c r="T216" s="977"/>
      <c r="U216" s="977"/>
      <c r="V216" s="977"/>
      <c r="W216" s="977"/>
      <c r="X216" s="977"/>
      <c r="Y216" s="977"/>
      <c r="Z216" s="977"/>
      <c r="AA216" s="978"/>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86"/>
      <c r="B217" s="244"/>
      <c r="C217" s="243"/>
      <c r="D217" s="244"/>
      <c r="E217" s="243"/>
      <c r="F217" s="306"/>
      <c r="G217" s="225"/>
      <c r="H217" s="226"/>
      <c r="I217" s="226"/>
      <c r="J217" s="226"/>
      <c r="K217" s="226"/>
      <c r="L217" s="226"/>
      <c r="M217" s="226"/>
      <c r="N217" s="226"/>
      <c r="O217" s="226"/>
      <c r="P217" s="227"/>
      <c r="Q217" s="976"/>
      <c r="R217" s="977"/>
      <c r="S217" s="977"/>
      <c r="T217" s="977"/>
      <c r="U217" s="977"/>
      <c r="V217" s="977"/>
      <c r="W217" s="977"/>
      <c r="X217" s="977"/>
      <c r="Y217" s="977"/>
      <c r="Z217" s="977"/>
      <c r="AA217" s="978"/>
      <c r="AB217" s="249"/>
      <c r="AC217" s="250"/>
      <c r="AD217" s="25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6"/>
      <c r="B218" s="244"/>
      <c r="C218" s="243"/>
      <c r="D218" s="244"/>
      <c r="E218" s="243"/>
      <c r="F218" s="306"/>
      <c r="G218" s="228"/>
      <c r="H218" s="153"/>
      <c r="I218" s="153"/>
      <c r="J218" s="153"/>
      <c r="K218" s="153"/>
      <c r="L218" s="153"/>
      <c r="M218" s="153"/>
      <c r="N218" s="153"/>
      <c r="O218" s="153"/>
      <c r="P218" s="229"/>
      <c r="Q218" s="979"/>
      <c r="R218" s="980"/>
      <c r="S218" s="980"/>
      <c r="T218" s="980"/>
      <c r="U218" s="980"/>
      <c r="V218" s="980"/>
      <c r="W218" s="980"/>
      <c r="X218" s="980"/>
      <c r="Y218" s="980"/>
      <c r="Z218" s="980"/>
      <c r="AA218" s="981"/>
      <c r="AB218" s="251"/>
      <c r="AC218" s="252"/>
      <c r="AD218" s="25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6"/>
      <c r="B219" s="244"/>
      <c r="C219" s="243"/>
      <c r="D219" s="244"/>
      <c r="E219" s="243"/>
      <c r="F219" s="306"/>
      <c r="G219" s="264"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9" t="s">
        <v>261</v>
      </c>
      <c r="AC219" s="158"/>
      <c r="AD219" s="159"/>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4"/>
      <c r="C220" s="243"/>
      <c r="D220" s="244"/>
      <c r="E220" s="243"/>
      <c r="F220" s="306"/>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0"/>
      <c r="AC220" s="127"/>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86"/>
      <c r="B221" s="244"/>
      <c r="C221" s="243"/>
      <c r="D221" s="244"/>
      <c r="E221" s="243"/>
      <c r="F221" s="306"/>
      <c r="G221" s="223"/>
      <c r="H221" s="150"/>
      <c r="I221" s="150"/>
      <c r="J221" s="150"/>
      <c r="K221" s="150"/>
      <c r="L221" s="150"/>
      <c r="M221" s="150"/>
      <c r="N221" s="150"/>
      <c r="O221" s="150"/>
      <c r="P221" s="224"/>
      <c r="Q221" s="973"/>
      <c r="R221" s="974"/>
      <c r="S221" s="974"/>
      <c r="T221" s="974"/>
      <c r="U221" s="974"/>
      <c r="V221" s="974"/>
      <c r="W221" s="974"/>
      <c r="X221" s="974"/>
      <c r="Y221" s="974"/>
      <c r="Z221" s="974"/>
      <c r="AA221" s="97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86"/>
      <c r="B222" s="244"/>
      <c r="C222" s="243"/>
      <c r="D222" s="244"/>
      <c r="E222" s="243"/>
      <c r="F222" s="306"/>
      <c r="G222" s="225"/>
      <c r="H222" s="226"/>
      <c r="I222" s="226"/>
      <c r="J222" s="226"/>
      <c r="K222" s="226"/>
      <c r="L222" s="226"/>
      <c r="M222" s="226"/>
      <c r="N222" s="226"/>
      <c r="O222" s="226"/>
      <c r="P222" s="227"/>
      <c r="Q222" s="976"/>
      <c r="R222" s="977"/>
      <c r="S222" s="977"/>
      <c r="T222" s="977"/>
      <c r="U222" s="977"/>
      <c r="V222" s="977"/>
      <c r="W222" s="977"/>
      <c r="X222" s="977"/>
      <c r="Y222" s="977"/>
      <c r="Z222" s="977"/>
      <c r="AA222" s="97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86"/>
      <c r="B223" s="244"/>
      <c r="C223" s="243"/>
      <c r="D223" s="244"/>
      <c r="E223" s="243"/>
      <c r="F223" s="306"/>
      <c r="G223" s="225"/>
      <c r="H223" s="226"/>
      <c r="I223" s="226"/>
      <c r="J223" s="226"/>
      <c r="K223" s="226"/>
      <c r="L223" s="226"/>
      <c r="M223" s="226"/>
      <c r="N223" s="226"/>
      <c r="O223" s="226"/>
      <c r="P223" s="227"/>
      <c r="Q223" s="976"/>
      <c r="R223" s="977"/>
      <c r="S223" s="977"/>
      <c r="T223" s="977"/>
      <c r="U223" s="977"/>
      <c r="V223" s="977"/>
      <c r="W223" s="977"/>
      <c r="X223" s="977"/>
      <c r="Y223" s="977"/>
      <c r="Z223" s="977"/>
      <c r="AA223" s="978"/>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86"/>
      <c r="B224" s="244"/>
      <c r="C224" s="243"/>
      <c r="D224" s="244"/>
      <c r="E224" s="243"/>
      <c r="F224" s="306"/>
      <c r="G224" s="225"/>
      <c r="H224" s="226"/>
      <c r="I224" s="226"/>
      <c r="J224" s="226"/>
      <c r="K224" s="226"/>
      <c r="L224" s="226"/>
      <c r="M224" s="226"/>
      <c r="N224" s="226"/>
      <c r="O224" s="226"/>
      <c r="P224" s="227"/>
      <c r="Q224" s="976"/>
      <c r="R224" s="977"/>
      <c r="S224" s="977"/>
      <c r="T224" s="977"/>
      <c r="U224" s="977"/>
      <c r="V224" s="977"/>
      <c r="W224" s="977"/>
      <c r="X224" s="977"/>
      <c r="Y224" s="977"/>
      <c r="Z224" s="977"/>
      <c r="AA224" s="978"/>
      <c r="AB224" s="249"/>
      <c r="AC224" s="250"/>
      <c r="AD224" s="25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6"/>
      <c r="B225" s="244"/>
      <c r="C225" s="243"/>
      <c r="D225" s="244"/>
      <c r="E225" s="243"/>
      <c r="F225" s="306"/>
      <c r="G225" s="228"/>
      <c r="H225" s="153"/>
      <c r="I225" s="153"/>
      <c r="J225" s="153"/>
      <c r="K225" s="153"/>
      <c r="L225" s="153"/>
      <c r="M225" s="153"/>
      <c r="N225" s="153"/>
      <c r="O225" s="153"/>
      <c r="P225" s="229"/>
      <c r="Q225" s="979"/>
      <c r="R225" s="980"/>
      <c r="S225" s="980"/>
      <c r="T225" s="980"/>
      <c r="U225" s="980"/>
      <c r="V225" s="980"/>
      <c r="W225" s="980"/>
      <c r="X225" s="980"/>
      <c r="Y225" s="980"/>
      <c r="Z225" s="980"/>
      <c r="AA225" s="981"/>
      <c r="AB225" s="251"/>
      <c r="AC225" s="252"/>
      <c r="AD225" s="25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6"/>
      <c r="B226" s="244"/>
      <c r="C226" s="243"/>
      <c r="D226" s="244"/>
      <c r="E226" s="243"/>
      <c r="F226" s="306"/>
      <c r="G226" s="264"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9" t="s">
        <v>261</v>
      </c>
      <c r="AC226" s="158"/>
      <c r="AD226" s="159"/>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4"/>
      <c r="C227" s="243"/>
      <c r="D227" s="244"/>
      <c r="E227" s="243"/>
      <c r="F227" s="306"/>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0"/>
      <c r="AC227" s="127"/>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86"/>
      <c r="B228" s="244"/>
      <c r="C228" s="243"/>
      <c r="D228" s="244"/>
      <c r="E228" s="243"/>
      <c r="F228" s="306"/>
      <c r="G228" s="223"/>
      <c r="H228" s="150"/>
      <c r="I228" s="150"/>
      <c r="J228" s="150"/>
      <c r="K228" s="150"/>
      <c r="L228" s="150"/>
      <c r="M228" s="150"/>
      <c r="N228" s="150"/>
      <c r="O228" s="150"/>
      <c r="P228" s="224"/>
      <c r="Q228" s="973"/>
      <c r="R228" s="974"/>
      <c r="S228" s="974"/>
      <c r="T228" s="974"/>
      <c r="U228" s="974"/>
      <c r="V228" s="974"/>
      <c r="W228" s="974"/>
      <c r="X228" s="974"/>
      <c r="Y228" s="974"/>
      <c r="Z228" s="974"/>
      <c r="AA228" s="97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86"/>
      <c r="B229" s="244"/>
      <c r="C229" s="243"/>
      <c r="D229" s="244"/>
      <c r="E229" s="243"/>
      <c r="F229" s="306"/>
      <c r="G229" s="225"/>
      <c r="H229" s="226"/>
      <c r="I229" s="226"/>
      <c r="J229" s="226"/>
      <c r="K229" s="226"/>
      <c r="L229" s="226"/>
      <c r="M229" s="226"/>
      <c r="N229" s="226"/>
      <c r="O229" s="226"/>
      <c r="P229" s="227"/>
      <c r="Q229" s="976"/>
      <c r="R229" s="977"/>
      <c r="S229" s="977"/>
      <c r="T229" s="977"/>
      <c r="U229" s="977"/>
      <c r="V229" s="977"/>
      <c r="W229" s="977"/>
      <c r="X229" s="977"/>
      <c r="Y229" s="977"/>
      <c r="Z229" s="977"/>
      <c r="AA229" s="97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86"/>
      <c r="B230" s="244"/>
      <c r="C230" s="243"/>
      <c r="D230" s="244"/>
      <c r="E230" s="243"/>
      <c r="F230" s="306"/>
      <c r="G230" s="225"/>
      <c r="H230" s="226"/>
      <c r="I230" s="226"/>
      <c r="J230" s="226"/>
      <c r="K230" s="226"/>
      <c r="L230" s="226"/>
      <c r="M230" s="226"/>
      <c r="N230" s="226"/>
      <c r="O230" s="226"/>
      <c r="P230" s="227"/>
      <c r="Q230" s="976"/>
      <c r="R230" s="977"/>
      <c r="S230" s="977"/>
      <c r="T230" s="977"/>
      <c r="U230" s="977"/>
      <c r="V230" s="977"/>
      <c r="W230" s="977"/>
      <c r="X230" s="977"/>
      <c r="Y230" s="977"/>
      <c r="Z230" s="977"/>
      <c r="AA230" s="978"/>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86"/>
      <c r="B231" s="244"/>
      <c r="C231" s="243"/>
      <c r="D231" s="244"/>
      <c r="E231" s="243"/>
      <c r="F231" s="306"/>
      <c r="G231" s="225"/>
      <c r="H231" s="226"/>
      <c r="I231" s="226"/>
      <c r="J231" s="226"/>
      <c r="K231" s="226"/>
      <c r="L231" s="226"/>
      <c r="M231" s="226"/>
      <c r="N231" s="226"/>
      <c r="O231" s="226"/>
      <c r="P231" s="227"/>
      <c r="Q231" s="976"/>
      <c r="R231" s="977"/>
      <c r="S231" s="977"/>
      <c r="T231" s="977"/>
      <c r="U231" s="977"/>
      <c r="V231" s="977"/>
      <c r="W231" s="977"/>
      <c r="X231" s="977"/>
      <c r="Y231" s="977"/>
      <c r="Z231" s="977"/>
      <c r="AA231" s="978"/>
      <c r="AB231" s="249"/>
      <c r="AC231" s="250"/>
      <c r="AD231" s="25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6"/>
      <c r="B232" s="244"/>
      <c r="C232" s="243"/>
      <c r="D232" s="244"/>
      <c r="E232" s="243"/>
      <c r="F232" s="306"/>
      <c r="G232" s="228"/>
      <c r="H232" s="153"/>
      <c r="I232" s="153"/>
      <c r="J232" s="153"/>
      <c r="K232" s="153"/>
      <c r="L232" s="153"/>
      <c r="M232" s="153"/>
      <c r="N232" s="153"/>
      <c r="O232" s="153"/>
      <c r="P232" s="229"/>
      <c r="Q232" s="979"/>
      <c r="R232" s="980"/>
      <c r="S232" s="980"/>
      <c r="T232" s="980"/>
      <c r="U232" s="980"/>
      <c r="V232" s="980"/>
      <c r="W232" s="980"/>
      <c r="X232" s="980"/>
      <c r="Y232" s="980"/>
      <c r="Z232" s="980"/>
      <c r="AA232" s="981"/>
      <c r="AB232" s="251"/>
      <c r="AC232" s="252"/>
      <c r="AD232" s="25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6"/>
      <c r="B233" s="244"/>
      <c r="C233" s="243"/>
      <c r="D233" s="244"/>
      <c r="E233" s="243"/>
      <c r="F233" s="306"/>
      <c r="G233" s="264"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9" t="s">
        <v>261</v>
      </c>
      <c r="AC233" s="158"/>
      <c r="AD233" s="159"/>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4"/>
      <c r="C234" s="243"/>
      <c r="D234" s="244"/>
      <c r="E234" s="243"/>
      <c r="F234" s="306"/>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0"/>
      <c r="AC234" s="127"/>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86"/>
      <c r="B235" s="244"/>
      <c r="C235" s="243"/>
      <c r="D235" s="244"/>
      <c r="E235" s="243"/>
      <c r="F235" s="306"/>
      <c r="G235" s="223"/>
      <c r="H235" s="150"/>
      <c r="I235" s="150"/>
      <c r="J235" s="150"/>
      <c r="K235" s="150"/>
      <c r="L235" s="150"/>
      <c r="M235" s="150"/>
      <c r="N235" s="150"/>
      <c r="O235" s="150"/>
      <c r="P235" s="224"/>
      <c r="Q235" s="973"/>
      <c r="R235" s="974"/>
      <c r="S235" s="974"/>
      <c r="T235" s="974"/>
      <c r="U235" s="974"/>
      <c r="V235" s="974"/>
      <c r="W235" s="974"/>
      <c r="X235" s="974"/>
      <c r="Y235" s="974"/>
      <c r="Z235" s="974"/>
      <c r="AA235" s="97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86"/>
      <c r="B236" s="244"/>
      <c r="C236" s="243"/>
      <c r="D236" s="244"/>
      <c r="E236" s="243"/>
      <c r="F236" s="306"/>
      <c r="G236" s="225"/>
      <c r="H236" s="226"/>
      <c r="I236" s="226"/>
      <c r="J236" s="226"/>
      <c r="K236" s="226"/>
      <c r="L236" s="226"/>
      <c r="M236" s="226"/>
      <c r="N236" s="226"/>
      <c r="O236" s="226"/>
      <c r="P236" s="227"/>
      <c r="Q236" s="976"/>
      <c r="R236" s="977"/>
      <c r="S236" s="977"/>
      <c r="T236" s="977"/>
      <c r="U236" s="977"/>
      <c r="V236" s="977"/>
      <c r="W236" s="977"/>
      <c r="X236" s="977"/>
      <c r="Y236" s="977"/>
      <c r="Z236" s="977"/>
      <c r="AA236" s="97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86"/>
      <c r="B237" s="244"/>
      <c r="C237" s="243"/>
      <c r="D237" s="244"/>
      <c r="E237" s="243"/>
      <c r="F237" s="306"/>
      <c r="G237" s="225"/>
      <c r="H237" s="226"/>
      <c r="I237" s="226"/>
      <c r="J237" s="226"/>
      <c r="K237" s="226"/>
      <c r="L237" s="226"/>
      <c r="M237" s="226"/>
      <c r="N237" s="226"/>
      <c r="O237" s="226"/>
      <c r="P237" s="227"/>
      <c r="Q237" s="976"/>
      <c r="R237" s="977"/>
      <c r="S237" s="977"/>
      <c r="T237" s="977"/>
      <c r="U237" s="977"/>
      <c r="V237" s="977"/>
      <c r="W237" s="977"/>
      <c r="X237" s="977"/>
      <c r="Y237" s="977"/>
      <c r="Z237" s="977"/>
      <c r="AA237" s="978"/>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86"/>
      <c r="B238" s="244"/>
      <c r="C238" s="243"/>
      <c r="D238" s="244"/>
      <c r="E238" s="243"/>
      <c r="F238" s="306"/>
      <c r="G238" s="225"/>
      <c r="H238" s="226"/>
      <c r="I238" s="226"/>
      <c r="J238" s="226"/>
      <c r="K238" s="226"/>
      <c r="L238" s="226"/>
      <c r="M238" s="226"/>
      <c r="N238" s="226"/>
      <c r="O238" s="226"/>
      <c r="P238" s="227"/>
      <c r="Q238" s="976"/>
      <c r="R238" s="977"/>
      <c r="S238" s="977"/>
      <c r="T238" s="977"/>
      <c r="U238" s="977"/>
      <c r="V238" s="977"/>
      <c r="W238" s="977"/>
      <c r="X238" s="977"/>
      <c r="Y238" s="977"/>
      <c r="Z238" s="977"/>
      <c r="AA238" s="978"/>
      <c r="AB238" s="249"/>
      <c r="AC238" s="250"/>
      <c r="AD238" s="25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6"/>
      <c r="B239" s="244"/>
      <c r="C239" s="243"/>
      <c r="D239" s="244"/>
      <c r="E239" s="243"/>
      <c r="F239" s="306"/>
      <c r="G239" s="228"/>
      <c r="H239" s="153"/>
      <c r="I239" s="153"/>
      <c r="J239" s="153"/>
      <c r="K239" s="153"/>
      <c r="L239" s="153"/>
      <c r="M239" s="153"/>
      <c r="N239" s="153"/>
      <c r="O239" s="153"/>
      <c r="P239" s="229"/>
      <c r="Q239" s="979"/>
      <c r="R239" s="980"/>
      <c r="S239" s="980"/>
      <c r="T239" s="980"/>
      <c r="U239" s="980"/>
      <c r="V239" s="980"/>
      <c r="W239" s="980"/>
      <c r="X239" s="980"/>
      <c r="Y239" s="980"/>
      <c r="Z239" s="980"/>
      <c r="AA239" s="981"/>
      <c r="AB239" s="251"/>
      <c r="AC239" s="252"/>
      <c r="AD239" s="25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6"/>
      <c r="B240" s="244"/>
      <c r="C240" s="243"/>
      <c r="D240" s="244"/>
      <c r="E240" s="243"/>
      <c r="F240" s="306"/>
      <c r="G240" s="264"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9" t="s">
        <v>261</v>
      </c>
      <c r="AC240" s="158"/>
      <c r="AD240" s="159"/>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4"/>
      <c r="C241" s="243"/>
      <c r="D241" s="244"/>
      <c r="E241" s="243"/>
      <c r="F241" s="306"/>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0"/>
      <c r="AC241" s="127"/>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86"/>
      <c r="B242" s="244"/>
      <c r="C242" s="243"/>
      <c r="D242" s="244"/>
      <c r="E242" s="243"/>
      <c r="F242" s="306"/>
      <c r="G242" s="223"/>
      <c r="H242" s="150"/>
      <c r="I242" s="150"/>
      <c r="J242" s="150"/>
      <c r="K242" s="150"/>
      <c r="L242" s="150"/>
      <c r="M242" s="150"/>
      <c r="N242" s="150"/>
      <c r="O242" s="150"/>
      <c r="P242" s="224"/>
      <c r="Q242" s="973"/>
      <c r="R242" s="974"/>
      <c r="S242" s="974"/>
      <c r="T242" s="974"/>
      <c r="U242" s="974"/>
      <c r="V242" s="974"/>
      <c r="W242" s="974"/>
      <c r="X242" s="974"/>
      <c r="Y242" s="974"/>
      <c r="Z242" s="974"/>
      <c r="AA242" s="97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86"/>
      <c r="B243" s="244"/>
      <c r="C243" s="243"/>
      <c r="D243" s="244"/>
      <c r="E243" s="243"/>
      <c r="F243" s="306"/>
      <c r="G243" s="225"/>
      <c r="H243" s="226"/>
      <c r="I243" s="226"/>
      <c r="J243" s="226"/>
      <c r="K243" s="226"/>
      <c r="L243" s="226"/>
      <c r="M243" s="226"/>
      <c r="N243" s="226"/>
      <c r="O243" s="226"/>
      <c r="P243" s="227"/>
      <c r="Q243" s="976"/>
      <c r="R243" s="977"/>
      <c r="S243" s="977"/>
      <c r="T243" s="977"/>
      <c r="U243" s="977"/>
      <c r="V243" s="977"/>
      <c r="W243" s="977"/>
      <c r="X243" s="977"/>
      <c r="Y243" s="977"/>
      <c r="Z243" s="977"/>
      <c r="AA243" s="97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86"/>
      <c r="B244" s="244"/>
      <c r="C244" s="243"/>
      <c r="D244" s="244"/>
      <c r="E244" s="243"/>
      <c r="F244" s="306"/>
      <c r="G244" s="225"/>
      <c r="H244" s="226"/>
      <c r="I244" s="226"/>
      <c r="J244" s="226"/>
      <c r="K244" s="226"/>
      <c r="L244" s="226"/>
      <c r="M244" s="226"/>
      <c r="N244" s="226"/>
      <c r="O244" s="226"/>
      <c r="P244" s="227"/>
      <c r="Q244" s="976"/>
      <c r="R244" s="977"/>
      <c r="S244" s="977"/>
      <c r="T244" s="977"/>
      <c r="U244" s="977"/>
      <c r="V244" s="977"/>
      <c r="W244" s="977"/>
      <c r="X244" s="977"/>
      <c r="Y244" s="977"/>
      <c r="Z244" s="977"/>
      <c r="AA244" s="978"/>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86"/>
      <c r="B245" s="244"/>
      <c r="C245" s="243"/>
      <c r="D245" s="244"/>
      <c r="E245" s="243"/>
      <c r="F245" s="306"/>
      <c r="G245" s="225"/>
      <c r="H245" s="226"/>
      <c r="I245" s="226"/>
      <c r="J245" s="226"/>
      <c r="K245" s="226"/>
      <c r="L245" s="226"/>
      <c r="M245" s="226"/>
      <c r="N245" s="226"/>
      <c r="O245" s="226"/>
      <c r="P245" s="227"/>
      <c r="Q245" s="976"/>
      <c r="R245" s="977"/>
      <c r="S245" s="977"/>
      <c r="T245" s="977"/>
      <c r="U245" s="977"/>
      <c r="V245" s="977"/>
      <c r="W245" s="977"/>
      <c r="X245" s="977"/>
      <c r="Y245" s="977"/>
      <c r="Z245" s="977"/>
      <c r="AA245" s="978"/>
      <c r="AB245" s="249"/>
      <c r="AC245" s="250"/>
      <c r="AD245" s="25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6"/>
      <c r="B246" s="244"/>
      <c r="C246" s="243"/>
      <c r="D246" s="244"/>
      <c r="E246" s="307"/>
      <c r="F246" s="308"/>
      <c r="G246" s="228"/>
      <c r="H246" s="153"/>
      <c r="I246" s="153"/>
      <c r="J246" s="153"/>
      <c r="K246" s="153"/>
      <c r="L246" s="153"/>
      <c r="M246" s="153"/>
      <c r="N246" s="153"/>
      <c r="O246" s="153"/>
      <c r="P246" s="229"/>
      <c r="Q246" s="979"/>
      <c r="R246" s="980"/>
      <c r="S246" s="980"/>
      <c r="T246" s="980"/>
      <c r="U246" s="980"/>
      <c r="V246" s="980"/>
      <c r="W246" s="980"/>
      <c r="X246" s="980"/>
      <c r="Y246" s="980"/>
      <c r="Z246" s="980"/>
      <c r="AA246" s="981"/>
      <c r="AB246" s="251"/>
      <c r="AC246" s="252"/>
      <c r="AD246" s="25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6"/>
      <c r="B247" s="244"/>
      <c r="C247" s="243"/>
      <c r="D247" s="244"/>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6"/>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6"/>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2">
      <c r="A250" s="986"/>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86"/>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86"/>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317</v>
      </c>
      <c r="AF252" s="257"/>
      <c r="AG252" s="257"/>
      <c r="AH252" s="257"/>
      <c r="AI252" s="257" t="s">
        <v>315</v>
      </c>
      <c r="AJ252" s="257"/>
      <c r="AK252" s="257"/>
      <c r="AL252" s="257"/>
      <c r="AM252" s="257" t="s">
        <v>344</v>
      </c>
      <c r="AN252" s="257"/>
      <c r="AO252" s="257"/>
      <c r="AP252" s="259"/>
      <c r="AQ252" s="259" t="s">
        <v>187</v>
      </c>
      <c r="AR252" s="260"/>
      <c r="AS252" s="260"/>
      <c r="AT252" s="261"/>
      <c r="AU252" s="271" t="s">
        <v>203</v>
      </c>
      <c r="AV252" s="271"/>
      <c r="AW252" s="271"/>
      <c r="AX252" s="272"/>
    </row>
    <row r="253" spans="1:50" ht="18.75" hidden="1" customHeight="1" x14ac:dyDescent="0.2">
      <c r="A253" s="986"/>
      <c r="B253" s="244"/>
      <c r="C253" s="243"/>
      <c r="D253" s="244"/>
      <c r="E253" s="243"/>
      <c r="F253" s="306"/>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2"/>
      <c r="AR253" s="263"/>
      <c r="AS253" s="127" t="s">
        <v>188</v>
      </c>
      <c r="AT253" s="161"/>
      <c r="AU253" s="126"/>
      <c r="AV253" s="126"/>
      <c r="AW253" s="127" t="s">
        <v>177</v>
      </c>
      <c r="AX253" s="128"/>
    </row>
    <row r="254" spans="1:50" ht="39.75" hidden="1" customHeight="1" x14ac:dyDescent="0.2">
      <c r="A254" s="986"/>
      <c r="B254" s="244"/>
      <c r="C254" s="243"/>
      <c r="D254" s="244"/>
      <c r="E254" s="243"/>
      <c r="F254" s="306"/>
      <c r="G254" s="223"/>
      <c r="H254" s="150"/>
      <c r="I254" s="150"/>
      <c r="J254" s="150"/>
      <c r="K254" s="150"/>
      <c r="L254" s="150"/>
      <c r="M254" s="150"/>
      <c r="N254" s="150"/>
      <c r="O254" s="150"/>
      <c r="P254" s="150"/>
      <c r="Q254" s="150"/>
      <c r="R254" s="150"/>
      <c r="S254" s="150"/>
      <c r="T254" s="150"/>
      <c r="U254" s="150"/>
      <c r="V254" s="150"/>
      <c r="W254" s="150"/>
      <c r="X254" s="224"/>
      <c r="Y254" s="120" t="s">
        <v>202</v>
      </c>
      <c r="Z254" s="121"/>
      <c r="AA254" s="122"/>
      <c r="AB254" s="273"/>
      <c r="AC254" s="216"/>
      <c r="AD254" s="216"/>
      <c r="AE254" s="258"/>
      <c r="AF254" s="106"/>
      <c r="AG254" s="106"/>
      <c r="AH254" s="106"/>
      <c r="AI254" s="258"/>
      <c r="AJ254" s="106"/>
      <c r="AK254" s="106"/>
      <c r="AL254" s="106"/>
      <c r="AM254" s="258"/>
      <c r="AN254" s="106"/>
      <c r="AO254" s="106"/>
      <c r="AP254" s="106"/>
      <c r="AQ254" s="258"/>
      <c r="AR254" s="106"/>
      <c r="AS254" s="106"/>
      <c r="AT254" s="106"/>
      <c r="AU254" s="258"/>
      <c r="AV254" s="106"/>
      <c r="AW254" s="106"/>
      <c r="AX254" s="210"/>
    </row>
    <row r="255" spans="1:50" ht="39.75" hidden="1" customHeight="1" x14ac:dyDescent="0.2">
      <c r="A255" s="986"/>
      <c r="B255" s="244"/>
      <c r="C255" s="243"/>
      <c r="D255" s="244"/>
      <c r="E255" s="243"/>
      <c r="F255" s="306"/>
      <c r="G255" s="228"/>
      <c r="H255" s="153"/>
      <c r="I255" s="153"/>
      <c r="J255" s="153"/>
      <c r="K255" s="153"/>
      <c r="L255" s="153"/>
      <c r="M255" s="153"/>
      <c r="N255" s="153"/>
      <c r="O255" s="153"/>
      <c r="P255" s="153"/>
      <c r="Q255" s="153"/>
      <c r="R255" s="153"/>
      <c r="S255" s="153"/>
      <c r="T255" s="153"/>
      <c r="U255" s="153"/>
      <c r="V255" s="153"/>
      <c r="W255" s="153"/>
      <c r="X255" s="229"/>
      <c r="Y255" s="211"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10"/>
    </row>
    <row r="256" spans="1:50" ht="18.75" hidden="1" customHeight="1" x14ac:dyDescent="0.2">
      <c r="A256" s="986"/>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317</v>
      </c>
      <c r="AF256" s="257"/>
      <c r="AG256" s="257"/>
      <c r="AH256" s="257"/>
      <c r="AI256" s="257" t="s">
        <v>315</v>
      </c>
      <c r="AJ256" s="257"/>
      <c r="AK256" s="257"/>
      <c r="AL256" s="257"/>
      <c r="AM256" s="257" t="s">
        <v>344</v>
      </c>
      <c r="AN256" s="257"/>
      <c r="AO256" s="257"/>
      <c r="AP256" s="259"/>
      <c r="AQ256" s="259" t="s">
        <v>187</v>
      </c>
      <c r="AR256" s="260"/>
      <c r="AS256" s="260"/>
      <c r="AT256" s="261"/>
      <c r="AU256" s="271" t="s">
        <v>203</v>
      </c>
      <c r="AV256" s="271"/>
      <c r="AW256" s="271"/>
      <c r="AX256" s="272"/>
    </row>
    <row r="257" spans="1:50" ht="18.75" hidden="1" customHeight="1" x14ac:dyDescent="0.2">
      <c r="A257" s="986"/>
      <c r="B257" s="244"/>
      <c r="C257" s="243"/>
      <c r="D257" s="244"/>
      <c r="E257" s="243"/>
      <c r="F257" s="306"/>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2"/>
      <c r="AR257" s="263"/>
      <c r="AS257" s="127" t="s">
        <v>188</v>
      </c>
      <c r="AT257" s="161"/>
      <c r="AU257" s="126"/>
      <c r="AV257" s="126"/>
      <c r="AW257" s="127" t="s">
        <v>177</v>
      </c>
      <c r="AX257" s="128"/>
    </row>
    <row r="258" spans="1:50" ht="39.75" hidden="1" customHeight="1" x14ac:dyDescent="0.2">
      <c r="A258" s="986"/>
      <c r="B258" s="244"/>
      <c r="C258" s="243"/>
      <c r="D258" s="244"/>
      <c r="E258" s="243"/>
      <c r="F258" s="306"/>
      <c r="G258" s="223"/>
      <c r="H258" s="150"/>
      <c r="I258" s="150"/>
      <c r="J258" s="150"/>
      <c r="K258" s="150"/>
      <c r="L258" s="150"/>
      <c r="M258" s="150"/>
      <c r="N258" s="150"/>
      <c r="O258" s="150"/>
      <c r="P258" s="150"/>
      <c r="Q258" s="150"/>
      <c r="R258" s="150"/>
      <c r="S258" s="150"/>
      <c r="T258" s="150"/>
      <c r="U258" s="150"/>
      <c r="V258" s="150"/>
      <c r="W258" s="150"/>
      <c r="X258" s="224"/>
      <c r="Y258" s="120" t="s">
        <v>202</v>
      </c>
      <c r="Z258" s="121"/>
      <c r="AA258" s="122"/>
      <c r="AB258" s="273"/>
      <c r="AC258" s="216"/>
      <c r="AD258" s="216"/>
      <c r="AE258" s="258"/>
      <c r="AF258" s="106"/>
      <c r="AG258" s="106"/>
      <c r="AH258" s="106"/>
      <c r="AI258" s="258"/>
      <c r="AJ258" s="106"/>
      <c r="AK258" s="106"/>
      <c r="AL258" s="106"/>
      <c r="AM258" s="258"/>
      <c r="AN258" s="106"/>
      <c r="AO258" s="106"/>
      <c r="AP258" s="106"/>
      <c r="AQ258" s="258"/>
      <c r="AR258" s="106"/>
      <c r="AS258" s="106"/>
      <c r="AT258" s="106"/>
      <c r="AU258" s="258"/>
      <c r="AV258" s="106"/>
      <c r="AW258" s="106"/>
      <c r="AX258" s="210"/>
    </row>
    <row r="259" spans="1:50" ht="39.75" hidden="1" customHeight="1" x14ac:dyDescent="0.2">
      <c r="A259" s="986"/>
      <c r="B259" s="244"/>
      <c r="C259" s="243"/>
      <c r="D259" s="244"/>
      <c r="E259" s="243"/>
      <c r="F259" s="306"/>
      <c r="G259" s="228"/>
      <c r="H259" s="153"/>
      <c r="I259" s="153"/>
      <c r="J259" s="153"/>
      <c r="K259" s="153"/>
      <c r="L259" s="153"/>
      <c r="M259" s="153"/>
      <c r="N259" s="153"/>
      <c r="O259" s="153"/>
      <c r="P259" s="153"/>
      <c r="Q259" s="153"/>
      <c r="R259" s="153"/>
      <c r="S259" s="153"/>
      <c r="T259" s="153"/>
      <c r="U259" s="153"/>
      <c r="V259" s="153"/>
      <c r="W259" s="153"/>
      <c r="X259" s="229"/>
      <c r="Y259" s="211"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10"/>
    </row>
    <row r="260" spans="1:50" ht="18.75" hidden="1" customHeight="1" x14ac:dyDescent="0.2">
      <c r="A260" s="986"/>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317</v>
      </c>
      <c r="AF260" s="257"/>
      <c r="AG260" s="257"/>
      <c r="AH260" s="257"/>
      <c r="AI260" s="257" t="s">
        <v>315</v>
      </c>
      <c r="AJ260" s="257"/>
      <c r="AK260" s="257"/>
      <c r="AL260" s="257"/>
      <c r="AM260" s="257" t="s">
        <v>344</v>
      </c>
      <c r="AN260" s="257"/>
      <c r="AO260" s="257"/>
      <c r="AP260" s="259"/>
      <c r="AQ260" s="259" t="s">
        <v>187</v>
      </c>
      <c r="AR260" s="260"/>
      <c r="AS260" s="260"/>
      <c r="AT260" s="261"/>
      <c r="AU260" s="271" t="s">
        <v>203</v>
      </c>
      <c r="AV260" s="271"/>
      <c r="AW260" s="271"/>
      <c r="AX260" s="272"/>
    </row>
    <row r="261" spans="1:50" ht="18.75" hidden="1" customHeight="1" x14ac:dyDescent="0.2">
      <c r="A261" s="986"/>
      <c r="B261" s="244"/>
      <c r="C261" s="243"/>
      <c r="D261" s="244"/>
      <c r="E261" s="243"/>
      <c r="F261" s="306"/>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2"/>
      <c r="AR261" s="263"/>
      <c r="AS261" s="127" t="s">
        <v>188</v>
      </c>
      <c r="AT261" s="161"/>
      <c r="AU261" s="126"/>
      <c r="AV261" s="126"/>
      <c r="AW261" s="127" t="s">
        <v>177</v>
      </c>
      <c r="AX261" s="128"/>
    </row>
    <row r="262" spans="1:50" ht="39.75" hidden="1" customHeight="1" x14ac:dyDescent="0.2">
      <c r="A262" s="986"/>
      <c r="B262" s="244"/>
      <c r="C262" s="243"/>
      <c r="D262" s="244"/>
      <c r="E262" s="243"/>
      <c r="F262" s="306"/>
      <c r="G262" s="223"/>
      <c r="H262" s="150"/>
      <c r="I262" s="150"/>
      <c r="J262" s="150"/>
      <c r="K262" s="150"/>
      <c r="L262" s="150"/>
      <c r="M262" s="150"/>
      <c r="N262" s="150"/>
      <c r="O262" s="150"/>
      <c r="P262" s="150"/>
      <c r="Q262" s="150"/>
      <c r="R262" s="150"/>
      <c r="S262" s="150"/>
      <c r="T262" s="150"/>
      <c r="U262" s="150"/>
      <c r="V262" s="150"/>
      <c r="W262" s="150"/>
      <c r="X262" s="224"/>
      <c r="Y262" s="120" t="s">
        <v>202</v>
      </c>
      <c r="Z262" s="121"/>
      <c r="AA262" s="122"/>
      <c r="AB262" s="273"/>
      <c r="AC262" s="216"/>
      <c r="AD262" s="216"/>
      <c r="AE262" s="258"/>
      <c r="AF262" s="106"/>
      <c r="AG262" s="106"/>
      <c r="AH262" s="106"/>
      <c r="AI262" s="258"/>
      <c r="AJ262" s="106"/>
      <c r="AK262" s="106"/>
      <c r="AL262" s="106"/>
      <c r="AM262" s="258"/>
      <c r="AN262" s="106"/>
      <c r="AO262" s="106"/>
      <c r="AP262" s="106"/>
      <c r="AQ262" s="258"/>
      <c r="AR262" s="106"/>
      <c r="AS262" s="106"/>
      <c r="AT262" s="106"/>
      <c r="AU262" s="258"/>
      <c r="AV262" s="106"/>
      <c r="AW262" s="106"/>
      <c r="AX262" s="210"/>
    </row>
    <row r="263" spans="1:50" ht="39.75" hidden="1" customHeight="1" x14ac:dyDescent="0.2">
      <c r="A263" s="986"/>
      <c r="B263" s="244"/>
      <c r="C263" s="243"/>
      <c r="D263" s="244"/>
      <c r="E263" s="243"/>
      <c r="F263" s="306"/>
      <c r="G263" s="228"/>
      <c r="H263" s="153"/>
      <c r="I263" s="153"/>
      <c r="J263" s="153"/>
      <c r="K263" s="153"/>
      <c r="L263" s="153"/>
      <c r="M263" s="153"/>
      <c r="N263" s="153"/>
      <c r="O263" s="153"/>
      <c r="P263" s="153"/>
      <c r="Q263" s="153"/>
      <c r="R263" s="153"/>
      <c r="S263" s="153"/>
      <c r="T263" s="153"/>
      <c r="U263" s="153"/>
      <c r="V263" s="153"/>
      <c r="W263" s="153"/>
      <c r="X263" s="229"/>
      <c r="Y263" s="211"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10"/>
    </row>
    <row r="264" spans="1:50" ht="18.75" hidden="1" customHeight="1" x14ac:dyDescent="0.2">
      <c r="A264" s="986"/>
      <c r="B264" s="244"/>
      <c r="C264" s="243"/>
      <c r="D264" s="244"/>
      <c r="E264" s="243"/>
      <c r="F264" s="306"/>
      <c r="G264" s="264"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7" t="s">
        <v>317</v>
      </c>
      <c r="AF264" s="257"/>
      <c r="AG264" s="257"/>
      <c r="AH264" s="257"/>
      <c r="AI264" s="257" t="s">
        <v>315</v>
      </c>
      <c r="AJ264" s="257"/>
      <c r="AK264" s="257"/>
      <c r="AL264" s="257"/>
      <c r="AM264" s="257" t="s">
        <v>344</v>
      </c>
      <c r="AN264" s="257"/>
      <c r="AO264" s="257"/>
      <c r="AP264" s="259"/>
      <c r="AQ264" s="165" t="s">
        <v>187</v>
      </c>
      <c r="AR264" s="158"/>
      <c r="AS264" s="158"/>
      <c r="AT264" s="159"/>
      <c r="AU264" s="124" t="s">
        <v>203</v>
      </c>
      <c r="AV264" s="124"/>
      <c r="AW264" s="124"/>
      <c r="AX264" s="125"/>
    </row>
    <row r="265" spans="1:50" ht="18.75" hidden="1" customHeight="1" x14ac:dyDescent="0.2">
      <c r="A265" s="986"/>
      <c r="B265" s="244"/>
      <c r="C265" s="243"/>
      <c r="D265" s="244"/>
      <c r="E265" s="243"/>
      <c r="F265" s="306"/>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2"/>
      <c r="AR265" s="263"/>
      <c r="AS265" s="127" t="s">
        <v>188</v>
      </c>
      <c r="AT265" s="161"/>
      <c r="AU265" s="126"/>
      <c r="AV265" s="126"/>
      <c r="AW265" s="127" t="s">
        <v>177</v>
      </c>
      <c r="AX265" s="128"/>
    </row>
    <row r="266" spans="1:50" ht="39.75" hidden="1" customHeight="1" x14ac:dyDescent="0.2">
      <c r="A266" s="986"/>
      <c r="B266" s="244"/>
      <c r="C266" s="243"/>
      <c r="D266" s="244"/>
      <c r="E266" s="243"/>
      <c r="F266" s="306"/>
      <c r="G266" s="223"/>
      <c r="H266" s="150"/>
      <c r="I266" s="150"/>
      <c r="J266" s="150"/>
      <c r="K266" s="150"/>
      <c r="L266" s="150"/>
      <c r="M266" s="150"/>
      <c r="N266" s="150"/>
      <c r="O266" s="150"/>
      <c r="P266" s="150"/>
      <c r="Q266" s="150"/>
      <c r="R266" s="150"/>
      <c r="S266" s="150"/>
      <c r="T266" s="150"/>
      <c r="U266" s="150"/>
      <c r="V266" s="150"/>
      <c r="W266" s="150"/>
      <c r="X266" s="224"/>
      <c r="Y266" s="120" t="s">
        <v>202</v>
      </c>
      <c r="Z266" s="121"/>
      <c r="AA266" s="122"/>
      <c r="AB266" s="273"/>
      <c r="AC266" s="216"/>
      <c r="AD266" s="216"/>
      <c r="AE266" s="258"/>
      <c r="AF266" s="106"/>
      <c r="AG266" s="106"/>
      <c r="AH266" s="106"/>
      <c r="AI266" s="258"/>
      <c r="AJ266" s="106"/>
      <c r="AK266" s="106"/>
      <c r="AL266" s="106"/>
      <c r="AM266" s="258"/>
      <c r="AN266" s="106"/>
      <c r="AO266" s="106"/>
      <c r="AP266" s="106"/>
      <c r="AQ266" s="258"/>
      <c r="AR266" s="106"/>
      <c r="AS266" s="106"/>
      <c r="AT266" s="106"/>
      <c r="AU266" s="258"/>
      <c r="AV266" s="106"/>
      <c r="AW266" s="106"/>
      <c r="AX266" s="210"/>
    </row>
    <row r="267" spans="1:50" ht="39.75" hidden="1" customHeight="1" x14ac:dyDescent="0.2">
      <c r="A267" s="986"/>
      <c r="B267" s="244"/>
      <c r="C267" s="243"/>
      <c r="D267" s="244"/>
      <c r="E267" s="243"/>
      <c r="F267" s="306"/>
      <c r="G267" s="228"/>
      <c r="H267" s="153"/>
      <c r="I267" s="153"/>
      <c r="J267" s="153"/>
      <c r="K267" s="153"/>
      <c r="L267" s="153"/>
      <c r="M267" s="153"/>
      <c r="N267" s="153"/>
      <c r="O267" s="153"/>
      <c r="P267" s="153"/>
      <c r="Q267" s="153"/>
      <c r="R267" s="153"/>
      <c r="S267" s="153"/>
      <c r="T267" s="153"/>
      <c r="U267" s="153"/>
      <c r="V267" s="153"/>
      <c r="W267" s="153"/>
      <c r="X267" s="229"/>
      <c r="Y267" s="211"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10"/>
    </row>
    <row r="268" spans="1:50" ht="18.75" hidden="1" customHeight="1" x14ac:dyDescent="0.2">
      <c r="A268" s="986"/>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317</v>
      </c>
      <c r="AF268" s="257"/>
      <c r="AG268" s="257"/>
      <c r="AH268" s="257"/>
      <c r="AI268" s="257" t="s">
        <v>315</v>
      </c>
      <c r="AJ268" s="257"/>
      <c r="AK268" s="257"/>
      <c r="AL268" s="257"/>
      <c r="AM268" s="257" t="s">
        <v>344</v>
      </c>
      <c r="AN268" s="257"/>
      <c r="AO268" s="257"/>
      <c r="AP268" s="259"/>
      <c r="AQ268" s="259" t="s">
        <v>187</v>
      </c>
      <c r="AR268" s="260"/>
      <c r="AS268" s="260"/>
      <c r="AT268" s="261"/>
      <c r="AU268" s="271" t="s">
        <v>203</v>
      </c>
      <c r="AV268" s="271"/>
      <c r="AW268" s="271"/>
      <c r="AX268" s="272"/>
    </row>
    <row r="269" spans="1:50" ht="18.75" hidden="1" customHeight="1" x14ac:dyDescent="0.2">
      <c r="A269" s="986"/>
      <c r="B269" s="244"/>
      <c r="C269" s="243"/>
      <c r="D269" s="244"/>
      <c r="E269" s="243"/>
      <c r="F269" s="306"/>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2"/>
      <c r="AR269" s="263"/>
      <c r="AS269" s="127" t="s">
        <v>188</v>
      </c>
      <c r="AT269" s="161"/>
      <c r="AU269" s="126"/>
      <c r="AV269" s="126"/>
      <c r="AW269" s="127" t="s">
        <v>177</v>
      </c>
      <c r="AX269" s="128"/>
    </row>
    <row r="270" spans="1:50" ht="39.75" hidden="1" customHeight="1" x14ac:dyDescent="0.2">
      <c r="A270" s="986"/>
      <c r="B270" s="244"/>
      <c r="C270" s="243"/>
      <c r="D270" s="244"/>
      <c r="E270" s="243"/>
      <c r="F270" s="306"/>
      <c r="G270" s="223"/>
      <c r="H270" s="150"/>
      <c r="I270" s="150"/>
      <c r="J270" s="150"/>
      <c r="K270" s="150"/>
      <c r="L270" s="150"/>
      <c r="M270" s="150"/>
      <c r="N270" s="150"/>
      <c r="O270" s="150"/>
      <c r="P270" s="150"/>
      <c r="Q270" s="150"/>
      <c r="R270" s="150"/>
      <c r="S270" s="150"/>
      <c r="T270" s="150"/>
      <c r="U270" s="150"/>
      <c r="V270" s="150"/>
      <c r="W270" s="150"/>
      <c r="X270" s="224"/>
      <c r="Y270" s="120" t="s">
        <v>202</v>
      </c>
      <c r="Z270" s="121"/>
      <c r="AA270" s="122"/>
      <c r="AB270" s="273"/>
      <c r="AC270" s="216"/>
      <c r="AD270" s="216"/>
      <c r="AE270" s="258"/>
      <c r="AF270" s="106"/>
      <c r="AG270" s="106"/>
      <c r="AH270" s="106"/>
      <c r="AI270" s="258"/>
      <c r="AJ270" s="106"/>
      <c r="AK270" s="106"/>
      <c r="AL270" s="106"/>
      <c r="AM270" s="258"/>
      <c r="AN270" s="106"/>
      <c r="AO270" s="106"/>
      <c r="AP270" s="106"/>
      <c r="AQ270" s="258"/>
      <c r="AR270" s="106"/>
      <c r="AS270" s="106"/>
      <c r="AT270" s="106"/>
      <c r="AU270" s="258"/>
      <c r="AV270" s="106"/>
      <c r="AW270" s="106"/>
      <c r="AX270" s="210"/>
    </row>
    <row r="271" spans="1:50" ht="39.75" hidden="1" customHeight="1" x14ac:dyDescent="0.2">
      <c r="A271" s="986"/>
      <c r="B271" s="244"/>
      <c r="C271" s="243"/>
      <c r="D271" s="244"/>
      <c r="E271" s="243"/>
      <c r="F271" s="306"/>
      <c r="G271" s="228"/>
      <c r="H271" s="153"/>
      <c r="I271" s="153"/>
      <c r="J271" s="153"/>
      <c r="K271" s="153"/>
      <c r="L271" s="153"/>
      <c r="M271" s="153"/>
      <c r="N271" s="153"/>
      <c r="O271" s="153"/>
      <c r="P271" s="153"/>
      <c r="Q271" s="153"/>
      <c r="R271" s="153"/>
      <c r="S271" s="153"/>
      <c r="T271" s="153"/>
      <c r="U271" s="153"/>
      <c r="V271" s="153"/>
      <c r="W271" s="153"/>
      <c r="X271" s="229"/>
      <c r="Y271" s="211"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10"/>
    </row>
    <row r="272" spans="1:50" ht="22.5" hidden="1" customHeight="1" x14ac:dyDescent="0.2">
      <c r="A272" s="986"/>
      <c r="B272" s="244"/>
      <c r="C272" s="243"/>
      <c r="D272" s="244"/>
      <c r="E272" s="243"/>
      <c r="F272" s="306"/>
      <c r="G272" s="264"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9"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x14ac:dyDescent="0.2">
      <c r="A273" s="986"/>
      <c r="B273" s="244"/>
      <c r="C273" s="243"/>
      <c r="D273" s="244"/>
      <c r="E273" s="243"/>
      <c r="F273" s="306"/>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0"/>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4"/>
      <c r="C274" s="243"/>
      <c r="D274" s="244"/>
      <c r="E274" s="243"/>
      <c r="F274" s="306"/>
      <c r="G274" s="223"/>
      <c r="H274" s="150"/>
      <c r="I274" s="150"/>
      <c r="J274" s="150"/>
      <c r="K274" s="150"/>
      <c r="L274" s="150"/>
      <c r="M274" s="150"/>
      <c r="N274" s="150"/>
      <c r="O274" s="150"/>
      <c r="P274" s="224"/>
      <c r="Q274" s="973"/>
      <c r="R274" s="974"/>
      <c r="S274" s="974"/>
      <c r="T274" s="974"/>
      <c r="U274" s="974"/>
      <c r="V274" s="974"/>
      <c r="W274" s="974"/>
      <c r="X274" s="974"/>
      <c r="Y274" s="974"/>
      <c r="Z274" s="974"/>
      <c r="AA274" s="97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86"/>
      <c r="B275" s="244"/>
      <c r="C275" s="243"/>
      <c r="D275" s="244"/>
      <c r="E275" s="243"/>
      <c r="F275" s="306"/>
      <c r="G275" s="225"/>
      <c r="H275" s="226"/>
      <c r="I275" s="226"/>
      <c r="J275" s="226"/>
      <c r="K275" s="226"/>
      <c r="L275" s="226"/>
      <c r="M275" s="226"/>
      <c r="N275" s="226"/>
      <c r="O275" s="226"/>
      <c r="P275" s="227"/>
      <c r="Q275" s="976"/>
      <c r="R275" s="977"/>
      <c r="S275" s="977"/>
      <c r="T275" s="977"/>
      <c r="U275" s="977"/>
      <c r="V275" s="977"/>
      <c r="W275" s="977"/>
      <c r="X275" s="977"/>
      <c r="Y275" s="977"/>
      <c r="Z275" s="977"/>
      <c r="AA275" s="97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86"/>
      <c r="B276" s="244"/>
      <c r="C276" s="243"/>
      <c r="D276" s="244"/>
      <c r="E276" s="243"/>
      <c r="F276" s="306"/>
      <c r="G276" s="225"/>
      <c r="H276" s="226"/>
      <c r="I276" s="226"/>
      <c r="J276" s="226"/>
      <c r="K276" s="226"/>
      <c r="L276" s="226"/>
      <c r="M276" s="226"/>
      <c r="N276" s="226"/>
      <c r="O276" s="226"/>
      <c r="P276" s="227"/>
      <c r="Q276" s="976"/>
      <c r="R276" s="977"/>
      <c r="S276" s="977"/>
      <c r="T276" s="977"/>
      <c r="U276" s="977"/>
      <c r="V276" s="977"/>
      <c r="W276" s="977"/>
      <c r="X276" s="977"/>
      <c r="Y276" s="977"/>
      <c r="Z276" s="977"/>
      <c r="AA276" s="978"/>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86"/>
      <c r="B277" s="244"/>
      <c r="C277" s="243"/>
      <c r="D277" s="244"/>
      <c r="E277" s="243"/>
      <c r="F277" s="306"/>
      <c r="G277" s="225"/>
      <c r="H277" s="226"/>
      <c r="I277" s="226"/>
      <c r="J277" s="226"/>
      <c r="K277" s="226"/>
      <c r="L277" s="226"/>
      <c r="M277" s="226"/>
      <c r="N277" s="226"/>
      <c r="O277" s="226"/>
      <c r="P277" s="227"/>
      <c r="Q277" s="976"/>
      <c r="R277" s="977"/>
      <c r="S277" s="977"/>
      <c r="T277" s="977"/>
      <c r="U277" s="977"/>
      <c r="V277" s="977"/>
      <c r="W277" s="977"/>
      <c r="X277" s="977"/>
      <c r="Y277" s="977"/>
      <c r="Z277" s="977"/>
      <c r="AA277" s="978"/>
      <c r="AB277" s="249"/>
      <c r="AC277" s="250"/>
      <c r="AD277" s="25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6"/>
      <c r="B278" s="244"/>
      <c r="C278" s="243"/>
      <c r="D278" s="244"/>
      <c r="E278" s="243"/>
      <c r="F278" s="306"/>
      <c r="G278" s="228"/>
      <c r="H278" s="153"/>
      <c r="I278" s="153"/>
      <c r="J278" s="153"/>
      <c r="K278" s="153"/>
      <c r="L278" s="153"/>
      <c r="M278" s="153"/>
      <c r="N278" s="153"/>
      <c r="O278" s="153"/>
      <c r="P278" s="229"/>
      <c r="Q278" s="979"/>
      <c r="R278" s="980"/>
      <c r="S278" s="980"/>
      <c r="T278" s="980"/>
      <c r="U278" s="980"/>
      <c r="V278" s="980"/>
      <c r="W278" s="980"/>
      <c r="X278" s="980"/>
      <c r="Y278" s="980"/>
      <c r="Z278" s="980"/>
      <c r="AA278" s="981"/>
      <c r="AB278" s="251"/>
      <c r="AC278" s="252"/>
      <c r="AD278" s="25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6"/>
      <c r="B279" s="244"/>
      <c r="C279" s="243"/>
      <c r="D279" s="244"/>
      <c r="E279" s="243"/>
      <c r="F279" s="306"/>
      <c r="G279" s="264"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9" t="s">
        <v>261</v>
      </c>
      <c r="AC279" s="158"/>
      <c r="AD279" s="159"/>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4"/>
      <c r="C280" s="243"/>
      <c r="D280" s="244"/>
      <c r="E280" s="243"/>
      <c r="F280" s="306"/>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0"/>
      <c r="AC280" s="127"/>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86"/>
      <c r="B281" s="244"/>
      <c r="C281" s="243"/>
      <c r="D281" s="244"/>
      <c r="E281" s="243"/>
      <c r="F281" s="306"/>
      <c r="G281" s="223"/>
      <c r="H281" s="150"/>
      <c r="I281" s="150"/>
      <c r="J281" s="150"/>
      <c r="K281" s="150"/>
      <c r="L281" s="150"/>
      <c r="M281" s="150"/>
      <c r="N281" s="150"/>
      <c r="O281" s="150"/>
      <c r="P281" s="224"/>
      <c r="Q281" s="973"/>
      <c r="R281" s="974"/>
      <c r="S281" s="974"/>
      <c r="T281" s="974"/>
      <c r="U281" s="974"/>
      <c r="V281" s="974"/>
      <c r="W281" s="974"/>
      <c r="X281" s="974"/>
      <c r="Y281" s="974"/>
      <c r="Z281" s="974"/>
      <c r="AA281" s="97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86"/>
      <c r="B282" s="244"/>
      <c r="C282" s="243"/>
      <c r="D282" s="244"/>
      <c r="E282" s="243"/>
      <c r="F282" s="306"/>
      <c r="G282" s="225"/>
      <c r="H282" s="226"/>
      <c r="I282" s="226"/>
      <c r="J282" s="226"/>
      <c r="K282" s="226"/>
      <c r="L282" s="226"/>
      <c r="M282" s="226"/>
      <c r="N282" s="226"/>
      <c r="O282" s="226"/>
      <c r="P282" s="227"/>
      <c r="Q282" s="976"/>
      <c r="R282" s="977"/>
      <c r="S282" s="977"/>
      <c r="T282" s="977"/>
      <c r="U282" s="977"/>
      <c r="V282" s="977"/>
      <c r="W282" s="977"/>
      <c r="X282" s="977"/>
      <c r="Y282" s="977"/>
      <c r="Z282" s="977"/>
      <c r="AA282" s="97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86"/>
      <c r="B283" s="244"/>
      <c r="C283" s="243"/>
      <c r="D283" s="244"/>
      <c r="E283" s="243"/>
      <c r="F283" s="306"/>
      <c r="G283" s="225"/>
      <c r="H283" s="226"/>
      <c r="I283" s="226"/>
      <c r="J283" s="226"/>
      <c r="K283" s="226"/>
      <c r="L283" s="226"/>
      <c r="M283" s="226"/>
      <c r="N283" s="226"/>
      <c r="O283" s="226"/>
      <c r="P283" s="227"/>
      <c r="Q283" s="976"/>
      <c r="R283" s="977"/>
      <c r="S283" s="977"/>
      <c r="T283" s="977"/>
      <c r="U283" s="977"/>
      <c r="V283" s="977"/>
      <c r="W283" s="977"/>
      <c r="X283" s="977"/>
      <c r="Y283" s="977"/>
      <c r="Z283" s="977"/>
      <c r="AA283" s="978"/>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86"/>
      <c r="B284" s="244"/>
      <c r="C284" s="243"/>
      <c r="D284" s="244"/>
      <c r="E284" s="243"/>
      <c r="F284" s="306"/>
      <c r="G284" s="225"/>
      <c r="H284" s="226"/>
      <c r="I284" s="226"/>
      <c r="J284" s="226"/>
      <c r="K284" s="226"/>
      <c r="L284" s="226"/>
      <c r="M284" s="226"/>
      <c r="N284" s="226"/>
      <c r="O284" s="226"/>
      <c r="P284" s="227"/>
      <c r="Q284" s="976"/>
      <c r="R284" s="977"/>
      <c r="S284" s="977"/>
      <c r="T284" s="977"/>
      <c r="U284" s="977"/>
      <c r="V284" s="977"/>
      <c r="W284" s="977"/>
      <c r="X284" s="977"/>
      <c r="Y284" s="977"/>
      <c r="Z284" s="977"/>
      <c r="AA284" s="978"/>
      <c r="AB284" s="249"/>
      <c r="AC284" s="250"/>
      <c r="AD284" s="25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6"/>
      <c r="B285" s="244"/>
      <c r="C285" s="243"/>
      <c r="D285" s="244"/>
      <c r="E285" s="243"/>
      <c r="F285" s="306"/>
      <c r="G285" s="228"/>
      <c r="H285" s="153"/>
      <c r="I285" s="153"/>
      <c r="J285" s="153"/>
      <c r="K285" s="153"/>
      <c r="L285" s="153"/>
      <c r="M285" s="153"/>
      <c r="N285" s="153"/>
      <c r="O285" s="153"/>
      <c r="P285" s="229"/>
      <c r="Q285" s="979"/>
      <c r="R285" s="980"/>
      <c r="S285" s="980"/>
      <c r="T285" s="980"/>
      <c r="U285" s="980"/>
      <c r="V285" s="980"/>
      <c r="W285" s="980"/>
      <c r="X285" s="980"/>
      <c r="Y285" s="980"/>
      <c r="Z285" s="980"/>
      <c r="AA285" s="981"/>
      <c r="AB285" s="251"/>
      <c r="AC285" s="252"/>
      <c r="AD285" s="25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6"/>
      <c r="B286" s="244"/>
      <c r="C286" s="243"/>
      <c r="D286" s="244"/>
      <c r="E286" s="243"/>
      <c r="F286" s="306"/>
      <c r="G286" s="264"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9" t="s">
        <v>261</v>
      </c>
      <c r="AC286" s="158"/>
      <c r="AD286" s="159"/>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4"/>
      <c r="C287" s="243"/>
      <c r="D287" s="244"/>
      <c r="E287" s="243"/>
      <c r="F287" s="306"/>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0"/>
      <c r="AC287" s="127"/>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86"/>
      <c r="B288" s="244"/>
      <c r="C288" s="243"/>
      <c r="D288" s="244"/>
      <c r="E288" s="243"/>
      <c r="F288" s="306"/>
      <c r="G288" s="223"/>
      <c r="H288" s="150"/>
      <c r="I288" s="150"/>
      <c r="J288" s="150"/>
      <c r="K288" s="150"/>
      <c r="L288" s="150"/>
      <c r="M288" s="150"/>
      <c r="N288" s="150"/>
      <c r="O288" s="150"/>
      <c r="P288" s="224"/>
      <c r="Q288" s="973"/>
      <c r="R288" s="974"/>
      <c r="S288" s="974"/>
      <c r="T288" s="974"/>
      <c r="U288" s="974"/>
      <c r="V288" s="974"/>
      <c r="W288" s="974"/>
      <c r="X288" s="974"/>
      <c r="Y288" s="974"/>
      <c r="Z288" s="974"/>
      <c r="AA288" s="97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86"/>
      <c r="B289" s="244"/>
      <c r="C289" s="243"/>
      <c r="D289" s="244"/>
      <c r="E289" s="243"/>
      <c r="F289" s="306"/>
      <c r="G289" s="225"/>
      <c r="H289" s="226"/>
      <c r="I289" s="226"/>
      <c r="J289" s="226"/>
      <c r="K289" s="226"/>
      <c r="L289" s="226"/>
      <c r="M289" s="226"/>
      <c r="N289" s="226"/>
      <c r="O289" s="226"/>
      <c r="P289" s="227"/>
      <c r="Q289" s="976"/>
      <c r="R289" s="977"/>
      <c r="S289" s="977"/>
      <c r="T289" s="977"/>
      <c r="U289" s="977"/>
      <c r="V289" s="977"/>
      <c r="W289" s="977"/>
      <c r="X289" s="977"/>
      <c r="Y289" s="977"/>
      <c r="Z289" s="977"/>
      <c r="AA289" s="97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86"/>
      <c r="B290" s="244"/>
      <c r="C290" s="243"/>
      <c r="D290" s="244"/>
      <c r="E290" s="243"/>
      <c r="F290" s="306"/>
      <c r="G290" s="225"/>
      <c r="H290" s="226"/>
      <c r="I290" s="226"/>
      <c r="J290" s="226"/>
      <c r="K290" s="226"/>
      <c r="L290" s="226"/>
      <c r="M290" s="226"/>
      <c r="N290" s="226"/>
      <c r="O290" s="226"/>
      <c r="P290" s="227"/>
      <c r="Q290" s="976"/>
      <c r="R290" s="977"/>
      <c r="S290" s="977"/>
      <c r="T290" s="977"/>
      <c r="U290" s="977"/>
      <c r="V290" s="977"/>
      <c r="W290" s="977"/>
      <c r="X290" s="977"/>
      <c r="Y290" s="977"/>
      <c r="Z290" s="977"/>
      <c r="AA290" s="978"/>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86"/>
      <c r="B291" s="244"/>
      <c r="C291" s="243"/>
      <c r="D291" s="244"/>
      <c r="E291" s="243"/>
      <c r="F291" s="306"/>
      <c r="G291" s="225"/>
      <c r="H291" s="226"/>
      <c r="I291" s="226"/>
      <c r="J291" s="226"/>
      <c r="K291" s="226"/>
      <c r="L291" s="226"/>
      <c r="M291" s="226"/>
      <c r="N291" s="226"/>
      <c r="O291" s="226"/>
      <c r="P291" s="227"/>
      <c r="Q291" s="976"/>
      <c r="R291" s="977"/>
      <c r="S291" s="977"/>
      <c r="T291" s="977"/>
      <c r="U291" s="977"/>
      <c r="V291" s="977"/>
      <c r="W291" s="977"/>
      <c r="X291" s="977"/>
      <c r="Y291" s="977"/>
      <c r="Z291" s="977"/>
      <c r="AA291" s="978"/>
      <c r="AB291" s="249"/>
      <c r="AC291" s="250"/>
      <c r="AD291" s="25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6"/>
      <c r="B292" s="244"/>
      <c r="C292" s="243"/>
      <c r="D292" s="244"/>
      <c r="E292" s="243"/>
      <c r="F292" s="306"/>
      <c r="G292" s="228"/>
      <c r="H292" s="153"/>
      <c r="I292" s="153"/>
      <c r="J292" s="153"/>
      <c r="K292" s="153"/>
      <c r="L292" s="153"/>
      <c r="M292" s="153"/>
      <c r="N292" s="153"/>
      <c r="O292" s="153"/>
      <c r="P292" s="229"/>
      <c r="Q292" s="979"/>
      <c r="R292" s="980"/>
      <c r="S292" s="980"/>
      <c r="T292" s="980"/>
      <c r="U292" s="980"/>
      <c r="V292" s="980"/>
      <c r="W292" s="980"/>
      <c r="X292" s="980"/>
      <c r="Y292" s="980"/>
      <c r="Z292" s="980"/>
      <c r="AA292" s="981"/>
      <c r="AB292" s="251"/>
      <c r="AC292" s="252"/>
      <c r="AD292" s="25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6"/>
      <c r="B293" s="244"/>
      <c r="C293" s="243"/>
      <c r="D293" s="244"/>
      <c r="E293" s="243"/>
      <c r="F293" s="306"/>
      <c r="G293" s="264"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9" t="s">
        <v>261</v>
      </c>
      <c r="AC293" s="158"/>
      <c r="AD293" s="159"/>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4"/>
      <c r="C294" s="243"/>
      <c r="D294" s="244"/>
      <c r="E294" s="243"/>
      <c r="F294" s="306"/>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0"/>
      <c r="AC294" s="127"/>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86"/>
      <c r="B295" s="244"/>
      <c r="C295" s="243"/>
      <c r="D295" s="244"/>
      <c r="E295" s="243"/>
      <c r="F295" s="306"/>
      <c r="G295" s="223"/>
      <c r="H295" s="150"/>
      <c r="I295" s="150"/>
      <c r="J295" s="150"/>
      <c r="K295" s="150"/>
      <c r="L295" s="150"/>
      <c r="M295" s="150"/>
      <c r="N295" s="150"/>
      <c r="O295" s="150"/>
      <c r="P295" s="224"/>
      <c r="Q295" s="973"/>
      <c r="R295" s="974"/>
      <c r="S295" s="974"/>
      <c r="T295" s="974"/>
      <c r="U295" s="974"/>
      <c r="V295" s="974"/>
      <c r="W295" s="974"/>
      <c r="X295" s="974"/>
      <c r="Y295" s="974"/>
      <c r="Z295" s="974"/>
      <c r="AA295" s="97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86"/>
      <c r="B296" s="244"/>
      <c r="C296" s="243"/>
      <c r="D296" s="244"/>
      <c r="E296" s="243"/>
      <c r="F296" s="306"/>
      <c r="G296" s="225"/>
      <c r="H296" s="226"/>
      <c r="I296" s="226"/>
      <c r="J296" s="226"/>
      <c r="K296" s="226"/>
      <c r="L296" s="226"/>
      <c r="M296" s="226"/>
      <c r="N296" s="226"/>
      <c r="O296" s="226"/>
      <c r="P296" s="227"/>
      <c r="Q296" s="976"/>
      <c r="R296" s="977"/>
      <c r="S296" s="977"/>
      <c r="T296" s="977"/>
      <c r="U296" s="977"/>
      <c r="V296" s="977"/>
      <c r="W296" s="977"/>
      <c r="X296" s="977"/>
      <c r="Y296" s="977"/>
      <c r="Z296" s="977"/>
      <c r="AA296" s="97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86"/>
      <c r="B297" s="244"/>
      <c r="C297" s="243"/>
      <c r="D297" s="244"/>
      <c r="E297" s="243"/>
      <c r="F297" s="306"/>
      <c r="G297" s="225"/>
      <c r="H297" s="226"/>
      <c r="I297" s="226"/>
      <c r="J297" s="226"/>
      <c r="K297" s="226"/>
      <c r="L297" s="226"/>
      <c r="M297" s="226"/>
      <c r="N297" s="226"/>
      <c r="O297" s="226"/>
      <c r="P297" s="227"/>
      <c r="Q297" s="976"/>
      <c r="R297" s="977"/>
      <c r="S297" s="977"/>
      <c r="T297" s="977"/>
      <c r="U297" s="977"/>
      <c r="V297" s="977"/>
      <c r="W297" s="977"/>
      <c r="X297" s="977"/>
      <c r="Y297" s="977"/>
      <c r="Z297" s="977"/>
      <c r="AA297" s="978"/>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86"/>
      <c r="B298" s="244"/>
      <c r="C298" s="243"/>
      <c r="D298" s="244"/>
      <c r="E298" s="243"/>
      <c r="F298" s="306"/>
      <c r="G298" s="225"/>
      <c r="H298" s="226"/>
      <c r="I298" s="226"/>
      <c r="J298" s="226"/>
      <c r="K298" s="226"/>
      <c r="L298" s="226"/>
      <c r="M298" s="226"/>
      <c r="N298" s="226"/>
      <c r="O298" s="226"/>
      <c r="P298" s="227"/>
      <c r="Q298" s="976"/>
      <c r="R298" s="977"/>
      <c r="S298" s="977"/>
      <c r="T298" s="977"/>
      <c r="U298" s="977"/>
      <c r="V298" s="977"/>
      <c r="W298" s="977"/>
      <c r="X298" s="977"/>
      <c r="Y298" s="977"/>
      <c r="Z298" s="977"/>
      <c r="AA298" s="978"/>
      <c r="AB298" s="249"/>
      <c r="AC298" s="250"/>
      <c r="AD298" s="25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6"/>
      <c r="B299" s="244"/>
      <c r="C299" s="243"/>
      <c r="D299" s="244"/>
      <c r="E299" s="243"/>
      <c r="F299" s="306"/>
      <c r="G299" s="228"/>
      <c r="H299" s="153"/>
      <c r="I299" s="153"/>
      <c r="J299" s="153"/>
      <c r="K299" s="153"/>
      <c r="L299" s="153"/>
      <c r="M299" s="153"/>
      <c r="N299" s="153"/>
      <c r="O299" s="153"/>
      <c r="P299" s="229"/>
      <c r="Q299" s="979"/>
      <c r="R299" s="980"/>
      <c r="S299" s="980"/>
      <c r="T299" s="980"/>
      <c r="U299" s="980"/>
      <c r="V299" s="980"/>
      <c r="W299" s="980"/>
      <c r="X299" s="980"/>
      <c r="Y299" s="980"/>
      <c r="Z299" s="980"/>
      <c r="AA299" s="981"/>
      <c r="AB299" s="251"/>
      <c r="AC299" s="252"/>
      <c r="AD299" s="25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6"/>
      <c r="B300" s="244"/>
      <c r="C300" s="243"/>
      <c r="D300" s="244"/>
      <c r="E300" s="243"/>
      <c r="F300" s="306"/>
      <c r="G300" s="264"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9" t="s">
        <v>261</v>
      </c>
      <c r="AC300" s="158"/>
      <c r="AD300" s="159"/>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4"/>
      <c r="C301" s="243"/>
      <c r="D301" s="244"/>
      <c r="E301" s="243"/>
      <c r="F301" s="306"/>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0"/>
      <c r="AC301" s="127"/>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86"/>
      <c r="B302" s="244"/>
      <c r="C302" s="243"/>
      <c r="D302" s="244"/>
      <c r="E302" s="243"/>
      <c r="F302" s="306"/>
      <c r="G302" s="223"/>
      <c r="H302" s="150"/>
      <c r="I302" s="150"/>
      <c r="J302" s="150"/>
      <c r="K302" s="150"/>
      <c r="L302" s="150"/>
      <c r="M302" s="150"/>
      <c r="N302" s="150"/>
      <c r="O302" s="150"/>
      <c r="P302" s="224"/>
      <c r="Q302" s="973"/>
      <c r="R302" s="974"/>
      <c r="S302" s="974"/>
      <c r="T302" s="974"/>
      <c r="U302" s="974"/>
      <c r="V302" s="974"/>
      <c r="W302" s="974"/>
      <c r="X302" s="974"/>
      <c r="Y302" s="974"/>
      <c r="Z302" s="974"/>
      <c r="AA302" s="97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86"/>
      <c r="B303" s="244"/>
      <c r="C303" s="243"/>
      <c r="D303" s="244"/>
      <c r="E303" s="243"/>
      <c r="F303" s="306"/>
      <c r="G303" s="225"/>
      <c r="H303" s="226"/>
      <c r="I303" s="226"/>
      <c r="J303" s="226"/>
      <c r="K303" s="226"/>
      <c r="L303" s="226"/>
      <c r="M303" s="226"/>
      <c r="N303" s="226"/>
      <c r="O303" s="226"/>
      <c r="P303" s="227"/>
      <c r="Q303" s="976"/>
      <c r="R303" s="977"/>
      <c r="S303" s="977"/>
      <c r="T303" s="977"/>
      <c r="U303" s="977"/>
      <c r="V303" s="977"/>
      <c r="W303" s="977"/>
      <c r="X303" s="977"/>
      <c r="Y303" s="977"/>
      <c r="Z303" s="977"/>
      <c r="AA303" s="97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86"/>
      <c r="B304" s="244"/>
      <c r="C304" s="243"/>
      <c r="D304" s="244"/>
      <c r="E304" s="243"/>
      <c r="F304" s="306"/>
      <c r="G304" s="225"/>
      <c r="H304" s="226"/>
      <c r="I304" s="226"/>
      <c r="J304" s="226"/>
      <c r="K304" s="226"/>
      <c r="L304" s="226"/>
      <c r="M304" s="226"/>
      <c r="N304" s="226"/>
      <c r="O304" s="226"/>
      <c r="P304" s="227"/>
      <c r="Q304" s="976"/>
      <c r="R304" s="977"/>
      <c r="S304" s="977"/>
      <c r="T304" s="977"/>
      <c r="U304" s="977"/>
      <c r="V304" s="977"/>
      <c r="W304" s="977"/>
      <c r="X304" s="977"/>
      <c r="Y304" s="977"/>
      <c r="Z304" s="977"/>
      <c r="AA304" s="978"/>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86"/>
      <c r="B305" s="244"/>
      <c r="C305" s="243"/>
      <c r="D305" s="244"/>
      <c r="E305" s="243"/>
      <c r="F305" s="306"/>
      <c r="G305" s="225"/>
      <c r="H305" s="226"/>
      <c r="I305" s="226"/>
      <c r="J305" s="226"/>
      <c r="K305" s="226"/>
      <c r="L305" s="226"/>
      <c r="M305" s="226"/>
      <c r="N305" s="226"/>
      <c r="O305" s="226"/>
      <c r="P305" s="227"/>
      <c r="Q305" s="976"/>
      <c r="R305" s="977"/>
      <c r="S305" s="977"/>
      <c r="T305" s="977"/>
      <c r="U305" s="977"/>
      <c r="V305" s="977"/>
      <c r="W305" s="977"/>
      <c r="X305" s="977"/>
      <c r="Y305" s="977"/>
      <c r="Z305" s="977"/>
      <c r="AA305" s="978"/>
      <c r="AB305" s="249"/>
      <c r="AC305" s="250"/>
      <c r="AD305" s="25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6"/>
      <c r="B306" s="244"/>
      <c r="C306" s="243"/>
      <c r="D306" s="244"/>
      <c r="E306" s="307"/>
      <c r="F306" s="308"/>
      <c r="G306" s="228"/>
      <c r="H306" s="153"/>
      <c r="I306" s="153"/>
      <c r="J306" s="153"/>
      <c r="K306" s="153"/>
      <c r="L306" s="153"/>
      <c r="M306" s="153"/>
      <c r="N306" s="153"/>
      <c r="O306" s="153"/>
      <c r="P306" s="229"/>
      <c r="Q306" s="979"/>
      <c r="R306" s="980"/>
      <c r="S306" s="980"/>
      <c r="T306" s="980"/>
      <c r="U306" s="980"/>
      <c r="V306" s="980"/>
      <c r="W306" s="980"/>
      <c r="X306" s="980"/>
      <c r="Y306" s="980"/>
      <c r="Z306" s="980"/>
      <c r="AA306" s="981"/>
      <c r="AB306" s="251"/>
      <c r="AC306" s="252"/>
      <c r="AD306" s="25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6"/>
      <c r="B307" s="244"/>
      <c r="C307" s="243"/>
      <c r="D307" s="244"/>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6"/>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6"/>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86"/>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86"/>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86"/>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317</v>
      </c>
      <c r="AF312" s="257"/>
      <c r="AG312" s="257"/>
      <c r="AH312" s="257"/>
      <c r="AI312" s="257" t="s">
        <v>315</v>
      </c>
      <c r="AJ312" s="257"/>
      <c r="AK312" s="257"/>
      <c r="AL312" s="257"/>
      <c r="AM312" s="257" t="s">
        <v>344</v>
      </c>
      <c r="AN312" s="257"/>
      <c r="AO312" s="257"/>
      <c r="AP312" s="259"/>
      <c r="AQ312" s="259" t="s">
        <v>187</v>
      </c>
      <c r="AR312" s="260"/>
      <c r="AS312" s="260"/>
      <c r="AT312" s="261"/>
      <c r="AU312" s="271" t="s">
        <v>203</v>
      </c>
      <c r="AV312" s="271"/>
      <c r="AW312" s="271"/>
      <c r="AX312" s="272"/>
    </row>
    <row r="313" spans="1:50" ht="18.75" hidden="1" customHeight="1" x14ac:dyDescent="0.2">
      <c r="A313" s="986"/>
      <c r="B313" s="244"/>
      <c r="C313" s="243"/>
      <c r="D313" s="244"/>
      <c r="E313" s="243"/>
      <c r="F313" s="306"/>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2"/>
      <c r="AR313" s="263"/>
      <c r="AS313" s="127" t="s">
        <v>188</v>
      </c>
      <c r="AT313" s="161"/>
      <c r="AU313" s="126"/>
      <c r="AV313" s="126"/>
      <c r="AW313" s="127" t="s">
        <v>177</v>
      </c>
      <c r="AX313" s="128"/>
    </row>
    <row r="314" spans="1:50" ht="39.75" hidden="1" customHeight="1" x14ac:dyDescent="0.2">
      <c r="A314" s="986"/>
      <c r="B314" s="244"/>
      <c r="C314" s="243"/>
      <c r="D314" s="244"/>
      <c r="E314" s="243"/>
      <c r="F314" s="306"/>
      <c r="G314" s="223"/>
      <c r="H314" s="150"/>
      <c r="I314" s="150"/>
      <c r="J314" s="150"/>
      <c r="K314" s="150"/>
      <c r="L314" s="150"/>
      <c r="M314" s="150"/>
      <c r="N314" s="150"/>
      <c r="O314" s="150"/>
      <c r="P314" s="150"/>
      <c r="Q314" s="150"/>
      <c r="R314" s="150"/>
      <c r="S314" s="150"/>
      <c r="T314" s="150"/>
      <c r="U314" s="150"/>
      <c r="V314" s="150"/>
      <c r="W314" s="150"/>
      <c r="X314" s="224"/>
      <c r="Y314" s="120" t="s">
        <v>202</v>
      </c>
      <c r="Z314" s="121"/>
      <c r="AA314" s="122"/>
      <c r="AB314" s="273"/>
      <c r="AC314" s="216"/>
      <c r="AD314" s="216"/>
      <c r="AE314" s="258"/>
      <c r="AF314" s="106"/>
      <c r="AG314" s="106"/>
      <c r="AH314" s="106"/>
      <c r="AI314" s="258"/>
      <c r="AJ314" s="106"/>
      <c r="AK314" s="106"/>
      <c r="AL314" s="106"/>
      <c r="AM314" s="258"/>
      <c r="AN314" s="106"/>
      <c r="AO314" s="106"/>
      <c r="AP314" s="106"/>
      <c r="AQ314" s="258"/>
      <c r="AR314" s="106"/>
      <c r="AS314" s="106"/>
      <c r="AT314" s="106"/>
      <c r="AU314" s="258"/>
      <c r="AV314" s="106"/>
      <c r="AW314" s="106"/>
      <c r="AX314" s="210"/>
    </row>
    <row r="315" spans="1:50" ht="39.75" hidden="1" customHeight="1" x14ac:dyDescent="0.2">
      <c r="A315" s="986"/>
      <c r="B315" s="244"/>
      <c r="C315" s="243"/>
      <c r="D315" s="244"/>
      <c r="E315" s="243"/>
      <c r="F315" s="306"/>
      <c r="G315" s="228"/>
      <c r="H315" s="153"/>
      <c r="I315" s="153"/>
      <c r="J315" s="153"/>
      <c r="K315" s="153"/>
      <c r="L315" s="153"/>
      <c r="M315" s="153"/>
      <c r="N315" s="153"/>
      <c r="O315" s="153"/>
      <c r="P315" s="153"/>
      <c r="Q315" s="153"/>
      <c r="R315" s="153"/>
      <c r="S315" s="153"/>
      <c r="T315" s="153"/>
      <c r="U315" s="153"/>
      <c r="V315" s="153"/>
      <c r="W315" s="153"/>
      <c r="X315" s="229"/>
      <c r="Y315" s="211"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10"/>
    </row>
    <row r="316" spans="1:50" ht="18.75" hidden="1" customHeight="1" x14ac:dyDescent="0.2">
      <c r="A316" s="986"/>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317</v>
      </c>
      <c r="AF316" s="257"/>
      <c r="AG316" s="257"/>
      <c r="AH316" s="257"/>
      <c r="AI316" s="257" t="s">
        <v>315</v>
      </c>
      <c r="AJ316" s="257"/>
      <c r="AK316" s="257"/>
      <c r="AL316" s="257"/>
      <c r="AM316" s="257" t="s">
        <v>344</v>
      </c>
      <c r="AN316" s="257"/>
      <c r="AO316" s="257"/>
      <c r="AP316" s="259"/>
      <c r="AQ316" s="259" t="s">
        <v>187</v>
      </c>
      <c r="AR316" s="260"/>
      <c r="AS316" s="260"/>
      <c r="AT316" s="261"/>
      <c r="AU316" s="271" t="s">
        <v>203</v>
      </c>
      <c r="AV316" s="271"/>
      <c r="AW316" s="271"/>
      <c r="AX316" s="272"/>
    </row>
    <row r="317" spans="1:50" ht="18.75" hidden="1" customHeight="1" x14ac:dyDescent="0.2">
      <c r="A317" s="986"/>
      <c r="B317" s="244"/>
      <c r="C317" s="243"/>
      <c r="D317" s="244"/>
      <c r="E317" s="243"/>
      <c r="F317" s="306"/>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2"/>
      <c r="AR317" s="263"/>
      <c r="AS317" s="127" t="s">
        <v>188</v>
      </c>
      <c r="AT317" s="161"/>
      <c r="AU317" s="126"/>
      <c r="AV317" s="126"/>
      <c r="AW317" s="127" t="s">
        <v>177</v>
      </c>
      <c r="AX317" s="128"/>
    </row>
    <row r="318" spans="1:50" ht="39.75" hidden="1" customHeight="1" x14ac:dyDescent="0.2">
      <c r="A318" s="986"/>
      <c r="B318" s="244"/>
      <c r="C318" s="243"/>
      <c r="D318" s="244"/>
      <c r="E318" s="243"/>
      <c r="F318" s="306"/>
      <c r="G318" s="223"/>
      <c r="H318" s="150"/>
      <c r="I318" s="150"/>
      <c r="J318" s="150"/>
      <c r="K318" s="150"/>
      <c r="L318" s="150"/>
      <c r="M318" s="150"/>
      <c r="N318" s="150"/>
      <c r="O318" s="150"/>
      <c r="P318" s="150"/>
      <c r="Q318" s="150"/>
      <c r="R318" s="150"/>
      <c r="S318" s="150"/>
      <c r="T318" s="150"/>
      <c r="U318" s="150"/>
      <c r="V318" s="150"/>
      <c r="W318" s="150"/>
      <c r="X318" s="224"/>
      <c r="Y318" s="120" t="s">
        <v>202</v>
      </c>
      <c r="Z318" s="121"/>
      <c r="AA318" s="122"/>
      <c r="AB318" s="273"/>
      <c r="AC318" s="216"/>
      <c r="AD318" s="216"/>
      <c r="AE318" s="258"/>
      <c r="AF318" s="106"/>
      <c r="AG318" s="106"/>
      <c r="AH318" s="106"/>
      <c r="AI318" s="258"/>
      <c r="AJ318" s="106"/>
      <c r="AK318" s="106"/>
      <c r="AL318" s="106"/>
      <c r="AM318" s="258"/>
      <c r="AN318" s="106"/>
      <c r="AO318" s="106"/>
      <c r="AP318" s="106"/>
      <c r="AQ318" s="258"/>
      <c r="AR318" s="106"/>
      <c r="AS318" s="106"/>
      <c r="AT318" s="106"/>
      <c r="AU318" s="258"/>
      <c r="AV318" s="106"/>
      <c r="AW318" s="106"/>
      <c r="AX318" s="210"/>
    </row>
    <row r="319" spans="1:50" ht="39.75" hidden="1" customHeight="1" x14ac:dyDescent="0.2">
      <c r="A319" s="986"/>
      <c r="B319" s="244"/>
      <c r="C319" s="243"/>
      <c r="D319" s="244"/>
      <c r="E319" s="243"/>
      <c r="F319" s="306"/>
      <c r="G319" s="228"/>
      <c r="H319" s="153"/>
      <c r="I319" s="153"/>
      <c r="J319" s="153"/>
      <c r="K319" s="153"/>
      <c r="L319" s="153"/>
      <c r="M319" s="153"/>
      <c r="N319" s="153"/>
      <c r="O319" s="153"/>
      <c r="P319" s="153"/>
      <c r="Q319" s="153"/>
      <c r="R319" s="153"/>
      <c r="S319" s="153"/>
      <c r="T319" s="153"/>
      <c r="U319" s="153"/>
      <c r="V319" s="153"/>
      <c r="W319" s="153"/>
      <c r="X319" s="229"/>
      <c r="Y319" s="211"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10"/>
    </row>
    <row r="320" spans="1:50" ht="18.75" hidden="1" customHeight="1" x14ac:dyDescent="0.2">
      <c r="A320" s="986"/>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317</v>
      </c>
      <c r="AF320" s="257"/>
      <c r="AG320" s="257"/>
      <c r="AH320" s="257"/>
      <c r="AI320" s="257" t="s">
        <v>315</v>
      </c>
      <c r="AJ320" s="257"/>
      <c r="AK320" s="257"/>
      <c r="AL320" s="257"/>
      <c r="AM320" s="257" t="s">
        <v>344</v>
      </c>
      <c r="AN320" s="257"/>
      <c r="AO320" s="257"/>
      <c r="AP320" s="259"/>
      <c r="AQ320" s="259" t="s">
        <v>187</v>
      </c>
      <c r="AR320" s="260"/>
      <c r="AS320" s="260"/>
      <c r="AT320" s="261"/>
      <c r="AU320" s="271" t="s">
        <v>203</v>
      </c>
      <c r="AV320" s="271"/>
      <c r="AW320" s="271"/>
      <c r="AX320" s="272"/>
    </row>
    <row r="321" spans="1:50" ht="18.75" hidden="1" customHeight="1" x14ac:dyDescent="0.2">
      <c r="A321" s="986"/>
      <c r="B321" s="244"/>
      <c r="C321" s="243"/>
      <c r="D321" s="244"/>
      <c r="E321" s="243"/>
      <c r="F321" s="306"/>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2"/>
      <c r="AR321" s="263"/>
      <c r="AS321" s="127" t="s">
        <v>188</v>
      </c>
      <c r="AT321" s="161"/>
      <c r="AU321" s="126"/>
      <c r="AV321" s="126"/>
      <c r="AW321" s="127" t="s">
        <v>177</v>
      </c>
      <c r="AX321" s="128"/>
    </row>
    <row r="322" spans="1:50" ht="39.75" hidden="1" customHeight="1" x14ac:dyDescent="0.2">
      <c r="A322" s="986"/>
      <c r="B322" s="244"/>
      <c r="C322" s="243"/>
      <c r="D322" s="244"/>
      <c r="E322" s="243"/>
      <c r="F322" s="306"/>
      <c r="G322" s="223"/>
      <c r="H322" s="150"/>
      <c r="I322" s="150"/>
      <c r="J322" s="150"/>
      <c r="K322" s="150"/>
      <c r="L322" s="150"/>
      <c r="M322" s="150"/>
      <c r="N322" s="150"/>
      <c r="O322" s="150"/>
      <c r="P322" s="150"/>
      <c r="Q322" s="150"/>
      <c r="R322" s="150"/>
      <c r="S322" s="150"/>
      <c r="T322" s="150"/>
      <c r="U322" s="150"/>
      <c r="V322" s="150"/>
      <c r="W322" s="150"/>
      <c r="X322" s="224"/>
      <c r="Y322" s="120" t="s">
        <v>202</v>
      </c>
      <c r="Z322" s="121"/>
      <c r="AA322" s="122"/>
      <c r="AB322" s="273"/>
      <c r="AC322" s="216"/>
      <c r="AD322" s="216"/>
      <c r="AE322" s="258"/>
      <c r="AF322" s="106"/>
      <c r="AG322" s="106"/>
      <c r="AH322" s="106"/>
      <c r="AI322" s="258"/>
      <c r="AJ322" s="106"/>
      <c r="AK322" s="106"/>
      <c r="AL322" s="106"/>
      <c r="AM322" s="258"/>
      <c r="AN322" s="106"/>
      <c r="AO322" s="106"/>
      <c r="AP322" s="106"/>
      <c r="AQ322" s="258"/>
      <c r="AR322" s="106"/>
      <c r="AS322" s="106"/>
      <c r="AT322" s="106"/>
      <c r="AU322" s="258"/>
      <c r="AV322" s="106"/>
      <c r="AW322" s="106"/>
      <c r="AX322" s="210"/>
    </row>
    <row r="323" spans="1:50" ht="39.75" hidden="1" customHeight="1" x14ac:dyDescent="0.2">
      <c r="A323" s="986"/>
      <c r="B323" s="244"/>
      <c r="C323" s="243"/>
      <c r="D323" s="244"/>
      <c r="E323" s="243"/>
      <c r="F323" s="306"/>
      <c r="G323" s="228"/>
      <c r="H323" s="153"/>
      <c r="I323" s="153"/>
      <c r="J323" s="153"/>
      <c r="K323" s="153"/>
      <c r="L323" s="153"/>
      <c r="M323" s="153"/>
      <c r="N323" s="153"/>
      <c r="O323" s="153"/>
      <c r="P323" s="153"/>
      <c r="Q323" s="153"/>
      <c r="R323" s="153"/>
      <c r="S323" s="153"/>
      <c r="T323" s="153"/>
      <c r="U323" s="153"/>
      <c r="V323" s="153"/>
      <c r="W323" s="153"/>
      <c r="X323" s="229"/>
      <c r="Y323" s="211"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10"/>
    </row>
    <row r="324" spans="1:50" ht="18.75" hidden="1" customHeight="1" x14ac:dyDescent="0.2">
      <c r="A324" s="986"/>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317</v>
      </c>
      <c r="AF324" s="257"/>
      <c r="AG324" s="257"/>
      <c r="AH324" s="257"/>
      <c r="AI324" s="257" t="s">
        <v>315</v>
      </c>
      <c r="AJ324" s="257"/>
      <c r="AK324" s="257"/>
      <c r="AL324" s="257"/>
      <c r="AM324" s="257" t="s">
        <v>344</v>
      </c>
      <c r="AN324" s="257"/>
      <c r="AO324" s="257"/>
      <c r="AP324" s="259"/>
      <c r="AQ324" s="259" t="s">
        <v>187</v>
      </c>
      <c r="AR324" s="260"/>
      <c r="AS324" s="260"/>
      <c r="AT324" s="261"/>
      <c r="AU324" s="271" t="s">
        <v>203</v>
      </c>
      <c r="AV324" s="271"/>
      <c r="AW324" s="271"/>
      <c r="AX324" s="272"/>
    </row>
    <row r="325" spans="1:50" ht="18.75" hidden="1" customHeight="1" x14ac:dyDescent="0.2">
      <c r="A325" s="986"/>
      <c r="B325" s="244"/>
      <c r="C325" s="243"/>
      <c r="D325" s="244"/>
      <c r="E325" s="243"/>
      <c r="F325" s="306"/>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2"/>
      <c r="AR325" s="263"/>
      <c r="AS325" s="127" t="s">
        <v>188</v>
      </c>
      <c r="AT325" s="161"/>
      <c r="AU325" s="126"/>
      <c r="AV325" s="126"/>
      <c r="AW325" s="127" t="s">
        <v>177</v>
      </c>
      <c r="AX325" s="128"/>
    </row>
    <row r="326" spans="1:50" ht="39.75" hidden="1" customHeight="1" x14ac:dyDescent="0.2">
      <c r="A326" s="986"/>
      <c r="B326" s="244"/>
      <c r="C326" s="243"/>
      <c r="D326" s="244"/>
      <c r="E326" s="243"/>
      <c r="F326" s="306"/>
      <c r="G326" s="223"/>
      <c r="H326" s="150"/>
      <c r="I326" s="150"/>
      <c r="J326" s="150"/>
      <c r="K326" s="150"/>
      <c r="L326" s="150"/>
      <c r="M326" s="150"/>
      <c r="N326" s="150"/>
      <c r="O326" s="150"/>
      <c r="P326" s="150"/>
      <c r="Q326" s="150"/>
      <c r="R326" s="150"/>
      <c r="S326" s="150"/>
      <c r="T326" s="150"/>
      <c r="U326" s="150"/>
      <c r="V326" s="150"/>
      <c r="W326" s="150"/>
      <c r="X326" s="224"/>
      <c r="Y326" s="120" t="s">
        <v>202</v>
      </c>
      <c r="Z326" s="121"/>
      <c r="AA326" s="122"/>
      <c r="AB326" s="273"/>
      <c r="AC326" s="216"/>
      <c r="AD326" s="216"/>
      <c r="AE326" s="258"/>
      <c r="AF326" s="106"/>
      <c r="AG326" s="106"/>
      <c r="AH326" s="106"/>
      <c r="AI326" s="258"/>
      <c r="AJ326" s="106"/>
      <c r="AK326" s="106"/>
      <c r="AL326" s="106"/>
      <c r="AM326" s="258"/>
      <c r="AN326" s="106"/>
      <c r="AO326" s="106"/>
      <c r="AP326" s="106"/>
      <c r="AQ326" s="258"/>
      <c r="AR326" s="106"/>
      <c r="AS326" s="106"/>
      <c r="AT326" s="106"/>
      <c r="AU326" s="258"/>
      <c r="AV326" s="106"/>
      <c r="AW326" s="106"/>
      <c r="AX326" s="210"/>
    </row>
    <row r="327" spans="1:50" ht="39.75" hidden="1" customHeight="1" x14ac:dyDescent="0.2">
      <c r="A327" s="986"/>
      <c r="B327" s="244"/>
      <c r="C327" s="243"/>
      <c r="D327" s="244"/>
      <c r="E327" s="243"/>
      <c r="F327" s="306"/>
      <c r="G327" s="228"/>
      <c r="H327" s="153"/>
      <c r="I327" s="153"/>
      <c r="J327" s="153"/>
      <c r="K327" s="153"/>
      <c r="L327" s="153"/>
      <c r="M327" s="153"/>
      <c r="N327" s="153"/>
      <c r="O327" s="153"/>
      <c r="P327" s="153"/>
      <c r="Q327" s="153"/>
      <c r="R327" s="153"/>
      <c r="S327" s="153"/>
      <c r="T327" s="153"/>
      <c r="U327" s="153"/>
      <c r="V327" s="153"/>
      <c r="W327" s="153"/>
      <c r="X327" s="229"/>
      <c r="Y327" s="211"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10"/>
    </row>
    <row r="328" spans="1:50" ht="18.75" hidden="1" customHeight="1" x14ac:dyDescent="0.2">
      <c r="A328" s="986"/>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317</v>
      </c>
      <c r="AF328" s="257"/>
      <c r="AG328" s="257"/>
      <c r="AH328" s="257"/>
      <c r="AI328" s="257" t="s">
        <v>315</v>
      </c>
      <c r="AJ328" s="257"/>
      <c r="AK328" s="257"/>
      <c r="AL328" s="257"/>
      <c r="AM328" s="257" t="s">
        <v>344</v>
      </c>
      <c r="AN328" s="257"/>
      <c r="AO328" s="257"/>
      <c r="AP328" s="259"/>
      <c r="AQ328" s="259" t="s">
        <v>187</v>
      </c>
      <c r="AR328" s="260"/>
      <c r="AS328" s="260"/>
      <c r="AT328" s="261"/>
      <c r="AU328" s="271" t="s">
        <v>203</v>
      </c>
      <c r="AV328" s="271"/>
      <c r="AW328" s="271"/>
      <c r="AX328" s="272"/>
    </row>
    <row r="329" spans="1:50" ht="18.75" hidden="1" customHeight="1" x14ac:dyDescent="0.2">
      <c r="A329" s="986"/>
      <c r="B329" s="244"/>
      <c r="C329" s="243"/>
      <c r="D329" s="244"/>
      <c r="E329" s="243"/>
      <c r="F329" s="306"/>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2"/>
      <c r="AR329" s="263"/>
      <c r="AS329" s="127" t="s">
        <v>188</v>
      </c>
      <c r="AT329" s="161"/>
      <c r="AU329" s="126"/>
      <c r="AV329" s="126"/>
      <c r="AW329" s="127" t="s">
        <v>177</v>
      </c>
      <c r="AX329" s="128"/>
    </row>
    <row r="330" spans="1:50" ht="39.75" hidden="1" customHeight="1" x14ac:dyDescent="0.2">
      <c r="A330" s="986"/>
      <c r="B330" s="244"/>
      <c r="C330" s="243"/>
      <c r="D330" s="244"/>
      <c r="E330" s="243"/>
      <c r="F330" s="306"/>
      <c r="G330" s="223"/>
      <c r="H330" s="150"/>
      <c r="I330" s="150"/>
      <c r="J330" s="150"/>
      <c r="K330" s="150"/>
      <c r="L330" s="150"/>
      <c r="M330" s="150"/>
      <c r="N330" s="150"/>
      <c r="O330" s="150"/>
      <c r="P330" s="150"/>
      <c r="Q330" s="150"/>
      <c r="R330" s="150"/>
      <c r="S330" s="150"/>
      <c r="T330" s="150"/>
      <c r="U330" s="150"/>
      <c r="V330" s="150"/>
      <c r="W330" s="150"/>
      <c r="X330" s="224"/>
      <c r="Y330" s="120" t="s">
        <v>202</v>
      </c>
      <c r="Z330" s="121"/>
      <c r="AA330" s="122"/>
      <c r="AB330" s="273"/>
      <c r="AC330" s="216"/>
      <c r="AD330" s="216"/>
      <c r="AE330" s="258"/>
      <c r="AF330" s="106"/>
      <c r="AG330" s="106"/>
      <c r="AH330" s="106"/>
      <c r="AI330" s="258"/>
      <c r="AJ330" s="106"/>
      <c r="AK330" s="106"/>
      <c r="AL330" s="106"/>
      <c r="AM330" s="258"/>
      <c r="AN330" s="106"/>
      <c r="AO330" s="106"/>
      <c r="AP330" s="106"/>
      <c r="AQ330" s="258"/>
      <c r="AR330" s="106"/>
      <c r="AS330" s="106"/>
      <c r="AT330" s="106"/>
      <c r="AU330" s="258"/>
      <c r="AV330" s="106"/>
      <c r="AW330" s="106"/>
      <c r="AX330" s="210"/>
    </row>
    <row r="331" spans="1:50" ht="39.75" hidden="1" customHeight="1" x14ac:dyDescent="0.2">
      <c r="A331" s="986"/>
      <c r="B331" s="244"/>
      <c r="C331" s="243"/>
      <c r="D331" s="244"/>
      <c r="E331" s="243"/>
      <c r="F331" s="306"/>
      <c r="G331" s="228"/>
      <c r="H331" s="153"/>
      <c r="I331" s="153"/>
      <c r="J331" s="153"/>
      <c r="K331" s="153"/>
      <c r="L331" s="153"/>
      <c r="M331" s="153"/>
      <c r="N331" s="153"/>
      <c r="O331" s="153"/>
      <c r="P331" s="153"/>
      <c r="Q331" s="153"/>
      <c r="R331" s="153"/>
      <c r="S331" s="153"/>
      <c r="T331" s="153"/>
      <c r="U331" s="153"/>
      <c r="V331" s="153"/>
      <c r="W331" s="153"/>
      <c r="X331" s="229"/>
      <c r="Y331" s="211"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10"/>
    </row>
    <row r="332" spans="1:50" ht="22.5" hidden="1" customHeight="1" x14ac:dyDescent="0.2">
      <c r="A332" s="986"/>
      <c r="B332" s="244"/>
      <c r="C332" s="243"/>
      <c r="D332" s="244"/>
      <c r="E332" s="243"/>
      <c r="F332" s="306"/>
      <c r="G332" s="264"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9"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x14ac:dyDescent="0.2">
      <c r="A333" s="986"/>
      <c r="B333" s="244"/>
      <c r="C333" s="243"/>
      <c r="D333" s="244"/>
      <c r="E333" s="243"/>
      <c r="F333" s="306"/>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0"/>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4"/>
      <c r="C334" s="243"/>
      <c r="D334" s="244"/>
      <c r="E334" s="243"/>
      <c r="F334" s="306"/>
      <c r="G334" s="223"/>
      <c r="H334" s="150"/>
      <c r="I334" s="150"/>
      <c r="J334" s="150"/>
      <c r="K334" s="150"/>
      <c r="L334" s="150"/>
      <c r="M334" s="150"/>
      <c r="N334" s="150"/>
      <c r="O334" s="150"/>
      <c r="P334" s="224"/>
      <c r="Q334" s="973"/>
      <c r="R334" s="974"/>
      <c r="S334" s="974"/>
      <c r="T334" s="974"/>
      <c r="U334" s="974"/>
      <c r="V334" s="974"/>
      <c r="W334" s="974"/>
      <c r="X334" s="974"/>
      <c r="Y334" s="974"/>
      <c r="Z334" s="974"/>
      <c r="AA334" s="97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86"/>
      <c r="B335" s="244"/>
      <c r="C335" s="243"/>
      <c r="D335" s="244"/>
      <c r="E335" s="243"/>
      <c r="F335" s="306"/>
      <c r="G335" s="225"/>
      <c r="H335" s="226"/>
      <c r="I335" s="226"/>
      <c r="J335" s="226"/>
      <c r="K335" s="226"/>
      <c r="L335" s="226"/>
      <c r="M335" s="226"/>
      <c r="N335" s="226"/>
      <c r="O335" s="226"/>
      <c r="P335" s="227"/>
      <c r="Q335" s="976"/>
      <c r="R335" s="977"/>
      <c r="S335" s="977"/>
      <c r="T335" s="977"/>
      <c r="U335" s="977"/>
      <c r="V335" s="977"/>
      <c r="W335" s="977"/>
      <c r="X335" s="977"/>
      <c r="Y335" s="977"/>
      <c r="Z335" s="977"/>
      <c r="AA335" s="97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86"/>
      <c r="B336" s="244"/>
      <c r="C336" s="243"/>
      <c r="D336" s="244"/>
      <c r="E336" s="243"/>
      <c r="F336" s="306"/>
      <c r="G336" s="225"/>
      <c r="H336" s="226"/>
      <c r="I336" s="226"/>
      <c r="J336" s="226"/>
      <c r="K336" s="226"/>
      <c r="L336" s="226"/>
      <c r="M336" s="226"/>
      <c r="N336" s="226"/>
      <c r="O336" s="226"/>
      <c r="P336" s="227"/>
      <c r="Q336" s="976"/>
      <c r="R336" s="977"/>
      <c r="S336" s="977"/>
      <c r="T336" s="977"/>
      <c r="U336" s="977"/>
      <c r="V336" s="977"/>
      <c r="W336" s="977"/>
      <c r="X336" s="977"/>
      <c r="Y336" s="977"/>
      <c r="Z336" s="977"/>
      <c r="AA336" s="978"/>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86"/>
      <c r="B337" s="244"/>
      <c r="C337" s="243"/>
      <c r="D337" s="244"/>
      <c r="E337" s="243"/>
      <c r="F337" s="306"/>
      <c r="G337" s="225"/>
      <c r="H337" s="226"/>
      <c r="I337" s="226"/>
      <c r="J337" s="226"/>
      <c r="K337" s="226"/>
      <c r="L337" s="226"/>
      <c r="M337" s="226"/>
      <c r="N337" s="226"/>
      <c r="O337" s="226"/>
      <c r="P337" s="227"/>
      <c r="Q337" s="976"/>
      <c r="R337" s="977"/>
      <c r="S337" s="977"/>
      <c r="T337" s="977"/>
      <c r="U337" s="977"/>
      <c r="V337" s="977"/>
      <c r="W337" s="977"/>
      <c r="X337" s="977"/>
      <c r="Y337" s="977"/>
      <c r="Z337" s="977"/>
      <c r="AA337" s="978"/>
      <c r="AB337" s="249"/>
      <c r="AC337" s="250"/>
      <c r="AD337" s="25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6"/>
      <c r="B338" s="244"/>
      <c r="C338" s="243"/>
      <c r="D338" s="244"/>
      <c r="E338" s="243"/>
      <c r="F338" s="306"/>
      <c r="G338" s="228"/>
      <c r="H338" s="153"/>
      <c r="I338" s="153"/>
      <c r="J338" s="153"/>
      <c r="K338" s="153"/>
      <c r="L338" s="153"/>
      <c r="M338" s="153"/>
      <c r="N338" s="153"/>
      <c r="O338" s="153"/>
      <c r="P338" s="229"/>
      <c r="Q338" s="979"/>
      <c r="R338" s="980"/>
      <c r="S338" s="980"/>
      <c r="T338" s="980"/>
      <c r="U338" s="980"/>
      <c r="V338" s="980"/>
      <c r="W338" s="980"/>
      <c r="X338" s="980"/>
      <c r="Y338" s="980"/>
      <c r="Z338" s="980"/>
      <c r="AA338" s="981"/>
      <c r="AB338" s="251"/>
      <c r="AC338" s="252"/>
      <c r="AD338" s="25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6"/>
      <c r="B339" s="244"/>
      <c r="C339" s="243"/>
      <c r="D339" s="244"/>
      <c r="E339" s="243"/>
      <c r="F339" s="306"/>
      <c r="G339" s="264"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9" t="s">
        <v>261</v>
      </c>
      <c r="AC339" s="158"/>
      <c r="AD339" s="159"/>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4"/>
      <c r="C340" s="243"/>
      <c r="D340" s="244"/>
      <c r="E340" s="243"/>
      <c r="F340" s="306"/>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0"/>
      <c r="AC340" s="127"/>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86"/>
      <c r="B341" s="244"/>
      <c r="C341" s="243"/>
      <c r="D341" s="244"/>
      <c r="E341" s="243"/>
      <c r="F341" s="306"/>
      <c r="G341" s="223"/>
      <c r="H341" s="150"/>
      <c r="I341" s="150"/>
      <c r="J341" s="150"/>
      <c r="K341" s="150"/>
      <c r="L341" s="150"/>
      <c r="M341" s="150"/>
      <c r="N341" s="150"/>
      <c r="O341" s="150"/>
      <c r="P341" s="224"/>
      <c r="Q341" s="973"/>
      <c r="R341" s="974"/>
      <c r="S341" s="974"/>
      <c r="T341" s="974"/>
      <c r="U341" s="974"/>
      <c r="V341" s="974"/>
      <c r="W341" s="974"/>
      <c r="X341" s="974"/>
      <c r="Y341" s="974"/>
      <c r="Z341" s="974"/>
      <c r="AA341" s="97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86"/>
      <c r="B342" s="244"/>
      <c r="C342" s="243"/>
      <c r="D342" s="244"/>
      <c r="E342" s="243"/>
      <c r="F342" s="306"/>
      <c r="G342" s="225"/>
      <c r="H342" s="226"/>
      <c r="I342" s="226"/>
      <c r="J342" s="226"/>
      <c r="K342" s="226"/>
      <c r="L342" s="226"/>
      <c r="M342" s="226"/>
      <c r="N342" s="226"/>
      <c r="O342" s="226"/>
      <c r="P342" s="227"/>
      <c r="Q342" s="976"/>
      <c r="R342" s="977"/>
      <c r="S342" s="977"/>
      <c r="T342" s="977"/>
      <c r="U342" s="977"/>
      <c r="V342" s="977"/>
      <c r="W342" s="977"/>
      <c r="X342" s="977"/>
      <c r="Y342" s="977"/>
      <c r="Z342" s="977"/>
      <c r="AA342" s="97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86"/>
      <c r="B343" s="244"/>
      <c r="C343" s="243"/>
      <c r="D343" s="244"/>
      <c r="E343" s="243"/>
      <c r="F343" s="306"/>
      <c r="G343" s="225"/>
      <c r="H343" s="226"/>
      <c r="I343" s="226"/>
      <c r="J343" s="226"/>
      <c r="K343" s="226"/>
      <c r="L343" s="226"/>
      <c r="M343" s="226"/>
      <c r="N343" s="226"/>
      <c r="O343" s="226"/>
      <c r="P343" s="227"/>
      <c r="Q343" s="976"/>
      <c r="R343" s="977"/>
      <c r="S343" s="977"/>
      <c r="T343" s="977"/>
      <c r="U343" s="977"/>
      <c r="V343" s="977"/>
      <c r="W343" s="977"/>
      <c r="X343" s="977"/>
      <c r="Y343" s="977"/>
      <c r="Z343" s="977"/>
      <c r="AA343" s="978"/>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86"/>
      <c r="B344" s="244"/>
      <c r="C344" s="243"/>
      <c r="D344" s="244"/>
      <c r="E344" s="243"/>
      <c r="F344" s="306"/>
      <c r="G344" s="225"/>
      <c r="H344" s="226"/>
      <c r="I344" s="226"/>
      <c r="J344" s="226"/>
      <c r="K344" s="226"/>
      <c r="L344" s="226"/>
      <c r="M344" s="226"/>
      <c r="N344" s="226"/>
      <c r="O344" s="226"/>
      <c r="P344" s="227"/>
      <c r="Q344" s="976"/>
      <c r="R344" s="977"/>
      <c r="S344" s="977"/>
      <c r="T344" s="977"/>
      <c r="U344" s="977"/>
      <c r="V344" s="977"/>
      <c r="W344" s="977"/>
      <c r="X344" s="977"/>
      <c r="Y344" s="977"/>
      <c r="Z344" s="977"/>
      <c r="AA344" s="978"/>
      <c r="AB344" s="249"/>
      <c r="AC344" s="250"/>
      <c r="AD344" s="25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6"/>
      <c r="B345" s="244"/>
      <c r="C345" s="243"/>
      <c r="D345" s="244"/>
      <c r="E345" s="243"/>
      <c r="F345" s="306"/>
      <c r="G345" s="228"/>
      <c r="H345" s="153"/>
      <c r="I345" s="153"/>
      <c r="J345" s="153"/>
      <c r="K345" s="153"/>
      <c r="L345" s="153"/>
      <c r="M345" s="153"/>
      <c r="N345" s="153"/>
      <c r="O345" s="153"/>
      <c r="P345" s="229"/>
      <c r="Q345" s="979"/>
      <c r="R345" s="980"/>
      <c r="S345" s="980"/>
      <c r="T345" s="980"/>
      <c r="U345" s="980"/>
      <c r="V345" s="980"/>
      <c r="W345" s="980"/>
      <c r="X345" s="980"/>
      <c r="Y345" s="980"/>
      <c r="Z345" s="980"/>
      <c r="AA345" s="981"/>
      <c r="AB345" s="251"/>
      <c r="AC345" s="252"/>
      <c r="AD345" s="25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6"/>
      <c r="B346" s="244"/>
      <c r="C346" s="243"/>
      <c r="D346" s="244"/>
      <c r="E346" s="243"/>
      <c r="F346" s="306"/>
      <c r="G346" s="264"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9" t="s">
        <v>261</v>
      </c>
      <c r="AC346" s="158"/>
      <c r="AD346" s="159"/>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4"/>
      <c r="C347" s="243"/>
      <c r="D347" s="244"/>
      <c r="E347" s="243"/>
      <c r="F347" s="306"/>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0"/>
      <c r="AC347" s="127"/>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86"/>
      <c r="B348" s="244"/>
      <c r="C348" s="243"/>
      <c r="D348" s="244"/>
      <c r="E348" s="243"/>
      <c r="F348" s="306"/>
      <c r="G348" s="223"/>
      <c r="H348" s="150"/>
      <c r="I348" s="150"/>
      <c r="J348" s="150"/>
      <c r="K348" s="150"/>
      <c r="L348" s="150"/>
      <c r="M348" s="150"/>
      <c r="N348" s="150"/>
      <c r="O348" s="150"/>
      <c r="P348" s="224"/>
      <c r="Q348" s="973"/>
      <c r="R348" s="974"/>
      <c r="S348" s="974"/>
      <c r="T348" s="974"/>
      <c r="U348" s="974"/>
      <c r="V348" s="974"/>
      <c r="W348" s="974"/>
      <c r="X348" s="974"/>
      <c r="Y348" s="974"/>
      <c r="Z348" s="974"/>
      <c r="AA348" s="97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86"/>
      <c r="B349" s="244"/>
      <c r="C349" s="243"/>
      <c r="D349" s="244"/>
      <c r="E349" s="243"/>
      <c r="F349" s="306"/>
      <c r="G349" s="225"/>
      <c r="H349" s="226"/>
      <c r="I349" s="226"/>
      <c r="J349" s="226"/>
      <c r="K349" s="226"/>
      <c r="L349" s="226"/>
      <c r="M349" s="226"/>
      <c r="N349" s="226"/>
      <c r="O349" s="226"/>
      <c r="P349" s="227"/>
      <c r="Q349" s="976"/>
      <c r="R349" s="977"/>
      <c r="S349" s="977"/>
      <c r="T349" s="977"/>
      <c r="U349" s="977"/>
      <c r="V349" s="977"/>
      <c r="W349" s="977"/>
      <c r="X349" s="977"/>
      <c r="Y349" s="977"/>
      <c r="Z349" s="977"/>
      <c r="AA349" s="97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86"/>
      <c r="B350" s="244"/>
      <c r="C350" s="243"/>
      <c r="D350" s="244"/>
      <c r="E350" s="243"/>
      <c r="F350" s="306"/>
      <c r="G350" s="225"/>
      <c r="H350" s="226"/>
      <c r="I350" s="226"/>
      <c r="J350" s="226"/>
      <c r="K350" s="226"/>
      <c r="L350" s="226"/>
      <c r="M350" s="226"/>
      <c r="N350" s="226"/>
      <c r="O350" s="226"/>
      <c r="P350" s="227"/>
      <c r="Q350" s="976"/>
      <c r="R350" s="977"/>
      <c r="S350" s="977"/>
      <c r="T350" s="977"/>
      <c r="U350" s="977"/>
      <c r="V350" s="977"/>
      <c r="W350" s="977"/>
      <c r="X350" s="977"/>
      <c r="Y350" s="977"/>
      <c r="Z350" s="977"/>
      <c r="AA350" s="978"/>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86"/>
      <c r="B351" s="244"/>
      <c r="C351" s="243"/>
      <c r="D351" s="244"/>
      <c r="E351" s="243"/>
      <c r="F351" s="306"/>
      <c r="G351" s="225"/>
      <c r="H351" s="226"/>
      <c r="I351" s="226"/>
      <c r="J351" s="226"/>
      <c r="K351" s="226"/>
      <c r="L351" s="226"/>
      <c r="M351" s="226"/>
      <c r="N351" s="226"/>
      <c r="O351" s="226"/>
      <c r="P351" s="227"/>
      <c r="Q351" s="976"/>
      <c r="R351" s="977"/>
      <c r="S351" s="977"/>
      <c r="T351" s="977"/>
      <c r="U351" s="977"/>
      <c r="V351" s="977"/>
      <c r="W351" s="977"/>
      <c r="X351" s="977"/>
      <c r="Y351" s="977"/>
      <c r="Z351" s="977"/>
      <c r="AA351" s="978"/>
      <c r="AB351" s="249"/>
      <c r="AC351" s="250"/>
      <c r="AD351" s="25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6"/>
      <c r="B352" s="244"/>
      <c r="C352" s="243"/>
      <c r="D352" s="244"/>
      <c r="E352" s="243"/>
      <c r="F352" s="306"/>
      <c r="G352" s="228"/>
      <c r="H352" s="153"/>
      <c r="I352" s="153"/>
      <c r="J352" s="153"/>
      <c r="K352" s="153"/>
      <c r="L352" s="153"/>
      <c r="M352" s="153"/>
      <c r="N352" s="153"/>
      <c r="O352" s="153"/>
      <c r="P352" s="229"/>
      <c r="Q352" s="979"/>
      <c r="R352" s="980"/>
      <c r="S352" s="980"/>
      <c r="T352" s="980"/>
      <c r="U352" s="980"/>
      <c r="V352" s="980"/>
      <c r="W352" s="980"/>
      <c r="X352" s="980"/>
      <c r="Y352" s="980"/>
      <c r="Z352" s="980"/>
      <c r="AA352" s="981"/>
      <c r="AB352" s="251"/>
      <c r="AC352" s="252"/>
      <c r="AD352" s="25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6"/>
      <c r="B353" s="244"/>
      <c r="C353" s="243"/>
      <c r="D353" s="244"/>
      <c r="E353" s="243"/>
      <c r="F353" s="306"/>
      <c r="G353" s="264"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9" t="s">
        <v>261</v>
      </c>
      <c r="AC353" s="158"/>
      <c r="AD353" s="159"/>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4"/>
      <c r="C354" s="243"/>
      <c r="D354" s="244"/>
      <c r="E354" s="243"/>
      <c r="F354" s="306"/>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0"/>
      <c r="AC354" s="127"/>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86"/>
      <c r="B355" s="244"/>
      <c r="C355" s="243"/>
      <c r="D355" s="244"/>
      <c r="E355" s="243"/>
      <c r="F355" s="306"/>
      <c r="G355" s="223"/>
      <c r="H355" s="150"/>
      <c r="I355" s="150"/>
      <c r="J355" s="150"/>
      <c r="K355" s="150"/>
      <c r="L355" s="150"/>
      <c r="M355" s="150"/>
      <c r="N355" s="150"/>
      <c r="O355" s="150"/>
      <c r="P355" s="224"/>
      <c r="Q355" s="973"/>
      <c r="R355" s="974"/>
      <c r="S355" s="974"/>
      <c r="T355" s="974"/>
      <c r="U355" s="974"/>
      <c r="V355" s="974"/>
      <c r="W355" s="974"/>
      <c r="X355" s="974"/>
      <c r="Y355" s="974"/>
      <c r="Z355" s="974"/>
      <c r="AA355" s="97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86"/>
      <c r="B356" s="244"/>
      <c r="C356" s="243"/>
      <c r="D356" s="244"/>
      <c r="E356" s="243"/>
      <c r="F356" s="306"/>
      <c r="G356" s="225"/>
      <c r="H356" s="226"/>
      <c r="I356" s="226"/>
      <c r="J356" s="226"/>
      <c r="K356" s="226"/>
      <c r="L356" s="226"/>
      <c r="M356" s="226"/>
      <c r="N356" s="226"/>
      <c r="O356" s="226"/>
      <c r="P356" s="227"/>
      <c r="Q356" s="976"/>
      <c r="R356" s="977"/>
      <c r="S356" s="977"/>
      <c r="T356" s="977"/>
      <c r="U356" s="977"/>
      <c r="V356" s="977"/>
      <c r="W356" s="977"/>
      <c r="X356" s="977"/>
      <c r="Y356" s="977"/>
      <c r="Z356" s="977"/>
      <c r="AA356" s="97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86"/>
      <c r="B357" s="244"/>
      <c r="C357" s="243"/>
      <c r="D357" s="244"/>
      <c r="E357" s="243"/>
      <c r="F357" s="306"/>
      <c r="G357" s="225"/>
      <c r="H357" s="226"/>
      <c r="I357" s="226"/>
      <c r="J357" s="226"/>
      <c r="K357" s="226"/>
      <c r="L357" s="226"/>
      <c r="M357" s="226"/>
      <c r="N357" s="226"/>
      <c r="O357" s="226"/>
      <c r="P357" s="227"/>
      <c r="Q357" s="976"/>
      <c r="R357" s="977"/>
      <c r="S357" s="977"/>
      <c r="T357" s="977"/>
      <c r="U357" s="977"/>
      <c r="V357" s="977"/>
      <c r="W357" s="977"/>
      <c r="X357" s="977"/>
      <c r="Y357" s="977"/>
      <c r="Z357" s="977"/>
      <c r="AA357" s="978"/>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86"/>
      <c r="B358" s="244"/>
      <c r="C358" s="243"/>
      <c r="D358" s="244"/>
      <c r="E358" s="243"/>
      <c r="F358" s="306"/>
      <c r="G358" s="225"/>
      <c r="H358" s="226"/>
      <c r="I358" s="226"/>
      <c r="J358" s="226"/>
      <c r="K358" s="226"/>
      <c r="L358" s="226"/>
      <c r="M358" s="226"/>
      <c r="N358" s="226"/>
      <c r="O358" s="226"/>
      <c r="P358" s="227"/>
      <c r="Q358" s="976"/>
      <c r="R358" s="977"/>
      <c r="S358" s="977"/>
      <c r="T358" s="977"/>
      <c r="U358" s="977"/>
      <c r="V358" s="977"/>
      <c r="W358" s="977"/>
      <c r="X358" s="977"/>
      <c r="Y358" s="977"/>
      <c r="Z358" s="977"/>
      <c r="AA358" s="978"/>
      <c r="AB358" s="249"/>
      <c r="AC358" s="250"/>
      <c r="AD358" s="25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6"/>
      <c r="B359" s="244"/>
      <c r="C359" s="243"/>
      <c r="D359" s="244"/>
      <c r="E359" s="243"/>
      <c r="F359" s="306"/>
      <c r="G359" s="228"/>
      <c r="H359" s="153"/>
      <c r="I359" s="153"/>
      <c r="J359" s="153"/>
      <c r="K359" s="153"/>
      <c r="L359" s="153"/>
      <c r="M359" s="153"/>
      <c r="N359" s="153"/>
      <c r="O359" s="153"/>
      <c r="P359" s="229"/>
      <c r="Q359" s="979"/>
      <c r="R359" s="980"/>
      <c r="S359" s="980"/>
      <c r="T359" s="980"/>
      <c r="U359" s="980"/>
      <c r="V359" s="980"/>
      <c r="W359" s="980"/>
      <c r="X359" s="980"/>
      <c r="Y359" s="980"/>
      <c r="Z359" s="980"/>
      <c r="AA359" s="981"/>
      <c r="AB359" s="251"/>
      <c r="AC359" s="252"/>
      <c r="AD359" s="25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6"/>
      <c r="B360" s="244"/>
      <c r="C360" s="243"/>
      <c r="D360" s="244"/>
      <c r="E360" s="243"/>
      <c r="F360" s="306"/>
      <c r="G360" s="264"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9" t="s">
        <v>261</v>
      </c>
      <c r="AC360" s="158"/>
      <c r="AD360" s="159"/>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4"/>
      <c r="C361" s="243"/>
      <c r="D361" s="244"/>
      <c r="E361" s="243"/>
      <c r="F361" s="306"/>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0"/>
      <c r="AC361" s="127"/>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86"/>
      <c r="B362" s="244"/>
      <c r="C362" s="243"/>
      <c r="D362" s="244"/>
      <c r="E362" s="243"/>
      <c r="F362" s="306"/>
      <c r="G362" s="223"/>
      <c r="H362" s="150"/>
      <c r="I362" s="150"/>
      <c r="J362" s="150"/>
      <c r="K362" s="150"/>
      <c r="L362" s="150"/>
      <c r="M362" s="150"/>
      <c r="N362" s="150"/>
      <c r="O362" s="150"/>
      <c r="P362" s="224"/>
      <c r="Q362" s="973"/>
      <c r="R362" s="974"/>
      <c r="S362" s="974"/>
      <c r="T362" s="974"/>
      <c r="U362" s="974"/>
      <c r="V362" s="974"/>
      <c r="W362" s="974"/>
      <c r="X362" s="974"/>
      <c r="Y362" s="974"/>
      <c r="Z362" s="974"/>
      <c r="AA362" s="97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86"/>
      <c r="B363" s="244"/>
      <c r="C363" s="243"/>
      <c r="D363" s="244"/>
      <c r="E363" s="243"/>
      <c r="F363" s="306"/>
      <c r="G363" s="225"/>
      <c r="H363" s="226"/>
      <c r="I363" s="226"/>
      <c r="J363" s="226"/>
      <c r="K363" s="226"/>
      <c r="L363" s="226"/>
      <c r="M363" s="226"/>
      <c r="N363" s="226"/>
      <c r="O363" s="226"/>
      <c r="P363" s="227"/>
      <c r="Q363" s="976"/>
      <c r="R363" s="977"/>
      <c r="S363" s="977"/>
      <c r="T363" s="977"/>
      <c r="U363" s="977"/>
      <c r="V363" s="977"/>
      <c r="W363" s="977"/>
      <c r="X363" s="977"/>
      <c r="Y363" s="977"/>
      <c r="Z363" s="977"/>
      <c r="AA363" s="97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86"/>
      <c r="B364" s="244"/>
      <c r="C364" s="243"/>
      <c r="D364" s="244"/>
      <c r="E364" s="243"/>
      <c r="F364" s="306"/>
      <c r="G364" s="225"/>
      <c r="H364" s="226"/>
      <c r="I364" s="226"/>
      <c r="J364" s="226"/>
      <c r="K364" s="226"/>
      <c r="L364" s="226"/>
      <c r="M364" s="226"/>
      <c r="N364" s="226"/>
      <c r="O364" s="226"/>
      <c r="P364" s="227"/>
      <c r="Q364" s="976"/>
      <c r="R364" s="977"/>
      <c r="S364" s="977"/>
      <c r="T364" s="977"/>
      <c r="U364" s="977"/>
      <c r="V364" s="977"/>
      <c r="W364" s="977"/>
      <c r="X364" s="977"/>
      <c r="Y364" s="977"/>
      <c r="Z364" s="977"/>
      <c r="AA364" s="978"/>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86"/>
      <c r="B365" s="244"/>
      <c r="C365" s="243"/>
      <c r="D365" s="244"/>
      <c r="E365" s="243"/>
      <c r="F365" s="306"/>
      <c r="G365" s="225"/>
      <c r="H365" s="226"/>
      <c r="I365" s="226"/>
      <c r="J365" s="226"/>
      <c r="K365" s="226"/>
      <c r="L365" s="226"/>
      <c r="M365" s="226"/>
      <c r="N365" s="226"/>
      <c r="O365" s="226"/>
      <c r="P365" s="227"/>
      <c r="Q365" s="976"/>
      <c r="R365" s="977"/>
      <c r="S365" s="977"/>
      <c r="T365" s="977"/>
      <c r="U365" s="977"/>
      <c r="V365" s="977"/>
      <c r="W365" s="977"/>
      <c r="X365" s="977"/>
      <c r="Y365" s="977"/>
      <c r="Z365" s="977"/>
      <c r="AA365" s="978"/>
      <c r="AB365" s="249"/>
      <c r="AC365" s="250"/>
      <c r="AD365" s="25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6"/>
      <c r="B366" s="244"/>
      <c r="C366" s="243"/>
      <c r="D366" s="244"/>
      <c r="E366" s="307"/>
      <c r="F366" s="308"/>
      <c r="G366" s="228"/>
      <c r="H366" s="153"/>
      <c r="I366" s="153"/>
      <c r="J366" s="153"/>
      <c r="K366" s="153"/>
      <c r="L366" s="153"/>
      <c r="M366" s="153"/>
      <c r="N366" s="153"/>
      <c r="O366" s="153"/>
      <c r="P366" s="229"/>
      <c r="Q366" s="979"/>
      <c r="R366" s="980"/>
      <c r="S366" s="980"/>
      <c r="T366" s="980"/>
      <c r="U366" s="980"/>
      <c r="V366" s="980"/>
      <c r="W366" s="980"/>
      <c r="X366" s="980"/>
      <c r="Y366" s="980"/>
      <c r="Z366" s="980"/>
      <c r="AA366" s="981"/>
      <c r="AB366" s="251"/>
      <c r="AC366" s="252"/>
      <c r="AD366" s="25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6"/>
      <c r="B367" s="244"/>
      <c r="C367" s="243"/>
      <c r="D367" s="244"/>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6"/>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6"/>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2">
      <c r="A370" s="986"/>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986"/>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986"/>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317</v>
      </c>
      <c r="AF372" s="257"/>
      <c r="AG372" s="257"/>
      <c r="AH372" s="257"/>
      <c r="AI372" s="257" t="s">
        <v>315</v>
      </c>
      <c r="AJ372" s="257"/>
      <c r="AK372" s="257"/>
      <c r="AL372" s="257"/>
      <c r="AM372" s="257" t="s">
        <v>344</v>
      </c>
      <c r="AN372" s="257"/>
      <c r="AO372" s="257"/>
      <c r="AP372" s="259"/>
      <c r="AQ372" s="259" t="s">
        <v>187</v>
      </c>
      <c r="AR372" s="260"/>
      <c r="AS372" s="260"/>
      <c r="AT372" s="261"/>
      <c r="AU372" s="271" t="s">
        <v>203</v>
      </c>
      <c r="AV372" s="271"/>
      <c r="AW372" s="271"/>
      <c r="AX372" s="272"/>
    </row>
    <row r="373" spans="1:50" ht="18.75" hidden="1" customHeight="1" x14ac:dyDescent="0.2">
      <c r="A373" s="986"/>
      <c r="B373" s="244"/>
      <c r="C373" s="243"/>
      <c r="D373" s="244"/>
      <c r="E373" s="243"/>
      <c r="F373" s="306"/>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2"/>
      <c r="AR373" s="263"/>
      <c r="AS373" s="127" t="s">
        <v>188</v>
      </c>
      <c r="AT373" s="161"/>
      <c r="AU373" s="126"/>
      <c r="AV373" s="126"/>
      <c r="AW373" s="127" t="s">
        <v>177</v>
      </c>
      <c r="AX373" s="128"/>
    </row>
    <row r="374" spans="1:50" ht="39.75" hidden="1" customHeight="1" x14ac:dyDescent="0.2">
      <c r="A374" s="986"/>
      <c r="B374" s="244"/>
      <c r="C374" s="243"/>
      <c r="D374" s="244"/>
      <c r="E374" s="243"/>
      <c r="F374" s="306"/>
      <c r="G374" s="223"/>
      <c r="H374" s="150"/>
      <c r="I374" s="150"/>
      <c r="J374" s="150"/>
      <c r="K374" s="150"/>
      <c r="L374" s="150"/>
      <c r="M374" s="150"/>
      <c r="N374" s="150"/>
      <c r="O374" s="150"/>
      <c r="P374" s="150"/>
      <c r="Q374" s="150"/>
      <c r="R374" s="150"/>
      <c r="S374" s="150"/>
      <c r="T374" s="150"/>
      <c r="U374" s="150"/>
      <c r="V374" s="150"/>
      <c r="W374" s="150"/>
      <c r="X374" s="224"/>
      <c r="Y374" s="120" t="s">
        <v>202</v>
      </c>
      <c r="Z374" s="121"/>
      <c r="AA374" s="122"/>
      <c r="AB374" s="273"/>
      <c r="AC374" s="216"/>
      <c r="AD374" s="216"/>
      <c r="AE374" s="258"/>
      <c r="AF374" s="106"/>
      <c r="AG374" s="106"/>
      <c r="AH374" s="106"/>
      <c r="AI374" s="258"/>
      <c r="AJ374" s="106"/>
      <c r="AK374" s="106"/>
      <c r="AL374" s="106"/>
      <c r="AM374" s="258"/>
      <c r="AN374" s="106"/>
      <c r="AO374" s="106"/>
      <c r="AP374" s="106"/>
      <c r="AQ374" s="258"/>
      <c r="AR374" s="106"/>
      <c r="AS374" s="106"/>
      <c r="AT374" s="106"/>
      <c r="AU374" s="258"/>
      <c r="AV374" s="106"/>
      <c r="AW374" s="106"/>
      <c r="AX374" s="210"/>
    </row>
    <row r="375" spans="1:50" ht="39.75" hidden="1" customHeight="1" x14ac:dyDescent="0.2">
      <c r="A375" s="986"/>
      <c r="B375" s="244"/>
      <c r="C375" s="243"/>
      <c r="D375" s="244"/>
      <c r="E375" s="243"/>
      <c r="F375" s="306"/>
      <c r="G375" s="228"/>
      <c r="H375" s="153"/>
      <c r="I375" s="153"/>
      <c r="J375" s="153"/>
      <c r="K375" s="153"/>
      <c r="L375" s="153"/>
      <c r="M375" s="153"/>
      <c r="N375" s="153"/>
      <c r="O375" s="153"/>
      <c r="P375" s="153"/>
      <c r="Q375" s="153"/>
      <c r="R375" s="153"/>
      <c r="S375" s="153"/>
      <c r="T375" s="153"/>
      <c r="U375" s="153"/>
      <c r="V375" s="153"/>
      <c r="W375" s="153"/>
      <c r="X375" s="229"/>
      <c r="Y375" s="211" t="s">
        <v>53</v>
      </c>
      <c r="Z375" s="87"/>
      <c r="AA375" s="88"/>
      <c r="AB375" s="278"/>
      <c r="AC375" s="123"/>
      <c r="AD375" s="123"/>
      <c r="AE375" s="258"/>
      <c r="AF375" s="106"/>
      <c r="AG375" s="106"/>
      <c r="AH375" s="106"/>
      <c r="AI375" s="258"/>
      <c r="AJ375" s="106"/>
      <c r="AK375" s="106"/>
      <c r="AL375" s="106"/>
      <c r="AM375" s="258"/>
      <c r="AN375" s="106"/>
      <c r="AO375" s="106"/>
      <c r="AP375" s="106"/>
      <c r="AQ375" s="258"/>
      <c r="AR375" s="106"/>
      <c r="AS375" s="106"/>
      <c r="AT375" s="106"/>
      <c r="AU375" s="258"/>
      <c r="AV375" s="106"/>
      <c r="AW375" s="106"/>
      <c r="AX375" s="210"/>
    </row>
    <row r="376" spans="1:50" ht="18.75" hidden="1" customHeight="1" x14ac:dyDescent="0.2">
      <c r="A376" s="986"/>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317</v>
      </c>
      <c r="AF376" s="257"/>
      <c r="AG376" s="257"/>
      <c r="AH376" s="257"/>
      <c r="AI376" s="257" t="s">
        <v>315</v>
      </c>
      <c r="AJ376" s="257"/>
      <c r="AK376" s="257"/>
      <c r="AL376" s="257"/>
      <c r="AM376" s="257" t="s">
        <v>344</v>
      </c>
      <c r="AN376" s="257"/>
      <c r="AO376" s="257"/>
      <c r="AP376" s="259"/>
      <c r="AQ376" s="259" t="s">
        <v>187</v>
      </c>
      <c r="AR376" s="260"/>
      <c r="AS376" s="260"/>
      <c r="AT376" s="261"/>
      <c r="AU376" s="271" t="s">
        <v>203</v>
      </c>
      <c r="AV376" s="271"/>
      <c r="AW376" s="271"/>
      <c r="AX376" s="272"/>
    </row>
    <row r="377" spans="1:50" ht="18.75" hidden="1" customHeight="1" x14ac:dyDescent="0.2">
      <c r="A377" s="986"/>
      <c r="B377" s="244"/>
      <c r="C377" s="243"/>
      <c r="D377" s="244"/>
      <c r="E377" s="243"/>
      <c r="F377" s="306"/>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2"/>
      <c r="AR377" s="263"/>
      <c r="AS377" s="127" t="s">
        <v>188</v>
      </c>
      <c r="AT377" s="161"/>
      <c r="AU377" s="126"/>
      <c r="AV377" s="126"/>
      <c r="AW377" s="127" t="s">
        <v>177</v>
      </c>
      <c r="AX377" s="128"/>
    </row>
    <row r="378" spans="1:50" ht="39.75" hidden="1" customHeight="1" x14ac:dyDescent="0.2">
      <c r="A378" s="986"/>
      <c r="B378" s="244"/>
      <c r="C378" s="243"/>
      <c r="D378" s="244"/>
      <c r="E378" s="243"/>
      <c r="F378" s="306"/>
      <c r="G378" s="223"/>
      <c r="H378" s="150"/>
      <c r="I378" s="150"/>
      <c r="J378" s="150"/>
      <c r="K378" s="150"/>
      <c r="L378" s="150"/>
      <c r="M378" s="150"/>
      <c r="N378" s="150"/>
      <c r="O378" s="150"/>
      <c r="P378" s="150"/>
      <c r="Q378" s="150"/>
      <c r="R378" s="150"/>
      <c r="S378" s="150"/>
      <c r="T378" s="150"/>
      <c r="U378" s="150"/>
      <c r="V378" s="150"/>
      <c r="W378" s="150"/>
      <c r="X378" s="224"/>
      <c r="Y378" s="120" t="s">
        <v>202</v>
      </c>
      <c r="Z378" s="121"/>
      <c r="AA378" s="122"/>
      <c r="AB378" s="273"/>
      <c r="AC378" s="216"/>
      <c r="AD378" s="216"/>
      <c r="AE378" s="258"/>
      <c r="AF378" s="106"/>
      <c r="AG378" s="106"/>
      <c r="AH378" s="106"/>
      <c r="AI378" s="258"/>
      <c r="AJ378" s="106"/>
      <c r="AK378" s="106"/>
      <c r="AL378" s="106"/>
      <c r="AM378" s="258"/>
      <c r="AN378" s="106"/>
      <c r="AO378" s="106"/>
      <c r="AP378" s="106"/>
      <c r="AQ378" s="258"/>
      <c r="AR378" s="106"/>
      <c r="AS378" s="106"/>
      <c r="AT378" s="106"/>
      <c r="AU378" s="258"/>
      <c r="AV378" s="106"/>
      <c r="AW378" s="106"/>
      <c r="AX378" s="210"/>
    </row>
    <row r="379" spans="1:50" ht="39.75" hidden="1" customHeight="1" x14ac:dyDescent="0.2">
      <c r="A379" s="986"/>
      <c r="B379" s="244"/>
      <c r="C379" s="243"/>
      <c r="D379" s="244"/>
      <c r="E379" s="243"/>
      <c r="F379" s="306"/>
      <c r="G379" s="228"/>
      <c r="H379" s="153"/>
      <c r="I379" s="153"/>
      <c r="J379" s="153"/>
      <c r="K379" s="153"/>
      <c r="L379" s="153"/>
      <c r="M379" s="153"/>
      <c r="N379" s="153"/>
      <c r="O379" s="153"/>
      <c r="P379" s="153"/>
      <c r="Q379" s="153"/>
      <c r="R379" s="153"/>
      <c r="S379" s="153"/>
      <c r="T379" s="153"/>
      <c r="U379" s="153"/>
      <c r="V379" s="153"/>
      <c r="W379" s="153"/>
      <c r="X379" s="229"/>
      <c r="Y379" s="211"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10"/>
    </row>
    <row r="380" spans="1:50" ht="18.75" hidden="1" customHeight="1" x14ac:dyDescent="0.2">
      <c r="A380" s="986"/>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317</v>
      </c>
      <c r="AF380" s="257"/>
      <c r="AG380" s="257"/>
      <c r="AH380" s="257"/>
      <c r="AI380" s="257" t="s">
        <v>315</v>
      </c>
      <c r="AJ380" s="257"/>
      <c r="AK380" s="257"/>
      <c r="AL380" s="257"/>
      <c r="AM380" s="257" t="s">
        <v>344</v>
      </c>
      <c r="AN380" s="257"/>
      <c r="AO380" s="257"/>
      <c r="AP380" s="259"/>
      <c r="AQ380" s="259" t="s">
        <v>187</v>
      </c>
      <c r="AR380" s="260"/>
      <c r="AS380" s="260"/>
      <c r="AT380" s="261"/>
      <c r="AU380" s="271" t="s">
        <v>203</v>
      </c>
      <c r="AV380" s="271"/>
      <c r="AW380" s="271"/>
      <c r="AX380" s="272"/>
    </row>
    <row r="381" spans="1:50" ht="18.75" hidden="1" customHeight="1" x14ac:dyDescent="0.2">
      <c r="A381" s="986"/>
      <c r="B381" s="244"/>
      <c r="C381" s="243"/>
      <c r="D381" s="244"/>
      <c r="E381" s="243"/>
      <c r="F381" s="306"/>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2"/>
      <c r="AR381" s="263"/>
      <c r="AS381" s="127" t="s">
        <v>188</v>
      </c>
      <c r="AT381" s="161"/>
      <c r="AU381" s="126"/>
      <c r="AV381" s="126"/>
      <c r="AW381" s="127" t="s">
        <v>177</v>
      </c>
      <c r="AX381" s="128"/>
    </row>
    <row r="382" spans="1:50" ht="39.75" hidden="1" customHeight="1" x14ac:dyDescent="0.2">
      <c r="A382" s="986"/>
      <c r="B382" s="244"/>
      <c r="C382" s="243"/>
      <c r="D382" s="244"/>
      <c r="E382" s="243"/>
      <c r="F382" s="306"/>
      <c r="G382" s="223"/>
      <c r="H382" s="150"/>
      <c r="I382" s="150"/>
      <c r="J382" s="150"/>
      <c r="K382" s="150"/>
      <c r="L382" s="150"/>
      <c r="M382" s="150"/>
      <c r="N382" s="150"/>
      <c r="O382" s="150"/>
      <c r="P382" s="150"/>
      <c r="Q382" s="150"/>
      <c r="R382" s="150"/>
      <c r="S382" s="150"/>
      <c r="T382" s="150"/>
      <c r="U382" s="150"/>
      <c r="V382" s="150"/>
      <c r="W382" s="150"/>
      <c r="X382" s="224"/>
      <c r="Y382" s="120" t="s">
        <v>202</v>
      </c>
      <c r="Z382" s="121"/>
      <c r="AA382" s="122"/>
      <c r="AB382" s="273"/>
      <c r="AC382" s="216"/>
      <c r="AD382" s="216"/>
      <c r="AE382" s="258"/>
      <c r="AF382" s="106"/>
      <c r="AG382" s="106"/>
      <c r="AH382" s="106"/>
      <c r="AI382" s="258"/>
      <c r="AJ382" s="106"/>
      <c r="AK382" s="106"/>
      <c r="AL382" s="106"/>
      <c r="AM382" s="258"/>
      <c r="AN382" s="106"/>
      <c r="AO382" s="106"/>
      <c r="AP382" s="106"/>
      <c r="AQ382" s="258"/>
      <c r="AR382" s="106"/>
      <c r="AS382" s="106"/>
      <c r="AT382" s="106"/>
      <c r="AU382" s="258"/>
      <c r="AV382" s="106"/>
      <c r="AW382" s="106"/>
      <c r="AX382" s="210"/>
    </row>
    <row r="383" spans="1:50" ht="39.75" hidden="1" customHeight="1" x14ac:dyDescent="0.2">
      <c r="A383" s="986"/>
      <c r="B383" s="244"/>
      <c r="C383" s="243"/>
      <c r="D383" s="244"/>
      <c r="E383" s="243"/>
      <c r="F383" s="306"/>
      <c r="G383" s="228"/>
      <c r="H383" s="153"/>
      <c r="I383" s="153"/>
      <c r="J383" s="153"/>
      <c r="K383" s="153"/>
      <c r="L383" s="153"/>
      <c r="M383" s="153"/>
      <c r="N383" s="153"/>
      <c r="O383" s="153"/>
      <c r="P383" s="153"/>
      <c r="Q383" s="153"/>
      <c r="R383" s="153"/>
      <c r="S383" s="153"/>
      <c r="T383" s="153"/>
      <c r="U383" s="153"/>
      <c r="V383" s="153"/>
      <c r="W383" s="153"/>
      <c r="X383" s="229"/>
      <c r="Y383" s="211"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10"/>
    </row>
    <row r="384" spans="1:50" ht="18.75" hidden="1" customHeight="1" x14ac:dyDescent="0.2">
      <c r="A384" s="986"/>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317</v>
      </c>
      <c r="AF384" s="257"/>
      <c r="AG384" s="257"/>
      <c r="AH384" s="257"/>
      <c r="AI384" s="257" t="s">
        <v>315</v>
      </c>
      <c r="AJ384" s="257"/>
      <c r="AK384" s="257"/>
      <c r="AL384" s="257"/>
      <c r="AM384" s="257" t="s">
        <v>344</v>
      </c>
      <c r="AN384" s="257"/>
      <c r="AO384" s="257"/>
      <c r="AP384" s="259"/>
      <c r="AQ384" s="259" t="s">
        <v>187</v>
      </c>
      <c r="AR384" s="260"/>
      <c r="AS384" s="260"/>
      <c r="AT384" s="261"/>
      <c r="AU384" s="271" t="s">
        <v>203</v>
      </c>
      <c r="AV384" s="271"/>
      <c r="AW384" s="271"/>
      <c r="AX384" s="272"/>
    </row>
    <row r="385" spans="1:50" ht="18.75" hidden="1" customHeight="1" x14ac:dyDescent="0.2">
      <c r="A385" s="986"/>
      <c r="B385" s="244"/>
      <c r="C385" s="243"/>
      <c r="D385" s="244"/>
      <c r="E385" s="243"/>
      <c r="F385" s="306"/>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2"/>
      <c r="AR385" s="263"/>
      <c r="AS385" s="127" t="s">
        <v>188</v>
      </c>
      <c r="AT385" s="161"/>
      <c r="AU385" s="126"/>
      <c r="AV385" s="126"/>
      <c r="AW385" s="127" t="s">
        <v>177</v>
      </c>
      <c r="AX385" s="128"/>
    </row>
    <row r="386" spans="1:50" ht="39.75" hidden="1" customHeight="1" x14ac:dyDescent="0.2">
      <c r="A386" s="986"/>
      <c r="B386" s="244"/>
      <c r="C386" s="243"/>
      <c r="D386" s="244"/>
      <c r="E386" s="243"/>
      <c r="F386" s="306"/>
      <c r="G386" s="223"/>
      <c r="H386" s="150"/>
      <c r="I386" s="150"/>
      <c r="J386" s="150"/>
      <c r="K386" s="150"/>
      <c r="L386" s="150"/>
      <c r="M386" s="150"/>
      <c r="N386" s="150"/>
      <c r="O386" s="150"/>
      <c r="P386" s="150"/>
      <c r="Q386" s="150"/>
      <c r="R386" s="150"/>
      <c r="S386" s="150"/>
      <c r="T386" s="150"/>
      <c r="U386" s="150"/>
      <c r="V386" s="150"/>
      <c r="W386" s="150"/>
      <c r="X386" s="224"/>
      <c r="Y386" s="120" t="s">
        <v>202</v>
      </c>
      <c r="Z386" s="121"/>
      <c r="AA386" s="122"/>
      <c r="AB386" s="273"/>
      <c r="AC386" s="216"/>
      <c r="AD386" s="216"/>
      <c r="AE386" s="258"/>
      <c r="AF386" s="106"/>
      <c r="AG386" s="106"/>
      <c r="AH386" s="106"/>
      <c r="AI386" s="258"/>
      <c r="AJ386" s="106"/>
      <c r="AK386" s="106"/>
      <c r="AL386" s="106"/>
      <c r="AM386" s="258"/>
      <c r="AN386" s="106"/>
      <c r="AO386" s="106"/>
      <c r="AP386" s="106"/>
      <c r="AQ386" s="258"/>
      <c r="AR386" s="106"/>
      <c r="AS386" s="106"/>
      <c r="AT386" s="106"/>
      <c r="AU386" s="258"/>
      <c r="AV386" s="106"/>
      <c r="AW386" s="106"/>
      <c r="AX386" s="210"/>
    </row>
    <row r="387" spans="1:50" ht="39.75" hidden="1" customHeight="1" x14ac:dyDescent="0.2">
      <c r="A387" s="986"/>
      <c r="B387" s="244"/>
      <c r="C387" s="243"/>
      <c r="D387" s="244"/>
      <c r="E387" s="243"/>
      <c r="F387" s="306"/>
      <c r="G387" s="228"/>
      <c r="H387" s="153"/>
      <c r="I387" s="153"/>
      <c r="J387" s="153"/>
      <c r="K387" s="153"/>
      <c r="L387" s="153"/>
      <c r="M387" s="153"/>
      <c r="N387" s="153"/>
      <c r="O387" s="153"/>
      <c r="P387" s="153"/>
      <c r="Q387" s="153"/>
      <c r="R387" s="153"/>
      <c r="S387" s="153"/>
      <c r="T387" s="153"/>
      <c r="U387" s="153"/>
      <c r="V387" s="153"/>
      <c r="W387" s="153"/>
      <c r="X387" s="229"/>
      <c r="Y387" s="211"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10"/>
    </row>
    <row r="388" spans="1:50" ht="18.75" hidden="1" customHeight="1" x14ac:dyDescent="0.2">
      <c r="A388" s="986"/>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317</v>
      </c>
      <c r="AF388" s="257"/>
      <c r="AG388" s="257"/>
      <c r="AH388" s="257"/>
      <c r="AI388" s="257" t="s">
        <v>315</v>
      </c>
      <c r="AJ388" s="257"/>
      <c r="AK388" s="257"/>
      <c r="AL388" s="257"/>
      <c r="AM388" s="257" t="s">
        <v>344</v>
      </c>
      <c r="AN388" s="257"/>
      <c r="AO388" s="257"/>
      <c r="AP388" s="259"/>
      <c r="AQ388" s="259" t="s">
        <v>187</v>
      </c>
      <c r="AR388" s="260"/>
      <c r="AS388" s="260"/>
      <c r="AT388" s="261"/>
      <c r="AU388" s="271" t="s">
        <v>203</v>
      </c>
      <c r="AV388" s="271"/>
      <c r="AW388" s="271"/>
      <c r="AX388" s="272"/>
    </row>
    <row r="389" spans="1:50" ht="18.75" hidden="1" customHeight="1" x14ac:dyDescent="0.2">
      <c r="A389" s="986"/>
      <c r="B389" s="244"/>
      <c r="C389" s="243"/>
      <c r="D389" s="244"/>
      <c r="E389" s="243"/>
      <c r="F389" s="306"/>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2"/>
      <c r="AR389" s="263"/>
      <c r="AS389" s="127" t="s">
        <v>188</v>
      </c>
      <c r="AT389" s="161"/>
      <c r="AU389" s="126"/>
      <c r="AV389" s="126"/>
      <c r="AW389" s="127" t="s">
        <v>177</v>
      </c>
      <c r="AX389" s="128"/>
    </row>
    <row r="390" spans="1:50" ht="39.75" hidden="1" customHeight="1" x14ac:dyDescent="0.2">
      <c r="A390" s="986"/>
      <c r="B390" s="244"/>
      <c r="C390" s="243"/>
      <c r="D390" s="244"/>
      <c r="E390" s="243"/>
      <c r="F390" s="306"/>
      <c r="G390" s="223"/>
      <c r="H390" s="150"/>
      <c r="I390" s="150"/>
      <c r="J390" s="150"/>
      <c r="K390" s="150"/>
      <c r="L390" s="150"/>
      <c r="M390" s="150"/>
      <c r="N390" s="150"/>
      <c r="O390" s="150"/>
      <c r="P390" s="150"/>
      <c r="Q390" s="150"/>
      <c r="R390" s="150"/>
      <c r="S390" s="150"/>
      <c r="T390" s="150"/>
      <c r="U390" s="150"/>
      <c r="V390" s="150"/>
      <c r="W390" s="150"/>
      <c r="X390" s="224"/>
      <c r="Y390" s="120" t="s">
        <v>202</v>
      </c>
      <c r="Z390" s="121"/>
      <c r="AA390" s="122"/>
      <c r="AB390" s="273"/>
      <c r="AC390" s="216"/>
      <c r="AD390" s="216"/>
      <c r="AE390" s="258"/>
      <c r="AF390" s="106"/>
      <c r="AG390" s="106"/>
      <c r="AH390" s="106"/>
      <c r="AI390" s="258"/>
      <c r="AJ390" s="106"/>
      <c r="AK390" s="106"/>
      <c r="AL390" s="106"/>
      <c r="AM390" s="258"/>
      <c r="AN390" s="106"/>
      <c r="AO390" s="106"/>
      <c r="AP390" s="106"/>
      <c r="AQ390" s="258"/>
      <c r="AR390" s="106"/>
      <c r="AS390" s="106"/>
      <c r="AT390" s="106"/>
      <c r="AU390" s="258"/>
      <c r="AV390" s="106"/>
      <c r="AW390" s="106"/>
      <c r="AX390" s="210"/>
    </row>
    <row r="391" spans="1:50" ht="39.75" hidden="1" customHeight="1" x14ac:dyDescent="0.2">
      <c r="A391" s="986"/>
      <c r="B391" s="244"/>
      <c r="C391" s="243"/>
      <c r="D391" s="244"/>
      <c r="E391" s="243"/>
      <c r="F391" s="306"/>
      <c r="G391" s="228"/>
      <c r="H391" s="153"/>
      <c r="I391" s="153"/>
      <c r="J391" s="153"/>
      <c r="K391" s="153"/>
      <c r="L391" s="153"/>
      <c r="M391" s="153"/>
      <c r="N391" s="153"/>
      <c r="O391" s="153"/>
      <c r="P391" s="153"/>
      <c r="Q391" s="153"/>
      <c r="R391" s="153"/>
      <c r="S391" s="153"/>
      <c r="T391" s="153"/>
      <c r="U391" s="153"/>
      <c r="V391" s="153"/>
      <c r="W391" s="153"/>
      <c r="X391" s="229"/>
      <c r="Y391" s="211"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10"/>
    </row>
    <row r="392" spans="1:50" ht="22.5" hidden="1" customHeight="1" x14ac:dyDescent="0.2">
      <c r="A392" s="986"/>
      <c r="B392" s="244"/>
      <c r="C392" s="243"/>
      <c r="D392" s="244"/>
      <c r="E392" s="243"/>
      <c r="F392" s="306"/>
      <c r="G392" s="264"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9"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x14ac:dyDescent="0.2">
      <c r="A393" s="986"/>
      <c r="B393" s="244"/>
      <c r="C393" s="243"/>
      <c r="D393" s="244"/>
      <c r="E393" s="243"/>
      <c r="F393" s="306"/>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0"/>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4"/>
      <c r="C394" s="243"/>
      <c r="D394" s="244"/>
      <c r="E394" s="243"/>
      <c r="F394" s="306"/>
      <c r="G394" s="223"/>
      <c r="H394" s="150"/>
      <c r="I394" s="150"/>
      <c r="J394" s="150"/>
      <c r="K394" s="150"/>
      <c r="L394" s="150"/>
      <c r="M394" s="150"/>
      <c r="N394" s="150"/>
      <c r="O394" s="150"/>
      <c r="P394" s="224"/>
      <c r="Q394" s="973"/>
      <c r="R394" s="974"/>
      <c r="S394" s="974"/>
      <c r="T394" s="974"/>
      <c r="U394" s="974"/>
      <c r="V394" s="974"/>
      <c r="W394" s="974"/>
      <c r="X394" s="974"/>
      <c r="Y394" s="974"/>
      <c r="Z394" s="974"/>
      <c r="AA394" s="97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86"/>
      <c r="B395" s="244"/>
      <c r="C395" s="243"/>
      <c r="D395" s="244"/>
      <c r="E395" s="243"/>
      <c r="F395" s="306"/>
      <c r="G395" s="225"/>
      <c r="H395" s="226"/>
      <c r="I395" s="226"/>
      <c r="J395" s="226"/>
      <c r="K395" s="226"/>
      <c r="L395" s="226"/>
      <c r="M395" s="226"/>
      <c r="N395" s="226"/>
      <c r="O395" s="226"/>
      <c r="P395" s="227"/>
      <c r="Q395" s="976"/>
      <c r="R395" s="977"/>
      <c r="S395" s="977"/>
      <c r="T395" s="977"/>
      <c r="U395" s="977"/>
      <c r="V395" s="977"/>
      <c r="W395" s="977"/>
      <c r="X395" s="977"/>
      <c r="Y395" s="977"/>
      <c r="Z395" s="977"/>
      <c r="AA395" s="97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86"/>
      <c r="B396" s="244"/>
      <c r="C396" s="243"/>
      <c r="D396" s="244"/>
      <c r="E396" s="243"/>
      <c r="F396" s="306"/>
      <c r="G396" s="225"/>
      <c r="H396" s="226"/>
      <c r="I396" s="226"/>
      <c r="J396" s="226"/>
      <c r="K396" s="226"/>
      <c r="L396" s="226"/>
      <c r="M396" s="226"/>
      <c r="N396" s="226"/>
      <c r="O396" s="226"/>
      <c r="P396" s="227"/>
      <c r="Q396" s="976"/>
      <c r="R396" s="977"/>
      <c r="S396" s="977"/>
      <c r="T396" s="977"/>
      <c r="U396" s="977"/>
      <c r="V396" s="977"/>
      <c r="W396" s="977"/>
      <c r="X396" s="977"/>
      <c r="Y396" s="977"/>
      <c r="Z396" s="977"/>
      <c r="AA396" s="978"/>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86"/>
      <c r="B397" s="244"/>
      <c r="C397" s="243"/>
      <c r="D397" s="244"/>
      <c r="E397" s="243"/>
      <c r="F397" s="306"/>
      <c r="G397" s="225"/>
      <c r="H397" s="226"/>
      <c r="I397" s="226"/>
      <c r="J397" s="226"/>
      <c r="K397" s="226"/>
      <c r="L397" s="226"/>
      <c r="M397" s="226"/>
      <c r="N397" s="226"/>
      <c r="O397" s="226"/>
      <c r="P397" s="227"/>
      <c r="Q397" s="976"/>
      <c r="R397" s="977"/>
      <c r="S397" s="977"/>
      <c r="T397" s="977"/>
      <c r="U397" s="977"/>
      <c r="V397" s="977"/>
      <c r="W397" s="977"/>
      <c r="X397" s="977"/>
      <c r="Y397" s="977"/>
      <c r="Z397" s="977"/>
      <c r="AA397" s="978"/>
      <c r="AB397" s="249"/>
      <c r="AC397" s="250"/>
      <c r="AD397" s="25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6"/>
      <c r="B398" s="244"/>
      <c r="C398" s="243"/>
      <c r="D398" s="244"/>
      <c r="E398" s="243"/>
      <c r="F398" s="306"/>
      <c r="G398" s="228"/>
      <c r="H398" s="153"/>
      <c r="I398" s="153"/>
      <c r="J398" s="153"/>
      <c r="K398" s="153"/>
      <c r="L398" s="153"/>
      <c r="M398" s="153"/>
      <c r="N398" s="153"/>
      <c r="O398" s="153"/>
      <c r="P398" s="229"/>
      <c r="Q398" s="979"/>
      <c r="R398" s="980"/>
      <c r="S398" s="980"/>
      <c r="T398" s="980"/>
      <c r="U398" s="980"/>
      <c r="V398" s="980"/>
      <c r="W398" s="980"/>
      <c r="X398" s="980"/>
      <c r="Y398" s="980"/>
      <c r="Z398" s="980"/>
      <c r="AA398" s="981"/>
      <c r="AB398" s="251"/>
      <c r="AC398" s="252"/>
      <c r="AD398" s="25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6"/>
      <c r="B399" s="244"/>
      <c r="C399" s="243"/>
      <c r="D399" s="244"/>
      <c r="E399" s="243"/>
      <c r="F399" s="306"/>
      <c r="G399" s="264"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9" t="s">
        <v>261</v>
      </c>
      <c r="AC399" s="158"/>
      <c r="AD399" s="159"/>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4"/>
      <c r="C400" s="243"/>
      <c r="D400" s="244"/>
      <c r="E400" s="243"/>
      <c r="F400" s="306"/>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0"/>
      <c r="AC400" s="127"/>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86"/>
      <c r="B401" s="244"/>
      <c r="C401" s="243"/>
      <c r="D401" s="244"/>
      <c r="E401" s="243"/>
      <c r="F401" s="306"/>
      <c r="G401" s="223"/>
      <c r="H401" s="150"/>
      <c r="I401" s="150"/>
      <c r="J401" s="150"/>
      <c r="K401" s="150"/>
      <c r="L401" s="150"/>
      <c r="M401" s="150"/>
      <c r="N401" s="150"/>
      <c r="O401" s="150"/>
      <c r="P401" s="224"/>
      <c r="Q401" s="973"/>
      <c r="R401" s="974"/>
      <c r="S401" s="974"/>
      <c r="T401" s="974"/>
      <c r="U401" s="974"/>
      <c r="V401" s="974"/>
      <c r="W401" s="974"/>
      <c r="X401" s="974"/>
      <c r="Y401" s="974"/>
      <c r="Z401" s="974"/>
      <c r="AA401" s="97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86"/>
      <c r="B402" s="244"/>
      <c r="C402" s="243"/>
      <c r="D402" s="244"/>
      <c r="E402" s="243"/>
      <c r="F402" s="306"/>
      <c r="G402" s="225"/>
      <c r="H402" s="226"/>
      <c r="I402" s="226"/>
      <c r="J402" s="226"/>
      <c r="K402" s="226"/>
      <c r="L402" s="226"/>
      <c r="M402" s="226"/>
      <c r="N402" s="226"/>
      <c r="O402" s="226"/>
      <c r="P402" s="227"/>
      <c r="Q402" s="976"/>
      <c r="R402" s="977"/>
      <c r="S402" s="977"/>
      <c r="T402" s="977"/>
      <c r="U402" s="977"/>
      <c r="V402" s="977"/>
      <c r="W402" s="977"/>
      <c r="X402" s="977"/>
      <c r="Y402" s="977"/>
      <c r="Z402" s="977"/>
      <c r="AA402" s="97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86"/>
      <c r="B403" s="244"/>
      <c r="C403" s="243"/>
      <c r="D403" s="244"/>
      <c r="E403" s="243"/>
      <c r="F403" s="306"/>
      <c r="G403" s="225"/>
      <c r="H403" s="226"/>
      <c r="I403" s="226"/>
      <c r="J403" s="226"/>
      <c r="K403" s="226"/>
      <c r="L403" s="226"/>
      <c r="M403" s="226"/>
      <c r="N403" s="226"/>
      <c r="O403" s="226"/>
      <c r="P403" s="227"/>
      <c r="Q403" s="976"/>
      <c r="R403" s="977"/>
      <c r="S403" s="977"/>
      <c r="T403" s="977"/>
      <c r="U403" s="977"/>
      <c r="V403" s="977"/>
      <c r="W403" s="977"/>
      <c r="X403" s="977"/>
      <c r="Y403" s="977"/>
      <c r="Z403" s="977"/>
      <c r="AA403" s="978"/>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86"/>
      <c r="B404" s="244"/>
      <c r="C404" s="243"/>
      <c r="D404" s="244"/>
      <c r="E404" s="243"/>
      <c r="F404" s="306"/>
      <c r="G404" s="225"/>
      <c r="H404" s="226"/>
      <c r="I404" s="226"/>
      <c r="J404" s="226"/>
      <c r="K404" s="226"/>
      <c r="L404" s="226"/>
      <c r="M404" s="226"/>
      <c r="N404" s="226"/>
      <c r="O404" s="226"/>
      <c r="P404" s="227"/>
      <c r="Q404" s="976"/>
      <c r="R404" s="977"/>
      <c r="S404" s="977"/>
      <c r="T404" s="977"/>
      <c r="U404" s="977"/>
      <c r="V404" s="977"/>
      <c r="W404" s="977"/>
      <c r="X404" s="977"/>
      <c r="Y404" s="977"/>
      <c r="Z404" s="977"/>
      <c r="AA404" s="978"/>
      <c r="AB404" s="249"/>
      <c r="AC404" s="250"/>
      <c r="AD404" s="25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6"/>
      <c r="B405" s="244"/>
      <c r="C405" s="243"/>
      <c r="D405" s="244"/>
      <c r="E405" s="243"/>
      <c r="F405" s="306"/>
      <c r="G405" s="228"/>
      <c r="H405" s="153"/>
      <c r="I405" s="153"/>
      <c r="J405" s="153"/>
      <c r="K405" s="153"/>
      <c r="L405" s="153"/>
      <c r="M405" s="153"/>
      <c r="N405" s="153"/>
      <c r="O405" s="153"/>
      <c r="P405" s="229"/>
      <c r="Q405" s="979"/>
      <c r="R405" s="980"/>
      <c r="S405" s="980"/>
      <c r="T405" s="980"/>
      <c r="U405" s="980"/>
      <c r="V405" s="980"/>
      <c r="W405" s="980"/>
      <c r="X405" s="980"/>
      <c r="Y405" s="980"/>
      <c r="Z405" s="980"/>
      <c r="AA405" s="981"/>
      <c r="AB405" s="251"/>
      <c r="AC405" s="252"/>
      <c r="AD405" s="25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6"/>
      <c r="B406" s="244"/>
      <c r="C406" s="243"/>
      <c r="D406" s="244"/>
      <c r="E406" s="243"/>
      <c r="F406" s="306"/>
      <c r="G406" s="264"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9" t="s">
        <v>261</v>
      </c>
      <c r="AC406" s="158"/>
      <c r="AD406" s="159"/>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4"/>
      <c r="C407" s="243"/>
      <c r="D407" s="244"/>
      <c r="E407" s="243"/>
      <c r="F407" s="306"/>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0"/>
      <c r="AC407" s="127"/>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86"/>
      <c r="B408" s="244"/>
      <c r="C408" s="243"/>
      <c r="D408" s="244"/>
      <c r="E408" s="243"/>
      <c r="F408" s="306"/>
      <c r="G408" s="223"/>
      <c r="H408" s="150"/>
      <c r="I408" s="150"/>
      <c r="J408" s="150"/>
      <c r="K408" s="150"/>
      <c r="L408" s="150"/>
      <c r="M408" s="150"/>
      <c r="N408" s="150"/>
      <c r="O408" s="150"/>
      <c r="P408" s="224"/>
      <c r="Q408" s="973"/>
      <c r="R408" s="974"/>
      <c r="S408" s="974"/>
      <c r="T408" s="974"/>
      <c r="U408" s="974"/>
      <c r="V408" s="974"/>
      <c r="W408" s="974"/>
      <c r="X408" s="974"/>
      <c r="Y408" s="974"/>
      <c r="Z408" s="974"/>
      <c r="AA408" s="97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86"/>
      <c r="B409" s="244"/>
      <c r="C409" s="243"/>
      <c r="D409" s="244"/>
      <c r="E409" s="243"/>
      <c r="F409" s="306"/>
      <c r="G409" s="225"/>
      <c r="H409" s="226"/>
      <c r="I409" s="226"/>
      <c r="J409" s="226"/>
      <c r="K409" s="226"/>
      <c r="L409" s="226"/>
      <c r="M409" s="226"/>
      <c r="N409" s="226"/>
      <c r="O409" s="226"/>
      <c r="P409" s="227"/>
      <c r="Q409" s="976"/>
      <c r="R409" s="977"/>
      <c r="S409" s="977"/>
      <c r="T409" s="977"/>
      <c r="U409" s="977"/>
      <c r="V409" s="977"/>
      <c r="W409" s="977"/>
      <c r="X409" s="977"/>
      <c r="Y409" s="977"/>
      <c r="Z409" s="977"/>
      <c r="AA409" s="97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86"/>
      <c r="B410" s="244"/>
      <c r="C410" s="243"/>
      <c r="D410" s="244"/>
      <c r="E410" s="243"/>
      <c r="F410" s="306"/>
      <c r="G410" s="225"/>
      <c r="H410" s="226"/>
      <c r="I410" s="226"/>
      <c r="J410" s="226"/>
      <c r="K410" s="226"/>
      <c r="L410" s="226"/>
      <c r="M410" s="226"/>
      <c r="N410" s="226"/>
      <c r="O410" s="226"/>
      <c r="P410" s="227"/>
      <c r="Q410" s="976"/>
      <c r="R410" s="977"/>
      <c r="S410" s="977"/>
      <c r="T410" s="977"/>
      <c r="U410" s="977"/>
      <c r="V410" s="977"/>
      <c r="W410" s="977"/>
      <c r="X410" s="977"/>
      <c r="Y410" s="977"/>
      <c r="Z410" s="977"/>
      <c r="AA410" s="978"/>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86"/>
      <c r="B411" s="244"/>
      <c r="C411" s="243"/>
      <c r="D411" s="244"/>
      <c r="E411" s="243"/>
      <c r="F411" s="306"/>
      <c r="G411" s="225"/>
      <c r="H411" s="226"/>
      <c r="I411" s="226"/>
      <c r="J411" s="226"/>
      <c r="K411" s="226"/>
      <c r="L411" s="226"/>
      <c r="M411" s="226"/>
      <c r="N411" s="226"/>
      <c r="O411" s="226"/>
      <c r="P411" s="227"/>
      <c r="Q411" s="976"/>
      <c r="R411" s="977"/>
      <c r="S411" s="977"/>
      <c r="T411" s="977"/>
      <c r="U411" s="977"/>
      <c r="V411" s="977"/>
      <c r="W411" s="977"/>
      <c r="X411" s="977"/>
      <c r="Y411" s="977"/>
      <c r="Z411" s="977"/>
      <c r="AA411" s="978"/>
      <c r="AB411" s="249"/>
      <c r="AC411" s="250"/>
      <c r="AD411" s="25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6"/>
      <c r="B412" s="244"/>
      <c r="C412" s="243"/>
      <c r="D412" s="244"/>
      <c r="E412" s="243"/>
      <c r="F412" s="306"/>
      <c r="G412" s="228"/>
      <c r="H412" s="153"/>
      <c r="I412" s="153"/>
      <c r="J412" s="153"/>
      <c r="K412" s="153"/>
      <c r="L412" s="153"/>
      <c r="M412" s="153"/>
      <c r="N412" s="153"/>
      <c r="O412" s="153"/>
      <c r="P412" s="229"/>
      <c r="Q412" s="979"/>
      <c r="R412" s="980"/>
      <c r="S412" s="980"/>
      <c r="T412" s="980"/>
      <c r="U412" s="980"/>
      <c r="V412" s="980"/>
      <c r="W412" s="980"/>
      <c r="X412" s="980"/>
      <c r="Y412" s="980"/>
      <c r="Z412" s="980"/>
      <c r="AA412" s="981"/>
      <c r="AB412" s="251"/>
      <c r="AC412" s="252"/>
      <c r="AD412" s="25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6"/>
      <c r="B413" s="244"/>
      <c r="C413" s="243"/>
      <c r="D413" s="244"/>
      <c r="E413" s="243"/>
      <c r="F413" s="306"/>
      <c r="G413" s="264"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9" t="s">
        <v>261</v>
      </c>
      <c r="AC413" s="158"/>
      <c r="AD413" s="159"/>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4"/>
      <c r="C414" s="243"/>
      <c r="D414" s="244"/>
      <c r="E414" s="243"/>
      <c r="F414" s="306"/>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0"/>
      <c r="AC414" s="127"/>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86"/>
      <c r="B415" s="244"/>
      <c r="C415" s="243"/>
      <c r="D415" s="244"/>
      <c r="E415" s="243"/>
      <c r="F415" s="306"/>
      <c r="G415" s="223"/>
      <c r="H415" s="150"/>
      <c r="I415" s="150"/>
      <c r="J415" s="150"/>
      <c r="K415" s="150"/>
      <c r="L415" s="150"/>
      <c r="M415" s="150"/>
      <c r="N415" s="150"/>
      <c r="O415" s="150"/>
      <c r="P415" s="224"/>
      <c r="Q415" s="973"/>
      <c r="R415" s="974"/>
      <c r="S415" s="974"/>
      <c r="T415" s="974"/>
      <c r="U415" s="974"/>
      <c r="V415" s="974"/>
      <c r="W415" s="974"/>
      <c r="X415" s="974"/>
      <c r="Y415" s="974"/>
      <c r="Z415" s="974"/>
      <c r="AA415" s="97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86"/>
      <c r="B416" s="244"/>
      <c r="C416" s="243"/>
      <c r="D416" s="244"/>
      <c r="E416" s="243"/>
      <c r="F416" s="306"/>
      <c r="G416" s="225"/>
      <c r="H416" s="226"/>
      <c r="I416" s="226"/>
      <c r="J416" s="226"/>
      <c r="K416" s="226"/>
      <c r="L416" s="226"/>
      <c r="M416" s="226"/>
      <c r="N416" s="226"/>
      <c r="O416" s="226"/>
      <c r="P416" s="227"/>
      <c r="Q416" s="976"/>
      <c r="R416" s="977"/>
      <c r="S416" s="977"/>
      <c r="T416" s="977"/>
      <c r="U416" s="977"/>
      <c r="V416" s="977"/>
      <c r="W416" s="977"/>
      <c r="X416" s="977"/>
      <c r="Y416" s="977"/>
      <c r="Z416" s="977"/>
      <c r="AA416" s="97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86"/>
      <c r="B417" s="244"/>
      <c r="C417" s="243"/>
      <c r="D417" s="244"/>
      <c r="E417" s="243"/>
      <c r="F417" s="306"/>
      <c r="G417" s="225"/>
      <c r="H417" s="226"/>
      <c r="I417" s="226"/>
      <c r="J417" s="226"/>
      <c r="K417" s="226"/>
      <c r="L417" s="226"/>
      <c r="M417" s="226"/>
      <c r="N417" s="226"/>
      <c r="O417" s="226"/>
      <c r="P417" s="227"/>
      <c r="Q417" s="976"/>
      <c r="R417" s="977"/>
      <c r="S417" s="977"/>
      <c r="T417" s="977"/>
      <c r="U417" s="977"/>
      <c r="V417" s="977"/>
      <c r="W417" s="977"/>
      <c r="X417" s="977"/>
      <c r="Y417" s="977"/>
      <c r="Z417" s="977"/>
      <c r="AA417" s="978"/>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86"/>
      <c r="B418" s="244"/>
      <c r="C418" s="243"/>
      <c r="D418" s="244"/>
      <c r="E418" s="243"/>
      <c r="F418" s="306"/>
      <c r="G418" s="225"/>
      <c r="H418" s="226"/>
      <c r="I418" s="226"/>
      <c r="J418" s="226"/>
      <c r="K418" s="226"/>
      <c r="L418" s="226"/>
      <c r="M418" s="226"/>
      <c r="N418" s="226"/>
      <c r="O418" s="226"/>
      <c r="P418" s="227"/>
      <c r="Q418" s="976"/>
      <c r="R418" s="977"/>
      <c r="S418" s="977"/>
      <c r="T418" s="977"/>
      <c r="U418" s="977"/>
      <c r="V418" s="977"/>
      <c r="W418" s="977"/>
      <c r="X418" s="977"/>
      <c r="Y418" s="977"/>
      <c r="Z418" s="977"/>
      <c r="AA418" s="978"/>
      <c r="AB418" s="249"/>
      <c r="AC418" s="250"/>
      <c r="AD418" s="25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6"/>
      <c r="B419" s="244"/>
      <c r="C419" s="243"/>
      <c r="D419" s="244"/>
      <c r="E419" s="243"/>
      <c r="F419" s="306"/>
      <c r="G419" s="228"/>
      <c r="H419" s="153"/>
      <c r="I419" s="153"/>
      <c r="J419" s="153"/>
      <c r="K419" s="153"/>
      <c r="L419" s="153"/>
      <c r="M419" s="153"/>
      <c r="N419" s="153"/>
      <c r="O419" s="153"/>
      <c r="P419" s="229"/>
      <c r="Q419" s="979"/>
      <c r="R419" s="980"/>
      <c r="S419" s="980"/>
      <c r="T419" s="980"/>
      <c r="U419" s="980"/>
      <c r="V419" s="980"/>
      <c r="W419" s="980"/>
      <c r="X419" s="980"/>
      <c r="Y419" s="980"/>
      <c r="Z419" s="980"/>
      <c r="AA419" s="981"/>
      <c r="AB419" s="251"/>
      <c r="AC419" s="252"/>
      <c r="AD419" s="25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6"/>
      <c r="B420" s="244"/>
      <c r="C420" s="243"/>
      <c r="D420" s="244"/>
      <c r="E420" s="243"/>
      <c r="F420" s="306"/>
      <c r="G420" s="264"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9" t="s">
        <v>261</v>
      </c>
      <c r="AC420" s="158"/>
      <c r="AD420" s="159"/>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4"/>
      <c r="C421" s="243"/>
      <c r="D421" s="244"/>
      <c r="E421" s="243"/>
      <c r="F421" s="306"/>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0"/>
      <c r="AC421" s="127"/>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86"/>
      <c r="B422" s="244"/>
      <c r="C422" s="243"/>
      <c r="D422" s="244"/>
      <c r="E422" s="243"/>
      <c r="F422" s="306"/>
      <c r="G422" s="223"/>
      <c r="H422" s="150"/>
      <c r="I422" s="150"/>
      <c r="J422" s="150"/>
      <c r="K422" s="150"/>
      <c r="L422" s="150"/>
      <c r="M422" s="150"/>
      <c r="N422" s="150"/>
      <c r="O422" s="150"/>
      <c r="P422" s="224"/>
      <c r="Q422" s="973"/>
      <c r="R422" s="974"/>
      <c r="S422" s="974"/>
      <c r="T422" s="974"/>
      <c r="U422" s="974"/>
      <c r="V422" s="974"/>
      <c r="W422" s="974"/>
      <c r="X422" s="974"/>
      <c r="Y422" s="974"/>
      <c r="Z422" s="974"/>
      <c r="AA422" s="97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86"/>
      <c r="B423" s="244"/>
      <c r="C423" s="243"/>
      <c r="D423" s="244"/>
      <c r="E423" s="243"/>
      <c r="F423" s="306"/>
      <c r="G423" s="225"/>
      <c r="H423" s="226"/>
      <c r="I423" s="226"/>
      <c r="J423" s="226"/>
      <c r="K423" s="226"/>
      <c r="L423" s="226"/>
      <c r="M423" s="226"/>
      <c r="N423" s="226"/>
      <c r="O423" s="226"/>
      <c r="P423" s="227"/>
      <c r="Q423" s="976"/>
      <c r="R423" s="977"/>
      <c r="S423" s="977"/>
      <c r="T423" s="977"/>
      <c r="U423" s="977"/>
      <c r="V423" s="977"/>
      <c r="W423" s="977"/>
      <c r="X423" s="977"/>
      <c r="Y423" s="977"/>
      <c r="Z423" s="977"/>
      <c r="AA423" s="97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86"/>
      <c r="B424" s="244"/>
      <c r="C424" s="243"/>
      <c r="D424" s="244"/>
      <c r="E424" s="243"/>
      <c r="F424" s="306"/>
      <c r="G424" s="225"/>
      <c r="H424" s="226"/>
      <c r="I424" s="226"/>
      <c r="J424" s="226"/>
      <c r="K424" s="226"/>
      <c r="L424" s="226"/>
      <c r="M424" s="226"/>
      <c r="N424" s="226"/>
      <c r="O424" s="226"/>
      <c r="P424" s="227"/>
      <c r="Q424" s="976"/>
      <c r="R424" s="977"/>
      <c r="S424" s="977"/>
      <c r="T424" s="977"/>
      <c r="U424" s="977"/>
      <c r="V424" s="977"/>
      <c r="W424" s="977"/>
      <c r="X424" s="977"/>
      <c r="Y424" s="977"/>
      <c r="Z424" s="977"/>
      <c r="AA424" s="978"/>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86"/>
      <c r="B425" s="244"/>
      <c r="C425" s="243"/>
      <c r="D425" s="244"/>
      <c r="E425" s="243"/>
      <c r="F425" s="306"/>
      <c r="G425" s="225"/>
      <c r="H425" s="226"/>
      <c r="I425" s="226"/>
      <c r="J425" s="226"/>
      <c r="K425" s="226"/>
      <c r="L425" s="226"/>
      <c r="M425" s="226"/>
      <c r="N425" s="226"/>
      <c r="O425" s="226"/>
      <c r="P425" s="227"/>
      <c r="Q425" s="976"/>
      <c r="R425" s="977"/>
      <c r="S425" s="977"/>
      <c r="T425" s="977"/>
      <c r="U425" s="977"/>
      <c r="V425" s="977"/>
      <c r="W425" s="977"/>
      <c r="X425" s="977"/>
      <c r="Y425" s="977"/>
      <c r="Z425" s="977"/>
      <c r="AA425" s="978"/>
      <c r="AB425" s="249"/>
      <c r="AC425" s="250"/>
      <c r="AD425" s="25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6"/>
      <c r="B426" s="244"/>
      <c r="C426" s="243"/>
      <c r="D426" s="244"/>
      <c r="E426" s="307"/>
      <c r="F426" s="308"/>
      <c r="G426" s="228"/>
      <c r="H426" s="153"/>
      <c r="I426" s="153"/>
      <c r="J426" s="153"/>
      <c r="K426" s="153"/>
      <c r="L426" s="153"/>
      <c r="M426" s="153"/>
      <c r="N426" s="153"/>
      <c r="O426" s="153"/>
      <c r="P426" s="229"/>
      <c r="Q426" s="979"/>
      <c r="R426" s="980"/>
      <c r="S426" s="980"/>
      <c r="T426" s="980"/>
      <c r="U426" s="980"/>
      <c r="V426" s="980"/>
      <c r="W426" s="980"/>
      <c r="X426" s="980"/>
      <c r="Y426" s="980"/>
      <c r="Z426" s="980"/>
      <c r="AA426" s="981"/>
      <c r="AB426" s="251"/>
      <c r="AC426" s="252"/>
      <c r="AD426" s="25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86"/>
      <c r="B427" s="244"/>
      <c r="C427" s="243"/>
      <c r="D427" s="244"/>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86"/>
      <c r="B428" s="244"/>
      <c r="C428" s="243"/>
      <c r="D428" s="244"/>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86"/>
      <c r="B429" s="244"/>
      <c r="C429" s="307"/>
      <c r="D429" s="984"/>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2">
      <c r="A430" s="986"/>
      <c r="B430" s="244"/>
      <c r="C430" s="241" t="s">
        <v>347</v>
      </c>
      <c r="D430" s="242"/>
      <c r="E430" s="230" t="s">
        <v>325</v>
      </c>
      <c r="F430" s="440"/>
      <c r="G430" s="232" t="s">
        <v>207</v>
      </c>
      <c r="H430" s="147"/>
      <c r="I430" s="147"/>
      <c r="J430" s="233" t="s">
        <v>516</v>
      </c>
      <c r="K430" s="234"/>
      <c r="L430" s="234"/>
      <c r="M430" s="234"/>
      <c r="N430" s="234"/>
      <c r="O430" s="234"/>
      <c r="P430" s="234"/>
      <c r="Q430" s="234"/>
      <c r="R430" s="234"/>
      <c r="S430" s="234"/>
      <c r="T430" s="235"/>
      <c r="U430" s="236" t="s">
        <v>531</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2">
      <c r="A431" s="986"/>
      <c r="B431" s="244"/>
      <c r="C431" s="243"/>
      <c r="D431" s="244"/>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338</v>
      </c>
      <c r="AJ431" s="170"/>
      <c r="AK431" s="170"/>
      <c r="AL431" s="165"/>
      <c r="AM431" s="170" t="s">
        <v>351</v>
      </c>
      <c r="AN431" s="170"/>
      <c r="AO431" s="170"/>
      <c r="AP431" s="165"/>
      <c r="AQ431" s="165" t="s">
        <v>187</v>
      </c>
      <c r="AR431" s="158"/>
      <c r="AS431" s="158"/>
      <c r="AT431" s="159"/>
      <c r="AU431" s="124" t="s">
        <v>133</v>
      </c>
      <c r="AV431" s="124"/>
      <c r="AW431" s="124"/>
      <c r="AX431" s="125"/>
    </row>
    <row r="432" spans="1:50" ht="18.75" customHeight="1" x14ac:dyDescent="0.2">
      <c r="A432" s="986"/>
      <c r="B432" s="244"/>
      <c r="C432" s="243"/>
      <c r="D432" s="244"/>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t="s">
        <v>517</v>
      </c>
      <c r="AF432" s="126"/>
      <c r="AG432" s="127" t="s">
        <v>188</v>
      </c>
      <c r="AH432" s="161"/>
      <c r="AI432" s="171"/>
      <c r="AJ432" s="171"/>
      <c r="AK432" s="171"/>
      <c r="AL432" s="166"/>
      <c r="AM432" s="171"/>
      <c r="AN432" s="171"/>
      <c r="AO432" s="171"/>
      <c r="AP432" s="166"/>
      <c r="AQ432" s="200" t="s">
        <v>520</v>
      </c>
      <c r="AR432" s="126"/>
      <c r="AS432" s="127" t="s">
        <v>188</v>
      </c>
      <c r="AT432" s="161"/>
      <c r="AU432" s="126" t="s">
        <v>517</v>
      </c>
      <c r="AV432" s="126"/>
      <c r="AW432" s="127" t="s">
        <v>177</v>
      </c>
      <c r="AX432" s="128"/>
    </row>
    <row r="433" spans="1:50" ht="23.25" customHeight="1" x14ac:dyDescent="0.2">
      <c r="A433" s="986"/>
      <c r="B433" s="244"/>
      <c r="C433" s="243"/>
      <c r="D433" s="244"/>
      <c r="E433" s="155"/>
      <c r="F433" s="156"/>
      <c r="G433" s="223" t="s">
        <v>517</v>
      </c>
      <c r="H433" s="150"/>
      <c r="I433" s="150"/>
      <c r="J433" s="150"/>
      <c r="K433" s="150"/>
      <c r="L433" s="150"/>
      <c r="M433" s="150"/>
      <c r="N433" s="150"/>
      <c r="O433" s="150"/>
      <c r="P433" s="150"/>
      <c r="Q433" s="150"/>
      <c r="R433" s="150"/>
      <c r="S433" s="150"/>
      <c r="T433" s="150"/>
      <c r="U433" s="150"/>
      <c r="V433" s="150"/>
      <c r="W433" s="150"/>
      <c r="X433" s="224"/>
      <c r="Y433" s="120" t="s">
        <v>12</v>
      </c>
      <c r="Z433" s="121"/>
      <c r="AA433" s="122"/>
      <c r="AB433" s="123" t="s">
        <v>518</v>
      </c>
      <c r="AC433" s="123"/>
      <c r="AD433" s="123"/>
      <c r="AE433" s="105" t="s">
        <v>517</v>
      </c>
      <c r="AF433" s="106"/>
      <c r="AG433" s="106"/>
      <c r="AH433" s="106"/>
      <c r="AI433" s="105" t="s">
        <v>517</v>
      </c>
      <c r="AJ433" s="106"/>
      <c r="AK433" s="106"/>
      <c r="AL433" s="106"/>
      <c r="AM433" s="105" t="s">
        <v>517</v>
      </c>
      <c r="AN433" s="106"/>
      <c r="AO433" s="106"/>
      <c r="AP433" s="107"/>
      <c r="AQ433" s="105" t="s">
        <v>517</v>
      </c>
      <c r="AR433" s="106"/>
      <c r="AS433" s="106"/>
      <c r="AT433" s="107"/>
      <c r="AU433" s="106" t="s">
        <v>520</v>
      </c>
      <c r="AV433" s="106"/>
      <c r="AW433" s="106"/>
      <c r="AX433" s="210"/>
    </row>
    <row r="434" spans="1:50" ht="23.25" customHeight="1" x14ac:dyDescent="0.2">
      <c r="A434" s="986"/>
      <c r="B434" s="244"/>
      <c r="C434" s="243"/>
      <c r="D434" s="244"/>
      <c r="E434" s="155"/>
      <c r="F434" s="156"/>
      <c r="G434" s="225"/>
      <c r="H434" s="226"/>
      <c r="I434" s="226"/>
      <c r="J434" s="226"/>
      <c r="K434" s="226"/>
      <c r="L434" s="226"/>
      <c r="M434" s="226"/>
      <c r="N434" s="226"/>
      <c r="O434" s="226"/>
      <c r="P434" s="226"/>
      <c r="Q434" s="226"/>
      <c r="R434" s="226"/>
      <c r="S434" s="226"/>
      <c r="T434" s="226"/>
      <c r="U434" s="226"/>
      <c r="V434" s="226"/>
      <c r="W434" s="226"/>
      <c r="X434" s="227"/>
      <c r="Y434" s="211" t="s">
        <v>53</v>
      </c>
      <c r="Z434" s="87"/>
      <c r="AA434" s="88"/>
      <c r="AB434" s="216" t="s">
        <v>517</v>
      </c>
      <c r="AC434" s="216"/>
      <c r="AD434" s="216"/>
      <c r="AE434" s="105" t="s">
        <v>519</v>
      </c>
      <c r="AF434" s="106"/>
      <c r="AG434" s="106"/>
      <c r="AH434" s="107"/>
      <c r="AI434" s="105" t="s">
        <v>520</v>
      </c>
      <c r="AJ434" s="106"/>
      <c r="AK434" s="106"/>
      <c r="AL434" s="106"/>
      <c r="AM434" s="105" t="s">
        <v>517</v>
      </c>
      <c r="AN434" s="106"/>
      <c r="AO434" s="106"/>
      <c r="AP434" s="107"/>
      <c r="AQ434" s="105" t="s">
        <v>517</v>
      </c>
      <c r="AR434" s="106"/>
      <c r="AS434" s="106"/>
      <c r="AT434" s="107"/>
      <c r="AU434" s="106" t="s">
        <v>517</v>
      </c>
      <c r="AV434" s="106"/>
      <c r="AW434" s="106"/>
      <c r="AX434" s="210"/>
    </row>
    <row r="435" spans="1:50" ht="23.25" customHeight="1" x14ac:dyDescent="0.2">
      <c r="A435" s="986"/>
      <c r="B435" s="244"/>
      <c r="C435" s="243"/>
      <c r="D435" s="244"/>
      <c r="E435" s="155"/>
      <c r="F435" s="156"/>
      <c r="G435" s="228"/>
      <c r="H435" s="153"/>
      <c r="I435" s="153"/>
      <c r="J435" s="153"/>
      <c r="K435" s="153"/>
      <c r="L435" s="153"/>
      <c r="M435" s="153"/>
      <c r="N435" s="153"/>
      <c r="O435" s="153"/>
      <c r="P435" s="153"/>
      <c r="Q435" s="153"/>
      <c r="R435" s="153"/>
      <c r="S435" s="153"/>
      <c r="T435" s="153"/>
      <c r="U435" s="153"/>
      <c r="V435" s="153"/>
      <c r="W435" s="153"/>
      <c r="X435" s="229"/>
      <c r="Y435" s="211" t="s">
        <v>13</v>
      </c>
      <c r="Z435" s="87"/>
      <c r="AA435" s="88"/>
      <c r="AB435" s="212" t="s">
        <v>178</v>
      </c>
      <c r="AC435" s="212"/>
      <c r="AD435" s="212"/>
      <c r="AE435" s="105" t="s">
        <v>517</v>
      </c>
      <c r="AF435" s="106"/>
      <c r="AG435" s="106"/>
      <c r="AH435" s="107"/>
      <c r="AI435" s="105" t="s">
        <v>521</v>
      </c>
      <c r="AJ435" s="106"/>
      <c r="AK435" s="106"/>
      <c r="AL435" s="106"/>
      <c r="AM435" s="105" t="s">
        <v>517</v>
      </c>
      <c r="AN435" s="106"/>
      <c r="AO435" s="106"/>
      <c r="AP435" s="107"/>
      <c r="AQ435" s="105" t="s">
        <v>517</v>
      </c>
      <c r="AR435" s="106"/>
      <c r="AS435" s="106"/>
      <c r="AT435" s="107"/>
      <c r="AU435" s="106" t="s">
        <v>517</v>
      </c>
      <c r="AV435" s="106"/>
      <c r="AW435" s="106"/>
      <c r="AX435" s="210"/>
    </row>
    <row r="436" spans="1:50" ht="18.75" hidden="1" customHeight="1" x14ac:dyDescent="0.2">
      <c r="A436" s="986"/>
      <c r="B436" s="244"/>
      <c r="C436" s="243"/>
      <c r="D436" s="244"/>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338</v>
      </c>
      <c r="AJ436" s="170"/>
      <c r="AK436" s="170"/>
      <c r="AL436" s="165"/>
      <c r="AM436" s="170" t="s">
        <v>351</v>
      </c>
      <c r="AN436" s="170"/>
      <c r="AO436" s="170"/>
      <c r="AP436" s="165"/>
      <c r="AQ436" s="165" t="s">
        <v>187</v>
      </c>
      <c r="AR436" s="158"/>
      <c r="AS436" s="158"/>
      <c r="AT436" s="159"/>
      <c r="AU436" s="124" t="s">
        <v>133</v>
      </c>
      <c r="AV436" s="124"/>
      <c r="AW436" s="124"/>
      <c r="AX436" s="125"/>
    </row>
    <row r="437" spans="1:50" ht="18.75" hidden="1" customHeight="1" x14ac:dyDescent="0.2">
      <c r="A437" s="986"/>
      <c r="B437" s="244"/>
      <c r="C437" s="243"/>
      <c r="D437" s="244"/>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6"/>
      <c r="B438" s="244"/>
      <c r="C438" s="243"/>
      <c r="D438" s="244"/>
      <c r="E438" s="155"/>
      <c r="F438" s="156"/>
      <c r="G438" s="223"/>
      <c r="H438" s="150"/>
      <c r="I438" s="150"/>
      <c r="J438" s="150"/>
      <c r="K438" s="150"/>
      <c r="L438" s="150"/>
      <c r="M438" s="150"/>
      <c r="N438" s="150"/>
      <c r="O438" s="150"/>
      <c r="P438" s="150"/>
      <c r="Q438" s="150"/>
      <c r="R438" s="150"/>
      <c r="S438" s="150"/>
      <c r="T438" s="150"/>
      <c r="U438" s="150"/>
      <c r="V438" s="150"/>
      <c r="W438" s="150"/>
      <c r="X438" s="22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0"/>
    </row>
    <row r="439" spans="1:50" ht="23.25" hidden="1" customHeight="1" x14ac:dyDescent="0.2">
      <c r="A439" s="986"/>
      <c r="B439" s="244"/>
      <c r="C439" s="243"/>
      <c r="D439" s="244"/>
      <c r="E439" s="155"/>
      <c r="F439" s="156"/>
      <c r="G439" s="225"/>
      <c r="H439" s="226"/>
      <c r="I439" s="226"/>
      <c r="J439" s="226"/>
      <c r="K439" s="226"/>
      <c r="L439" s="226"/>
      <c r="M439" s="226"/>
      <c r="N439" s="226"/>
      <c r="O439" s="226"/>
      <c r="P439" s="226"/>
      <c r="Q439" s="226"/>
      <c r="R439" s="226"/>
      <c r="S439" s="226"/>
      <c r="T439" s="226"/>
      <c r="U439" s="226"/>
      <c r="V439" s="226"/>
      <c r="W439" s="226"/>
      <c r="X439" s="227"/>
      <c r="Y439" s="211" t="s">
        <v>53</v>
      </c>
      <c r="Z439" s="87"/>
      <c r="AA439" s="88"/>
      <c r="AB439" s="216"/>
      <c r="AC439" s="216"/>
      <c r="AD439" s="216"/>
      <c r="AE439" s="105"/>
      <c r="AF439" s="106"/>
      <c r="AG439" s="106"/>
      <c r="AH439" s="107"/>
      <c r="AI439" s="105"/>
      <c r="AJ439" s="106"/>
      <c r="AK439" s="106"/>
      <c r="AL439" s="106"/>
      <c r="AM439" s="105"/>
      <c r="AN439" s="106"/>
      <c r="AO439" s="106"/>
      <c r="AP439" s="107"/>
      <c r="AQ439" s="105"/>
      <c r="AR439" s="106"/>
      <c r="AS439" s="106"/>
      <c r="AT439" s="107"/>
      <c r="AU439" s="106"/>
      <c r="AV439" s="106"/>
      <c r="AW439" s="106"/>
      <c r="AX439" s="210"/>
    </row>
    <row r="440" spans="1:50" ht="23.25" hidden="1" customHeight="1" x14ac:dyDescent="0.2">
      <c r="A440" s="986"/>
      <c r="B440" s="244"/>
      <c r="C440" s="243"/>
      <c r="D440" s="244"/>
      <c r="E440" s="155"/>
      <c r="F440" s="156"/>
      <c r="G440" s="228"/>
      <c r="H440" s="153"/>
      <c r="I440" s="153"/>
      <c r="J440" s="153"/>
      <c r="K440" s="153"/>
      <c r="L440" s="153"/>
      <c r="M440" s="153"/>
      <c r="N440" s="153"/>
      <c r="O440" s="153"/>
      <c r="P440" s="153"/>
      <c r="Q440" s="153"/>
      <c r="R440" s="153"/>
      <c r="S440" s="153"/>
      <c r="T440" s="153"/>
      <c r="U440" s="153"/>
      <c r="V440" s="153"/>
      <c r="W440" s="153"/>
      <c r="X440" s="229"/>
      <c r="Y440" s="211" t="s">
        <v>13</v>
      </c>
      <c r="Z440" s="87"/>
      <c r="AA440" s="88"/>
      <c r="AB440" s="212" t="s">
        <v>178</v>
      </c>
      <c r="AC440" s="212"/>
      <c r="AD440" s="212"/>
      <c r="AE440" s="105"/>
      <c r="AF440" s="106"/>
      <c r="AG440" s="106"/>
      <c r="AH440" s="107"/>
      <c r="AI440" s="105"/>
      <c r="AJ440" s="106"/>
      <c r="AK440" s="106"/>
      <c r="AL440" s="106"/>
      <c r="AM440" s="105"/>
      <c r="AN440" s="106"/>
      <c r="AO440" s="106"/>
      <c r="AP440" s="107"/>
      <c r="AQ440" s="105"/>
      <c r="AR440" s="106"/>
      <c r="AS440" s="106"/>
      <c r="AT440" s="107"/>
      <c r="AU440" s="106"/>
      <c r="AV440" s="106"/>
      <c r="AW440" s="106"/>
      <c r="AX440" s="210"/>
    </row>
    <row r="441" spans="1:50" ht="18.75" hidden="1" customHeight="1" x14ac:dyDescent="0.2">
      <c r="A441" s="986"/>
      <c r="B441" s="244"/>
      <c r="C441" s="243"/>
      <c r="D441" s="244"/>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338</v>
      </c>
      <c r="AJ441" s="170"/>
      <c r="AK441" s="170"/>
      <c r="AL441" s="165"/>
      <c r="AM441" s="170" t="s">
        <v>351</v>
      </c>
      <c r="AN441" s="170"/>
      <c r="AO441" s="170"/>
      <c r="AP441" s="165"/>
      <c r="AQ441" s="165" t="s">
        <v>187</v>
      </c>
      <c r="AR441" s="158"/>
      <c r="AS441" s="158"/>
      <c r="AT441" s="159"/>
      <c r="AU441" s="124" t="s">
        <v>133</v>
      </c>
      <c r="AV441" s="124"/>
      <c r="AW441" s="124"/>
      <c r="AX441" s="125"/>
    </row>
    <row r="442" spans="1:50" ht="18.75" hidden="1" customHeight="1" x14ac:dyDescent="0.2">
      <c r="A442" s="986"/>
      <c r="B442" s="244"/>
      <c r="C442" s="243"/>
      <c r="D442" s="244"/>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6"/>
      <c r="B443" s="244"/>
      <c r="C443" s="243"/>
      <c r="D443" s="244"/>
      <c r="E443" s="155"/>
      <c r="F443" s="156"/>
      <c r="G443" s="223"/>
      <c r="H443" s="150"/>
      <c r="I443" s="150"/>
      <c r="J443" s="150"/>
      <c r="K443" s="150"/>
      <c r="L443" s="150"/>
      <c r="M443" s="150"/>
      <c r="N443" s="150"/>
      <c r="O443" s="150"/>
      <c r="P443" s="150"/>
      <c r="Q443" s="150"/>
      <c r="R443" s="150"/>
      <c r="S443" s="150"/>
      <c r="T443" s="150"/>
      <c r="U443" s="150"/>
      <c r="V443" s="150"/>
      <c r="W443" s="150"/>
      <c r="X443" s="22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0"/>
    </row>
    <row r="444" spans="1:50" ht="23.25" hidden="1" customHeight="1" x14ac:dyDescent="0.2">
      <c r="A444" s="986"/>
      <c r="B444" s="244"/>
      <c r="C444" s="243"/>
      <c r="D444" s="244"/>
      <c r="E444" s="155"/>
      <c r="F444" s="156"/>
      <c r="G444" s="225"/>
      <c r="H444" s="226"/>
      <c r="I444" s="226"/>
      <c r="J444" s="226"/>
      <c r="K444" s="226"/>
      <c r="L444" s="226"/>
      <c r="M444" s="226"/>
      <c r="N444" s="226"/>
      <c r="O444" s="226"/>
      <c r="P444" s="226"/>
      <c r="Q444" s="226"/>
      <c r="R444" s="226"/>
      <c r="S444" s="226"/>
      <c r="T444" s="226"/>
      <c r="U444" s="226"/>
      <c r="V444" s="226"/>
      <c r="W444" s="226"/>
      <c r="X444" s="227"/>
      <c r="Y444" s="211" t="s">
        <v>53</v>
      </c>
      <c r="Z444" s="87"/>
      <c r="AA444" s="88"/>
      <c r="AB444" s="216"/>
      <c r="AC444" s="216"/>
      <c r="AD444" s="216"/>
      <c r="AE444" s="105"/>
      <c r="AF444" s="106"/>
      <c r="AG444" s="106"/>
      <c r="AH444" s="107"/>
      <c r="AI444" s="105"/>
      <c r="AJ444" s="106"/>
      <c r="AK444" s="106"/>
      <c r="AL444" s="106"/>
      <c r="AM444" s="105"/>
      <c r="AN444" s="106"/>
      <c r="AO444" s="106"/>
      <c r="AP444" s="107"/>
      <c r="AQ444" s="105"/>
      <c r="AR444" s="106"/>
      <c r="AS444" s="106"/>
      <c r="AT444" s="107"/>
      <c r="AU444" s="106"/>
      <c r="AV444" s="106"/>
      <c r="AW444" s="106"/>
      <c r="AX444" s="210"/>
    </row>
    <row r="445" spans="1:50" ht="23.25" hidden="1" customHeight="1" x14ac:dyDescent="0.2">
      <c r="A445" s="986"/>
      <c r="B445" s="244"/>
      <c r="C445" s="243"/>
      <c r="D445" s="244"/>
      <c r="E445" s="155"/>
      <c r="F445" s="156"/>
      <c r="G445" s="228"/>
      <c r="H445" s="153"/>
      <c r="I445" s="153"/>
      <c r="J445" s="153"/>
      <c r="K445" s="153"/>
      <c r="L445" s="153"/>
      <c r="M445" s="153"/>
      <c r="N445" s="153"/>
      <c r="O445" s="153"/>
      <c r="P445" s="153"/>
      <c r="Q445" s="153"/>
      <c r="R445" s="153"/>
      <c r="S445" s="153"/>
      <c r="T445" s="153"/>
      <c r="U445" s="153"/>
      <c r="V445" s="153"/>
      <c r="W445" s="153"/>
      <c r="X445" s="229"/>
      <c r="Y445" s="211" t="s">
        <v>13</v>
      </c>
      <c r="Z445" s="87"/>
      <c r="AA445" s="88"/>
      <c r="AB445" s="212" t="s">
        <v>178</v>
      </c>
      <c r="AC445" s="212"/>
      <c r="AD445" s="212"/>
      <c r="AE445" s="105"/>
      <c r="AF445" s="106"/>
      <c r="AG445" s="106"/>
      <c r="AH445" s="107"/>
      <c r="AI445" s="105"/>
      <c r="AJ445" s="106"/>
      <c r="AK445" s="106"/>
      <c r="AL445" s="106"/>
      <c r="AM445" s="105"/>
      <c r="AN445" s="106"/>
      <c r="AO445" s="106"/>
      <c r="AP445" s="107"/>
      <c r="AQ445" s="105"/>
      <c r="AR445" s="106"/>
      <c r="AS445" s="106"/>
      <c r="AT445" s="107"/>
      <c r="AU445" s="106"/>
      <c r="AV445" s="106"/>
      <c r="AW445" s="106"/>
      <c r="AX445" s="210"/>
    </row>
    <row r="446" spans="1:50" ht="18.75" hidden="1" customHeight="1" x14ac:dyDescent="0.2">
      <c r="A446" s="986"/>
      <c r="B446" s="244"/>
      <c r="C446" s="243"/>
      <c r="D446" s="244"/>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338</v>
      </c>
      <c r="AJ446" s="170"/>
      <c r="AK446" s="170"/>
      <c r="AL446" s="165"/>
      <c r="AM446" s="170" t="s">
        <v>351</v>
      </c>
      <c r="AN446" s="170"/>
      <c r="AO446" s="170"/>
      <c r="AP446" s="165"/>
      <c r="AQ446" s="165" t="s">
        <v>187</v>
      </c>
      <c r="AR446" s="158"/>
      <c r="AS446" s="158"/>
      <c r="AT446" s="159"/>
      <c r="AU446" s="124" t="s">
        <v>133</v>
      </c>
      <c r="AV446" s="124"/>
      <c r="AW446" s="124"/>
      <c r="AX446" s="125"/>
    </row>
    <row r="447" spans="1:50" ht="18.75" hidden="1" customHeight="1" x14ac:dyDescent="0.2">
      <c r="A447" s="986"/>
      <c r="B447" s="244"/>
      <c r="C447" s="243"/>
      <c r="D447" s="244"/>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6"/>
      <c r="B448" s="244"/>
      <c r="C448" s="243"/>
      <c r="D448" s="244"/>
      <c r="E448" s="155"/>
      <c r="F448" s="156"/>
      <c r="G448" s="223"/>
      <c r="H448" s="150"/>
      <c r="I448" s="150"/>
      <c r="J448" s="150"/>
      <c r="K448" s="150"/>
      <c r="L448" s="150"/>
      <c r="M448" s="150"/>
      <c r="N448" s="150"/>
      <c r="O448" s="150"/>
      <c r="P448" s="150"/>
      <c r="Q448" s="150"/>
      <c r="R448" s="150"/>
      <c r="S448" s="150"/>
      <c r="T448" s="150"/>
      <c r="U448" s="150"/>
      <c r="V448" s="150"/>
      <c r="W448" s="150"/>
      <c r="X448" s="22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0"/>
    </row>
    <row r="449" spans="1:50" ht="23.25" hidden="1" customHeight="1" x14ac:dyDescent="0.2">
      <c r="A449" s="986"/>
      <c r="B449" s="244"/>
      <c r="C449" s="243"/>
      <c r="D449" s="244"/>
      <c r="E449" s="155"/>
      <c r="F449" s="156"/>
      <c r="G449" s="225"/>
      <c r="H449" s="226"/>
      <c r="I449" s="226"/>
      <c r="J449" s="226"/>
      <c r="K449" s="226"/>
      <c r="L449" s="226"/>
      <c r="M449" s="226"/>
      <c r="N449" s="226"/>
      <c r="O449" s="226"/>
      <c r="P449" s="226"/>
      <c r="Q449" s="226"/>
      <c r="R449" s="226"/>
      <c r="S449" s="226"/>
      <c r="T449" s="226"/>
      <c r="U449" s="226"/>
      <c r="V449" s="226"/>
      <c r="W449" s="226"/>
      <c r="X449" s="227"/>
      <c r="Y449" s="211" t="s">
        <v>53</v>
      </c>
      <c r="Z449" s="87"/>
      <c r="AA449" s="88"/>
      <c r="AB449" s="216"/>
      <c r="AC449" s="216"/>
      <c r="AD449" s="216"/>
      <c r="AE449" s="105"/>
      <c r="AF449" s="106"/>
      <c r="AG449" s="106"/>
      <c r="AH449" s="107"/>
      <c r="AI449" s="105"/>
      <c r="AJ449" s="106"/>
      <c r="AK449" s="106"/>
      <c r="AL449" s="106"/>
      <c r="AM449" s="105"/>
      <c r="AN449" s="106"/>
      <c r="AO449" s="106"/>
      <c r="AP449" s="107"/>
      <c r="AQ449" s="105"/>
      <c r="AR449" s="106"/>
      <c r="AS449" s="106"/>
      <c r="AT449" s="107"/>
      <c r="AU449" s="106"/>
      <c r="AV449" s="106"/>
      <c r="AW449" s="106"/>
      <c r="AX449" s="210"/>
    </row>
    <row r="450" spans="1:50" ht="23.25" hidden="1" customHeight="1" x14ac:dyDescent="0.2">
      <c r="A450" s="986"/>
      <c r="B450" s="244"/>
      <c r="C450" s="243"/>
      <c r="D450" s="244"/>
      <c r="E450" s="155"/>
      <c r="F450" s="156"/>
      <c r="G450" s="228"/>
      <c r="H450" s="153"/>
      <c r="I450" s="153"/>
      <c r="J450" s="153"/>
      <c r="K450" s="153"/>
      <c r="L450" s="153"/>
      <c r="M450" s="153"/>
      <c r="N450" s="153"/>
      <c r="O450" s="153"/>
      <c r="P450" s="153"/>
      <c r="Q450" s="153"/>
      <c r="R450" s="153"/>
      <c r="S450" s="153"/>
      <c r="T450" s="153"/>
      <c r="U450" s="153"/>
      <c r="V450" s="153"/>
      <c r="W450" s="153"/>
      <c r="X450" s="229"/>
      <c r="Y450" s="211" t="s">
        <v>13</v>
      </c>
      <c r="Z450" s="87"/>
      <c r="AA450" s="88"/>
      <c r="AB450" s="212" t="s">
        <v>178</v>
      </c>
      <c r="AC450" s="212"/>
      <c r="AD450" s="212"/>
      <c r="AE450" s="105"/>
      <c r="AF450" s="106"/>
      <c r="AG450" s="106"/>
      <c r="AH450" s="107"/>
      <c r="AI450" s="105"/>
      <c r="AJ450" s="106"/>
      <c r="AK450" s="106"/>
      <c r="AL450" s="106"/>
      <c r="AM450" s="105"/>
      <c r="AN450" s="106"/>
      <c r="AO450" s="106"/>
      <c r="AP450" s="107"/>
      <c r="AQ450" s="105"/>
      <c r="AR450" s="106"/>
      <c r="AS450" s="106"/>
      <c r="AT450" s="107"/>
      <c r="AU450" s="106"/>
      <c r="AV450" s="106"/>
      <c r="AW450" s="106"/>
      <c r="AX450" s="210"/>
    </row>
    <row r="451" spans="1:50" ht="18.75" hidden="1" customHeight="1" x14ac:dyDescent="0.2">
      <c r="A451" s="986"/>
      <c r="B451" s="244"/>
      <c r="C451" s="243"/>
      <c r="D451" s="244"/>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338</v>
      </c>
      <c r="AJ451" s="170"/>
      <c r="AK451" s="170"/>
      <c r="AL451" s="165"/>
      <c r="AM451" s="170" t="s">
        <v>351</v>
      </c>
      <c r="AN451" s="170"/>
      <c r="AO451" s="170"/>
      <c r="AP451" s="165"/>
      <c r="AQ451" s="165" t="s">
        <v>187</v>
      </c>
      <c r="AR451" s="158"/>
      <c r="AS451" s="158"/>
      <c r="AT451" s="159"/>
      <c r="AU451" s="124" t="s">
        <v>133</v>
      </c>
      <c r="AV451" s="124"/>
      <c r="AW451" s="124"/>
      <c r="AX451" s="125"/>
    </row>
    <row r="452" spans="1:50" ht="18.75" hidden="1" customHeight="1" x14ac:dyDescent="0.2">
      <c r="A452" s="986"/>
      <c r="B452" s="244"/>
      <c r="C452" s="243"/>
      <c r="D452" s="244"/>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6"/>
      <c r="B453" s="244"/>
      <c r="C453" s="243"/>
      <c r="D453" s="244"/>
      <c r="E453" s="155"/>
      <c r="F453" s="156"/>
      <c r="G453" s="223"/>
      <c r="H453" s="150"/>
      <c r="I453" s="150"/>
      <c r="J453" s="150"/>
      <c r="K453" s="150"/>
      <c r="L453" s="150"/>
      <c r="M453" s="150"/>
      <c r="N453" s="150"/>
      <c r="O453" s="150"/>
      <c r="P453" s="150"/>
      <c r="Q453" s="150"/>
      <c r="R453" s="150"/>
      <c r="S453" s="150"/>
      <c r="T453" s="150"/>
      <c r="U453" s="150"/>
      <c r="V453" s="150"/>
      <c r="W453" s="150"/>
      <c r="X453" s="22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0"/>
    </row>
    <row r="454" spans="1:50" ht="23.25" hidden="1" customHeight="1" x14ac:dyDescent="0.2">
      <c r="A454" s="986"/>
      <c r="B454" s="244"/>
      <c r="C454" s="243"/>
      <c r="D454" s="244"/>
      <c r="E454" s="155"/>
      <c r="F454" s="156"/>
      <c r="G454" s="225"/>
      <c r="H454" s="226"/>
      <c r="I454" s="226"/>
      <c r="J454" s="226"/>
      <c r="K454" s="226"/>
      <c r="L454" s="226"/>
      <c r="M454" s="226"/>
      <c r="N454" s="226"/>
      <c r="O454" s="226"/>
      <c r="P454" s="226"/>
      <c r="Q454" s="226"/>
      <c r="R454" s="226"/>
      <c r="S454" s="226"/>
      <c r="T454" s="226"/>
      <c r="U454" s="226"/>
      <c r="V454" s="226"/>
      <c r="W454" s="226"/>
      <c r="X454" s="227"/>
      <c r="Y454" s="211" t="s">
        <v>53</v>
      </c>
      <c r="Z454" s="87"/>
      <c r="AA454" s="88"/>
      <c r="AB454" s="216"/>
      <c r="AC454" s="216"/>
      <c r="AD454" s="216"/>
      <c r="AE454" s="105"/>
      <c r="AF454" s="106"/>
      <c r="AG454" s="106"/>
      <c r="AH454" s="107"/>
      <c r="AI454" s="105"/>
      <c r="AJ454" s="106"/>
      <c r="AK454" s="106"/>
      <c r="AL454" s="106"/>
      <c r="AM454" s="105"/>
      <c r="AN454" s="106"/>
      <c r="AO454" s="106"/>
      <c r="AP454" s="107"/>
      <c r="AQ454" s="105"/>
      <c r="AR454" s="106"/>
      <c r="AS454" s="106"/>
      <c r="AT454" s="107"/>
      <c r="AU454" s="106"/>
      <c r="AV454" s="106"/>
      <c r="AW454" s="106"/>
      <c r="AX454" s="210"/>
    </row>
    <row r="455" spans="1:50" ht="23.25" hidden="1" customHeight="1" x14ac:dyDescent="0.2">
      <c r="A455" s="986"/>
      <c r="B455" s="244"/>
      <c r="C455" s="243"/>
      <c r="D455" s="244"/>
      <c r="E455" s="155"/>
      <c r="F455" s="156"/>
      <c r="G455" s="228"/>
      <c r="H455" s="153"/>
      <c r="I455" s="153"/>
      <c r="J455" s="153"/>
      <c r="K455" s="153"/>
      <c r="L455" s="153"/>
      <c r="M455" s="153"/>
      <c r="N455" s="153"/>
      <c r="O455" s="153"/>
      <c r="P455" s="153"/>
      <c r="Q455" s="153"/>
      <c r="R455" s="153"/>
      <c r="S455" s="153"/>
      <c r="T455" s="153"/>
      <c r="U455" s="153"/>
      <c r="V455" s="153"/>
      <c r="W455" s="153"/>
      <c r="X455" s="229"/>
      <c r="Y455" s="211" t="s">
        <v>13</v>
      </c>
      <c r="Z455" s="87"/>
      <c r="AA455" s="88"/>
      <c r="AB455" s="212" t="s">
        <v>178</v>
      </c>
      <c r="AC455" s="212"/>
      <c r="AD455" s="212"/>
      <c r="AE455" s="105"/>
      <c r="AF455" s="106"/>
      <c r="AG455" s="106"/>
      <c r="AH455" s="107"/>
      <c r="AI455" s="105"/>
      <c r="AJ455" s="106"/>
      <c r="AK455" s="106"/>
      <c r="AL455" s="106"/>
      <c r="AM455" s="105"/>
      <c r="AN455" s="106"/>
      <c r="AO455" s="106"/>
      <c r="AP455" s="107"/>
      <c r="AQ455" s="105"/>
      <c r="AR455" s="106"/>
      <c r="AS455" s="106"/>
      <c r="AT455" s="107"/>
      <c r="AU455" s="106"/>
      <c r="AV455" s="106"/>
      <c r="AW455" s="106"/>
      <c r="AX455" s="210"/>
    </row>
    <row r="456" spans="1:50" ht="18.75" customHeight="1" x14ac:dyDescent="0.2">
      <c r="A456" s="986"/>
      <c r="B456" s="244"/>
      <c r="C456" s="243"/>
      <c r="D456" s="244"/>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338</v>
      </c>
      <c r="AJ456" s="170"/>
      <c r="AK456" s="170"/>
      <c r="AL456" s="165"/>
      <c r="AM456" s="170" t="s">
        <v>351</v>
      </c>
      <c r="AN456" s="170"/>
      <c r="AO456" s="170"/>
      <c r="AP456" s="165"/>
      <c r="AQ456" s="165" t="s">
        <v>187</v>
      </c>
      <c r="AR456" s="158"/>
      <c r="AS456" s="158"/>
      <c r="AT456" s="159"/>
      <c r="AU456" s="124" t="s">
        <v>133</v>
      </c>
      <c r="AV456" s="124"/>
      <c r="AW456" s="124"/>
      <c r="AX456" s="125"/>
    </row>
    <row r="457" spans="1:50" ht="18.75" customHeight="1" x14ac:dyDescent="0.2">
      <c r="A457" s="986"/>
      <c r="B457" s="244"/>
      <c r="C457" s="243"/>
      <c r="D457" s="244"/>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t="s">
        <v>522</v>
      </c>
      <c r="AF457" s="126"/>
      <c r="AG457" s="127" t="s">
        <v>188</v>
      </c>
      <c r="AH457" s="161"/>
      <c r="AI457" s="171"/>
      <c r="AJ457" s="171"/>
      <c r="AK457" s="171"/>
      <c r="AL457" s="166"/>
      <c r="AM457" s="171"/>
      <c r="AN457" s="171"/>
      <c r="AO457" s="171"/>
      <c r="AP457" s="166"/>
      <c r="AQ457" s="200" t="s">
        <v>517</v>
      </c>
      <c r="AR457" s="126"/>
      <c r="AS457" s="127" t="s">
        <v>188</v>
      </c>
      <c r="AT457" s="161"/>
      <c r="AU457" s="126" t="s">
        <v>517</v>
      </c>
      <c r="AV457" s="126"/>
      <c r="AW457" s="127" t="s">
        <v>177</v>
      </c>
      <c r="AX457" s="128"/>
    </row>
    <row r="458" spans="1:50" ht="23.25" customHeight="1" x14ac:dyDescent="0.2">
      <c r="A458" s="986"/>
      <c r="B458" s="244"/>
      <c r="C458" s="243"/>
      <c r="D458" s="244"/>
      <c r="E458" s="155"/>
      <c r="F458" s="156"/>
      <c r="G458" s="223" t="s">
        <v>517</v>
      </c>
      <c r="H458" s="150"/>
      <c r="I458" s="150"/>
      <c r="J458" s="150"/>
      <c r="K458" s="150"/>
      <c r="L458" s="150"/>
      <c r="M458" s="150"/>
      <c r="N458" s="150"/>
      <c r="O458" s="150"/>
      <c r="P458" s="150"/>
      <c r="Q458" s="150"/>
      <c r="R458" s="150"/>
      <c r="S458" s="150"/>
      <c r="T458" s="150"/>
      <c r="U458" s="150"/>
      <c r="V458" s="150"/>
      <c r="W458" s="150"/>
      <c r="X458" s="224"/>
      <c r="Y458" s="120" t="s">
        <v>12</v>
      </c>
      <c r="Z458" s="121"/>
      <c r="AA458" s="122"/>
      <c r="AB458" s="123" t="s">
        <v>517</v>
      </c>
      <c r="AC458" s="123"/>
      <c r="AD458" s="123"/>
      <c r="AE458" s="105" t="s">
        <v>517</v>
      </c>
      <c r="AF458" s="106"/>
      <c r="AG458" s="106"/>
      <c r="AH458" s="106"/>
      <c r="AI458" s="105" t="s">
        <v>517</v>
      </c>
      <c r="AJ458" s="106"/>
      <c r="AK458" s="106"/>
      <c r="AL458" s="106"/>
      <c r="AM458" s="105" t="s">
        <v>523</v>
      </c>
      <c r="AN458" s="106"/>
      <c r="AO458" s="106"/>
      <c r="AP458" s="107"/>
      <c r="AQ458" s="105" t="s">
        <v>517</v>
      </c>
      <c r="AR458" s="106"/>
      <c r="AS458" s="106"/>
      <c r="AT458" s="107"/>
      <c r="AU458" s="106" t="s">
        <v>517</v>
      </c>
      <c r="AV458" s="106"/>
      <c r="AW458" s="106"/>
      <c r="AX458" s="210"/>
    </row>
    <row r="459" spans="1:50" ht="23.25" customHeight="1" x14ac:dyDescent="0.2">
      <c r="A459" s="986"/>
      <c r="B459" s="244"/>
      <c r="C459" s="243"/>
      <c r="D459" s="244"/>
      <c r="E459" s="155"/>
      <c r="F459" s="156"/>
      <c r="G459" s="225"/>
      <c r="H459" s="226"/>
      <c r="I459" s="226"/>
      <c r="J459" s="226"/>
      <c r="K459" s="226"/>
      <c r="L459" s="226"/>
      <c r="M459" s="226"/>
      <c r="N459" s="226"/>
      <c r="O459" s="226"/>
      <c r="P459" s="226"/>
      <c r="Q459" s="226"/>
      <c r="R459" s="226"/>
      <c r="S459" s="226"/>
      <c r="T459" s="226"/>
      <c r="U459" s="226"/>
      <c r="V459" s="226"/>
      <c r="W459" s="226"/>
      <c r="X459" s="227"/>
      <c r="Y459" s="211" t="s">
        <v>53</v>
      </c>
      <c r="Z459" s="87"/>
      <c r="AA459" s="88"/>
      <c r="AB459" s="216" t="s">
        <v>517</v>
      </c>
      <c r="AC459" s="216"/>
      <c r="AD459" s="216"/>
      <c r="AE459" s="105" t="s">
        <v>517</v>
      </c>
      <c r="AF459" s="106"/>
      <c r="AG459" s="106"/>
      <c r="AH459" s="107"/>
      <c r="AI459" s="105" t="s">
        <v>517</v>
      </c>
      <c r="AJ459" s="106"/>
      <c r="AK459" s="106"/>
      <c r="AL459" s="106"/>
      <c r="AM459" s="105" t="s">
        <v>517</v>
      </c>
      <c r="AN459" s="106"/>
      <c r="AO459" s="106"/>
      <c r="AP459" s="107"/>
      <c r="AQ459" s="105" t="s">
        <v>517</v>
      </c>
      <c r="AR459" s="106"/>
      <c r="AS459" s="106"/>
      <c r="AT459" s="107"/>
      <c r="AU459" s="106" t="s">
        <v>517</v>
      </c>
      <c r="AV459" s="106"/>
      <c r="AW459" s="106"/>
      <c r="AX459" s="210"/>
    </row>
    <row r="460" spans="1:50" ht="23.25" customHeight="1" x14ac:dyDescent="0.2">
      <c r="A460" s="986"/>
      <c r="B460" s="244"/>
      <c r="C460" s="243"/>
      <c r="D460" s="244"/>
      <c r="E460" s="155"/>
      <c r="F460" s="156"/>
      <c r="G460" s="228"/>
      <c r="H460" s="153"/>
      <c r="I460" s="153"/>
      <c r="J460" s="153"/>
      <c r="K460" s="153"/>
      <c r="L460" s="153"/>
      <c r="M460" s="153"/>
      <c r="N460" s="153"/>
      <c r="O460" s="153"/>
      <c r="P460" s="153"/>
      <c r="Q460" s="153"/>
      <c r="R460" s="153"/>
      <c r="S460" s="153"/>
      <c r="T460" s="153"/>
      <c r="U460" s="153"/>
      <c r="V460" s="153"/>
      <c r="W460" s="153"/>
      <c r="X460" s="229"/>
      <c r="Y460" s="211" t="s">
        <v>13</v>
      </c>
      <c r="Z460" s="87"/>
      <c r="AA460" s="88"/>
      <c r="AB460" s="212" t="s">
        <v>14</v>
      </c>
      <c r="AC460" s="212"/>
      <c r="AD460" s="212"/>
      <c r="AE460" s="105" t="s">
        <v>520</v>
      </c>
      <c r="AF460" s="106"/>
      <c r="AG460" s="106"/>
      <c r="AH460" s="107"/>
      <c r="AI460" s="105" t="s">
        <v>519</v>
      </c>
      <c r="AJ460" s="106"/>
      <c r="AK460" s="106"/>
      <c r="AL460" s="106"/>
      <c r="AM460" s="105" t="s">
        <v>517</v>
      </c>
      <c r="AN460" s="106"/>
      <c r="AO460" s="106"/>
      <c r="AP460" s="107"/>
      <c r="AQ460" s="105" t="s">
        <v>517</v>
      </c>
      <c r="AR460" s="106"/>
      <c r="AS460" s="106"/>
      <c r="AT460" s="107"/>
      <c r="AU460" s="106" t="s">
        <v>517</v>
      </c>
      <c r="AV460" s="106"/>
      <c r="AW460" s="106"/>
      <c r="AX460" s="210"/>
    </row>
    <row r="461" spans="1:50" ht="18.75" hidden="1" customHeight="1" x14ac:dyDescent="0.2">
      <c r="A461" s="986"/>
      <c r="B461" s="244"/>
      <c r="C461" s="243"/>
      <c r="D461" s="244"/>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338</v>
      </c>
      <c r="AJ461" s="170"/>
      <c r="AK461" s="170"/>
      <c r="AL461" s="165"/>
      <c r="AM461" s="170" t="s">
        <v>351</v>
      </c>
      <c r="AN461" s="170"/>
      <c r="AO461" s="170"/>
      <c r="AP461" s="165"/>
      <c r="AQ461" s="165" t="s">
        <v>187</v>
      </c>
      <c r="AR461" s="158"/>
      <c r="AS461" s="158"/>
      <c r="AT461" s="159"/>
      <c r="AU461" s="124" t="s">
        <v>133</v>
      </c>
      <c r="AV461" s="124"/>
      <c r="AW461" s="124"/>
      <c r="AX461" s="125"/>
    </row>
    <row r="462" spans="1:50" ht="18.75" hidden="1" customHeight="1" x14ac:dyDescent="0.2">
      <c r="A462" s="986"/>
      <c r="B462" s="244"/>
      <c r="C462" s="243"/>
      <c r="D462" s="244"/>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6"/>
      <c r="B463" s="244"/>
      <c r="C463" s="243"/>
      <c r="D463" s="244"/>
      <c r="E463" s="155"/>
      <c r="F463" s="156"/>
      <c r="G463" s="223"/>
      <c r="H463" s="150"/>
      <c r="I463" s="150"/>
      <c r="J463" s="150"/>
      <c r="K463" s="150"/>
      <c r="L463" s="150"/>
      <c r="M463" s="150"/>
      <c r="N463" s="150"/>
      <c r="O463" s="150"/>
      <c r="P463" s="150"/>
      <c r="Q463" s="150"/>
      <c r="R463" s="150"/>
      <c r="S463" s="150"/>
      <c r="T463" s="150"/>
      <c r="U463" s="150"/>
      <c r="V463" s="150"/>
      <c r="W463" s="150"/>
      <c r="X463" s="22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0"/>
    </row>
    <row r="464" spans="1:50" ht="23.25" hidden="1" customHeight="1" x14ac:dyDescent="0.2">
      <c r="A464" s="986"/>
      <c r="B464" s="244"/>
      <c r="C464" s="243"/>
      <c r="D464" s="244"/>
      <c r="E464" s="155"/>
      <c r="F464" s="156"/>
      <c r="G464" s="225"/>
      <c r="H464" s="226"/>
      <c r="I464" s="226"/>
      <c r="J464" s="226"/>
      <c r="K464" s="226"/>
      <c r="L464" s="226"/>
      <c r="M464" s="226"/>
      <c r="N464" s="226"/>
      <c r="O464" s="226"/>
      <c r="P464" s="226"/>
      <c r="Q464" s="226"/>
      <c r="R464" s="226"/>
      <c r="S464" s="226"/>
      <c r="T464" s="226"/>
      <c r="U464" s="226"/>
      <c r="V464" s="226"/>
      <c r="W464" s="226"/>
      <c r="X464" s="227"/>
      <c r="Y464" s="211" t="s">
        <v>53</v>
      </c>
      <c r="Z464" s="87"/>
      <c r="AA464" s="88"/>
      <c r="AB464" s="216"/>
      <c r="AC464" s="216"/>
      <c r="AD464" s="216"/>
      <c r="AE464" s="105"/>
      <c r="AF464" s="106"/>
      <c r="AG464" s="106"/>
      <c r="AH464" s="107"/>
      <c r="AI464" s="105"/>
      <c r="AJ464" s="106"/>
      <c r="AK464" s="106"/>
      <c r="AL464" s="106"/>
      <c r="AM464" s="105"/>
      <c r="AN464" s="106"/>
      <c r="AO464" s="106"/>
      <c r="AP464" s="107"/>
      <c r="AQ464" s="105"/>
      <c r="AR464" s="106"/>
      <c r="AS464" s="106"/>
      <c r="AT464" s="107"/>
      <c r="AU464" s="106"/>
      <c r="AV464" s="106"/>
      <c r="AW464" s="106"/>
      <c r="AX464" s="210"/>
    </row>
    <row r="465" spans="1:50" ht="23.25" hidden="1" customHeight="1" x14ac:dyDescent="0.2">
      <c r="A465" s="986"/>
      <c r="B465" s="244"/>
      <c r="C465" s="243"/>
      <c r="D465" s="244"/>
      <c r="E465" s="155"/>
      <c r="F465" s="156"/>
      <c r="G465" s="228"/>
      <c r="H465" s="153"/>
      <c r="I465" s="153"/>
      <c r="J465" s="153"/>
      <c r="K465" s="153"/>
      <c r="L465" s="153"/>
      <c r="M465" s="153"/>
      <c r="N465" s="153"/>
      <c r="O465" s="153"/>
      <c r="P465" s="153"/>
      <c r="Q465" s="153"/>
      <c r="R465" s="153"/>
      <c r="S465" s="153"/>
      <c r="T465" s="153"/>
      <c r="U465" s="153"/>
      <c r="V465" s="153"/>
      <c r="W465" s="153"/>
      <c r="X465" s="229"/>
      <c r="Y465" s="211" t="s">
        <v>13</v>
      </c>
      <c r="Z465" s="87"/>
      <c r="AA465" s="88"/>
      <c r="AB465" s="212" t="s">
        <v>14</v>
      </c>
      <c r="AC465" s="212"/>
      <c r="AD465" s="212"/>
      <c r="AE465" s="105"/>
      <c r="AF465" s="106"/>
      <c r="AG465" s="106"/>
      <c r="AH465" s="107"/>
      <c r="AI465" s="105"/>
      <c r="AJ465" s="106"/>
      <c r="AK465" s="106"/>
      <c r="AL465" s="106"/>
      <c r="AM465" s="105"/>
      <c r="AN465" s="106"/>
      <c r="AO465" s="106"/>
      <c r="AP465" s="107"/>
      <c r="AQ465" s="105"/>
      <c r="AR465" s="106"/>
      <c r="AS465" s="106"/>
      <c r="AT465" s="107"/>
      <c r="AU465" s="106"/>
      <c r="AV465" s="106"/>
      <c r="AW465" s="106"/>
      <c r="AX465" s="210"/>
    </row>
    <row r="466" spans="1:50" ht="18.75" hidden="1" customHeight="1" x14ac:dyDescent="0.2">
      <c r="A466" s="986"/>
      <c r="B466" s="244"/>
      <c r="C466" s="243"/>
      <c r="D466" s="244"/>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338</v>
      </c>
      <c r="AJ466" s="170"/>
      <c r="AK466" s="170"/>
      <c r="AL466" s="165"/>
      <c r="AM466" s="170" t="s">
        <v>351</v>
      </c>
      <c r="AN466" s="170"/>
      <c r="AO466" s="170"/>
      <c r="AP466" s="165"/>
      <c r="AQ466" s="165" t="s">
        <v>187</v>
      </c>
      <c r="AR466" s="158"/>
      <c r="AS466" s="158"/>
      <c r="AT466" s="159"/>
      <c r="AU466" s="124" t="s">
        <v>133</v>
      </c>
      <c r="AV466" s="124"/>
      <c r="AW466" s="124"/>
      <c r="AX466" s="125"/>
    </row>
    <row r="467" spans="1:50" ht="18.75" hidden="1" customHeight="1" x14ac:dyDescent="0.2">
      <c r="A467" s="986"/>
      <c r="B467" s="244"/>
      <c r="C467" s="243"/>
      <c r="D467" s="244"/>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6"/>
      <c r="B468" s="244"/>
      <c r="C468" s="243"/>
      <c r="D468" s="244"/>
      <c r="E468" s="155"/>
      <c r="F468" s="156"/>
      <c r="G468" s="223"/>
      <c r="H468" s="150"/>
      <c r="I468" s="150"/>
      <c r="J468" s="150"/>
      <c r="K468" s="150"/>
      <c r="L468" s="150"/>
      <c r="M468" s="150"/>
      <c r="N468" s="150"/>
      <c r="O468" s="150"/>
      <c r="P468" s="150"/>
      <c r="Q468" s="150"/>
      <c r="R468" s="150"/>
      <c r="S468" s="150"/>
      <c r="T468" s="150"/>
      <c r="U468" s="150"/>
      <c r="V468" s="150"/>
      <c r="W468" s="150"/>
      <c r="X468" s="22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0"/>
    </row>
    <row r="469" spans="1:50" ht="23.25" hidden="1" customHeight="1" x14ac:dyDescent="0.2">
      <c r="A469" s="986"/>
      <c r="B469" s="244"/>
      <c r="C469" s="243"/>
      <c r="D469" s="244"/>
      <c r="E469" s="155"/>
      <c r="F469" s="156"/>
      <c r="G469" s="225"/>
      <c r="H469" s="226"/>
      <c r="I469" s="226"/>
      <c r="J469" s="226"/>
      <c r="K469" s="226"/>
      <c r="L469" s="226"/>
      <c r="M469" s="226"/>
      <c r="N469" s="226"/>
      <c r="O469" s="226"/>
      <c r="P469" s="226"/>
      <c r="Q469" s="226"/>
      <c r="R469" s="226"/>
      <c r="S469" s="226"/>
      <c r="T469" s="226"/>
      <c r="U469" s="226"/>
      <c r="V469" s="226"/>
      <c r="W469" s="226"/>
      <c r="X469" s="227"/>
      <c r="Y469" s="211" t="s">
        <v>53</v>
      </c>
      <c r="Z469" s="87"/>
      <c r="AA469" s="88"/>
      <c r="AB469" s="216"/>
      <c r="AC469" s="216"/>
      <c r="AD469" s="216"/>
      <c r="AE469" s="105"/>
      <c r="AF469" s="106"/>
      <c r="AG469" s="106"/>
      <c r="AH469" s="107"/>
      <c r="AI469" s="105"/>
      <c r="AJ469" s="106"/>
      <c r="AK469" s="106"/>
      <c r="AL469" s="106"/>
      <c r="AM469" s="105"/>
      <c r="AN469" s="106"/>
      <c r="AO469" s="106"/>
      <c r="AP469" s="107"/>
      <c r="AQ469" s="105"/>
      <c r="AR469" s="106"/>
      <c r="AS469" s="106"/>
      <c r="AT469" s="107"/>
      <c r="AU469" s="106"/>
      <c r="AV469" s="106"/>
      <c r="AW469" s="106"/>
      <c r="AX469" s="210"/>
    </row>
    <row r="470" spans="1:50" ht="23.25" hidden="1" customHeight="1" x14ac:dyDescent="0.2">
      <c r="A470" s="986"/>
      <c r="B470" s="244"/>
      <c r="C470" s="243"/>
      <c r="D470" s="244"/>
      <c r="E470" s="155"/>
      <c r="F470" s="156"/>
      <c r="G470" s="228"/>
      <c r="H470" s="153"/>
      <c r="I470" s="153"/>
      <c r="J470" s="153"/>
      <c r="K470" s="153"/>
      <c r="L470" s="153"/>
      <c r="M470" s="153"/>
      <c r="N470" s="153"/>
      <c r="O470" s="153"/>
      <c r="P470" s="153"/>
      <c r="Q470" s="153"/>
      <c r="R470" s="153"/>
      <c r="S470" s="153"/>
      <c r="T470" s="153"/>
      <c r="U470" s="153"/>
      <c r="V470" s="153"/>
      <c r="W470" s="153"/>
      <c r="X470" s="229"/>
      <c r="Y470" s="211" t="s">
        <v>13</v>
      </c>
      <c r="Z470" s="87"/>
      <c r="AA470" s="88"/>
      <c r="AB470" s="212" t="s">
        <v>14</v>
      </c>
      <c r="AC470" s="212"/>
      <c r="AD470" s="212"/>
      <c r="AE470" s="105"/>
      <c r="AF470" s="106"/>
      <c r="AG470" s="106"/>
      <c r="AH470" s="107"/>
      <c r="AI470" s="105"/>
      <c r="AJ470" s="106"/>
      <c r="AK470" s="106"/>
      <c r="AL470" s="106"/>
      <c r="AM470" s="105"/>
      <c r="AN470" s="106"/>
      <c r="AO470" s="106"/>
      <c r="AP470" s="107"/>
      <c r="AQ470" s="105"/>
      <c r="AR470" s="106"/>
      <c r="AS470" s="106"/>
      <c r="AT470" s="107"/>
      <c r="AU470" s="106"/>
      <c r="AV470" s="106"/>
      <c r="AW470" s="106"/>
      <c r="AX470" s="210"/>
    </row>
    <row r="471" spans="1:50" ht="18.75" hidden="1" customHeight="1" x14ac:dyDescent="0.2">
      <c r="A471" s="986"/>
      <c r="B471" s="244"/>
      <c r="C471" s="243"/>
      <c r="D471" s="244"/>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338</v>
      </c>
      <c r="AJ471" s="170"/>
      <c r="AK471" s="170"/>
      <c r="AL471" s="165"/>
      <c r="AM471" s="170" t="s">
        <v>351</v>
      </c>
      <c r="AN471" s="170"/>
      <c r="AO471" s="170"/>
      <c r="AP471" s="165"/>
      <c r="AQ471" s="165" t="s">
        <v>187</v>
      </c>
      <c r="AR471" s="158"/>
      <c r="AS471" s="158"/>
      <c r="AT471" s="159"/>
      <c r="AU471" s="124" t="s">
        <v>133</v>
      </c>
      <c r="AV471" s="124"/>
      <c r="AW471" s="124"/>
      <c r="AX471" s="125"/>
    </row>
    <row r="472" spans="1:50" ht="18.75" hidden="1" customHeight="1" x14ac:dyDescent="0.2">
      <c r="A472" s="986"/>
      <c r="B472" s="244"/>
      <c r="C472" s="243"/>
      <c r="D472" s="244"/>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6"/>
      <c r="B473" s="244"/>
      <c r="C473" s="243"/>
      <c r="D473" s="244"/>
      <c r="E473" s="155"/>
      <c r="F473" s="156"/>
      <c r="G473" s="223"/>
      <c r="H473" s="150"/>
      <c r="I473" s="150"/>
      <c r="J473" s="150"/>
      <c r="K473" s="150"/>
      <c r="L473" s="150"/>
      <c r="M473" s="150"/>
      <c r="N473" s="150"/>
      <c r="O473" s="150"/>
      <c r="P473" s="150"/>
      <c r="Q473" s="150"/>
      <c r="R473" s="150"/>
      <c r="S473" s="150"/>
      <c r="T473" s="150"/>
      <c r="U473" s="150"/>
      <c r="V473" s="150"/>
      <c r="W473" s="150"/>
      <c r="X473" s="22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0"/>
    </row>
    <row r="474" spans="1:50" ht="23.25" hidden="1" customHeight="1" x14ac:dyDescent="0.2">
      <c r="A474" s="986"/>
      <c r="B474" s="244"/>
      <c r="C474" s="243"/>
      <c r="D474" s="244"/>
      <c r="E474" s="155"/>
      <c r="F474" s="156"/>
      <c r="G474" s="225"/>
      <c r="H474" s="226"/>
      <c r="I474" s="226"/>
      <c r="J474" s="226"/>
      <c r="K474" s="226"/>
      <c r="L474" s="226"/>
      <c r="M474" s="226"/>
      <c r="N474" s="226"/>
      <c r="O474" s="226"/>
      <c r="P474" s="226"/>
      <c r="Q474" s="226"/>
      <c r="R474" s="226"/>
      <c r="S474" s="226"/>
      <c r="T474" s="226"/>
      <c r="U474" s="226"/>
      <c r="V474" s="226"/>
      <c r="W474" s="226"/>
      <c r="X474" s="227"/>
      <c r="Y474" s="211" t="s">
        <v>53</v>
      </c>
      <c r="Z474" s="87"/>
      <c r="AA474" s="88"/>
      <c r="AB474" s="216"/>
      <c r="AC474" s="216"/>
      <c r="AD474" s="216"/>
      <c r="AE474" s="105"/>
      <c r="AF474" s="106"/>
      <c r="AG474" s="106"/>
      <c r="AH474" s="107"/>
      <c r="AI474" s="105"/>
      <c r="AJ474" s="106"/>
      <c r="AK474" s="106"/>
      <c r="AL474" s="106"/>
      <c r="AM474" s="105"/>
      <c r="AN474" s="106"/>
      <c r="AO474" s="106"/>
      <c r="AP474" s="107"/>
      <c r="AQ474" s="105"/>
      <c r="AR474" s="106"/>
      <c r="AS474" s="106"/>
      <c r="AT474" s="107"/>
      <c r="AU474" s="106"/>
      <c r="AV474" s="106"/>
      <c r="AW474" s="106"/>
      <c r="AX474" s="210"/>
    </row>
    <row r="475" spans="1:50" ht="23.25" hidden="1" customHeight="1" x14ac:dyDescent="0.2">
      <c r="A475" s="986"/>
      <c r="B475" s="244"/>
      <c r="C475" s="243"/>
      <c r="D475" s="244"/>
      <c r="E475" s="155"/>
      <c r="F475" s="156"/>
      <c r="G475" s="228"/>
      <c r="H475" s="153"/>
      <c r="I475" s="153"/>
      <c r="J475" s="153"/>
      <c r="K475" s="153"/>
      <c r="L475" s="153"/>
      <c r="M475" s="153"/>
      <c r="N475" s="153"/>
      <c r="O475" s="153"/>
      <c r="P475" s="153"/>
      <c r="Q475" s="153"/>
      <c r="R475" s="153"/>
      <c r="S475" s="153"/>
      <c r="T475" s="153"/>
      <c r="U475" s="153"/>
      <c r="V475" s="153"/>
      <c r="W475" s="153"/>
      <c r="X475" s="229"/>
      <c r="Y475" s="211" t="s">
        <v>13</v>
      </c>
      <c r="Z475" s="87"/>
      <c r="AA475" s="88"/>
      <c r="AB475" s="212" t="s">
        <v>14</v>
      </c>
      <c r="AC475" s="212"/>
      <c r="AD475" s="212"/>
      <c r="AE475" s="105"/>
      <c r="AF475" s="106"/>
      <c r="AG475" s="106"/>
      <c r="AH475" s="107"/>
      <c r="AI475" s="105"/>
      <c r="AJ475" s="106"/>
      <c r="AK475" s="106"/>
      <c r="AL475" s="106"/>
      <c r="AM475" s="105"/>
      <c r="AN475" s="106"/>
      <c r="AO475" s="106"/>
      <c r="AP475" s="107"/>
      <c r="AQ475" s="105"/>
      <c r="AR475" s="106"/>
      <c r="AS475" s="106"/>
      <c r="AT475" s="107"/>
      <c r="AU475" s="106"/>
      <c r="AV475" s="106"/>
      <c r="AW475" s="106"/>
      <c r="AX475" s="210"/>
    </row>
    <row r="476" spans="1:50" ht="18.75" hidden="1" customHeight="1" x14ac:dyDescent="0.2">
      <c r="A476" s="986"/>
      <c r="B476" s="244"/>
      <c r="C476" s="243"/>
      <c r="D476" s="244"/>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338</v>
      </c>
      <c r="AJ476" s="170"/>
      <c r="AK476" s="170"/>
      <c r="AL476" s="165"/>
      <c r="AM476" s="170" t="s">
        <v>351</v>
      </c>
      <c r="AN476" s="170"/>
      <c r="AO476" s="170"/>
      <c r="AP476" s="165"/>
      <c r="AQ476" s="165" t="s">
        <v>187</v>
      </c>
      <c r="AR476" s="158"/>
      <c r="AS476" s="158"/>
      <c r="AT476" s="159"/>
      <c r="AU476" s="124" t="s">
        <v>133</v>
      </c>
      <c r="AV476" s="124"/>
      <c r="AW476" s="124"/>
      <c r="AX476" s="125"/>
    </row>
    <row r="477" spans="1:50" ht="18.75" hidden="1" customHeight="1" x14ac:dyDescent="0.2">
      <c r="A477" s="986"/>
      <c r="B477" s="244"/>
      <c r="C477" s="243"/>
      <c r="D477" s="244"/>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6"/>
      <c r="B478" s="244"/>
      <c r="C478" s="243"/>
      <c r="D478" s="244"/>
      <c r="E478" s="155"/>
      <c r="F478" s="156"/>
      <c r="G478" s="223"/>
      <c r="H478" s="150"/>
      <c r="I478" s="150"/>
      <c r="J478" s="150"/>
      <c r="K478" s="150"/>
      <c r="L478" s="150"/>
      <c r="M478" s="150"/>
      <c r="N478" s="150"/>
      <c r="O478" s="150"/>
      <c r="P478" s="150"/>
      <c r="Q478" s="150"/>
      <c r="R478" s="150"/>
      <c r="S478" s="150"/>
      <c r="T478" s="150"/>
      <c r="U478" s="150"/>
      <c r="V478" s="150"/>
      <c r="W478" s="150"/>
      <c r="X478" s="22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0"/>
    </row>
    <row r="479" spans="1:50" ht="23.25" hidden="1" customHeight="1" x14ac:dyDescent="0.2">
      <c r="A479" s="986"/>
      <c r="B479" s="244"/>
      <c r="C479" s="243"/>
      <c r="D479" s="244"/>
      <c r="E479" s="155"/>
      <c r="F479" s="156"/>
      <c r="G479" s="225"/>
      <c r="H479" s="226"/>
      <c r="I479" s="226"/>
      <c r="J479" s="226"/>
      <c r="K479" s="226"/>
      <c r="L479" s="226"/>
      <c r="M479" s="226"/>
      <c r="N479" s="226"/>
      <c r="O479" s="226"/>
      <c r="P479" s="226"/>
      <c r="Q479" s="226"/>
      <c r="R479" s="226"/>
      <c r="S479" s="226"/>
      <c r="T479" s="226"/>
      <c r="U479" s="226"/>
      <c r="V479" s="226"/>
      <c r="W479" s="226"/>
      <c r="X479" s="227"/>
      <c r="Y479" s="211" t="s">
        <v>53</v>
      </c>
      <c r="Z479" s="87"/>
      <c r="AA479" s="88"/>
      <c r="AB479" s="216"/>
      <c r="AC479" s="216"/>
      <c r="AD479" s="216"/>
      <c r="AE479" s="105"/>
      <c r="AF479" s="106"/>
      <c r="AG479" s="106"/>
      <c r="AH479" s="107"/>
      <c r="AI479" s="105"/>
      <c r="AJ479" s="106"/>
      <c r="AK479" s="106"/>
      <c r="AL479" s="106"/>
      <c r="AM479" s="105"/>
      <c r="AN479" s="106"/>
      <c r="AO479" s="106"/>
      <c r="AP479" s="107"/>
      <c r="AQ479" s="105"/>
      <c r="AR479" s="106"/>
      <c r="AS479" s="106"/>
      <c r="AT479" s="107"/>
      <c r="AU479" s="106"/>
      <c r="AV479" s="106"/>
      <c r="AW479" s="106"/>
      <c r="AX479" s="210"/>
    </row>
    <row r="480" spans="1:50" ht="23.25" hidden="1" customHeight="1" x14ac:dyDescent="0.2">
      <c r="A480" s="986"/>
      <c r="B480" s="244"/>
      <c r="C480" s="243"/>
      <c r="D480" s="244"/>
      <c r="E480" s="155"/>
      <c r="F480" s="156"/>
      <c r="G480" s="228"/>
      <c r="H480" s="153"/>
      <c r="I480" s="153"/>
      <c r="J480" s="153"/>
      <c r="K480" s="153"/>
      <c r="L480" s="153"/>
      <c r="M480" s="153"/>
      <c r="N480" s="153"/>
      <c r="O480" s="153"/>
      <c r="P480" s="153"/>
      <c r="Q480" s="153"/>
      <c r="R480" s="153"/>
      <c r="S480" s="153"/>
      <c r="T480" s="153"/>
      <c r="U480" s="153"/>
      <c r="V480" s="153"/>
      <c r="W480" s="153"/>
      <c r="X480" s="229"/>
      <c r="Y480" s="211" t="s">
        <v>13</v>
      </c>
      <c r="Z480" s="87"/>
      <c r="AA480" s="88"/>
      <c r="AB480" s="212" t="s">
        <v>14</v>
      </c>
      <c r="AC480" s="212"/>
      <c r="AD480" s="212"/>
      <c r="AE480" s="105"/>
      <c r="AF480" s="106"/>
      <c r="AG480" s="106"/>
      <c r="AH480" s="107"/>
      <c r="AI480" s="105"/>
      <c r="AJ480" s="106"/>
      <c r="AK480" s="106"/>
      <c r="AL480" s="106"/>
      <c r="AM480" s="105"/>
      <c r="AN480" s="106"/>
      <c r="AO480" s="106"/>
      <c r="AP480" s="107"/>
      <c r="AQ480" s="105"/>
      <c r="AR480" s="106"/>
      <c r="AS480" s="106"/>
      <c r="AT480" s="107"/>
      <c r="AU480" s="106"/>
      <c r="AV480" s="106"/>
      <c r="AW480" s="106"/>
      <c r="AX480" s="210"/>
    </row>
    <row r="481" spans="1:50" ht="23.85" customHeight="1" x14ac:dyDescent="0.2">
      <c r="A481" s="986"/>
      <c r="B481" s="244"/>
      <c r="C481" s="243"/>
      <c r="D481" s="244"/>
      <c r="E481" s="146" t="s">
        <v>334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2">
      <c r="A482" s="986"/>
      <c r="B482" s="244"/>
      <c r="C482" s="243"/>
      <c r="D482" s="244"/>
      <c r="E482" s="149" t="s">
        <v>517</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5">
      <c r="A483" s="986"/>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86"/>
      <c r="B484" s="244"/>
      <c r="C484" s="243"/>
      <c r="D484" s="244"/>
      <c r="E484" s="230" t="s">
        <v>329</v>
      </c>
      <c r="F484" s="231"/>
      <c r="G484" s="232" t="s">
        <v>207</v>
      </c>
      <c r="H484" s="147"/>
      <c r="I484" s="14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986"/>
      <c r="B485" s="244"/>
      <c r="C485" s="243"/>
      <c r="D485" s="244"/>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338</v>
      </c>
      <c r="AJ485" s="170"/>
      <c r="AK485" s="170"/>
      <c r="AL485" s="165"/>
      <c r="AM485" s="170" t="s">
        <v>351</v>
      </c>
      <c r="AN485" s="170"/>
      <c r="AO485" s="170"/>
      <c r="AP485" s="165"/>
      <c r="AQ485" s="165" t="s">
        <v>187</v>
      </c>
      <c r="AR485" s="158"/>
      <c r="AS485" s="158"/>
      <c r="AT485" s="159"/>
      <c r="AU485" s="124" t="s">
        <v>133</v>
      </c>
      <c r="AV485" s="124"/>
      <c r="AW485" s="124"/>
      <c r="AX485" s="125"/>
    </row>
    <row r="486" spans="1:50" ht="18.75" hidden="1" customHeight="1" x14ac:dyDescent="0.2">
      <c r="A486" s="986"/>
      <c r="B486" s="244"/>
      <c r="C486" s="243"/>
      <c r="D486" s="244"/>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86"/>
      <c r="B487" s="244"/>
      <c r="C487" s="243"/>
      <c r="D487" s="244"/>
      <c r="E487" s="155"/>
      <c r="F487" s="156"/>
      <c r="G487" s="223"/>
      <c r="H487" s="150"/>
      <c r="I487" s="150"/>
      <c r="J487" s="150"/>
      <c r="K487" s="150"/>
      <c r="L487" s="150"/>
      <c r="M487" s="150"/>
      <c r="N487" s="150"/>
      <c r="O487" s="150"/>
      <c r="P487" s="150"/>
      <c r="Q487" s="150"/>
      <c r="R487" s="150"/>
      <c r="S487" s="150"/>
      <c r="T487" s="150"/>
      <c r="U487" s="150"/>
      <c r="V487" s="150"/>
      <c r="W487" s="150"/>
      <c r="X487" s="224"/>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0"/>
    </row>
    <row r="488" spans="1:50" ht="23.25" hidden="1" customHeight="1" x14ac:dyDescent="0.2">
      <c r="A488" s="986"/>
      <c r="B488" s="244"/>
      <c r="C488" s="243"/>
      <c r="D488" s="244"/>
      <c r="E488" s="155"/>
      <c r="F488" s="156"/>
      <c r="G488" s="225"/>
      <c r="H488" s="226"/>
      <c r="I488" s="226"/>
      <c r="J488" s="226"/>
      <c r="K488" s="226"/>
      <c r="L488" s="226"/>
      <c r="M488" s="226"/>
      <c r="N488" s="226"/>
      <c r="O488" s="226"/>
      <c r="P488" s="226"/>
      <c r="Q488" s="226"/>
      <c r="R488" s="226"/>
      <c r="S488" s="226"/>
      <c r="T488" s="226"/>
      <c r="U488" s="226"/>
      <c r="V488" s="226"/>
      <c r="W488" s="226"/>
      <c r="X488" s="227"/>
      <c r="Y488" s="211" t="s">
        <v>53</v>
      </c>
      <c r="Z488" s="87"/>
      <c r="AA488" s="88"/>
      <c r="AB488" s="216"/>
      <c r="AC488" s="216"/>
      <c r="AD488" s="216"/>
      <c r="AE488" s="105"/>
      <c r="AF488" s="106"/>
      <c r="AG488" s="106"/>
      <c r="AH488" s="107"/>
      <c r="AI488" s="105"/>
      <c r="AJ488" s="106"/>
      <c r="AK488" s="106"/>
      <c r="AL488" s="106"/>
      <c r="AM488" s="105"/>
      <c r="AN488" s="106"/>
      <c r="AO488" s="106"/>
      <c r="AP488" s="107"/>
      <c r="AQ488" s="105"/>
      <c r="AR488" s="106"/>
      <c r="AS488" s="106"/>
      <c r="AT488" s="107"/>
      <c r="AU488" s="106"/>
      <c r="AV488" s="106"/>
      <c r="AW488" s="106"/>
      <c r="AX488" s="210"/>
    </row>
    <row r="489" spans="1:50" ht="23.25" hidden="1" customHeight="1" x14ac:dyDescent="0.2">
      <c r="A489" s="986"/>
      <c r="B489" s="244"/>
      <c r="C489" s="243"/>
      <c r="D489" s="244"/>
      <c r="E489" s="155"/>
      <c r="F489" s="156"/>
      <c r="G489" s="228"/>
      <c r="H489" s="153"/>
      <c r="I489" s="153"/>
      <c r="J489" s="153"/>
      <c r="K489" s="153"/>
      <c r="L489" s="153"/>
      <c r="M489" s="153"/>
      <c r="N489" s="153"/>
      <c r="O489" s="153"/>
      <c r="P489" s="153"/>
      <c r="Q489" s="153"/>
      <c r="R489" s="153"/>
      <c r="S489" s="153"/>
      <c r="T489" s="153"/>
      <c r="U489" s="153"/>
      <c r="V489" s="153"/>
      <c r="W489" s="153"/>
      <c r="X489" s="229"/>
      <c r="Y489" s="211" t="s">
        <v>13</v>
      </c>
      <c r="Z489" s="87"/>
      <c r="AA489" s="88"/>
      <c r="AB489" s="212" t="s">
        <v>178</v>
      </c>
      <c r="AC489" s="212"/>
      <c r="AD489" s="212"/>
      <c r="AE489" s="105"/>
      <c r="AF489" s="106"/>
      <c r="AG489" s="106"/>
      <c r="AH489" s="107"/>
      <c r="AI489" s="105"/>
      <c r="AJ489" s="106"/>
      <c r="AK489" s="106"/>
      <c r="AL489" s="106"/>
      <c r="AM489" s="105"/>
      <c r="AN489" s="106"/>
      <c r="AO489" s="106"/>
      <c r="AP489" s="107"/>
      <c r="AQ489" s="105"/>
      <c r="AR489" s="106"/>
      <c r="AS489" s="106"/>
      <c r="AT489" s="107"/>
      <c r="AU489" s="106"/>
      <c r="AV489" s="106"/>
      <c r="AW489" s="106"/>
      <c r="AX489" s="210"/>
    </row>
    <row r="490" spans="1:50" ht="18.75" hidden="1" customHeight="1" x14ac:dyDescent="0.2">
      <c r="A490" s="986"/>
      <c r="B490" s="244"/>
      <c r="C490" s="243"/>
      <c r="D490" s="244"/>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338</v>
      </c>
      <c r="AJ490" s="170"/>
      <c r="AK490" s="170"/>
      <c r="AL490" s="165"/>
      <c r="AM490" s="170" t="s">
        <v>351</v>
      </c>
      <c r="AN490" s="170"/>
      <c r="AO490" s="170"/>
      <c r="AP490" s="165"/>
      <c r="AQ490" s="165" t="s">
        <v>187</v>
      </c>
      <c r="AR490" s="158"/>
      <c r="AS490" s="158"/>
      <c r="AT490" s="159"/>
      <c r="AU490" s="124" t="s">
        <v>133</v>
      </c>
      <c r="AV490" s="124"/>
      <c r="AW490" s="124"/>
      <c r="AX490" s="125"/>
    </row>
    <row r="491" spans="1:50" ht="18.75" hidden="1" customHeight="1" x14ac:dyDescent="0.2">
      <c r="A491" s="986"/>
      <c r="B491" s="244"/>
      <c r="C491" s="243"/>
      <c r="D491" s="244"/>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6"/>
      <c r="B492" s="244"/>
      <c r="C492" s="243"/>
      <c r="D492" s="244"/>
      <c r="E492" s="155"/>
      <c r="F492" s="156"/>
      <c r="G492" s="223"/>
      <c r="H492" s="150"/>
      <c r="I492" s="150"/>
      <c r="J492" s="150"/>
      <c r="K492" s="150"/>
      <c r="L492" s="150"/>
      <c r="M492" s="150"/>
      <c r="N492" s="150"/>
      <c r="O492" s="150"/>
      <c r="P492" s="150"/>
      <c r="Q492" s="150"/>
      <c r="R492" s="150"/>
      <c r="S492" s="150"/>
      <c r="T492" s="150"/>
      <c r="U492" s="150"/>
      <c r="V492" s="150"/>
      <c r="W492" s="150"/>
      <c r="X492" s="22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0"/>
    </row>
    <row r="493" spans="1:50" ht="23.25" hidden="1" customHeight="1" x14ac:dyDescent="0.2">
      <c r="A493" s="986"/>
      <c r="B493" s="244"/>
      <c r="C493" s="243"/>
      <c r="D493" s="244"/>
      <c r="E493" s="155"/>
      <c r="F493" s="156"/>
      <c r="G493" s="225"/>
      <c r="H493" s="226"/>
      <c r="I493" s="226"/>
      <c r="J493" s="226"/>
      <c r="K493" s="226"/>
      <c r="L493" s="226"/>
      <c r="M493" s="226"/>
      <c r="N493" s="226"/>
      <c r="O493" s="226"/>
      <c r="P493" s="226"/>
      <c r="Q493" s="226"/>
      <c r="R493" s="226"/>
      <c r="S493" s="226"/>
      <c r="T493" s="226"/>
      <c r="U493" s="226"/>
      <c r="V493" s="226"/>
      <c r="W493" s="226"/>
      <c r="X493" s="227"/>
      <c r="Y493" s="211" t="s">
        <v>53</v>
      </c>
      <c r="Z493" s="87"/>
      <c r="AA493" s="88"/>
      <c r="AB493" s="216"/>
      <c r="AC493" s="216"/>
      <c r="AD493" s="216"/>
      <c r="AE493" s="105"/>
      <c r="AF493" s="106"/>
      <c r="AG493" s="106"/>
      <c r="AH493" s="107"/>
      <c r="AI493" s="105"/>
      <c r="AJ493" s="106"/>
      <c r="AK493" s="106"/>
      <c r="AL493" s="106"/>
      <c r="AM493" s="105"/>
      <c r="AN493" s="106"/>
      <c r="AO493" s="106"/>
      <c r="AP493" s="107"/>
      <c r="AQ493" s="105"/>
      <c r="AR493" s="106"/>
      <c r="AS493" s="106"/>
      <c r="AT493" s="107"/>
      <c r="AU493" s="106"/>
      <c r="AV493" s="106"/>
      <c r="AW493" s="106"/>
      <c r="AX493" s="210"/>
    </row>
    <row r="494" spans="1:50" ht="23.25" hidden="1" customHeight="1" x14ac:dyDescent="0.2">
      <c r="A494" s="986"/>
      <c r="B494" s="244"/>
      <c r="C494" s="243"/>
      <c r="D494" s="244"/>
      <c r="E494" s="155"/>
      <c r="F494" s="156"/>
      <c r="G494" s="228"/>
      <c r="H494" s="153"/>
      <c r="I494" s="153"/>
      <c r="J494" s="153"/>
      <c r="K494" s="153"/>
      <c r="L494" s="153"/>
      <c r="M494" s="153"/>
      <c r="N494" s="153"/>
      <c r="O494" s="153"/>
      <c r="P494" s="153"/>
      <c r="Q494" s="153"/>
      <c r="R494" s="153"/>
      <c r="S494" s="153"/>
      <c r="T494" s="153"/>
      <c r="U494" s="153"/>
      <c r="V494" s="153"/>
      <c r="W494" s="153"/>
      <c r="X494" s="229"/>
      <c r="Y494" s="211" t="s">
        <v>13</v>
      </c>
      <c r="Z494" s="87"/>
      <c r="AA494" s="88"/>
      <c r="AB494" s="212" t="s">
        <v>178</v>
      </c>
      <c r="AC494" s="212"/>
      <c r="AD494" s="212"/>
      <c r="AE494" s="105"/>
      <c r="AF494" s="106"/>
      <c r="AG494" s="106"/>
      <c r="AH494" s="107"/>
      <c r="AI494" s="105"/>
      <c r="AJ494" s="106"/>
      <c r="AK494" s="106"/>
      <c r="AL494" s="106"/>
      <c r="AM494" s="105"/>
      <c r="AN494" s="106"/>
      <c r="AO494" s="106"/>
      <c r="AP494" s="107"/>
      <c r="AQ494" s="105"/>
      <c r="AR494" s="106"/>
      <c r="AS494" s="106"/>
      <c r="AT494" s="107"/>
      <c r="AU494" s="106"/>
      <c r="AV494" s="106"/>
      <c r="AW494" s="106"/>
      <c r="AX494" s="210"/>
    </row>
    <row r="495" spans="1:50" ht="18.75" hidden="1" customHeight="1" x14ac:dyDescent="0.2">
      <c r="A495" s="986"/>
      <c r="B495" s="244"/>
      <c r="C495" s="243"/>
      <c r="D495" s="244"/>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338</v>
      </c>
      <c r="AJ495" s="170"/>
      <c r="AK495" s="170"/>
      <c r="AL495" s="165"/>
      <c r="AM495" s="170" t="s">
        <v>351</v>
      </c>
      <c r="AN495" s="170"/>
      <c r="AO495" s="170"/>
      <c r="AP495" s="165"/>
      <c r="AQ495" s="165" t="s">
        <v>187</v>
      </c>
      <c r="AR495" s="158"/>
      <c r="AS495" s="158"/>
      <c r="AT495" s="159"/>
      <c r="AU495" s="124" t="s">
        <v>133</v>
      </c>
      <c r="AV495" s="124"/>
      <c r="AW495" s="124"/>
      <c r="AX495" s="125"/>
    </row>
    <row r="496" spans="1:50" ht="18.75" hidden="1" customHeight="1" x14ac:dyDescent="0.2">
      <c r="A496" s="986"/>
      <c r="B496" s="244"/>
      <c r="C496" s="243"/>
      <c r="D496" s="244"/>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6"/>
      <c r="B497" s="244"/>
      <c r="C497" s="243"/>
      <c r="D497" s="244"/>
      <c r="E497" s="155"/>
      <c r="F497" s="156"/>
      <c r="G497" s="223"/>
      <c r="H497" s="150"/>
      <c r="I497" s="150"/>
      <c r="J497" s="150"/>
      <c r="K497" s="150"/>
      <c r="L497" s="150"/>
      <c r="M497" s="150"/>
      <c r="N497" s="150"/>
      <c r="O497" s="150"/>
      <c r="P497" s="150"/>
      <c r="Q497" s="150"/>
      <c r="R497" s="150"/>
      <c r="S497" s="150"/>
      <c r="T497" s="150"/>
      <c r="U497" s="150"/>
      <c r="V497" s="150"/>
      <c r="W497" s="150"/>
      <c r="X497" s="22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0"/>
    </row>
    <row r="498" spans="1:50" ht="23.25" hidden="1" customHeight="1" x14ac:dyDescent="0.2">
      <c r="A498" s="986"/>
      <c r="B498" s="244"/>
      <c r="C498" s="243"/>
      <c r="D498" s="244"/>
      <c r="E498" s="155"/>
      <c r="F498" s="156"/>
      <c r="G498" s="225"/>
      <c r="H498" s="226"/>
      <c r="I498" s="226"/>
      <c r="J498" s="226"/>
      <c r="K498" s="226"/>
      <c r="L498" s="226"/>
      <c r="M498" s="226"/>
      <c r="N498" s="226"/>
      <c r="O498" s="226"/>
      <c r="P498" s="226"/>
      <c r="Q498" s="226"/>
      <c r="R498" s="226"/>
      <c r="S498" s="226"/>
      <c r="T498" s="226"/>
      <c r="U498" s="226"/>
      <c r="V498" s="226"/>
      <c r="W498" s="226"/>
      <c r="X498" s="227"/>
      <c r="Y498" s="211" t="s">
        <v>53</v>
      </c>
      <c r="Z498" s="87"/>
      <c r="AA498" s="88"/>
      <c r="AB498" s="216"/>
      <c r="AC498" s="216"/>
      <c r="AD498" s="216"/>
      <c r="AE498" s="105"/>
      <c r="AF498" s="106"/>
      <c r="AG498" s="106"/>
      <c r="AH498" s="107"/>
      <c r="AI498" s="105"/>
      <c r="AJ498" s="106"/>
      <c r="AK498" s="106"/>
      <c r="AL498" s="106"/>
      <c r="AM498" s="105"/>
      <c r="AN498" s="106"/>
      <c r="AO498" s="106"/>
      <c r="AP498" s="107"/>
      <c r="AQ498" s="105"/>
      <c r="AR498" s="106"/>
      <c r="AS498" s="106"/>
      <c r="AT498" s="107"/>
      <c r="AU498" s="106"/>
      <c r="AV498" s="106"/>
      <c r="AW498" s="106"/>
      <c r="AX498" s="210"/>
    </row>
    <row r="499" spans="1:50" ht="23.25" hidden="1" customHeight="1" x14ac:dyDescent="0.2">
      <c r="A499" s="986"/>
      <c r="B499" s="244"/>
      <c r="C499" s="243"/>
      <c r="D499" s="244"/>
      <c r="E499" s="155"/>
      <c r="F499" s="156"/>
      <c r="G499" s="228"/>
      <c r="H499" s="153"/>
      <c r="I499" s="153"/>
      <c r="J499" s="153"/>
      <c r="K499" s="153"/>
      <c r="L499" s="153"/>
      <c r="M499" s="153"/>
      <c r="N499" s="153"/>
      <c r="O499" s="153"/>
      <c r="P499" s="153"/>
      <c r="Q499" s="153"/>
      <c r="R499" s="153"/>
      <c r="S499" s="153"/>
      <c r="T499" s="153"/>
      <c r="U499" s="153"/>
      <c r="V499" s="153"/>
      <c r="W499" s="153"/>
      <c r="X499" s="229"/>
      <c r="Y499" s="211" t="s">
        <v>13</v>
      </c>
      <c r="Z499" s="87"/>
      <c r="AA499" s="88"/>
      <c r="AB499" s="212" t="s">
        <v>178</v>
      </c>
      <c r="AC499" s="212"/>
      <c r="AD499" s="212"/>
      <c r="AE499" s="105"/>
      <c r="AF499" s="106"/>
      <c r="AG499" s="106"/>
      <c r="AH499" s="107"/>
      <c r="AI499" s="105"/>
      <c r="AJ499" s="106"/>
      <c r="AK499" s="106"/>
      <c r="AL499" s="106"/>
      <c r="AM499" s="105"/>
      <c r="AN499" s="106"/>
      <c r="AO499" s="106"/>
      <c r="AP499" s="107"/>
      <c r="AQ499" s="105"/>
      <c r="AR499" s="106"/>
      <c r="AS499" s="106"/>
      <c r="AT499" s="107"/>
      <c r="AU499" s="106"/>
      <c r="AV499" s="106"/>
      <c r="AW499" s="106"/>
      <c r="AX499" s="210"/>
    </row>
    <row r="500" spans="1:50" ht="18.75" hidden="1" customHeight="1" x14ac:dyDescent="0.2">
      <c r="A500" s="986"/>
      <c r="B500" s="244"/>
      <c r="C500" s="243"/>
      <c r="D500" s="244"/>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338</v>
      </c>
      <c r="AJ500" s="170"/>
      <c r="AK500" s="170"/>
      <c r="AL500" s="165"/>
      <c r="AM500" s="170" t="s">
        <v>351</v>
      </c>
      <c r="AN500" s="170"/>
      <c r="AO500" s="170"/>
      <c r="AP500" s="165"/>
      <c r="AQ500" s="165" t="s">
        <v>187</v>
      </c>
      <c r="AR500" s="158"/>
      <c r="AS500" s="158"/>
      <c r="AT500" s="159"/>
      <c r="AU500" s="124" t="s">
        <v>133</v>
      </c>
      <c r="AV500" s="124"/>
      <c r="AW500" s="124"/>
      <c r="AX500" s="125"/>
    </row>
    <row r="501" spans="1:50" ht="18.75" hidden="1" customHeight="1" x14ac:dyDescent="0.2">
      <c r="A501" s="986"/>
      <c r="B501" s="244"/>
      <c r="C501" s="243"/>
      <c r="D501" s="244"/>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6"/>
      <c r="B502" s="244"/>
      <c r="C502" s="243"/>
      <c r="D502" s="244"/>
      <c r="E502" s="155"/>
      <c r="F502" s="156"/>
      <c r="G502" s="223"/>
      <c r="H502" s="150"/>
      <c r="I502" s="150"/>
      <c r="J502" s="150"/>
      <c r="K502" s="150"/>
      <c r="L502" s="150"/>
      <c r="M502" s="150"/>
      <c r="N502" s="150"/>
      <c r="O502" s="150"/>
      <c r="P502" s="150"/>
      <c r="Q502" s="150"/>
      <c r="R502" s="150"/>
      <c r="S502" s="150"/>
      <c r="T502" s="150"/>
      <c r="U502" s="150"/>
      <c r="V502" s="150"/>
      <c r="W502" s="150"/>
      <c r="X502" s="22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0"/>
    </row>
    <row r="503" spans="1:50" ht="23.25" hidden="1" customHeight="1" x14ac:dyDescent="0.2">
      <c r="A503" s="986"/>
      <c r="B503" s="244"/>
      <c r="C503" s="243"/>
      <c r="D503" s="244"/>
      <c r="E503" s="155"/>
      <c r="F503" s="156"/>
      <c r="G503" s="225"/>
      <c r="H503" s="226"/>
      <c r="I503" s="226"/>
      <c r="J503" s="226"/>
      <c r="K503" s="226"/>
      <c r="L503" s="226"/>
      <c r="M503" s="226"/>
      <c r="N503" s="226"/>
      <c r="O503" s="226"/>
      <c r="P503" s="226"/>
      <c r="Q503" s="226"/>
      <c r="R503" s="226"/>
      <c r="S503" s="226"/>
      <c r="T503" s="226"/>
      <c r="U503" s="226"/>
      <c r="V503" s="226"/>
      <c r="W503" s="226"/>
      <c r="X503" s="227"/>
      <c r="Y503" s="211" t="s">
        <v>53</v>
      </c>
      <c r="Z503" s="87"/>
      <c r="AA503" s="88"/>
      <c r="AB503" s="216"/>
      <c r="AC503" s="216"/>
      <c r="AD503" s="216"/>
      <c r="AE503" s="105"/>
      <c r="AF503" s="106"/>
      <c r="AG503" s="106"/>
      <c r="AH503" s="107"/>
      <c r="AI503" s="105"/>
      <c r="AJ503" s="106"/>
      <c r="AK503" s="106"/>
      <c r="AL503" s="106"/>
      <c r="AM503" s="105"/>
      <c r="AN503" s="106"/>
      <c r="AO503" s="106"/>
      <c r="AP503" s="107"/>
      <c r="AQ503" s="105"/>
      <c r="AR503" s="106"/>
      <c r="AS503" s="106"/>
      <c r="AT503" s="107"/>
      <c r="AU503" s="106"/>
      <c r="AV503" s="106"/>
      <c r="AW503" s="106"/>
      <c r="AX503" s="210"/>
    </row>
    <row r="504" spans="1:50" ht="23.25" hidden="1" customHeight="1" x14ac:dyDescent="0.2">
      <c r="A504" s="986"/>
      <c r="B504" s="244"/>
      <c r="C504" s="243"/>
      <c r="D504" s="244"/>
      <c r="E504" s="155"/>
      <c r="F504" s="156"/>
      <c r="G504" s="228"/>
      <c r="H504" s="153"/>
      <c r="I504" s="153"/>
      <c r="J504" s="153"/>
      <c r="K504" s="153"/>
      <c r="L504" s="153"/>
      <c r="M504" s="153"/>
      <c r="N504" s="153"/>
      <c r="O504" s="153"/>
      <c r="P504" s="153"/>
      <c r="Q504" s="153"/>
      <c r="R504" s="153"/>
      <c r="S504" s="153"/>
      <c r="T504" s="153"/>
      <c r="U504" s="153"/>
      <c r="V504" s="153"/>
      <c r="W504" s="153"/>
      <c r="X504" s="229"/>
      <c r="Y504" s="211" t="s">
        <v>13</v>
      </c>
      <c r="Z504" s="87"/>
      <c r="AA504" s="88"/>
      <c r="AB504" s="212" t="s">
        <v>178</v>
      </c>
      <c r="AC504" s="212"/>
      <c r="AD504" s="212"/>
      <c r="AE504" s="105"/>
      <c r="AF504" s="106"/>
      <c r="AG504" s="106"/>
      <c r="AH504" s="107"/>
      <c r="AI504" s="105"/>
      <c r="AJ504" s="106"/>
      <c r="AK504" s="106"/>
      <c r="AL504" s="106"/>
      <c r="AM504" s="105"/>
      <c r="AN504" s="106"/>
      <c r="AO504" s="106"/>
      <c r="AP504" s="107"/>
      <c r="AQ504" s="105"/>
      <c r="AR504" s="106"/>
      <c r="AS504" s="106"/>
      <c r="AT504" s="107"/>
      <c r="AU504" s="106"/>
      <c r="AV504" s="106"/>
      <c r="AW504" s="106"/>
      <c r="AX504" s="210"/>
    </row>
    <row r="505" spans="1:50" ht="18.75" hidden="1" customHeight="1" x14ac:dyDescent="0.2">
      <c r="A505" s="986"/>
      <c r="B505" s="244"/>
      <c r="C505" s="243"/>
      <c r="D505" s="244"/>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338</v>
      </c>
      <c r="AJ505" s="170"/>
      <c r="AK505" s="170"/>
      <c r="AL505" s="165"/>
      <c r="AM505" s="170" t="s">
        <v>351</v>
      </c>
      <c r="AN505" s="170"/>
      <c r="AO505" s="170"/>
      <c r="AP505" s="165"/>
      <c r="AQ505" s="165" t="s">
        <v>187</v>
      </c>
      <c r="AR505" s="158"/>
      <c r="AS505" s="158"/>
      <c r="AT505" s="159"/>
      <c r="AU505" s="124" t="s">
        <v>133</v>
      </c>
      <c r="AV505" s="124"/>
      <c r="AW505" s="124"/>
      <c r="AX505" s="125"/>
    </row>
    <row r="506" spans="1:50" ht="18.75" hidden="1" customHeight="1" x14ac:dyDescent="0.2">
      <c r="A506" s="986"/>
      <c r="B506" s="244"/>
      <c r="C506" s="243"/>
      <c r="D506" s="244"/>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6"/>
      <c r="B507" s="244"/>
      <c r="C507" s="243"/>
      <c r="D507" s="244"/>
      <c r="E507" s="155"/>
      <c r="F507" s="156"/>
      <c r="G507" s="223"/>
      <c r="H507" s="150"/>
      <c r="I507" s="150"/>
      <c r="J507" s="150"/>
      <c r="K507" s="150"/>
      <c r="L507" s="150"/>
      <c r="M507" s="150"/>
      <c r="N507" s="150"/>
      <c r="O507" s="150"/>
      <c r="P507" s="150"/>
      <c r="Q507" s="150"/>
      <c r="R507" s="150"/>
      <c r="S507" s="150"/>
      <c r="T507" s="150"/>
      <c r="U507" s="150"/>
      <c r="V507" s="150"/>
      <c r="W507" s="150"/>
      <c r="X507" s="22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0"/>
    </row>
    <row r="508" spans="1:50" ht="23.25" hidden="1" customHeight="1" x14ac:dyDescent="0.2">
      <c r="A508" s="986"/>
      <c r="B508" s="244"/>
      <c r="C508" s="243"/>
      <c r="D508" s="244"/>
      <c r="E508" s="155"/>
      <c r="F508" s="156"/>
      <c r="G508" s="225"/>
      <c r="H508" s="226"/>
      <c r="I508" s="226"/>
      <c r="J508" s="226"/>
      <c r="K508" s="226"/>
      <c r="L508" s="226"/>
      <c r="M508" s="226"/>
      <c r="N508" s="226"/>
      <c r="O508" s="226"/>
      <c r="P508" s="226"/>
      <c r="Q508" s="226"/>
      <c r="R508" s="226"/>
      <c r="S508" s="226"/>
      <c r="T508" s="226"/>
      <c r="U508" s="226"/>
      <c r="V508" s="226"/>
      <c r="W508" s="226"/>
      <c r="X508" s="227"/>
      <c r="Y508" s="211" t="s">
        <v>53</v>
      </c>
      <c r="Z508" s="87"/>
      <c r="AA508" s="88"/>
      <c r="AB508" s="216"/>
      <c r="AC508" s="216"/>
      <c r="AD508" s="216"/>
      <c r="AE508" s="105"/>
      <c r="AF508" s="106"/>
      <c r="AG508" s="106"/>
      <c r="AH508" s="107"/>
      <c r="AI508" s="105"/>
      <c r="AJ508" s="106"/>
      <c r="AK508" s="106"/>
      <c r="AL508" s="106"/>
      <c r="AM508" s="105"/>
      <c r="AN508" s="106"/>
      <c r="AO508" s="106"/>
      <c r="AP508" s="107"/>
      <c r="AQ508" s="105"/>
      <c r="AR508" s="106"/>
      <c r="AS508" s="106"/>
      <c r="AT508" s="107"/>
      <c r="AU508" s="106"/>
      <c r="AV508" s="106"/>
      <c r="AW508" s="106"/>
      <c r="AX508" s="210"/>
    </row>
    <row r="509" spans="1:50" ht="23.25" hidden="1" customHeight="1" x14ac:dyDescent="0.2">
      <c r="A509" s="986"/>
      <c r="B509" s="244"/>
      <c r="C509" s="243"/>
      <c r="D509" s="244"/>
      <c r="E509" s="155"/>
      <c r="F509" s="156"/>
      <c r="G509" s="228"/>
      <c r="H509" s="153"/>
      <c r="I509" s="153"/>
      <c r="J509" s="153"/>
      <c r="K509" s="153"/>
      <c r="L509" s="153"/>
      <c r="M509" s="153"/>
      <c r="N509" s="153"/>
      <c r="O509" s="153"/>
      <c r="P509" s="153"/>
      <c r="Q509" s="153"/>
      <c r="R509" s="153"/>
      <c r="S509" s="153"/>
      <c r="T509" s="153"/>
      <c r="U509" s="153"/>
      <c r="V509" s="153"/>
      <c r="W509" s="153"/>
      <c r="X509" s="229"/>
      <c r="Y509" s="211" t="s">
        <v>13</v>
      </c>
      <c r="Z509" s="87"/>
      <c r="AA509" s="88"/>
      <c r="AB509" s="212" t="s">
        <v>178</v>
      </c>
      <c r="AC509" s="212"/>
      <c r="AD509" s="212"/>
      <c r="AE509" s="105"/>
      <c r="AF509" s="106"/>
      <c r="AG509" s="106"/>
      <c r="AH509" s="107"/>
      <c r="AI509" s="105"/>
      <c r="AJ509" s="106"/>
      <c r="AK509" s="106"/>
      <c r="AL509" s="106"/>
      <c r="AM509" s="105"/>
      <c r="AN509" s="106"/>
      <c r="AO509" s="106"/>
      <c r="AP509" s="107"/>
      <c r="AQ509" s="105"/>
      <c r="AR509" s="106"/>
      <c r="AS509" s="106"/>
      <c r="AT509" s="107"/>
      <c r="AU509" s="106"/>
      <c r="AV509" s="106"/>
      <c r="AW509" s="106"/>
      <c r="AX509" s="210"/>
    </row>
    <row r="510" spans="1:50" ht="18.75" hidden="1" customHeight="1" x14ac:dyDescent="0.2">
      <c r="A510" s="986"/>
      <c r="B510" s="244"/>
      <c r="C510" s="243"/>
      <c r="D510" s="244"/>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338</v>
      </c>
      <c r="AJ510" s="170"/>
      <c r="AK510" s="170"/>
      <c r="AL510" s="165"/>
      <c r="AM510" s="170" t="s">
        <v>351</v>
      </c>
      <c r="AN510" s="170"/>
      <c r="AO510" s="170"/>
      <c r="AP510" s="165"/>
      <c r="AQ510" s="165" t="s">
        <v>187</v>
      </c>
      <c r="AR510" s="158"/>
      <c r="AS510" s="158"/>
      <c r="AT510" s="159"/>
      <c r="AU510" s="124" t="s">
        <v>133</v>
      </c>
      <c r="AV510" s="124"/>
      <c r="AW510" s="124"/>
      <c r="AX510" s="125"/>
    </row>
    <row r="511" spans="1:50" ht="18.75" hidden="1" customHeight="1" x14ac:dyDescent="0.2">
      <c r="A511" s="986"/>
      <c r="B511" s="244"/>
      <c r="C511" s="243"/>
      <c r="D511" s="244"/>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86"/>
      <c r="B512" s="244"/>
      <c r="C512" s="243"/>
      <c r="D512" s="244"/>
      <c r="E512" s="155"/>
      <c r="F512" s="156"/>
      <c r="G512" s="223"/>
      <c r="H512" s="150"/>
      <c r="I512" s="150"/>
      <c r="J512" s="150"/>
      <c r="K512" s="150"/>
      <c r="L512" s="150"/>
      <c r="M512" s="150"/>
      <c r="N512" s="150"/>
      <c r="O512" s="150"/>
      <c r="P512" s="150"/>
      <c r="Q512" s="150"/>
      <c r="R512" s="150"/>
      <c r="S512" s="150"/>
      <c r="T512" s="150"/>
      <c r="U512" s="150"/>
      <c r="V512" s="150"/>
      <c r="W512" s="150"/>
      <c r="X512" s="224"/>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0"/>
    </row>
    <row r="513" spans="1:50" ht="23.25" hidden="1" customHeight="1" x14ac:dyDescent="0.2">
      <c r="A513" s="986"/>
      <c r="B513" s="244"/>
      <c r="C513" s="243"/>
      <c r="D513" s="244"/>
      <c r="E513" s="155"/>
      <c r="F513" s="156"/>
      <c r="G513" s="225"/>
      <c r="H513" s="226"/>
      <c r="I513" s="226"/>
      <c r="J513" s="226"/>
      <c r="K513" s="226"/>
      <c r="L513" s="226"/>
      <c r="M513" s="226"/>
      <c r="N513" s="226"/>
      <c r="O513" s="226"/>
      <c r="P513" s="226"/>
      <c r="Q513" s="226"/>
      <c r="R513" s="226"/>
      <c r="S513" s="226"/>
      <c r="T513" s="226"/>
      <c r="U513" s="226"/>
      <c r="V513" s="226"/>
      <c r="W513" s="226"/>
      <c r="X513" s="227"/>
      <c r="Y513" s="211" t="s">
        <v>53</v>
      </c>
      <c r="Z513" s="87"/>
      <c r="AA513" s="88"/>
      <c r="AB513" s="216"/>
      <c r="AC513" s="216"/>
      <c r="AD513" s="216"/>
      <c r="AE513" s="105"/>
      <c r="AF513" s="106"/>
      <c r="AG513" s="106"/>
      <c r="AH513" s="107"/>
      <c r="AI513" s="105"/>
      <c r="AJ513" s="106"/>
      <c r="AK513" s="106"/>
      <c r="AL513" s="106"/>
      <c r="AM513" s="105"/>
      <c r="AN513" s="106"/>
      <c r="AO513" s="106"/>
      <c r="AP513" s="107"/>
      <c r="AQ513" s="105"/>
      <c r="AR513" s="106"/>
      <c r="AS513" s="106"/>
      <c r="AT513" s="107"/>
      <c r="AU513" s="106"/>
      <c r="AV513" s="106"/>
      <c r="AW513" s="106"/>
      <c r="AX513" s="210"/>
    </row>
    <row r="514" spans="1:50" ht="23.25" hidden="1" customHeight="1" x14ac:dyDescent="0.2">
      <c r="A514" s="986"/>
      <c r="B514" s="244"/>
      <c r="C514" s="243"/>
      <c r="D514" s="244"/>
      <c r="E514" s="155"/>
      <c r="F514" s="156"/>
      <c r="G514" s="228"/>
      <c r="H514" s="153"/>
      <c r="I514" s="153"/>
      <c r="J514" s="153"/>
      <c r="K514" s="153"/>
      <c r="L514" s="153"/>
      <c r="M514" s="153"/>
      <c r="N514" s="153"/>
      <c r="O514" s="153"/>
      <c r="P514" s="153"/>
      <c r="Q514" s="153"/>
      <c r="R514" s="153"/>
      <c r="S514" s="153"/>
      <c r="T514" s="153"/>
      <c r="U514" s="153"/>
      <c r="V514" s="153"/>
      <c r="W514" s="153"/>
      <c r="X514" s="229"/>
      <c r="Y514" s="211" t="s">
        <v>13</v>
      </c>
      <c r="Z514" s="87"/>
      <c r="AA514" s="88"/>
      <c r="AB514" s="212" t="s">
        <v>14</v>
      </c>
      <c r="AC514" s="212"/>
      <c r="AD514" s="212"/>
      <c r="AE514" s="105"/>
      <c r="AF514" s="106"/>
      <c r="AG514" s="106"/>
      <c r="AH514" s="107"/>
      <c r="AI514" s="105"/>
      <c r="AJ514" s="106"/>
      <c r="AK514" s="106"/>
      <c r="AL514" s="106"/>
      <c r="AM514" s="105"/>
      <c r="AN514" s="106"/>
      <c r="AO514" s="106"/>
      <c r="AP514" s="107"/>
      <c r="AQ514" s="105"/>
      <c r="AR514" s="106"/>
      <c r="AS514" s="106"/>
      <c r="AT514" s="107"/>
      <c r="AU514" s="106"/>
      <c r="AV514" s="106"/>
      <c r="AW514" s="106"/>
      <c r="AX514" s="210"/>
    </row>
    <row r="515" spans="1:50" ht="18.75" hidden="1" customHeight="1" x14ac:dyDescent="0.2">
      <c r="A515" s="986"/>
      <c r="B515" s="244"/>
      <c r="C515" s="243"/>
      <c r="D515" s="244"/>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338</v>
      </c>
      <c r="AJ515" s="170"/>
      <c r="AK515" s="170"/>
      <c r="AL515" s="165"/>
      <c r="AM515" s="170" t="s">
        <v>351</v>
      </c>
      <c r="AN515" s="170"/>
      <c r="AO515" s="170"/>
      <c r="AP515" s="165"/>
      <c r="AQ515" s="165" t="s">
        <v>187</v>
      </c>
      <c r="AR515" s="158"/>
      <c r="AS515" s="158"/>
      <c r="AT515" s="159"/>
      <c r="AU515" s="124" t="s">
        <v>133</v>
      </c>
      <c r="AV515" s="124"/>
      <c r="AW515" s="124"/>
      <c r="AX515" s="125"/>
    </row>
    <row r="516" spans="1:50" ht="18.75" hidden="1" customHeight="1" x14ac:dyDescent="0.2">
      <c r="A516" s="986"/>
      <c r="B516" s="244"/>
      <c r="C516" s="243"/>
      <c r="D516" s="244"/>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6"/>
      <c r="B517" s="244"/>
      <c r="C517" s="243"/>
      <c r="D517" s="244"/>
      <c r="E517" s="155"/>
      <c r="F517" s="156"/>
      <c r="G517" s="223"/>
      <c r="H517" s="150"/>
      <c r="I517" s="150"/>
      <c r="J517" s="150"/>
      <c r="K517" s="150"/>
      <c r="L517" s="150"/>
      <c r="M517" s="150"/>
      <c r="N517" s="150"/>
      <c r="O517" s="150"/>
      <c r="P517" s="150"/>
      <c r="Q517" s="150"/>
      <c r="R517" s="150"/>
      <c r="S517" s="150"/>
      <c r="T517" s="150"/>
      <c r="U517" s="150"/>
      <c r="V517" s="150"/>
      <c r="W517" s="150"/>
      <c r="X517" s="22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0"/>
    </row>
    <row r="518" spans="1:50" ht="23.25" hidden="1" customHeight="1" x14ac:dyDescent="0.2">
      <c r="A518" s="986"/>
      <c r="B518" s="244"/>
      <c r="C518" s="243"/>
      <c r="D518" s="244"/>
      <c r="E518" s="155"/>
      <c r="F518" s="156"/>
      <c r="G518" s="225"/>
      <c r="H518" s="226"/>
      <c r="I518" s="226"/>
      <c r="J518" s="226"/>
      <c r="K518" s="226"/>
      <c r="L518" s="226"/>
      <c r="M518" s="226"/>
      <c r="N518" s="226"/>
      <c r="O518" s="226"/>
      <c r="P518" s="226"/>
      <c r="Q518" s="226"/>
      <c r="R518" s="226"/>
      <c r="S518" s="226"/>
      <c r="T518" s="226"/>
      <c r="U518" s="226"/>
      <c r="V518" s="226"/>
      <c r="W518" s="226"/>
      <c r="X518" s="227"/>
      <c r="Y518" s="211" t="s">
        <v>53</v>
      </c>
      <c r="Z518" s="87"/>
      <c r="AA518" s="88"/>
      <c r="AB518" s="216"/>
      <c r="AC518" s="216"/>
      <c r="AD518" s="216"/>
      <c r="AE518" s="105"/>
      <c r="AF518" s="106"/>
      <c r="AG518" s="106"/>
      <c r="AH518" s="107"/>
      <c r="AI518" s="105"/>
      <c r="AJ518" s="106"/>
      <c r="AK518" s="106"/>
      <c r="AL518" s="106"/>
      <c r="AM518" s="105"/>
      <c r="AN518" s="106"/>
      <c r="AO518" s="106"/>
      <c r="AP518" s="107"/>
      <c r="AQ518" s="105"/>
      <c r="AR518" s="106"/>
      <c r="AS518" s="106"/>
      <c r="AT518" s="107"/>
      <c r="AU518" s="106"/>
      <c r="AV518" s="106"/>
      <c r="AW518" s="106"/>
      <c r="AX518" s="210"/>
    </row>
    <row r="519" spans="1:50" ht="23.25" hidden="1" customHeight="1" x14ac:dyDescent="0.2">
      <c r="A519" s="986"/>
      <c r="B519" s="244"/>
      <c r="C519" s="243"/>
      <c r="D519" s="244"/>
      <c r="E519" s="155"/>
      <c r="F519" s="156"/>
      <c r="G519" s="228"/>
      <c r="H519" s="153"/>
      <c r="I519" s="153"/>
      <c r="J519" s="153"/>
      <c r="K519" s="153"/>
      <c r="L519" s="153"/>
      <c r="M519" s="153"/>
      <c r="N519" s="153"/>
      <c r="O519" s="153"/>
      <c r="P519" s="153"/>
      <c r="Q519" s="153"/>
      <c r="R519" s="153"/>
      <c r="S519" s="153"/>
      <c r="T519" s="153"/>
      <c r="U519" s="153"/>
      <c r="V519" s="153"/>
      <c r="W519" s="153"/>
      <c r="X519" s="229"/>
      <c r="Y519" s="211" t="s">
        <v>13</v>
      </c>
      <c r="Z519" s="87"/>
      <c r="AA519" s="88"/>
      <c r="AB519" s="212" t="s">
        <v>14</v>
      </c>
      <c r="AC519" s="212"/>
      <c r="AD519" s="212"/>
      <c r="AE519" s="105"/>
      <c r="AF519" s="106"/>
      <c r="AG519" s="106"/>
      <c r="AH519" s="107"/>
      <c r="AI519" s="105"/>
      <c r="AJ519" s="106"/>
      <c r="AK519" s="106"/>
      <c r="AL519" s="106"/>
      <c r="AM519" s="105"/>
      <c r="AN519" s="106"/>
      <c r="AO519" s="106"/>
      <c r="AP519" s="107"/>
      <c r="AQ519" s="105"/>
      <c r="AR519" s="106"/>
      <c r="AS519" s="106"/>
      <c r="AT519" s="107"/>
      <c r="AU519" s="106"/>
      <c r="AV519" s="106"/>
      <c r="AW519" s="106"/>
      <c r="AX519" s="210"/>
    </row>
    <row r="520" spans="1:50" ht="18.75" hidden="1" customHeight="1" x14ac:dyDescent="0.2">
      <c r="A520" s="986"/>
      <c r="B520" s="244"/>
      <c r="C520" s="243"/>
      <c r="D520" s="244"/>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338</v>
      </c>
      <c r="AJ520" s="170"/>
      <c r="AK520" s="170"/>
      <c r="AL520" s="165"/>
      <c r="AM520" s="170" t="s">
        <v>351</v>
      </c>
      <c r="AN520" s="170"/>
      <c r="AO520" s="170"/>
      <c r="AP520" s="165"/>
      <c r="AQ520" s="165" t="s">
        <v>187</v>
      </c>
      <c r="AR520" s="158"/>
      <c r="AS520" s="158"/>
      <c r="AT520" s="159"/>
      <c r="AU520" s="124" t="s">
        <v>133</v>
      </c>
      <c r="AV520" s="124"/>
      <c r="AW520" s="124"/>
      <c r="AX520" s="125"/>
    </row>
    <row r="521" spans="1:50" ht="18.75" hidden="1" customHeight="1" x14ac:dyDescent="0.2">
      <c r="A521" s="986"/>
      <c r="B521" s="244"/>
      <c r="C521" s="243"/>
      <c r="D521" s="244"/>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6"/>
      <c r="B522" s="244"/>
      <c r="C522" s="243"/>
      <c r="D522" s="244"/>
      <c r="E522" s="155"/>
      <c r="F522" s="156"/>
      <c r="G522" s="223"/>
      <c r="H522" s="150"/>
      <c r="I522" s="150"/>
      <c r="J522" s="150"/>
      <c r="K522" s="150"/>
      <c r="L522" s="150"/>
      <c r="M522" s="150"/>
      <c r="N522" s="150"/>
      <c r="O522" s="150"/>
      <c r="P522" s="150"/>
      <c r="Q522" s="150"/>
      <c r="R522" s="150"/>
      <c r="S522" s="150"/>
      <c r="T522" s="150"/>
      <c r="U522" s="150"/>
      <c r="V522" s="150"/>
      <c r="W522" s="150"/>
      <c r="X522" s="22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0"/>
    </row>
    <row r="523" spans="1:50" ht="23.25" hidden="1" customHeight="1" x14ac:dyDescent="0.2">
      <c r="A523" s="986"/>
      <c r="B523" s="244"/>
      <c r="C523" s="243"/>
      <c r="D523" s="244"/>
      <c r="E523" s="155"/>
      <c r="F523" s="156"/>
      <c r="G523" s="225"/>
      <c r="H523" s="226"/>
      <c r="I523" s="226"/>
      <c r="J523" s="226"/>
      <c r="K523" s="226"/>
      <c r="L523" s="226"/>
      <c r="M523" s="226"/>
      <c r="N523" s="226"/>
      <c r="O523" s="226"/>
      <c r="P523" s="226"/>
      <c r="Q523" s="226"/>
      <c r="R523" s="226"/>
      <c r="S523" s="226"/>
      <c r="T523" s="226"/>
      <c r="U523" s="226"/>
      <c r="V523" s="226"/>
      <c r="W523" s="226"/>
      <c r="X523" s="227"/>
      <c r="Y523" s="211" t="s">
        <v>53</v>
      </c>
      <c r="Z523" s="87"/>
      <c r="AA523" s="88"/>
      <c r="AB523" s="216"/>
      <c r="AC523" s="216"/>
      <c r="AD523" s="216"/>
      <c r="AE523" s="105"/>
      <c r="AF523" s="106"/>
      <c r="AG523" s="106"/>
      <c r="AH523" s="107"/>
      <c r="AI523" s="105"/>
      <c r="AJ523" s="106"/>
      <c r="AK523" s="106"/>
      <c r="AL523" s="106"/>
      <c r="AM523" s="105"/>
      <c r="AN523" s="106"/>
      <c r="AO523" s="106"/>
      <c r="AP523" s="107"/>
      <c r="AQ523" s="105"/>
      <c r="AR523" s="106"/>
      <c r="AS523" s="106"/>
      <c r="AT523" s="107"/>
      <c r="AU523" s="106"/>
      <c r="AV523" s="106"/>
      <c r="AW523" s="106"/>
      <c r="AX523" s="210"/>
    </row>
    <row r="524" spans="1:50" ht="23.25" hidden="1" customHeight="1" x14ac:dyDescent="0.2">
      <c r="A524" s="986"/>
      <c r="B524" s="244"/>
      <c r="C524" s="243"/>
      <c r="D524" s="244"/>
      <c r="E524" s="155"/>
      <c r="F524" s="156"/>
      <c r="G524" s="228"/>
      <c r="H524" s="153"/>
      <c r="I524" s="153"/>
      <c r="J524" s="153"/>
      <c r="K524" s="153"/>
      <c r="L524" s="153"/>
      <c r="M524" s="153"/>
      <c r="N524" s="153"/>
      <c r="O524" s="153"/>
      <c r="P524" s="153"/>
      <c r="Q524" s="153"/>
      <c r="R524" s="153"/>
      <c r="S524" s="153"/>
      <c r="T524" s="153"/>
      <c r="U524" s="153"/>
      <c r="V524" s="153"/>
      <c r="W524" s="153"/>
      <c r="X524" s="229"/>
      <c r="Y524" s="211" t="s">
        <v>13</v>
      </c>
      <c r="Z524" s="87"/>
      <c r="AA524" s="88"/>
      <c r="AB524" s="212" t="s">
        <v>14</v>
      </c>
      <c r="AC524" s="212"/>
      <c r="AD524" s="212"/>
      <c r="AE524" s="105"/>
      <c r="AF524" s="106"/>
      <c r="AG524" s="106"/>
      <c r="AH524" s="107"/>
      <c r="AI524" s="105"/>
      <c r="AJ524" s="106"/>
      <c r="AK524" s="106"/>
      <c r="AL524" s="106"/>
      <c r="AM524" s="105"/>
      <c r="AN524" s="106"/>
      <c r="AO524" s="106"/>
      <c r="AP524" s="107"/>
      <c r="AQ524" s="105"/>
      <c r="AR524" s="106"/>
      <c r="AS524" s="106"/>
      <c r="AT524" s="107"/>
      <c r="AU524" s="106"/>
      <c r="AV524" s="106"/>
      <c r="AW524" s="106"/>
      <c r="AX524" s="210"/>
    </row>
    <row r="525" spans="1:50" ht="18.75" hidden="1" customHeight="1" x14ac:dyDescent="0.2">
      <c r="A525" s="986"/>
      <c r="B525" s="244"/>
      <c r="C525" s="243"/>
      <c r="D525" s="244"/>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338</v>
      </c>
      <c r="AJ525" s="170"/>
      <c r="AK525" s="170"/>
      <c r="AL525" s="165"/>
      <c r="AM525" s="170" t="s">
        <v>351</v>
      </c>
      <c r="AN525" s="170"/>
      <c r="AO525" s="170"/>
      <c r="AP525" s="165"/>
      <c r="AQ525" s="165" t="s">
        <v>187</v>
      </c>
      <c r="AR525" s="158"/>
      <c r="AS525" s="158"/>
      <c r="AT525" s="159"/>
      <c r="AU525" s="124" t="s">
        <v>133</v>
      </c>
      <c r="AV525" s="124"/>
      <c r="AW525" s="124"/>
      <c r="AX525" s="125"/>
    </row>
    <row r="526" spans="1:50" ht="18.75" hidden="1" customHeight="1" x14ac:dyDescent="0.2">
      <c r="A526" s="986"/>
      <c r="B526" s="244"/>
      <c r="C526" s="243"/>
      <c r="D526" s="244"/>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6"/>
      <c r="B527" s="244"/>
      <c r="C527" s="243"/>
      <c r="D527" s="244"/>
      <c r="E527" s="155"/>
      <c r="F527" s="156"/>
      <c r="G527" s="223"/>
      <c r="H527" s="150"/>
      <c r="I527" s="150"/>
      <c r="J527" s="150"/>
      <c r="K527" s="150"/>
      <c r="L527" s="150"/>
      <c r="M527" s="150"/>
      <c r="N527" s="150"/>
      <c r="O527" s="150"/>
      <c r="P527" s="150"/>
      <c r="Q527" s="150"/>
      <c r="R527" s="150"/>
      <c r="S527" s="150"/>
      <c r="T527" s="150"/>
      <c r="U527" s="150"/>
      <c r="V527" s="150"/>
      <c r="W527" s="150"/>
      <c r="X527" s="22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0"/>
    </row>
    <row r="528" spans="1:50" ht="23.25" hidden="1" customHeight="1" x14ac:dyDescent="0.2">
      <c r="A528" s="986"/>
      <c r="B528" s="244"/>
      <c r="C528" s="243"/>
      <c r="D528" s="244"/>
      <c r="E528" s="155"/>
      <c r="F528" s="156"/>
      <c r="G528" s="225"/>
      <c r="H528" s="226"/>
      <c r="I528" s="226"/>
      <c r="J528" s="226"/>
      <c r="K528" s="226"/>
      <c r="L528" s="226"/>
      <c r="M528" s="226"/>
      <c r="N528" s="226"/>
      <c r="O528" s="226"/>
      <c r="P528" s="226"/>
      <c r="Q528" s="226"/>
      <c r="R528" s="226"/>
      <c r="S528" s="226"/>
      <c r="T528" s="226"/>
      <c r="U528" s="226"/>
      <c r="V528" s="226"/>
      <c r="W528" s="226"/>
      <c r="X528" s="227"/>
      <c r="Y528" s="211" t="s">
        <v>53</v>
      </c>
      <c r="Z528" s="87"/>
      <c r="AA528" s="88"/>
      <c r="AB528" s="216"/>
      <c r="AC528" s="216"/>
      <c r="AD528" s="216"/>
      <c r="AE528" s="105"/>
      <c r="AF528" s="106"/>
      <c r="AG528" s="106"/>
      <c r="AH528" s="107"/>
      <c r="AI528" s="105"/>
      <c r="AJ528" s="106"/>
      <c r="AK528" s="106"/>
      <c r="AL528" s="106"/>
      <c r="AM528" s="105"/>
      <c r="AN528" s="106"/>
      <c r="AO528" s="106"/>
      <c r="AP528" s="107"/>
      <c r="AQ528" s="105"/>
      <c r="AR528" s="106"/>
      <c r="AS528" s="106"/>
      <c r="AT528" s="107"/>
      <c r="AU528" s="106"/>
      <c r="AV528" s="106"/>
      <c r="AW528" s="106"/>
      <c r="AX528" s="210"/>
    </row>
    <row r="529" spans="1:50" ht="23.25" hidden="1" customHeight="1" x14ac:dyDescent="0.2">
      <c r="A529" s="986"/>
      <c r="B529" s="244"/>
      <c r="C529" s="243"/>
      <c r="D529" s="244"/>
      <c r="E529" s="155"/>
      <c r="F529" s="156"/>
      <c r="G529" s="228"/>
      <c r="H529" s="153"/>
      <c r="I529" s="153"/>
      <c r="J529" s="153"/>
      <c r="K529" s="153"/>
      <c r="L529" s="153"/>
      <c r="M529" s="153"/>
      <c r="N529" s="153"/>
      <c r="O529" s="153"/>
      <c r="P529" s="153"/>
      <c r="Q529" s="153"/>
      <c r="R529" s="153"/>
      <c r="S529" s="153"/>
      <c r="T529" s="153"/>
      <c r="U529" s="153"/>
      <c r="V529" s="153"/>
      <c r="W529" s="153"/>
      <c r="X529" s="229"/>
      <c r="Y529" s="211" t="s">
        <v>13</v>
      </c>
      <c r="Z529" s="87"/>
      <c r="AA529" s="88"/>
      <c r="AB529" s="212" t="s">
        <v>14</v>
      </c>
      <c r="AC529" s="212"/>
      <c r="AD529" s="212"/>
      <c r="AE529" s="105"/>
      <c r="AF529" s="106"/>
      <c r="AG529" s="106"/>
      <c r="AH529" s="107"/>
      <c r="AI529" s="105"/>
      <c r="AJ529" s="106"/>
      <c r="AK529" s="106"/>
      <c r="AL529" s="106"/>
      <c r="AM529" s="105"/>
      <c r="AN529" s="106"/>
      <c r="AO529" s="106"/>
      <c r="AP529" s="107"/>
      <c r="AQ529" s="105"/>
      <c r="AR529" s="106"/>
      <c r="AS529" s="106"/>
      <c r="AT529" s="107"/>
      <c r="AU529" s="106"/>
      <c r="AV529" s="106"/>
      <c r="AW529" s="106"/>
      <c r="AX529" s="210"/>
    </row>
    <row r="530" spans="1:50" ht="18.75" hidden="1" customHeight="1" x14ac:dyDescent="0.2">
      <c r="A530" s="986"/>
      <c r="B530" s="244"/>
      <c r="C530" s="243"/>
      <c r="D530" s="244"/>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338</v>
      </c>
      <c r="AJ530" s="170"/>
      <c r="AK530" s="170"/>
      <c r="AL530" s="165"/>
      <c r="AM530" s="170" t="s">
        <v>351</v>
      </c>
      <c r="AN530" s="170"/>
      <c r="AO530" s="170"/>
      <c r="AP530" s="165"/>
      <c r="AQ530" s="165" t="s">
        <v>187</v>
      </c>
      <c r="AR530" s="158"/>
      <c r="AS530" s="158"/>
      <c r="AT530" s="159"/>
      <c r="AU530" s="124" t="s">
        <v>133</v>
      </c>
      <c r="AV530" s="124"/>
      <c r="AW530" s="124"/>
      <c r="AX530" s="125"/>
    </row>
    <row r="531" spans="1:50" ht="18.75" hidden="1" customHeight="1" x14ac:dyDescent="0.2">
      <c r="A531" s="986"/>
      <c r="B531" s="244"/>
      <c r="C531" s="243"/>
      <c r="D531" s="244"/>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6"/>
      <c r="B532" s="244"/>
      <c r="C532" s="243"/>
      <c r="D532" s="244"/>
      <c r="E532" s="155"/>
      <c r="F532" s="156"/>
      <c r="G532" s="223"/>
      <c r="H532" s="150"/>
      <c r="I532" s="150"/>
      <c r="J532" s="150"/>
      <c r="K532" s="150"/>
      <c r="L532" s="150"/>
      <c r="M532" s="150"/>
      <c r="N532" s="150"/>
      <c r="O532" s="150"/>
      <c r="P532" s="150"/>
      <c r="Q532" s="150"/>
      <c r="R532" s="150"/>
      <c r="S532" s="150"/>
      <c r="T532" s="150"/>
      <c r="U532" s="150"/>
      <c r="V532" s="150"/>
      <c r="W532" s="150"/>
      <c r="X532" s="22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0"/>
    </row>
    <row r="533" spans="1:50" ht="23.25" hidden="1" customHeight="1" x14ac:dyDescent="0.2">
      <c r="A533" s="986"/>
      <c r="B533" s="244"/>
      <c r="C533" s="243"/>
      <c r="D533" s="244"/>
      <c r="E533" s="155"/>
      <c r="F533" s="156"/>
      <c r="G533" s="225"/>
      <c r="H533" s="226"/>
      <c r="I533" s="226"/>
      <c r="J533" s="226"/>
      <c r="K533" s="226"/>
      <c r="L533" s="226"/>
      <c r="M533" s="226"/>
      <c r="N533" s="226"/>
      <c r="O533" s="226"/>
      <c r="P533" s="226"/>
      <c r="Q533" s="226"/>
      <c r="R533" s="226"/>
      <c r="S533" s="226"/>
      <c r="T533" s="226"/>
      <c r="U533" s="226"/>
      <c r="V533" s="226"/>
      <c r="W533" s="226"/>
      <c r="X533" s="227"/>
      <c r="Y533" s="211" t="s">
        <v>53</v>
      </c>
      <c r="Z533" s="87"/>
      <c r="AA533" s="88"/>
      <c r="AB533" s="216"/>
      <c r="AC533" s="216"/>
      <c r="AD533" s="216"/>
      <c r="AE533" s="105"/>
      <c r="AF533" s="106"/>
      <c r="AG533" s="106"/>
      <c r="AH533" s="107"/>
      <c r="AI533" s="105"/>
      <c r="AJ533" s="106"/>
      <c r="AK533" s="106"/>
      <c r="AL533" s="106"/>
      <c r="AM533" s="105"/>
      <c r="AN533" s="106"/>
      <c r="AO533" s="106"/>
      <c r="AP533" s="107"/>
      <c r="AQ533" s="105"/>
      <c r="AR533" s="106"/>
      <c r="AS533" s="106"/>
      <c r="AT533" s="107"/>
      <c r="AU533" s="106"/>
      <c r="AV533" s="106"/>
      <c r="AW533" s="106"/>
      <c r="AX533" s="210"/>
    </row>
    <row r="534" spans="1:50" ht="23.25" hidden="1" customHeight="1" x14ac:dyDescent="0.2">
      <c r="A534" s="986"/>
      <c r="B534" s="244"/>
      <c r="C534" s="243"/>
      <c r="D534" s="244"/>
      <c r="E534" s="155"/>
      <c r="F534" s="156"/>
      <c r="G534" s="228"/>
      <c r="H534" s="153"/>
      <c r="I534" s="153"/>
      <c r="J534" s="153"/>
      <c r="K534" s="153"/>
      <c r="L534" s="153"/>
      <c r="M534" s="153"/>
      <c r="N534" s="153"/>
      <c r="O534" s="153"/>
      <c r="P534" s="153"/>
      <c r="Q534" s="153"/>
      <c r="R534" s="153"/>
      <c r="S534" s="153"/>
      <c r="T534" s="153"/>
      <c r="U534" s="153"/>
      <c r="V534" s="153"/>
      <c r="W534" s="153"/>
      <c r="X534" s="229"/>
      <c r="Y534" s="211" t="s">
        <v>13</v>
      </c>
      <c r="Z534" s="87"/>
      <c r="AA534" s="88"/>
      <c r="AB534" s="212" t="s">
        <v>14</v>
      </c>
      <c r="AC534" s="212"/>
      <c r="AD534" s="212"/>
      <c r="AE534" s="105"/>
      <c r="AF534" s="106"/>
      <c r="AG534" s="106"/>
      <c r="AH534" s="107"/>
      <c r="AI534" s="105"/>
      <c r="AJ534" s="106"/>
      <c r="AK534" s="106"/>
      <c r="AL534" s="106"/>
      <c r="AM534" s="105"/>
      <c r="AN534" s="106"/>
      <c r="AO534" s="106"/>
      <c r="AP534" s="107"/>
      <c r="AQ534" s="105"/>
      <c r="AR534" s="106"/>
      <c r="AS534" s="106"/>
      <c r="AT534" s="107"/>
      <c r="AU534" s="106"/>
      <c r="AV534" s="106"/>
      <c r="AW534" s="106"/>
      <c r="AX534" s="210"/>
    </row>
    <row r="535" spans="1:50" ht="23.85" hidden="1" customHeight="1" x14ac:dyDescent="0.2">
      <c r="A535" s="986"/>
      <c r="B535" s="244"/>
      <c r="C535" s="243"/>
      <c r="D535" s="244"/>
      <c r="E535" s="146" t="s">
        <v>335</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86"/>
      <c r="B536" s="244"/>
      <c r="C536" s="243"/>
      <c r="D536" s="244"/>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86"/>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6"/>
      <c r="B538" s="244"/>
      <c r="C538" s="243"/>
      <c r="D538" s="244"/>
      <c r="E538" s="230" t="s">
        <v>330</v>
      </c>
      <c r="F538" s="231"/>
      <c r="G538" s="232" t="s">
        <v>207</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86"/>
      <c r="B539" s="244"/>
      <c r="C539" s="243"/>
      <c r="D539" s="244"/>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338</v>
      </c>
      <c r="AJ539" s="170"/>
      <c r="AK539" s="170"/>
      <c r="AL539" s="165"/>
      <c r="AM539" s="170" t="s">
        <v>351</v>
      </c>
      <c r="AN539" s="170"/>
      <c r="AO539" s="170"/>
      <c r="AP539" s="165"/>
      <c r="AQ539" s="165" t="s">
        <v>187</v>
      </c>
      <c r="AR539" s="158"/>
      <c r="AS539" s="158"/>
      <c r="AT539" s="159"/>
      <c r="AU539" s="124" t="s">
        <v>133</v>
      </c>
      <c r="AV539" s="124"/>
      <c r="AW539" s="124"/>
      <c r="AX539" s="125"/>
    </row>
    <row r="540" spans="1:50" ht="18.75" hidden="1" customHeight="1" x14ac:dyDescent="0.2">
      <c r="A540" s="986"/>
      <c r="B540" s="244"/>
      <c r="C540" s="243"/>
      <c r="D540" s="244"/>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6"/>
      <c r="B541" s="244"/>
      <c r="C541" s="243"/>
      <c r="D541" s="244"/>
      <c r="E541" s="155"/>
      <c r="F541" s="156"/>
      <c r="G541" s="223"/>
      <c r="H541" s="150"/>
      <c r="I541" s="150"/>
      <c r="J541" s="150"/>
      <c r="K541" s="150"/>
      <c r="L541" s="150"/>
      <c r="M541" s="150"/>
      <c r="N541" s="150"/>
      <c r="O541" s="150"/>
      <c r="P541" s="150"/>
      <c r="Q541" s="150"/>
      <c r="R541" s="150"/>
      <c r="S541" s="150"/>
      <c r="T541" s="150"/>
      <c r="U541" s="150"/>
      <c r="V541" s="150"/>
      <c r="W541" s="150"/>
      <c r="X541" s="22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0"/>
    </row>
    <row r="542" spans="1:50" ht="23.25" hidden="1" customHeight="1" x14ac:dyDescent="0.2">
      <c r="A542" s="986"/>
      <c r="B542" s="244"/>
      <c r="C542" s="243"/>
      <c r="D542" s="244"/>
      <c r="E542" s="155"/>
      <c r="F542" s="156"/>
      <c r="G542" s="225"/>
      <c r="H542" s="226"/>
      <c r="I542" s="226"/>
      <c r="J542" s="226"/>
      <c r="K542" s="226"/>
      <c r="L542" s="226"/>
      <c r="M542" s="226"/>
      <c r="N542" s="226"/>
      <c r="O542" s="226"/>
      <c r="P542" s="226"/>
      <c r="Q542" s="226"/>
      <c r="R542" s="226"/>
      <c r="S542" s="226"/>
      <c r="T542" s="226"/>
      <c r="U542" s="226"/>
      <c r="V542" s="226"/>
      <c r="W542" s="226"/>
      <c r="X542" s="227"/>
      <c r="Y542" s="211" t="s">
        <v>53</v>
      </c>
      <c r="Z542" s="87"/>
      <c r="AA542" s="88"/>
      <c r="AB542" s="216"/>
      <c r="AC542" s="216"/>
      <c r="AD542" s="216"/>
      <c r="AE542" s="105"/>
      <c r="AF542" s="106"/>
      <c r="AG542" s="106"/>
      <c r="AH542" s="107"/>
      <c r="AI542" s="105"/>
      <c r="AJ542" s="106"/>
      <c r="AK542" s="106"/>
      <c r="AL542" s="106"/>
      <c r="AM542" s="105"/>
      <c r="AN542" s="106"/>
      <c r="AO542" s="106"/>
      <c r="AP542" s="107"/>
      <c r="AQ542" s="105"/>
      <c r="AR542" s="106"/>
      <c r="AS542" s="106"/>
      <c r="AT542" s="107"/>
      <c r="AU542" s="106"/>
      <c r="AV542" s="106"/>
      <c r="AW542" s="106"/>
      <c r="AX542" s="210"/>
    </row>
    <row r="543" spans="1:50" ht="23.25" hidden="1" customHeight="1" x14ac:dyDescent="0.2">
      <c r="A543" s="986"/>
      <c r="B543" s="244"/>
      <c r="C543" s="243"/>
      <c r="D543" s="244"/>
      <c r="E543" s="155"/>
      <c r="F543" s="156"/>
      <c r="G543" s="228"/>
      <c r="H543" s="153"/>
      <c r="I543" s="153"/>
      <c r="J543" s="153"/>
      <c r="K543" s="153"/>
      <c r="L543" s="153"/>
      <c r="M543" s="153"/>
      <c r="N543" s="153"/>
      <c r="O543" s="153"/>
      <c r="P543" s="153"/>
      <c r="Q543" s="153"/>
      <c r="R543" s="153"/>
      <c r="S543" s="153"/>
      <c r="T543" s="153"/>
      <c r="U543" s="153"/>
      <c r="V543" s="153"/>
      <c r="W543" s="153"/>
      <c r="X543" s="229"/>
      <c r="Y543" s="211" t="s">
        <v>13</v>
      </c>
      <c r="Z543" s="87"/>
      <c r="AA543" s="88"/>
      <c r="AB543" s="212" t="s">
        <v>178</v>
      </c>
      <c r="AC543" s="212"/>
      <c r="AD543" s="212"/>
      <c r="AE543" s="105"/>
      <c r="AF543" s="106"/>
      <c r="AG543" s="106"/>
      <c r="AH543" s="107"/>
      <c r="AI543" s="105"/>
      <c r="AJ543" s="106"/>
      <c r="AK543" s="106"/>
      <c r="AL543" s="106"/>
      <c r="AM543" s="105"/>
      <c r="AN543" s="106"/>
      <c r="AO543" s="106"/>
      <c r="AP543" s="107"/>
      <c r="AQ543" s="105"/>
      <c r="AR543" s="106"/>
      <c r="AS543" s="106"/>
      <c r="AT543" s="107"/>
      <c r="AU543" s="106"/>
      <c r="AV543" s="106"/>
      <c r="AW543" s="106"/>
      <c r="AX543" s="210"/>
    </row>
    <row r="544" spans="1:50" ht="18.75" hidden="1" customHeight="1" x14ac:dyDescent="0.2">
      <c r="A544" s="986"/>
      <c r="B544" s="244"/>
      <c r="C544" s="243"/>
      <c r="D544" s="244"/>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338</v>
      </c>
      <c r="AJ544" s="170"/>
      <c r="AK544" s="170"/>
      <c r="AL544" s="165"/>
      <c r="AM544" s="170" t="s">
        <v>351</v>
      </c>
      <c r="AN544" s="170"/>
      <c r="AO544" s="170"/>
      <c r="AP544" s="165"/>
      <c r="AQ544" s="165" t="s">
        <v>187</v>
      </c>
      <c r="AR544" s="158"/>
      <c r="AS544" s="158"/>
      <c r="AT544" s="159"/>
      <c r="AU544" s="124" t="s">
        <v>133</v>
      </c>
      <c r="AV544" s="124"/>
      <c r="AW544" s="124"/>
      <c r="AX544" s="125"/>
    </row>
    <row r="545" spans="1:50" ht="18.75" hidden="1" customHeight="1" x14ac:dyDescent="0.2">
      <c r="A545" s="986"/>
      <c r="B545" s="244"/>
      <c r="C545" s="243"/>
      <c r="D545" s="244"/>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6"/>
      <c r="B546" s="244"/>
      <c r="C546" s="243"/>
      <c r="D546" s="244"/>
      <c r="E546" s="155"/>
      <c r="F546" s="156"/>
      <c r="G546" s="223"/>
      <c r="H546" s="150"/>
      <c r="I546" s="150"/>
      <c r="J546" s="150"/>
      <c r="K546" s="150"/>
      <c r="L546" s="150"/>
      <c r="M546" s="150"/>
      <c r="N546" s="150"/>
      <c r="O546" s="150"/>
      <c r="P546" s="150"/>
      <c r="Q546" s="150"/>
      <c r="R546" s="150"/>
      <c r="S546" s="150"/>
      <c r="T546" s="150"/>
      <c r="U546" s="150"/>
      <c r="V546" s="150"/>
      <c r="W546" s="150"/>
      <c r="X546" s="22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0"/>
    </row>
    <row r="547" spans="1:50" ht="23.25" hidden="1" customHeight="1" x14ac:dyDescent="0.2">
      <c r="A547" s="986"/>
      <c r="B547" s="244"/>
      <c r="C547" s="243"/>
      <c r="D547" s="244"/>
      <c r="E547" s="155"/>
      <c r="F547" s="156"/>
      <c r="G547" s="225"/>
      <c r="H547" s="226"/>
      <c r="I547" s="226"/>
      <c r="J547" s="226"/>
      <c r="K547" s="226"/>
      <c r="L547" s="226"/>
      <c r="M547" s="226"/>
      <c r="N547" s="226"/>
      <c r="O547" s="226"/>
      <c r="P547" s="226"/>
      <c r="Q547" s="226"/>
      <c r="R547" s="226"/>
      <c r="S547" s="226"/>
      <c r="T547" s="226"/>
      <c r="U547" s="226"/>
      <c r="V547" s="226"/>
      <c r="W547" s="226"/>
      <c r="X547" s="227"/>
      <c r="Y547" s="211" t="s">
        <v>53</v>
      </c>
      <c r="Z547" s="87"/>
      <c r="AA547" s="88"/>
      <c r="AB547" s="216"/>
      <c r="AC547" s="216"/>
      <c r="AD547" s="216"/>
      <c r="AE547" s="105"/>
      <c r="AF547" s="106"/>
      <c r="AG547" s="106"/>
      <c r="AH547" s="107"/>
      <c r="AI547" s="105"/>
      <c r="AJ547" s="106"/>
      <c r="AK547" s="106"/>
      <c r="AL547" s="106"/>
      <c r="AM547" s="105"/>
      <c r="AN547" s="106"/>
      <c r="AO547" s="106"/>
      <c r="AP547" s="107"/>
      <c r="AQ547" s="105"/>
      <c r="AR547" s="106"/>
      <c r="AS547" s="106"/>
      <c r="AT547" s="107"/>
      <c r="AU547" s="106"/>
      <c r="AV547" s="106"/>
      <c r="AW547" s="106"/>
      <c r="AX547" s="210"/>
    </row>
    <row r="548" spans="1:50" ht="23.25" hidden="1" customHeight="1" x14ac:dyDescent="0.2">
      <c r="A548" s="986"/>
      <c r="B548" s="244"/>
      <c r="C548" s="243"/>
      <c r="D548" s="244"/>
      <c r="E548" s="155"/>
      <c r="F548" s="156"/>
      <c r="G548" s="228"/>
      <c r="H548" s="153"/>
      <c r="I548" s="153"/>
      <c r="J548" s="153"/>
      <c r="K548" s="153"/>
      <c r="L548" s="153"/>
      <c r="M548" s="153"/>
      <c r="N548" s="153"/>
      <c r="O548" s="153"/>
      <c r="P548" s="153"/>
      <c r="Q548" s="153"/>
      <c r="R548" s="153"/>
      <c r="S548" s="153"/>
      <c r="T548" s="153"/>
      <c r="U548" s="153"/>
      <c r="V548" s="153"/>
      <c r="W548" s="153"/>
      <c r="X548" s="229"/>
      <c r="Y548" s="211" t="s">
        <v>13</v>
      </c>
      <c r="Z548" s="87"/>
      <c r="AA548" s="88"/>
      <c r="AB548" s="212" t="s">
        <v>178</v>
      </c>
      <c r="AC548" s="212"/>
      <c r="AD548" s="212"/>
      <c r="AE548" s="105"/>
      <c r="AF548" s="106"/>
      <c r="AG548" s="106"/>
      <c r="AH548" s="107"/>
      <c r="AI548" s="105"/>
      <c r="AJ548" s="106"/>
      <c r="AK548" s="106"/>
      <c r="AL548" s="106"/>
      <c r="AM548" s="105"/>
      <c r="AN548" s="106"/>
      <c r="AO548" s="106"/>
      <c r="AP548" s="107"/>
      <c r="AQ548" s="105"/>
      <c r="AR548" s="106"/>
      <c r="AS548" s="106"/>
      <c r="AT548" s="107"/>
      <c r="AU548" s="106"/>
      <c r="AV548" s="106"/>
      <c r="AW548" s="106"/>
      <c r="AX548" s="210"/>
    </row>
    <row r="549" spans="1:50" ht="18.75" hidden="1" customHeight="1" x14ac:dyDescent="0.2">
      <c r="A549" s="986"/>
      <c r="B549" s="244"/>
      <c r="C549" s="243"/>
      <c r="D549" s="244"/>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338</v>
      </c>
      <c r="AJ549" s="170"/>
      <c r="AK549" s="170"/>
      <c r="AL549" s="165"/>
      <c r="AM549" s="170" t="s">
        <v>351</v>
      </c>
      <c r="AN549" s="170"/>
      <c r="AO549" s="170"/>
      <c r="AP549" s="165"/>
      <c r="AQ549" s="165" t="s">
        <v>187</v>
      </c>
      <c r="AR549" s="158"/>
      <c r="AS549" s="158"/>
      <c r="AT549" s="159"/>
      <c r="AU549" s="124" t="s">
        <v>133</v>
      </c>
      <c r="AV549" s="124"/>
      <c r="AW549" s="124"/>
      <c r="AX549" s="125"/>
    </row>
    <row r="550" spans="1:50" ht="18.75" hidden="1" customHeight="1" x14ac:dyDescent="0.2">
      <c r="A550" s="986"/>
      <c r="B550" s="244"/>
      <c r="C550" s="243"/>
      <c r="D550" s="244"/>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6"/>
      <c r="B551" s="244"/>
      <c r="C551" s="243"/>
      <c r="D551" s="244"/>
      <c r="E551" s="155"/>
      <c r="F551" s="156"/>
      <c r="G551" s="223"/>
      <c r="H551" s="150"/>
      <c r="I551" s="150"/>
      <c r="J551" s="150"/>
      <c r="K551" s="150"/>
      <c r="L551" s="150"/>
      <c r="M551" s="150"/>
      <c r="N551" s="150"/>
      <c r="O551" s="150"/>
      <c r="P551" s="150"/>
      <c r="Q551" s="150"/>
      <c r="R551" s="150"/>
      <c r="S551" s="150"/>
      <c r="T551" s="150"/>
      <c r="U551" s="150"/>
      <c r="V551" s="150"/>
      <c r="W551" s="150"/>
      <c r="X551" s="22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0"/>
    </row>
    <row r="552" spans="1:50" ht="23.25" hidden="1" customHeight="1" x14ac:dyDescent="0.2">
      <c r="A552" s="986"/>
      <c r="B552" s="244"/>
      <c r="C552" s="243"/>
      <c r="D552" s="244"/>
      <c r="E552" s="155"/>
      <c r="F552" s="156"/>
      <c r="G552" s="225"/>
      <c r="H552" s="226"/>
      <c r="I552" s="226"/>
      <c r="J552" s="226"/>
      <c r="K552" s="226"/>
      <c r="L552" s="226"/>
      <c r="M552" s="226"/>
      <c r="N552" s="226"/>
      <c r="O552" s="226"/>
      <c r="P552" s="226"/>
      <c r="Q552" s="226"/>
      <c r="R552" s="226"/>
      <c r="S552" s="226"/>
      <c r="T552" s="226"/>
      <c r="U552" s="226"/>
      <c r="V552" s="226"/>
      <c r="W552" s="226"/>
      <c r="X552" s="227"/>
      <c r="Y552" s="211" t="s">
        <v>53</v>
      </c>
      <c r="Z552" s="87"/>
      <c r="AA552" s="88"/>
      <c r="AB552" s="216"/>
      <c r="AC552" s="216"/>
      <c r="AD552" s="216"/>
      <c r="AE552" s="105"/>
      <c r="AF552" s="106"/>
      <c r="AG552" s="106"/>
      <c r="AH552" s="107"/>
      <c r="AI552" s="105"/>
      <c r="AJ552" s="106"/>
      <c r="AK552" s="106"/>
      <c r="AL552" s="106"/>
      <c r="AM552" s="105"/>
      <c r="AN552" s="106"/>
      <c r="AO552" s="106"/>
      <c r="AP552" s="107"/>
      <c r="AQ552" s="105"/>
      <c r="AR552" s="106"/>
      <c r="AS552" s="106"/>
      <c r="AT552" s="107"/>
      <c r="AU552" s="106"/>
      <c r="AV552" s="106"/>
      <c r="AW552" s="106"/>
      <c r="AX552" s="210"/>
    </row>
    <row r="553" spans="1:50" ht="23.25" hidden="1" customHeight="1" x14ac:dyDescent="0.2">
      <c r="A553" s="986"/>
      <c r="B553" s="244"/>
      <c r="C553" s="243"/>
      <c r="D553" s="244"/>
      <c r="E553" s="155"/>
      <c r="F553" s="156"/>
      <c r="G553" s="228"/>
      <c r="H553" s="153"/>
      <c r="I553" s="153"/>
      <c r="J553" s="153"/>
      <c r="K553" s="153"/>
      <c r="L553" s="153"/>
      <c r="M553" s="153"/>
      <c r="N553" s="153"/>
      <c r="O553" s="153"/>
      <c r="P553" s="153"/>
      <c r="Q553" s="153"/>
      <c r="R553" s="153"/>
      <c r="S553" s="153"/>
      <c r="T553" s="153"/>
      <c r="U553" s="153"/>
      <c r="V553" s="153"/>
      <c r="W553" s="153"/>
      <c r="X553" s="229"/>
      <c r="Y553" s="211" t="s">
        <v>13</v>
      </c>
      <c r="Z553" s="87"/>
      <c r="AA553" s="88"/>
      <c r="AB553" s="212" t="s">
        <v>178</v>
      </c>
      <c r="AC553" s="212"/>
      <c r="AD553" s="212"/>
      <c r="AE553" s="105"/>
      <c r="AF553" s="106"/>
      <c r="AG553" s="106"/>
      <c r="AH553" s="107"/>
      <c r="AI553" s="105"/>
      <c r="AJ553" s="106"/>
      <c r="AK553" s="106"/>
      <c r="AL553" s="106"/>
      <c r="AM553" s="105"/>
      <c r="AN553" s="106"/>
      <c r="AO553" s="106"/>
      <c r="AP553" s="107"/>
      <c r="AQ553" s="105"/>
      <c r="AR553" s="106"/>
      <c r="AS553" s="106"/>
      <c r="AT553" s="107"/>
      <c r="AU553" s="106"/>
      <c r="AV553" s="106"/>
      <c r="AW553" s="106"/>
      <c r="AX553" s="210"/>
    </row>
    <row r="554" spans="1:50" ht="18.75" hidden="1" customHeight="1" x14ac:dyDescent="0.2">
      <c r="A554" s="986"/>
      <c r="B554" s="244"/>
      <c r="C554" s="243"/>
      <c r="D554" s="244"/>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338</v>
      </c>
      <c r="AJ554" s="170"/>
      <c r="AK554" s="170"/>
      <c r="AL554" s="165"/>
      <c r="AM554" s="170" t="s">
        <v>351</v>
      </c>
      <c r="AN554" s="170"/>
      <c r="AO554" s="170"/>
      <c r="AP554" s="165"/>
      <c r="AQ554" s="165" t="s">
        <v>187</v>
      </c>
      <c r="AR554" s="158"/>
      <c r="AS554" s="158"/>
      <c r="AT554" s="159"/>
      <c r="AU554" s="124" t="s">
        <v>133</v>
      </c>
      <c r="AV554" s="124"/>
      <c r="AW554" s="124"/>
      <c r="AX554" s="125"/>
    </row>
    <row r="555" spans="1:50" ht="18.75" hidden="1" customHeight="1" x14ac:dyDescent="0.2">
      <c r="A555" s="986"/>
      <c r="B555" s="244"/>
      <c r="C555" s="243"/>
      <c r="D555" s="244"/>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6"/>
      <c r="B556" s="244"/>
      <c r="C556" s="243"/>
      <c r="D556" s="244"/>
      <c r="E556" s="155"/>
      <c r="F556" s="156"/>
      <c r="G556" s="223"/>
      <c r="H556" s="150"/>
      <c r="I556" s="150"/>
      <c r="J556" s="150"/>
      <c r="K556" s="150"/>
      <c r="L556" s="150"/>
      <c r="M556" s="150"/>
      <c r="N556" s="150"/>
      <c r="O556" s="150"/>
      <c r="P556" s="150"/>
      <c r="Q556" s="150"/>
      <c r="R556" s="150"/>
      <c r="S556" s="150"/>
      <c r="T556" s="150"/>
      <c r="U556" s="150"/>
      <c r="V556" s="150"/>
      <c r="W556" s="150"/>
      <c r="X556" s="22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0"/>
    </row>
    <row r="557" spans="1:50" ht="23.25" hidden="1" customHeight="1" x14ac:dyDescent="0.2">
      <c r="A557" s="986"/>
      <c r="B557" s="244"/>
      <c r="C557" s="243"/>
      <c r="D557" s="244"/>
      <c r="E557" s="155"/>
      <c r="F557" s="156"/>
      <c r="G557" s="225"/>
      <c r="H557" s="226"/>
      <c r="I557" s="226"/>
      <c r="J557" s="226"/>
      <c r="K557" s="226"/>
      <c r="L557" s="226"/>
      <c r="M557" s="226"/>
      <c r="N557" s="226"/>
      <c r="O557" s="226"/>
      <c r="P557" s="226"/>
      <c r="Q557" s="226"/>
      <c r="R557" s="226"/>
      <c r="S557" s="226"/>
      <c r="T557" s="226"/>
      <c r="U557" s="226"/>
      <c r="V557" s="226"/>
      <c r="W557" s="226"/>
      <c r="X557" s="227"/>
      <c r="Y557" s="211" t="s">
        <v>53</v>
      </c>
      <c r="Z557" s="87"/>
      <c r="AA557" s="88"/>
      <c r="AB557" s="216"/>
      <c r="AC557" s="216"/>
      <c r="AD557" s="216"/>
      <c r="AE557" s="105"/>
      <c r="AF557" s="106"/>
      <c r="AG557" s="106"/>
      <c r="AH557" s="107"/>
      <c r="AI557" s="105"/>
      <c r="AJ557" s="106"/>
      <c r="AK557" s="106"/>
      <c r="AL557" s="106"/>
      <c r="AM557" s="105"/>
      <c r="AN557" s="106"/>
      <c r="AO557" s="106"/>
      <c r="AP557" s="107"/>
      <c r="AQ557" s="105"/>
      <c r="AR557" s="106"/>
      <c r="AS557" s="106"/>
      <c r="AT557" s="107"/>
      <c r="AU557" s="106"/>
      <c r="AV557" s="106"/>
      <c r="AW557" s="106"/>
      <c r="AX557" s="210"/>
    </row>
    <row r="558" spans="1:50" ht="23.25" hidden="1" customHeight="1" x14ac:dyDescent="0.2">
      <c r="A558" s="986"/>
      <c r="B558" s="244"/>
      <c r="C558" s="243"/>
      <c r="D558" s="244"/>
      <c r="E558" s="155"/>
      <c r="F558" s="156"/>
      <c r="G558" s="228"/>
      <c r="H558" s="153"/>
      <c r="I558" s="153"/>
      <c r="J558" s="153"/>
      <c r="K558" s="153"/>
      <c r="L558" s="153"/>
      <c r="M558" s="153"/>
      <c r="N558" s="153"/>
      <c r="O558" s="153"/>
      <c r="P558" s="153"/>
      <c r="Q558" s="153"/>
      <c r="R558" s="153"/>
      <c r="S558" s="153"/>
      <c r="T558" s="153"/>
      <c r="U558" s="153"/>
      <c r="V558" s="153"/>
      <c r="W558" s="153"/>
      <c r="X558" s="229"/>
      <c r="Y558" s="211" t="s">
        <v>13</v>
      </c>
      <c r="Z558" s="87"/>
      <c r="AA558" s="88"/>
      <c r="AB558" s="212" t="s">
        <v>178</v>
      </c>
      <c r="AC558" s="212"/>
      <c r="AD558" s="212"/>
      <c r="AE558" s="105"/>
      <c r="AF558" s="106"/>
      <c r="AG558" s="106"/>
      <c r="AH558" s="107"/>
      <c r="AI558" s="105"/>
      <c r="AJ558" s="106"/>
      <c r="AK558" s="106"/>
      <c r="AL558" s="106"/>
      <c r="AM558" s="105"/>
      <c r="AN558" s="106"/>
      <c r="AO558" s="106"/>
      <c r="AP558" s="107"/>
      <c r="AQ558" s="105"/>
      <c r="AR558" s="106"/>
      <c r="AS558" s="106"/>
      <c r="AT558" s="107"/>
      <c r="AU558" s="106"/>
      <c r="AV558" s="106"/>
      <c r="AW558" s="106"/>
      <c r="AX558" s="210"/>
    </row>
    <row r="559" spans="1:50" ht="18.75" hidden="1" customHeight="1" x14ac:dyDescent="0.2">
      <c r="A559" s="986"/>
      <c r="B559" s="244"/>
      <c r="C559" s="243"/>
      <c r="D559" s="244"/>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338</v>
      </c>
      <c r="AJ559" s="170"/>
      <c r="AK559" s="170"/>
      <c r="AL559" s="165"/>
      <c r="AM559" s="170" t="s">
        <v>351</v>
      </c>
      <c r="AN559" s="170"/>
      <c r="AO559" s="170"/>
      <c r="AP559" s="165"/>
      <c r="AQ559" s="165" t="s">
        <v>187</v>
      </c>
      <c r="AR559" s="158"/>
      <c r="AS559" s="158"/>
      <c r="AT559" s="159"/>
      <c r="AU559" s="124" t="s">
        <v>133</v>
      </c>
      <c r="AV559" s="124"/>
      <c r="AW559" s="124"/>
      <c r="AX559" s="125"/>
    </row>
    <row r="560" spans="1:50" ht="18.75" hidden="1" customHeight="1" x14ac:dyDescent="0.2">
      <c r="A560" s="986"/>
      <c r="B560" s="244"/>
      <c r="C560" s="243"/>
      <c r="D560" s="244"/>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6"/>
      <c r="B561" s="244"/>
      <c r="C561" s="243"/>
      <c r="D561" s="244"/>
      <c r="E561" s="155"/>
      <c r="F561" s="156"/>
      <c r="G561" s="223"/>
      <c r="H561" s="150"/>
      <c r="I561" s="150"/>
      <c r="J561" s="150"/>
      <c r="K561" s="150"/>
      <c r="L561" s="150"/>
      <c r="M561" s="150"/>
      <c r="N561" s="150"/>
      <c r="O561" s="150"/>
      <c r="P561" s="150"/>
      <c r="Q561" s="150"/>
      <c r="R561" s="150"/>
      <c r="S561" s="150"/>
      <c r="T561" s="150"/>
      <c r="U561" s="150"/>
      <c r="V561" s="150"/>
      <c r="W561" s="150"/>
      <c r="X561" s="22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0"/>
    </row>
    <row r="562" spans="1:50" ht="23.25" hidden="1" customHeight="1" x14ac:dyDescent="0.2">
      <c r="A562" s="986"/>
      <c r="B562" s="244"/>
      <c r="C562" s="243"/>
      <c r="D562" s="244"/>
      <c r="E562" s="155"/>
      <c r="F562" s="156"/>
      <c r="G562" s="225"/>
      <c r="H562" s="226"/>
      <c r="I562" s="226"/>
      <c r="J562" s="226"/>
      <c r="K562" s="226"/>
      <c r="L562" s="226"/>
      <c r="M562" s="226"/>
      <c r="N562" s="226"/>
      <c r="O562" s="226"/>
      <c r="P562" s="226"/>
      <c r="Q562" s="226"/>
      <c r="R562" s="226"/>
      <c r="S562" s="226"/>
      <c r="T562" s="226"/>
      <c r="U562" s="226"/>
      <c r="V562" s="226"/>
      <c r="W562" s="226"/>
      <c r="X562" s="227"/>
      <c r="Y562" s="211" t="s">
        <v>53</v>
      </c>
      <c r="Z562" s="87"/>
      <c r="AA562" s="88"/>
      <c r="AB562" s="216"/>
      <c r="AC562" s="216"/>
      <c r="AD562" s="216"/>
      <c r="AE562" s="105"/>
      <c r="AF562" s="106"/>
      <c r="AG562" s="106"/>
      <c r="AH562" s="107"/>
      <c r="AI562" s="105"/>
      <c r="AJ562" s="106"/>
      <c r="AK562" s="106"/>
      <c r="AL562" s="106"/>
      <c r="AM562" s="105"/>
      <c r="AN562" s="106"/>
      <c r="AO562" s="106"/>
      <c r="AP562" s="107"/>
      <c r="AQ562" s="105"/>
      <c r="AR562" s="106"/>
      <c r="AS562" s="106"/>
      <c r="AT562" s="107"/>
      <c r="AU562" s="106"/>
      <c r="AV562" s="106"/>
      <c r="AW562" s="106"/>
      <c r="AX562" s="210"/>
    </row>
    <row r="563" spans="1:50" ht="23.25" hidden="1" customHeight="1" x14ac:dyDescent="0.2">
      <c r="A563" s="986"/>
      <c r="B563" s="244"/>
      <c r="C563" s="243"/>
      <c r="D563" s="244"/>
      <c r="E563" s="155"/>
      <c r="F563" s="156"/>
      <c r="G563" s="228"/>
      <c r="H563" s="153"/>
      <c r="I563" s="153"/>
      <c r="J563" s="153"/>
      <c r="K563" s="153"/>
      <c r="L563" s="153"/>
      <c r="M563" s="153"/>
      <c r="N563" s="153"/>
      <c r="O563" s="153"/>
      <c r="P563" s="153"/>
      <c r="Q563" s="153"/>
      <c r="R563" s="153"/>
      <c r="S563" s="153"/>
      <c r="T563" s="153"/>
      <c r="U563" s="153"/>
      <c r="V563" s="153"/>
      <c r="W563" s="153"/>
      <c r="X563" s="229"/>
      <c r="Y563" s="211" t="s">
        <v>13</v>
      </c>
      <c r="Z563" s="87"/>
      <c r="AA563" s="88"/>
      <c r="AB563" s="212" t="s">
        <v>178</v>
      </c>
      <c r="AC563" s="212"/>
      <c r="AD563" s="212"/>
      <c r="AE563" s="105"/>
      <c r="AF563" s="106"/>
      <c r="AG563" s="106"/>
      <c r="AH563" s="107"/>
      <c r="AI563" s="105"/>
      <c r="AJ563" s="106"/>
      <c r="AK563" s="106"/>
      <c r="AL563" s="106"/>
      <c r="AM563" s="105"/>
      <c r="AN563" s="106"/>
      <c r="AO563" s="106"/>
      <c r="AP563" s="107"/>
      <c r="AQ563" s="105"/>
      <c r="AR563" s="106"/>
      <c r="AS563" s="106"/>
      <c r="AT563" s="107"/>
      <c r="AU563" s="106"/>
      <c r="AV563" s="106"/>
      <c r="AW563" s="106"/>
      <c r="AX563" s="210"/>
    </row>
    <row r="564" spans="1:50" ht="18.75" hidden="1" customHeight="1" x14ac:dyDescent="0.2">
      <c r="A564" s="986"/>
      <c r="B564" s="244"/>
      <c r="C564" s="243"/>
      <c r="D564" s="244"/>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338</v>
      </c>
      <c r="AJ564" s="170"/>
      <c r="AK564" s="170"/>
      <c r="AL564" s="165"/>
      <c r="AM564" s="170" t="s">
        <v>351</v>
      </c>
      <c r="AN564" s="170"/>
      <c r="AO564" s="170"/>
      <c r="AP564" s="165"/>
      <c r="AQ564" s="165" t="s">
        <v>187</v>
      </c>
      <c r="AR564" s="158"/>
      <c r="AS564" s="158"/>
      <c r="AT564" s="159"/>
      <c r="AU564" s="124" t="s">
        <v>133</v>
      </c>
      <c r="AV564" s="124"/>
      <c r="AW564" s="124"/>
      <c r="AX564" s="125"/>
    </row>
    <row r="565" spans="1:50" ht="18.75" hidden="1" customHeight="1" x14ac:dyDescent="0.2">
      <c r="A565" s="986"/>
      <c r="B565" s="244"/>
      <c r="C565" s="243"/>
      <c r="D565" s="244"/>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6"/>
      <c r="B566" s="244"/>
      <c r="C566" s="243"/>
      <c r="D566" s="244"/>
      <c r="E566" s="155"/>
      <c r="F566" s="156"/>
      <c r="G566" s="223"/>
      <c r="H566" s="150"/>
      <c r="I566" s="150"/>
      <c r="J566" s="150"/>
      <c r="K566" s="150"/>
      <c r="L566" s="150"/>
      <c r="M566" s="150"/>
      <c r="N566" s="150"/>
      <c r="O566" s="150"/>
      <c r="P566" s="150"/>
      <c r="Q566" s="150"/>
      <c r="R566" s="150"/>
      <c r="S566" s="150"/>
      <c r="T566" s="150"/>
      <c r="U566" s="150"/>
      <c r="V566" s="150"/>
      <c r="W566" s="150"/>
      <c r="X566" s="22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0"/>
    </row>
    <row r="567" spans="1:50" ht="23.25" hidden="1" customHeight="1" x14ac:dyDescent="0.2">
      <c r="A567" s="986"/>
      <c r="B567" s="244"/>
      <c r="C567" s="243"/>
      <c r="D567" s="244"/>
      <c r="E567" s="155"/>
      <c r="F567" s="156"/>
      <c r="G567" s="225"/>
      <c r="H567" s="226"/>
      <c r="I567" s="226"/>
      <c r="J567" s="226"/>
      <c r="K567" s="226"/>
      <c r="L567" s="226"/>
      <c r="M567" s="226"/>
      <c r="N567" s="226"/>
      <c r="O567" s="226"/>
      <c r="P567" s="226"/>
      <c r="Q567" s="226"/>
      <c r="R567" s="226"/>
      <c r="S567" s="226"/>
      <c r="T567" s="226"/>
      <c r="U567" s="226"/>
      <c r="V567" s="226"/>
      <c r="W567" s="226"/>
      <c r="X567" s="227"/>
      <c r="Y567" s="211" t="s">
        <v>53</v>
      </c>
      <c r="Z567" s="87"/>
      <c r="AA567" s="88"/>
      <c r="AB567" s="216"/>
      <c r="AC567" s="216"/>
      <c r="AD567" s="216"/>
      <c r="AE567" s="105"/>
      <c r="AF567" s="106"/>
      <c r="AG567" s="106"/>
      <c r="AH567" s="107"/>
      <c r="AI567" s="105"/>
      <c r="AJ567" s="106"/>
      <c r="AK567" s="106"/>
      <c r="AL567" s="106"/>
      <c r="AM567" s="105"/>
      <c r="AN567" s="106"/>
      <c r="AO567" s="106"/>
      <c r="AP567" s="107"/>
      <c r="AQ567" s="105"/>
      <c r="AR567" s="106"/>
      <c r="AS567" s="106"/>
      <c r="AT567" s="107"/>
      <c r="AU567" s="106"/>
      <c r="AV567" s="106"/>
      <c r="AW567" s="106"/>
      <c r="AX567" s="210"/>
    </row>
    <row r="568" spans="1:50" ht="23.25" hidden="1" customHeight="1" x14ac:dyDescent="0.2">
      <c r="A568" s="986"/>
      <c r="B568" s="244"/>
      <c r="C568" s="243"/>
      <c r="D568" s="244"/>
      <c r="E568" s="155"/>
      <c r="F568" s="156"/>
      <c r="G568" s="228"/>
      <c r="H568" s="153"/>
      <c r="I568" s="153"/>
      <c r="J568" s="153"/>
      <c r="K568" s="153"/>
      <c r="L568" s="153"/>
      <c r="M568" s="153"/>
      <c r="N568" s="153"/>
      <c r="O568" s="153"/>
      <c r="P568" s="153"/>
      <c r="Q568" s="153"/>
      <c r="R568" s="153"/>
      <c r="S568" s="153"/>
      <c r="T568" s="153"/>
      <c r="U568" s="153"/>
      <c r="V568" s="153"/>
      <c r="W568" s="153"/>
      <c r="X568" s="229"/>
      <c r="Y568" s="211" t="s">
        <v>13</v>
      </c>
      <c r="Z568" s="87"/>
      <c r="AA568" s="88"/>
      <c r="AB568" s="212" t="s">
        <v>14</v>
      </c>
      <c r="AC568" s="212"/>
      <c r="AD568" s="212"/>
      <c r="AE568" s="105"/>
      <c r="AF568" s="106"/>
      <c r="AG568" s="106"/>
      <c r="AH568" s="107"/>
      <c r="AI568" s="105"/>
      <c r="AJ568" s="106"/>
      <c r="AK568" s="106"/>
      <c r="AL568" s="106"/>
      <c r="AM568" s="105"/>
      <c r="AN568" s="106"/>
      <c r="AO568" s="106"/>
      <c r="AP568" s="107"/>
      <c r="AQ568" s="105"/>
      <c r="AR568" s="106"/>
      <c r="AS568" s="106"/>
      <c r="AT568" s="107"/>
      <c r="AU568" s="106"/>
      <c r="AV568" s="106"/>
      <c r="AW568" s="106"/>
      <c r="AX568" s="210"/>
    </row>
    <row r="569" spans="1:50" ht="18.75" hidden="1" customHeight="1" x14ac:dyDescent="0.2">
      <c r="A569" s="986"/>
      <c r="B569" s="244"/>
      <c r="C569" s="243"/>
      <c r="D569" s="244"/>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338</v>
      </c>
      <c r="AJ569" s="170"/>
      <c r="AK569" s="170"/>
      <c r="AL569" s="165"/>
      <c r="AM569" s="170" t="s">
        <v>351</v>
      </c>
      <c r="AN569" s="170"/>
      <c r="AO569" s="170"/>
      <c r="AP569" s="165"/>
      <c r="AQ569" s="165" t="s">
        <v>187</v>
      </c>
      <c r="AR569" s="158"/>
      <c r="AS569" s="158"/>
      <c r="AT569" s="159"/>
      <c r="AU569" s="124" t="s">
        <v>133</v>
      </c>
      <c r="AV569" s="124"/>
      <c r="AW569" s="124"/>
      <c r="AX569" s="125"/>
    </row>
    <row r="570" spans="1:50" ht="18.75" hidden="1" customHeight="1" x14ac:dyDescent="0.2">
      <c r="A570" s="986"/>
      <c r="B570" s="244"/>
      <c r="C570" s="243"/>
      <c r="D570" s="244"/>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6"/>
      <c r="B571" s="244"/>
      <c r="C571" s="243"/>
      <c r="D571" s="244"/>
      <c r="E571" s="155"/>
      <c r="F571" s="156"/>
      <c r="G571" s="223"/>
      <c r="H571" s="150"/>
      <c r="I571" s="150"/>
      <c r="J571" s="150"/>
      <c r="K571" s="150"/>
      <c r="L571" s="150"/>
      <c r="M571" s="150"/>
      <c r="N571" s="150"/>
      <c r="O571" s="150"/>
      <c r="P571" s="150"/>
      <c r="Q571" s="150"/>
      <c r="R571" s="150"/>
      <c r="S571" s="150"/>
      <c r="T571" s="150"/>
      <c r="U571" s="150"/>
      <c r="V571" s="150"/>
      <c r="W571" s="150"/>
      <c r="X571" s="22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0"/>
    </row>
    <row r="572" spans="1:50" ht="23.25" hidden="1" customHeight="1" x14ac:dyDescent="0.2">
      <c r="A572" s="986"/>
      <c r="B572" s="244"/>
      <c r="C572" s="243"/>
      <c r="D572" s="244"/>
      <c r="E572" s="155"/>
      <c r="F572" s="156"/>
      <c r="G572" s="225"/>
      <c r="H572" s="226"/>
      <c r="I572" s="226"/>
      <c r="J572" s="226"/>
      <c r="K572" s="226"/>
      <c r="L572" s="226"/>
      <c r="M572" s="226"/>
      <c r="N572" s="226"/>
      <c r="O572" s="226"/>
      <c r="P572" s="226"/>
      <c r="Q572" s="226"/>
      <c r="R572" s="226"/>
      <c r="S572" s="226"/>
      <c r="T572" s="226"/>
      <c r="U572" s="226"/>
      <c r="V572" s="226"/>
      <c r="W572" s="226"/>
      <c r="X572" s="227"/>
      <c r="Y572" s="211" t="s">
        <v>53</v>
      </c>
      <c r="Z572" s="87"/>
      <c r="AA572" s="88"/>
      <c r="AB572" s="216"/>
      <c r="AC572" s="216"/>
      <c r="AD572" s="216"/>
      <c r="AE572" s="105"/>
      <c r="AF572" s="106"/>
      <c r="AG572" s="106"/>
      <c r="AH572" s="107"/>
      <c r="AI572" s="105"/>
      <c r="AJ572" s="106"/>
      <c r="AK572" s="106"/>
      <c r="AL572" s="106"/>
      <c r="AM572" s="105"/>
      <c r="AN572" s="106"/>
      <c r="AO572" s="106"/>
      <c r="AP572" s="107"/>
      <c r="AQ572" s="105"/>
      <c r="AR572" s="106"/>
      <c r="AS572" s="106"/>
      <c r="AT572" s="107"/>
      <c r="AU572" s="106"/>
      <c r="AV572" s="106"/>
      <c r="AW572" s="106"/>
      <c r="AX572" s="210"/>
    </row>
    <row r="573" spans="1:50" ht="23.25" hidden="1" customHeight="1" x14ac:dyDescent="0.2">
      <c r="A573" s="986"/>
      <c r="B573" s="244"/>
      <c r="C573" s="243"/>
      <c r="D573" s="244"/>
      <c r="E573" s="155"/>
      <c r="F573" s="156"/>
      <c r="G573" s="228"/>
      <c r="H573" s="153"/>
      <c r="I573" s="153"/>
      <c r="J573" s="153"/>
      <c r="K573" s="153"/>
      <c r="L573" s="153"/>
      <c r="M573" s="153"/>
      <c r="N573" s="153"/>
      <c r="O573" s="153"/>
      <c r="P573" s="153"/>
      <c r="Q573" s="153"/>
      <c r="R573" s="153"/>
      <c r="S573" s="153"/>
      <c r="T573" s="153"/>
      <c r="U573" s="153"/>
      <c r="V573" s="153"/>
      <c r="W573" s="153"/>
      <c r="X573" s="229"/>
      <c r="Y573" s="211" t="s">
        <v>13</v>
      </c>
      <c r="Z573" s="87"/>
      <c r="AA573" s="88"/>
      <c r="AB573" s="212" t="s">
        <v>14</v>
      </c>
      <c r="AC573" s="212"/>
      <c r="AD573" s="212"/>
      <c r="AE573" s="105"/>
      <c r="AF573" s="106"/>
      <c r="AG573" s="106"/>
      <c r="AH573" s="107"/>
      <c r="AI573" s="105"/>
      <c r="AJ573" s="106"/>
      <c r="AK573" s="106"/>
      <c r="AL573" s="106"/>
      <c r="AM573" s="105"/>
      <c r="AN573" s="106"/>
      <c r="AO573" s="106"/>
      <c r="AP573" s="107"/>
      <c r="AQ573" s="105"/>
      <c r="AR573" s="106"/>
      <c r="AS573" s="106"/>
      <c r="AT573" s="107"/>
      <c r="AU573" s="106"/>
      <c r="AV573" s="106"/>
      <c r="AW573" s="106"/>
      <c r="AX573" s="210"/>
    </row>
    <row r="574" spans="1:50" ht="18.75" hidden="1" customHeight="1" x14ac:dyDescent="0.2">
      <c r="A574" s="986"/>
      <c r="B574" s="244"/>
      <c r="C574" s="243"/>
      <c r="D574" s="244"/>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338</v>
      </c>
      <c r="AJ574" s="170"/>
      <c r="AK574" s="170"/>
      <c r="AL574" s="165"/>
      <c r="AM574" s="170" t="s">
        <v>351</v>
      </c>
      <c r="AN574" s="170"/>
      <c r="AO574" s="170"/>
      <c r="AP574" s="165"/>
      <c r="AQ574" s="165" t="s">
        <v>187</v>
      </c>
      <c r="AR574" s="158"/>
      <c r="AS574" s="158"/>
      <c r="AT574" s="159"/>
      <c r="AU574" s="124" t="s">
        <v>133</v>
      </c>
      <c r="AV574" s="124"/>
      <c r="AW574" s="124"/>
      <c r="AX574" s="125"/>
    </row>
    <row r="575" spans="1:50" ht="18.75" hidden="1" customHeight="1" x14ac:dyDescent="0.2">
      <c r="A575" s="986"/>
      <c r="B575" s="244"/>
      <c r="C575" s="243"/>
      <c r="D575" s="244"/>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6"/>
      <c r="B576" s="244"/>
      <c r="C576" s="243"/>
      <c r="D576" s="244"/>
      <c r="E576" s="155"/>
      <c r="F576" s="156"/>
      <c r="G576" s="223"/>
      <c r="H576" s="150"/>
      <c r="I576" s="150"/>
      <c r="J576" s="150"/>
      <c r="K576" s="150"/>
      <c r="L576" s="150"/>
      <c r="M576" s="150"/>
      <c r="N576" s="150"/>
      <c r="O576" s="150"/>
      <c r="P576" s="150"/>
      <c r="Q576" s="150"/>
      <c r="R576" s="150"/>
      <c r="S576" s="150"/>
      <c r="T576" s="150"/>
      <c r="U576" s="150"/>
      <c r="V576" s="150"/>
      <c r="W576" s="150"/>
      <c r="X576" s="22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0"/>
    </row>
    <row r="577" spans="1:50" ht="23.25" hidden="1" customHeight="1" x14ac:dyDescent="0.2">
      <c r="A577" s="986"/>
      <c r="B577" s="244"/>
      <c r="C577" s="243"/>
      <c r="D577" s="244"/>
      <c r="E577" s="155"/>
      <c r="F577" s="156"/>
      <c r="G577" s="225"/>
      <c r="H577" s="226"/>
      <c r="I577" s="226"/>
      <c r="J577" s="226"/>
      <c r="K577" s="226"/>
      <c r="L577" s="226"/>
      <c r="M577" s="226"/>
      <c r="N577" s="226"/>
      <c r="O577" s="226"/>
      <c r="P577" s="226"/>
      <c r="Q577" s="226"/>
      <c r="R577" s="226"/>
      <c r="S577" s="226"/>
      <c r="T577" s="226"/>
      <c r="U577" s="226"/>
      <c r="V577" s="226"/>
      <c r="W577" s="226"/>
      <c r="X577" s="227"/>
      <c r="Y577" s="211" t="s">
        <v>53</v>
      </c>
      <c r="Z577" s="87"/>
      <c r="AA577" s="88"/>
      <c r="AB577" s="216"/>
      <c r="AC577" s="216"/>
      <c r="AD577" s="216"/>
      <c r="AE577" s="105"/>
      <c r="AF577" s="106"/>
      <c r="AG577" s="106"/>
      <c r="AH577" s="107"/>
      <c r="AI577" s="105"/>
      <c r="AJ577" s="106"/>
      <c r="AK577" s="106"/>
      <c r="AL577" s="106"/>
      <c r="AM577" s="105"/>
      <c r="AN577" s="106"/>
      <c r="AO577" s="106"/>
      <c r="AP577" s="107"/>
      <c r="AQ577" s="105"/>
      <c r="AR577" s="106"/>
      <c r="AS577" s="106"/>
      <c r="AT577" s="107"/>
      <c r="AU577" s="106"/>
      <c r="AV577" s="106"/>
      <c r="AW577" s="106"/>
      <c r="AX577" s="210"/>
    </row>
    <row r="578" spans="1:50" ht="23.25" hidden="1" customHeight="1" x14ac:dyDescent="0.2">
      <c r="A578" s="986"/>
      <c r="B578" s="244"/>
      <c r="C578" s="243"/>
      <c r="D578" s="244"/>
      <c r="E578" s="155"/>
      <c r="F578" s="156"/>
      <c r="G578" s="228"/>
      <c r="H578" s="153"/>
      <c r="I578" s="153"/>
      <c r="J578" s="153"/>
      <c r="K578" s="153"/>
      <c r="L578" s="153"/>
      <c r="M578" s="153"/>
      <c r="N578" s="153"/>
      <c r="O578" s="153"/>
      <c r="P578" s="153"/>
      <c r="Q578" s="153"/>
      <c r="R578" s="153"/>
      <c r="S578" s="153"/>
      <c r="T578" s="153"/>
      <c r="U578" s="153"/>
      <c r="V578" s="153"/>
      <c r="W578" s="153"/>
      <c r="X578" s="229"/>
      <c r="Y578" s="211" t="s">
        <v>13</v>
      </c>
      <c r="Z578" s="87"/>
      <c r="AA578" s="88"/>
      <c r="AB578" s="212" t="s">
        <v>14</v>
      </c>
      <c r="AC578" s="212"/>
      <c r="AD578" s="212"/>
      <c r="AE578" s="105"/>
      <c r="AF578" s="106"/>
      <c r="AG578" s="106"/>
      <c r="AH578" s="107"/>
      <c r="AI578" s="105"/>
      <c r="AJ578" s="106"/>
      <c r="AK578" s="106"/>
      <c r="AL578" s="106"/>
      <c r="AM578" s="105"/>
      <c r="AN578" s="106"/>
      <c r="AO578" s="106"/>
      <c r="AP578" s="107"/>
      <c r="AQ578" s="105"/>
      <c r="AR578" s="106"/>
      <c r="AS578" s="106"/>
      <c r="AT578" s="107"/>
      <c r="AU578" s="106"/>
      <c r="AV578" s="106"/>
      <c r="AW578" s="106"/>
      <c r="AX578" s="210"/>
    </row>
    <row r="579" spans="1:50" ht="18.75" hidden="1" customHeight="1" x14ac:dyDescent="0.2">
      <c r="A579" s="986"/>
      <c r="B579" s="244"/>
      <c r="C579" s="243"/>
      <c r="D579" s="244"/>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338</v>
      </c>
      <c r="AJ579" s="170"/>
      <c r="AK579" s="170"/>
      <c r="AL579" s="165"/>
      <c r="AM579" s="170" t="s">
        <v>351</v>
      </c>
      <c r="AN579" s="170"/>
      <c r="AO579" s="170"/>
      <c r="AP579" s="165"/>
      <c r="AQ579" s="165" t="s">
        <v>187</v>
      </c>
      <c r="AR579" s="158"/>
      <c r="AS579" s="158"/>
      <c r="AT579" s="159"/>
      <c r="AU579" s="124" t="s">
        <v>133</v>
      </c>
      <c r="AV579" s="124"/>
      <c r="AW579" s="124"/>
      <c r="AX579" s="125"/>
    </row>
    <row r="580" spans="1:50" ht="18.75" hidden="1" customHeight="1" x14ac:dyDescent="0.2">
      <c r="A580" s="986"/>
      <c r="B580" s="244"/>
      <c r="C580" s="243"/>
      <c r="D580" s="244"/>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6"/>
      <c r="B581" s="244"/>
      <c r="C581" s="243"/>
      <c r="D581" s="244"/>
      <c r="E581" s="155"/>
      <c r="F581" s="156"/>
      <c r="G581" s="223"/>
      <c r="H581" s="150"/>
      <c r="I581" s="150"/>
      <c r="J581" s="150"/>
      <c r="K581" s="150"/>
      <c r="L581" s="150"/>
      <c r="M581" s="150"/>
      <c r="N581" s="150"/>
      <c r="O581" s="150"/>
      <c r="P581" s="150"/>
      <c r="Q581" s="150"/>
      <c r="R581" s="150"/>
      <c r="S581" s="150"/>
      <c r="T581" s="150"/>
      <c r="U581" s="150"/>
      <c r="V581" s="150"/>
      <c r="W581" s="150"/>
      <c r="X581" s="22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0"/>
    </row>
    <row r="582" spans="1:50" ht="23.25" hidden="1" customHeight="1" x14ac:dyDescent="0.2">
      <c r="A582" s="986"/>
      <c r="B582" s="244"/>
      <c r="C582" s="243"/>
      <c r="D582" s="244"/>
      <c r="E582" s="155"/>
      <c r="F582" s="156"/>
      <c r="G582" s="225"/>
      <c r="H582" s="226"/>
      <c r="I582" s="226"/>
      <c r="J582" s="226"/>
      <c r="K582" s="226"/>
      <c r="L582" s="226"/>
      <c r="M582" s="226"/>
      <c r="N582" s="226"/>
      <c r="O582" s="226"/>
      <c r="P582" s="226"/>
      <c r="Q582" s="226"/>
      <c r="R582" s="226"/>
      <c r="S582" s="226"/>
      <c r="T582" s="226"/>
      <c r="U582" s="226"/>
      <c r="V582" s="226"/>
      <c r="W582" s="226"/>
      <c r="X582" s="227"/>
      <c r="Y582" s="211" t="s">
        <v>53</v>
      </c>
      <c r="Z582" s="87"/>
      <c r="AA582" s="88"/>
      <c r="AB582" s="216"/>
      <c r="AC582" s="216"/>
      <c r="AD582" s="216"/>
      <c r="AE582" s="105"/>
      <c r="AF582" s="106"/>
      <c r="AG582" s="106"/>
      <c r="AH582" s="107"/>
      <c r="AI582" s="105"/>
      <c r="AJ582" s="106"/>
      <c r="AK582" s="106"/>
      <c r="AL582" s="106"/>
      <c r="AM582" s="105"/>
      <c r="AN582" s="106"/>
      <c r="AO582" s="106"/>
      <c r="AP582" s="107"/>
      <c r="AQ582" s="105"/>
      <c r="AR582" s="106"/>
      <c r="AS582" s="106"/>
      <c r="AT582" s="107"/>
      <c r="AU582" s="106"/>
      <c r="AV582" s="106"/>
      <c r="AW582" s="106"/>
      <c r="AX582" s="210"/>
    </row>
    <row r="583" spans="1:50" ht="23.25" hidden="1" customHeight="1" x14ac:dyDescent="0.2">
      <c r="A583" s="986"/>
      <c r="B583" s="244"/>
      <c r="C583" s="243"/>
      <c r="D583" s="244"/>
      <c r="E583" s="155"/>
      <c r="F583" s="156"/>
      <c r="G583" s="228"/>
      <c r="H583" s="153"/>
      <c r="I583" s="153"/>
      <c r="J583" s="153"/>
      <c r="K583" s="153"/>
      <c r="L583" s="153"/>
      <c r="M583" s="153"/>
      <c r="N583" s="153"/>
      <c r="O583" s="153"/>
      <c r="P583" s="153"/>
      <c r="Q583" s="153"/>
      <c r="R583" s="153"/>
      <c r="S583" s="153"/>
      <c r="T583" s="153"/>
      <c r="U583" s="153"/>
      <c r="V583" s="153"/>
      <c r="W583" s="153"/>
      <c r="X583" s="229"/>
      <c r="Y583" s="211" t="s">
        <v>13</v>
      </c>
      <c r="Z583" s="87"/>
      <c r="AA583" s="88"/>
      <c r="AB583" s="212" t="s">
        <v>14</v>
      </c>
      <c r="AC583" s="212"/>
      <c r="AD583" s="212"/>
      <c r="AE583" s="105"/>
      <c r="AF583" s="106"/>
      <c r="AG583" s="106"/>
      <c r="AH583" s="107"/>
      <c r="AI583" s="105"/>
      <c r="AJ583" s="106"/>
      <c r="AK583" s="106"/>
      <c r="AL583" s="106"/>
      <c r="AM583" s="105"/>
      <c r="AN583" s="106"/>
      <c r="AO583" s="106"/>
      <c r="AP583" s="107"/>
      <c r="AQ583" s="105"/>
      <c r="AR583" s="106"/>
      <c r="AS583" s="106"/>
      <c r="AT583" s="107"/>
      <c r="AU583" s="106"/>
      <c r="AV583" s="106"/>
      <c r="AW583" s="106"/>
      <c r="AX583" s="210"/>
    </row>
    <row r="584" spans="1:50" ht="18.75" hidden="1" customHeight="1" x14ac:dyDescent="0.2">
      <c r="A584" s="986"/>
      <c r="B584" s="244"/>
      <c r="C584" s="243"/>
      <c r="D584" s="244"/>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338</v>
      </c>
      <c r="AJ584" s="170"/>
      <c r="AK584" s="170"/>
      <c r="AL584" s="165"/>
      <c r="AM584" s="170" t="s">
        <v>351</v>
      </c>
      <c r="AN584" s="170"/>
      <c r="AO584" s="170"/>
      <c r="AP584" s="165"/>
      <c r="AQ584" s="165" t="s">
        <v>187</v>
      </c>
      <c r="AR584" s="158"/>
      <c r="AS584" s="158"/>
      <c r="AT584" s="159"/>
      <c r="AU584" s="124" t="s">
        <v>133</v>
      </c>
      <c r="AV584" s="124"/>
      <c r="AW584" s="124"/>
      <c r="AX584" s="125"/>
    </row>
    <row r="585" spans="1:50" ht="18.75" hidden="1" customHeight="1" x14ac:dyDescent="0.2">
      <c r="A585" s="986"/>
      <c r="B585" s="244"/>
      <c r="C585" s="243"/>
      <c r="D585" s="244"/>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6"/>
      <c r="B586" s="244"/>
      <c r="C586" s="243"/>
      <c r="D586" s="244"/>
      <c r="E586" s="155"/>
      <c r="F586" s="156"/>
      <c r="G586" s="223"/>
      <c r="H586" s="150"/>
      <c r="I586" s="150"/>
      <c r="J586" s="150"/>
      <c r="K586" s="150"/>
      <c r="L586" s="150"/>
      <c r="M586" s="150"/>
      <c r="N586" s="150"/>
      <c r="O586" s="150"/>
      <c r="P586" s="150"/>
      <c r="Q586" s="150"/>
      <c r="R586" s="150"/>
      <c r="S586" s="150"/>
      <c r="T586" s="150"/>
      <c r="U586" s="150"/>
      <c r="V586" s="150"/>
      <c r="W586" s="150"/>
      <c r="X586" s="22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0"/>
    </row>
    <row r="587" spans="1:50" ht="23.25" hidden="1" customHeight="1" x14ac:dyDescent="0.2">
      <c r="A587" s="986"/>
      <c r="B587" s="244"/>
      <c r="C587" s="243"/>
      <c r="D587" s="244"/>
      <c r="E587" s="155"/>
      <c r="F587" s="156"/>
      <c r="G587" s="225"/>
      <c r="H587" s="226"/>
      <c r="I587" s="226"/>
      <c r="J587" s="226"/>
      <c r="K587" s="226"/>
      <c r="L587" s="226"/>
      <c r="M587" s="226"/>
      <c r="N587" s="226"/>
      <c r="O587" s="226"/>
      <c r="P587" s="226"/>
      <c r="Q587" s="226"/>
      <c r="R587" s="226"/>
      <c r="S587" s="226"/>
      <c r="T587" s="226"/>
      <c r="U587" s="226"/>
      <c r="V587" s="226"/>
      <c r="W587" s="226"/>
      <c r="X587" s="227"/>
      <c r="Y587" s="211" t="s">
        <v>53</v>
      </c>
      <c r="Z587" s="87"/>
      <c r="AA587" s="88"/>
      <c r="AB587" s="216"/>
      <c r="AC587" s="216"/>
      <c r="AD587" s="216"/>
      <c r="AE587" s="105"/>
      <c r="AF587" s="106"/>
      <c r="AG587" s="106"/>
      <c r="AH587" s="107"/>
      <c r="AI587" s="105"/>
      <c r="AJ587" s="106"/>
      <c r="AK587" s="106"/>
      <c r="AL587" s="106"/>
      <c r="AM587" s="105"/>
      <c r="AN587" s="106"/>
      <c r="AO587" s="106"/>
      <c r="AP587" s="107"/>
      <c r="AQ587" s="105"/>
      <c r="AR587" s="106"/>
      <c r="AS587" s="106"/>
      <c r="AT587" s="107"/>
      <c r="AU587" s="106"/>
      <c r="AV587" s="106"/>
      <c r="AW587" s="106"/>
      <c r="AX587" s="210"/>
    </row>
    <row r="588" spans="1:50" ht="23.25" hidden="1" customHeight="1" x14ac:dyDescent="0.2">
      <c r="A588" s="986"/>
      <c r="B588" s="244"/>
      <c r="C588" s="243"/>
      <c r="D588" s="244"/>
      <c r="E588" s="155"/>
      <c r="F588" s="156"/>
      <c r="G588" s="228"/>
      <c r="H588" s="153"/>
      <c r="I588" s="153"/>
      <c r="J588" s="153"/>
      <c r="K588" s="153"/>
      <c r="L588" s="153"/>
      <c r="M588" s="153"/>
      <c r="N588" s="153"/>
      <c r="O588" s="153"/>
      <c r="P588" s="153"/>
      <c r="Q588" s="153"/>
      <c r="R588" s="153"/>
      <c r="S588" s="153"/>
      <c r="T588" s="153"/>
      <c r="U588" s="153"/>
      <c r="V588" s="153"/>
      <c r="W588" s="153"/>
      <c r="X588" s="229"/>
      <c r="Y588" s="211" t="s">
        <v>13</v>
      </c>
      <c r="Z588" s="87"/>
      <c r="AA588" s="88"/>
      <c r="AB588" s="212" t="s">
        <v>14</v>
      </c>
      <c r="AC588" s="212"/>
      <c r="AD588" s="212"/>
      <c r="AE588" s="105"/>
      <c r="AF588" s="106"/>
      <c r="AG588" s="106"/>
      <c r="AH588" s="107"/>
      <c r="AI588" s="105"/>
      <c r="AJ588" s="106"/>
      <c r="AK588" s="106"/>
      <c r="AL588" s="106"/>
      <c r="AM588" s="105"/>
      <c r="AN588" s="106"/>
      <c r="AO588" s="106"/>
      <c r="AP588" s="107"/>
      <c r="AQ588" s="105"/>
      <c r="AR588" s="106"/>
      <c r="AS588" s="106"/>
      <c r="AT588" s="107"/>
      <c r="AU588" s="106"/>
      <c r="AV588" s="106"/>
      <c r="AW588" s="106"/>
      <c r="AX588" s="210"/>
    </row>
    <row r="589" spans="1:50" ht="23.85" hidden="1" customHeight="1" x14ac:dyDescent="0.2">
      <c r="A589" s="986"/>
      <c r="B589" s="244"/>
      <c r="C589" s="243"/>
      <c r="D589" s="244"/>
      <c r="E589" s="146" t="s">
        <v>335</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6"/>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6"/>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6"/>
      <c r="B592" s="244"/>
      <c r="C592" s="243"/>
      <c r="D592" s="244"/>
      <c r="E592" s="230" t="s">
        <v>329</v>
      </c>
      <c r="F592" s="231"/>
      <c r="G592" s="232" t="s">
        <v>207</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86"/>
      <c r="B593" s="244"/>
      <c r="C593" s="243"/>
      <c r="D593" s="244"/>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338</v>
      </c>
      <c r="AJ593" s="170"/>
      <c r="AK593" s="170"/>
      <c r="AL593" s="165"/>
      <c r="AM593" s="170" t="s">
        <v>351</v>
      </c>
      <c r="AN593" s="170"/>
      <c r="AO593" s="170"/>
      <c r="AP593" s="165"/>
      <c r="AQ593" s="165" t="s">
        <v>187</v>
      </c>
      <c r="AR593" s="158"/>
      <c r="AS593" s="158"/>
      <c r="AT593" s="159"/>
      <c r="AU593" s="124" t="s">
        <v>133</v>
      </c>
      <c r="AV593" s="124"/>
      <c r="AW593" s="124"/>
      <c r="AX593" s="125"/>
    </row>
    <row r="594" spans="1:50" ht="18.75" hidden="1" customHeight="1" x14ac:dyDescent="0.2">
      <c r="A594" s="986"/>
      <c r="B594" s="244"/>
      <c r="C594" s="243"/>
      <c r="D594" s="244"/>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6"/>
      <c r="B595" s="244"/>
      <c r="C595" s="243"/>
      <c r="D595" s="244"/>
      <c r="E595" s="155"/>
      <c r="F595" s="156"/>
      <c r="G595" s="223"/>
      <c r="H595" s="150"/>
      <c r="I595" s="150"/>
      <c r="J595" s="150"/>
      <c r="K595" s="150"/>
      <c r="L595" s="150"/>
      <c r="M595" s="150"/>
      <c r="N595" s="150"/>
      <c r="O595" s="150"/>
      <c r="P595" s="150"/>
      <c r="Q595" s="150"/>
      <c r="R595" s="150"/>
      <c r="S595" s="150"/>
      <c r="T595" s="150"/>
      <c r="U595" s="150"/>
      <c r="V595" s="150"/>
      <c r="W595" s="150"/>
      <c r="X595" s="22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0"/>
    </row>
    <row r="596" spans="1:50" ht="23.25" hidden="1" customHeight="1" x14ac:dyDescent="0.2">
      <c r="A596" s="986"/>
      <c r="B596" s="244"/>
      <c r="C596" s="243"/>
      <c r="D596" s="244"/>
      <c r="E596" s="155"/>
      <c r="F596" s="156"/>
      <c r="G596" s="225"/>
      <c r="H596" s="226"/>
      <c r="I596" s="226"/>
      <c r="J596" s="226"/>
      <c r="K596" s="226"/>
      <c r="L596" s="226"/>
      <c r="M596" s="226"/>
      <c r="N596" s="226"/>
      <c r="O596" s="226"/>
      <c r="P596" s="226"/>
      <c r="Q596" s="226"/>
      <c r="R596" s="226"/>
      <c r="S596" s="226"/>
      <c r="T596" s="226"/>
      <c r="U596" s="226"/>
      <c r="V596" s="226"/>
      <c r="W596" s="226"/>
      <c r="X596" s="227"/>
      <c r="Y596" s="211" t="s">
        <v>53</v>
      </c>
      <c r="Z596" s="87"/>
      <c r="AA596" s="88"/>
      <c r="AB596" s="216"/>
      <c r="AC596" s="216"/>
      <c r="AD596" s="216"/>
      <c r="AE596" s="105"/>
      <c r="AF596" s="106"/>
      <c r="AG596" s="106"/>
      <c r="AH596" s="107"/>
      <c r="AI596" s="105"/>
      <c r="AJ596" s="106"/>
      <c r="AK596" s="106"/>
      <c r="AL596" s="106"/>
      <c r="AM596" s="105"/>
      <c r="AN596" s="106"/>
      <c r="AO596" s="106"/>
      <c r="AP596" s="107"/>
      <c r="AQ596" s="105"/>
      <c r="AR596" s="106"/>
      <c r="AS596" s="106"/>
      <c r="AT596" s="107"/>
      <c r="AU596" s="106"/>
      <c r="AV596" s="106"/>
      <c r="AW596" s="106"/>
      <c r="AX596" s="210"/>
    </row>
    <row r="597" spans="1:50" ht="23.25" hidden="1" customHeight="1" x14ac:dyDescent="0.2">
      <c r="A597" s="986"/>
      <c r="B597" s="244"/>
      <c r="C597" s="243"/>
      <c r="D597" s="244"/>
      <c r="E597" s="155"/>
      <c r="F597" s="156"/>
      <c r="G597" s="228"/>
      <c r="H597" s="153"/>
      <c r="I597" s="153"/>
      <c r="J597" s="153"/>
      <c r="K597" s="153"/>
      <c r="L597" s="153"/>
      <c r="M597" s="153"/>
      <c r="N597" s="153"/>
      <c r="O597" s="153"/>
      <c r="P597" s="153"/>
      <c r="Q597" s="153"/>
      <c r="R597" s="153"/>
      <c r="S597" s="153"/>
      <c r="T597" s="153"/>
      <c r="U597" s="153"/>
      <c r="V597" s="153"/>
      <c r="W597" s="153"/>
      <c r="X597" s="229"/>
      <c r="Y597" s="211" t="s">
        <v>13</v>
      </c>
      <c r="Z597" s="87"/>
      <c r="AA597" s="88"/>
      <c r="AB597" s="212" t="s">
        <v>178</v>
      </c>
      <c r="AC597" s="212"/>
      <c r="AD597" s="212"/>
      <c r="AE597" s="105"/>
      <c r="AF597" s="106"/>
      <c r="AG597" s="106"/>
      <c r="AH597" s="107"/>
      <c r="AI597" s="105"/>
      <c r="AJ597" s="106"/>
      <c r="AK597" s="106"/>
      <c r="AL597" s="106"/>
      <c r="AM597" s="105"/>
      <c r="AN597" s="106"/>
      <c r="AO597" s="106"/>
      <c r="AP597" s="107"/>
      <c r="AQ597" s="105"/>
      <c r="AR597" s="106"/>
      <c r="AS597" s="106"/>
      <c r="AT597" s="107"/>
      <c r="AU597" s="106"/>
      <c r="AV597" s="106"/>
      <c r="AW597" s="106"/>
      <c r="AX597" s="210"/>
    </row>
    <row r="598" spans="1:50" ht="18.75" hidden="1" customHeight="1" x14ac:dyDescent="0.2">
      <c r="A598" s="986"/>
      <c r="B598" s="244"/>
      <c r="C598" s="243"/>
      <c r="D598" s="244"/>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338</v>
      </c>
      <c r="AJ598" s="170"/>
      <c r="AK598" s="170"/>
      <c r="AL598" s="165"/>
      <c r="AM598" s="170" t="s">
        <v>351</v>
      </c>
      <c r="AN598" s="170"/>
      <c r="AO598" s="170"/>
      <c r="AP598" s="165"/>
      <c r="AQ598" s="165" t="s">
        <v>187</v>
      </c>
      <c r="AR598" s="158"/>
      <c r="AS598" s="158"/>
      <c r="AT598" s="159"/>
      <c r="AU598" s="124" t="s">
        <v>133</v>
      </c>
      <c r="AV598" s="124"/>
      <c r="AW598" s="124"/>
      <c r="AX598" s="125"/>
    </row>
    <row r="599" spans="1:50" ht="18.75" hidden="1" customHeight="1" x14ac:dyDescent="0.2">
      <c r="A599" s="986"/>
      <c r="B599" s="244"/>
      <c r="C599" s="243"/>
      <c r="D599" s="244"/>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6"/>
      <c r="B600" s="244"/>
      <c r="C600" s="243"/>
      <c r="D600" s="244"/>
      <c r="E600" s="155"/>
      <c r="F600" s="156"/>
      <c r="G600" s="223"/>
      <c r="H600" s="150"/>
      <c r="I600" s="150"/>
      <c r="J600" s="150"/>
      <c r="K600" s="150"/>
      <c r="L600" s="150"/>
      <c r="M600" s="150"/>
      <c r="N600" s="150"/>
      <c r="O600" s="150"/>
      <c r="P600" s="150"/>
      <c r="Q600" s="150"/>
      <c r="R600" s="150"/>
      <c r="S600" s="150"/>
      <c r="T600" s="150"/>
      <c r="U600" s="150"/>
      <c r="V600" s="150"/>
      <c r="W600" s="150"/>
      <c r="X600" s="22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0"/>
    </row>
    <row r="601" spans="1:50" ht="23.25" hidden="1" customHeight="1" x14ac:dyDescent="0.2">
      <c r="A601" s="986"/>
      <c r="B601" s="244"/>
      <c r="C601" s="243"/>
      <c r="D601" s="244"/>
      <c r="E601" s="155"/>
      <c r="F601" s="156"/>
      <c r="G601" s="225"/>
      <c r="H601" s="226"/>
      <c r="I601" s="226"/>
      <c r="J601" s="226"/>
      <c r="K601" s="226"/>
      <c r="L601" s="226"/>
      <c r="M601" s="226"/>
      <c r="N601" s="226"/>
      <c r="O601" s="226"/>
      <c r="P601" s="226"/>
      <c r="Q601" s="226"/>
      <c r="R601" s="226"/>
      <c r="S601" s="226"/>
      <c r="T601" s="226"/>
      <c r="U601" s="226"/>
      <c r="V601" s="226"/>
      <c r="W601" s="226"/>
      <c r="X601" s="227"/>
      <c r="Y601" s="211" t="s">
        <v>53</v>
      </c>
      <c r="Z601" s="87"/>
      <c r="AA601" s="88"/>
      <c r="AB601" s="216"/>
      <c r="AC601" s="216"/>
      <c r="AD601" s="216"/>
      <c r="AE601" s="105"/>
      <c r="AF601" s="106"/>
      <c r="AG601" s="106"/>
      <c r="AH601" s="107"/>
      <c r="AI601" s="105"/>
      <c r="AJ601" s="106"/>
      <c r="AK601" s="106"/>
      <c r="AL601" s="106"/>
      <c r="AM601" s="105"/>
      <c r="AN601" s="106"/>
      <c r="AO601" s="106"/>
      <c r="AP601" s="107"/>
      <c r="AQ601" s="105"/>
      <c r="AR601" s="106"/>
      <c r="AS601" s="106"/>
      <c r="AT601" s="107"/>
      <c r="AU601" s="106"/>
      <c r="AV601" s="106"/>
      <c r="AW601" s="106"/>
      <c r="AX601" s="210"/>
    </row>
    <row r="602" spans="1:50" ht="23.25" hidden="1" customHeight="1" x14ac:dyDescent="0.2">
      <c r="A602" s="986"/>
      <c r="B602" s="244"/>
      <c r="C602" s="243"/>
      <c r="D602" s="244"/>
      <c r="E602" s="155"/>
      <c r="F602" s="156"/>
      <c r="G602" s="228"/>
      <c r="H602" s="153"/>
      <c r="I602" s="153"/>
      <c r="J602" s="153"/>
      <c r="K602" s="153"/>
      <c r="L602" s="153"/>
      <c r="M602" s="153"/>
      <c r="N602" s="153"/>
      <c r="O602" s="153"/>
      <c r="P602" s="153"/>
      <c r="Q602" s="153"/>
      <c r="R602" s="153"/>
      <c r="S602" s="153"/>
      <c r="T602" s="153"/>
      <c r="U602" s="153"/>
      <c r="V602" s="153"/>
      <c r="W602" s="153"/>
      <c r="X602" s="229"/>
      <c r="Y602" s="211" t="s">
        <v>13</v>
      </c>
      <c r="Z602" s="87"/>
      <c r="AA602" s="88"/>
      <c r="AB602" s="212" t="s">
        <v>178</v>
      </c>
      <c r="AC602" s="212"/>
      <c r="AD602" s="212"/>
      <c r="AE602" s="105"/>
      <c r="AF602" s="106"/>
      <c r="AG602" s="106"/>
      <c r="AH602" s="107"/>
      <c r="AI602" s="105"/>
      <c r="AJ602" s="106"/>
      <c r="AK602" s="106"/>
      <c r="AL602" s="106"/>
      <c r="AM602" s="105"/>
      <c r="AN602" s="106"/>
      <c r="AO602" s="106"/>
      <c r="AP602" s="107"/>
      <c r="AQ602" s="105"/>
      <c r="AR602" s="106"/>
      <c r="AS602" s="106"/>
      <c r="AT602" s="107"/>
      <c r="AU602" s="106"/>
      <c r="AV602" s="106"/>
      <c r="AW602" s="106"/>
      <c r="AX602" s="210"/>
    </row>
    <row r="603" spans="1:50" ht="18.75" hidden="1" customHeight="1" x14ac:dyDescent="0.2">
      <c r="A603" s="986"/>
      <c r="B603" s="244"/>
      <c r="C603" s="243"/>
      <c r="D603" s="244"/>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338</v>
      </c>
      <c r="AJ603" s="170"/>
      <c r="AK603" s="170"/>
      <c r="AL603" s="165"/>
      <c r="AM603" s="170" t="s">
        <v>351</v>
      </c>
      <c r="AN603" s="170"/>
      <c r="AO603" s="170"/>
      <c r="AP603" s="165"/>
      <c r="AQ603" s="165" t="s">
        <v>187</v>
      </c>
      <c r="AR603" s="158"/>
      <c r="AS603" s="158"/>
      <c r="AT603" s="159"/>
      <c r="AU603" s="124" t="s">
        <v>133</v>
      </c>
      <c r="AV603" s="124"/>
      <c r="AW603" s="124"/>
      <c r="AX603" s="125"/>
    </row>
    <row r="604" spans="1:50" ht="18.75" hidden="1" customHeight="1" x14ac:dyDescent="0.2">
      <c r="A604" s="986"/>
      <c r="B604" s="244"/>
      <c r="C604" s="243"/>
      <c r="D604" s="244"/>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6"/>
      <c r="B605" s="244"/>
      <c r="C605" s="243"/>
      <c r="D605" s="244"/>
      <c r="E605" s="155"/>
      <c r="F605" s="156"/>
      <c r="G605" s="223"/>
      <c r="H605" s="150"/>
      <c r="I605" s="150"/>
      <c r="J605" s="150"/>
      <c r="K605" s="150"/>
      <c r="L605" s="150"/>
      <c r="M605" s="150"/>
      <c r="N605" s="150"/>
      <c r="O605" s="150"/>
      <c r="P605" s="150"/>
      <c r="Q605" s="150"/>
      <c r="R605" s="150"/>
      <c r="S605" s="150"/>
      <c r="T605" s="150"/>
      <c r="U605" s="150"/>
      <c r="V605" s="150"/>
      <c r="W605" s="150"/>
      <c r="X605" s="22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0"/>
    </row>
    <row r="606" spans="1:50" ht="23.25" hidden="1" customHeight="1" x14ac:dyDescent="0.2">
      <c r="A606" s="986"/>
      <c r="B606" s="244"/>
      <c r="C606" s="243"/>
      <c r="D606" s="244"/>
      <c r="E606" s="155"/>
      <c r="F606" s="156"/>
      <c r="G606" s="225"/>
      <c r="H606" s="226"/>
      <c r="I606" s="226"/>
      <c r="J606" s="226"/>
      <c r="K606" s="226"/>
      <c r="L606" s="226"/>
      <c r="M606" s="226"/>
      <c r="N606" s="226"/>
      <c r="O606" s="226"/>
      <c r="P606" s="226"/>
      <c r="Q606" s="226"/>
      <c r="R606" s="226"/>
      <c r="S606" s="226"/>
      <c r="T606" s="226"/>
      <c r="U606" s="226"/>
      <c r="V606" s="226"/>
      <c r="W606" s="226"/>
      <c r="X606" s="227"/>
      <c r="Y606" s="211" t="s">
        <v>53</v>
      </c>
      <c r="Z606" s="87"/>
      <c r="AA606" s="88"/>
      <c r="AB606" s="216"/>
      <c r="AC606" s="216"/>
      <c r="AD606" s="216"/>
      <c r="AE606" s="105"/>
      <c r="AF606" s="106"/>
      <c r="AG606" s="106"/>
      <c r="AH606" s="107"/>
      <c r="AI606" s="105"/>
      <c r="AJ606" s="106"/>
      <c r="AK606" s="106"/>
      <c r="AL606" s="106"/>
      <c r="AM606" s="105"/>
      <c r="AN606" s="106"/>
      <c r="AO606" s="106"/>
      <c r="AP606" s="107"/>
      <c r="AQ606" s="105"/>
      <c r="AR606" s="106"/>
      <c r="AS606" s="106"/>
      <c r="AT606" s="107"/>
      <c r="AU606" s="106"/>
      <c r="AV606" s="106"/>
      <c r="AW606" s="106"/>
      <c r="AX606" s="210"/>
    </row>
    <row r="607" spans="1:50" ht="23.25" hidden="1" customHeight="1" x14ac:dyDescent="0.2">
      <c r="A607" s="986"/>
      <c r="B607" s="244"/>
      <c r="C607" s="243"/>
      <c r="D607" s="244"/>
      <c r="E607" s="155"/>
      <c r="F607" s="156"/>
      <c r="G607" s="228"/>
      <c r="H607" s="153"/>
      <c r="I607" s="153"/>
      <c r="J607" s="153"/>
      <c r="K607" s="153"/>
      <c r="L607" s="153"/>
      <c r="M607" s="153"/>
      <c r="N607" s="153"/>
      <c r="O607" s="153"/>
      <c r="P607" s="153"/>
      <c r="Q607" s="153"/>
      <c r="R607" s="153"/>
      <c r="S607" s="153"/>
      <c r="T607" s="153"/>
      <c r="U607" s="153"/>
      <c r="V607" s="153"/>
      <c r="W607" s="153"/>
      <c r="X607" s="229"/>
      <c r="Y607" s="211" t="s">
        <v>13</v>
      </c>
      <c r="Z607" s="87"/>
      <c r="AA607" s="88"/>
      <c r="AB607" s="212" t="s">
        <v>178</v>
      </c>
      <c r="AC607" s="212"/>
      <c r="AD607" s="212"/>
      <c r="AE607" s="105"/>
      <c r="AF607" s="106"/>
      <c r="AG607" s="106"/>
      <c r="AH607" s="107"/>
      <c r="AI607" s="105"/>
      <c r="AJ607" s="106"/>
      <c r="AK607" s="106"/>
      <c r="AL607" s="106"/>
      <c r="AM607" s="105"/>
      <c r="AN607" s="106"/>
      <c r="AO607" s="106"/>
      <c r="AP607" s="107"/>
      <c r="AQ607" s="105"/>
      <c r="AR607" s="106"/>
      <c r="AS607" s="106"/>
      <c r="AT607" s="107"/>
      <c r="AU607" s="106"/>
      <c r="AV607" s="106"/>
      <c r="AW607" s="106"/>
      <c r="AX607" s="210"/>
    </row>
    <row r="608" spans="1:50" ht="18.75" hidden="1" customHeight="1" x14ac:dyDescent="0.2">
      <c r="A608" s="986"/>
      <c r="B608" s="244"/>
      <c r="C608" s="243"/>
      <c r="D608" s="244"/>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338</v>
      </c>
      <c r="AJ608" s="170"/>
      <c r="AK608" s="170"/>
      <c r="AL608" s="165"/>
      <c r="AM608" s="170" t="s">
        <v>351</v>
      </c>
      <c r="AN608" s="170"/>
      <c r="AO608" s="170"/>
      <c r="AP608" s="165"/>
      <c r="AQ608" s="165" t="s">
        <v>187</v>
      </c>
      <c r="AR608" s="158"/>
      <c r="AS608" s="158"/>
      <c r="AT608" s="159"/>
      <c r="AU608" s="124" t="s">
        <v>133</v>
      </c>
      <c r="AV608" s="124"/>
      <c r="AW608" s="124"/>
      <c r="AX608" s="125"/>
    </row>
    <row r="609" spans="1:50" ht="18.75" hidden="1" customHeight="1" x14ac:dyDescent="0.2">
      <c r="A609" s="986"/>
      <c r="B609" s="244"/>
      <c r="C609" s="243"/>
      <c r="D609" s="244"/>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6"/>
      <c r="B610" s="244"/>
      <c r="C610" s="243"/>
      <c r="D610" s="244"/>
      <c r="E610" s="155"/>
      <c r="F610" s="156"/>
      <c r="G610" s="223"/>
      <c r="H610" s="150"/>
      <c r="I610" s="150"/>
      <c r="J610" s="150"/>
      <c r="K610" s="150"/>
      <c r="L610" s="150"/>
      <c r="M610" s="150"/>
      <c r="N610" s="150"/>
      <c r="O610" s="150"/>
      <c r="P610" s="150"/>
      <c r="Q610" s="150"/>
      <c r="R610" s="150"/>
      <c r="S610" s="150"/>
      <c r="T610" s="150"/>
      <c r="U610" s="150"/>
      <c r="V610" s="150"/>
      <c r="W610" s="150"/>
      <c r="X610" s="22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0"/>
    </row>
    <row r="611" spans="1:50" ht="23.25" hidden="1" customHeight="1" x14ac:dyDescent="0.2">
      <c r="A611" s="986"/>
      <c r="B611" s="244"/>
      <c r="C611" s="243"/>
      <c r="D611" s="244"/>
      <c r="E611" s="155"/>
      <c r="F611" s="156"/>
      <c r="G611" s="225"/>
      <c r="H611" s="226"/>
      <c r="I611" s="226"/>
      <c r="J611" s="226"/>
      <c r="K611" s="226"/>
      <c r="L611" s="226"/>
      <c r="M611" s="226"/>
      <c r="N611" s="226"/>
      <c r="O611" s="226"/>
      <c r="P611" s="226"/>
      <c r="Q611" s="226"/>
      <c r="R611" s="226"/>
      <c r="S611" s="226"/>
      <c r="T611" s="226"/>
      <c r="U611" s="226"/>
      <c r="V611" s="226"/>
      <c r="W611" s="226"/>
      <c r="X611" s="227"/>
      <c r="Y611" s="211" t="s">
        <v>53</v>
      </c>
      <c r="Z611" s="87"/>
      <c r="AA611" s="88"/>
      <c r="AB611" s="216"/>
      <c r="AC611" s="216"/>
      <c r="AD611" s="216"/>
      <c r="AE611" s="105"/>
      <c r="AF611" s="106"/>
      <c r="AG611" s="106"/>
      <c r="AH611" s="107"/>
      <c r="AI611" s="105"/>
      <c r="AJ611" s="106"/>
      <c r="AK611" s="106"/>
      <c r="AL611" s="106"/>
      <c r="AM611" s="105"/>
      <c r="AN611" s="106"/>
      <c r="AO611" s="106"/>
      <c r="AP611" s="107"/>
      <c r="AQ611" s="105"/>
      <c r="AR611" s="106"/>
      <c r="AS611" s="106"/>
      <c r="AT611" s="107"/>
      <c r="AU611" s="106"/>
      <c r="AV611" s="106"/>
      <c r="AW611" s="106"/>
      <c r="AX611" s="210"/>
    </row>
    <row r="612" spans="1:50" ht="23.25" hidden="1" customHeight="1" x14ac:dyDescent="0.2">
      <c r="A612" s="986"/>
      <c r="B612" s="244"/>
      <c r="C612" s="243"/>
      <c r="D612" s="244"/>
      <c r="E612" s="155"/>
      <c r="F612" s="156"/>
      <c r="G612" s="228"/>
      <c r="H612" s="153"/>
      <c r="I612" s="153"/>
      <c r="J612" s="153"/>
      <c r="K612" s="153"/>
      <c r="L612" s="153"/>
      <c r="M612" s="153"/>
      <c r="N612" s="153"/>
      <c r="O612" s="153"/>
      <c r="P612" s="153"/>
      <c r="Q612" s="153"/>
      <c r="R612" s="153"/>
      <c r="S612" s="153"/>
      <c r="T612" s="153"/>
      <c r="U612" s="153"/>
      <c r="V612" s="153"/>
      <c r="W612" s="153"/>
      <c r="X612" s="229"/>
      <c r="Y612" s="211" t="s">
        <v>13</v>
      </c>
      <c r="Z612" s="87"/>
      <c r="AA612" s="88"/>
      <c r="AB612" s="212" t="s">
        <v>178</v>
      </c>
      <c r="AC612" s="212"/>
      <c r="AD612" s="212"/>
      <c r="AE612" s="105"/>
      <c r="AF612" s="106"/>
      <c r="AG612" s="106"/>
      <c r="AH612" s="107"/>
      <c r="AI612" s="105"/>
      <c r="AJ612" s="106"/>
      <c r="AK612" s="106"/>
      <c r="AL612" s="106"/>
      <c r="AM612" s="105"/>
      <c r="AN612" s="106"/>
      <c r="AO612" s="106"/>
      <c r="AP612" s="107"/>
      <c r="AQ612" s="105"/>
      <c r="AR612" s="106"/>
      <c r="AS612" s="106"/>
      <c r="AT612" s="107"/>
      <c r="AU612" s="106"/>
      <c r="AV612" s="106"/>
      <c r="AW612" s="106"/>
      <c r="AX612" s="210"/>
    </row>
    <row r="613" spans="1:50" ht="18.75" hidden="1" customHeight="1" x14ac:dyDescent="0.2">
      <c r="A613" s="986"/>
      <c r="B613" s="244"/>
      <c r="C613" s="243"/>
      <c r="D613" s="244"/>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338</v>
      </c>
      <c r="AJ613" s="170"/>
      <c r="AK613" s="170"/>
      <c r="AL613" s="165"/>
      <c r="AM613" s="170" t="s">
        <v>351</v>
      </c>
      <c r="AN613" s="170"/>
      <c r="AO613" s="170"/>
      <c r="AP613" s="165"/>
      <c r="AQ613" s="165" t="s">
        <v>187</v>
      </c>
      <c r="AR613" s="158"/>
      <c r="AS613" s="158"/>
      <c r="AT613" s="159"/>
      <c r="AU613" s="124" t="s">
        <v>133</v>
      </c>
      <c r="AV613" s="124"/>
      <c r="AW613" s="124"/>
      <c r="AX613" s="125"/>
    </row>
    <row r="614" spans="1:50" ht="18.75" hidden="1" customHeight="1" x14ac:dyDescent="0.2">
      <c r="A614" s="986"/>
      <c r="B614" s="244"/>
      <c r="C614" s="243"/>
      <c r="D614" s="244"/>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6"/>
      <c r="B615" s="244"/>
      <c r="C615" s="243"/>
      <c r="D615" s="244"/>
      <c r="E615" s="155"/>
      <c r="F615" s="156"/>
      <c r="G615" s="223"/>
      <c r="H615" s="150"/>
      <c r="I615" s="150"/>
      <c r="J615" s="150"/>
      <c r="K615" s="150"/>
      <c r="L615" s="150"/>
      <c r="M615" s="150"/>
      <c r="N615" s="150"/>
      <c r="O615" s="150"/>
      <c r="P615" s="150"/>
      <c r="Q615" s="150"/>
      <c r="R615" s="150"/>
      <c r="S615" s="150"/>
      <c r="T615" s="150"/>
      <c r="U615" s="150"/>
      <c r="V615" s="150"/>
      <c r="W615" s="150"/>
      <c r="X615" s="22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0"/>
    </row>
    <row r="616" spans="1:50" ht="23.25" hidden="1" customHeight="1" x14ac:dyDescent="0.2">
      <c r="A616" s="986"/>
      <c r="B616" s="244"/>
      <c r="C616" s="243"/>
      <c r="D616" s="244"/>
      <c r="E616" s="155"/>
      <c r="F616" s="156"/>
      <c r="G616" s="225"/>
      <c r="H616" s="226"/>
      <c r="I616" s="226"/>
      <c r="J616" s="226"/>
      <c r="K616" s="226"/>
      <c r="L616" s="226"/>
      <c r="M616" s="226"/>
      <c r="N616" s="226"/>
      <c r="O616" s="226"/>
      <c r="P616" s="226"/>
      <c r="Q616" s="226"/>
      <c r="R616" s="226"/>
      <c r="S616" s="226"/>
      <c r="T616" s="226"/>
      <c r="U616" s="226"/>
      <c r="V616" s="226"/>
      <c r="W616" s="226"/>
      <c r="X616" s="227"/>
      <c r="Y616" s="211" t="s">
        <v>53</v>
      </c>
      <c r="Z616" s="87"/>
      <c r="AA616" s="88"/>
      <c r="AB616" s="216"/>
      <c r="AC616" s="216"/>
      <c r="AD616" s="216"/>
      <c r="AE616" s="105"/>
      <c r="AF616" s="106"/>
      <c r="AG616" s="106"/>
      <c r="AH616" s="107"/>
      <c r="AI616" s="105"/>
      <c r="AJ616" s="106"/>
      <c r="AK616" s="106"/>
      <c r="AL616" s="106"/>
      <c r="AM616" s="105"/>
      <c r="AN616" s="106"/>
      <c r="AO616" s="106"/>
      <c r="AP616" s="107"/>
      <c r="AQ616" s="105"/>
      <c r="AR616" s="106"/>
      <c r="AS616" s="106"/>
      <c r="AT616" s="107"/>
      <c r="AU616" s="106"/>
      <c r="AV616" s="106"/>
      <c r="AW616" s="106"/>
      <c r="AX616" s="210"/>
    </row>
    <row r="617" spans="1:50" ht="23.25" hidden="1" customHeight="1" x14ac:dyDescent="0.2">
      <c r="A617" s="986"/>
      <c r="B617" s="244"/>
      <c r="C617" s="243"/>
      <c r="D617" s="244"/>
      <c r="E617" s="155"/>
      <c r="F617" s="156"/>
      <c r="G617" s="228"/>
      <c r="H617" s="153"/>
      <c r="I617" s="153"/>
      <c r="J617" s="153"/>
      <c r="K617" s="153"/>
      <c r="L617" s="153"/>
      <c r="M617" s="153"/>
      <c r="N617" s="153"/>
      <c r="O617" s="153"/>
      <c r="P617" s="153"/>
      <c r="Q617" s="153"/>
      <c r="R617" s="153"/>
      <c r="S617" s="153"/>
      <c r="T617" s="153"/>
      <c r="U617" s="153"/>
      <c r="V617" s="153"/>
      <c r="W617" s="153"/>
      <c r="X617" s="229"/>
      <c r="Y617" s="211" t="s">
        <v>13</v>
      </c>
      <c r="Z617" s="87"/>
      <c r="AA617" s="88"/>
      <c r="AB617" s="212" t="s">
        <v>178</v>
      </c>
      <c r="AC617" s="212"/>
      <c r="AD617" s="212"/>
      <c r="AE617" s="105"/>
      <c r="AF617" s="106"/>
      <c r="AG617" s="106"/>
      <c r="AH617" s="107"/>
      <c r="AI617" s="105"/>
      <c r="AJ617" s="106"/>
      <c r="AK617" s="106"/>
      <c r="AL617" s="106"/>
      <c r="AM617" s="105"/>
      <c r="AN617" s="106"/>
      <c r="AO617" s="106"/>
      <c r="AP617" s="107"/>
      <c r="AQ617" s="105"/>
      <c r="AR617" s="106"/>
      <c r="AS617" s="106"/>
      <c r="AT617" s="107"/>
      <c r="AU617" s="106"/>
      <c r="AV617" s="106"/>
      <c r="AW617" s="106"/>
      <c r="AX617" s="210"/>
    </row>
    <row r="618" spans="1:50" ht="18.75" hidden="1" customHeight="1" x14ac:dyDescent="0.2">
      <c r="A618" s="986"/>
      <c r="B618" s="244"/>
      <c r="C618" s="243"/>
      <c r="D618" s="244"/>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338</v>
      </c>
      <c r="AJ618" s="170"/>
      <c r="AK618" s="170"/>
      <c r="AL618" s="165"/>
      <c r="AM618" s="170" t="s">
        <v>351</v>
      </c>
      <c r="AN618" s="170"/>
      <c r="AO618" s="170"/>
      <c r="AP618" s="165"/>
      <c r="AQ618" s="165" t="s">
        <v>187</v>
      </c>
      <c r="AR618" s="158"/>
      <c r="AS618" s="158"/>
      <c r="AT618" s="159"/>
      <c r="AU618" s="124" t="s">
        <v>133</v>
      </c>
      <c r="AV618" s="124"/>
      <c r="AW618" s="124"/>
      <c r="AX618" s="125"/>
    </row>
    <row r="619" spans="1:50" ht="18.75" hidden="1" customHeight="1" x14ac:dyDescent="0.2">
      <c r="A619" s="986"/>
      <c r="B619" s="244"/>
      <c r="C619" s="243"/>
      <c r="D619" s="244"/>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6"/>
      <c r="B620" s="244"/>
      <c r="C620" s="243"/>
      <c r="D620" s="244"/>
      <c r="E620" s="155"/>
      <c r="F620" s="156"/>
      <c r="G620" s="223"/>
      <c r="H620" s="150"/>
      <c r="I620" s="150"/>
      <c r="J620" s="150"/>
      <c r="K620" s="150"/>
      <c r="L620" s="150"/>
      <c r="M620" s="150"/>
      <c r="N620" s="150"/>
      <c r="O620" s="150"/>
      <c r="P620" s="150"/>
      <c r="Q620" s="150"/>
      <c r="R620" s="150"/>
      <c r="S620" s="150"/>
      <c r="T620" s="150"/>
      <c r="U620" s="150"/>
      <c r="V620" s="150"/>
      <c r="W620" s="150"/>
      <c r="X620" s="22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0"/>
    </row>
    <row r="621" spans="1:50" ht="23.25" hidden="1" customHeight="1" x14ac:dyDescent="0.2">
      <c r="A621" s="986"/>
      <c r="B621" s="244"/>
      <c r="C621" s="243"/>
      <c r="D621" s="244"/>
      <c r="E621" s="155"/>
      <c r="F621" s="156"/>
      <c r="G621" s="225"/>
      <c r="H621" s="226"/>
      <c r="I621" s="226"/>
      <c r="J621" s="226"/>
      <c r="K621" s="226"/>
      <c r="L621" s="226"/>
      <c r="M621" s="226"/>
      <c r="N621" s="226"/>
      <c r="O621" s="226"/>
      <c r="P621" s="226"/>
      <c r="Q621" s="226"/>
      <c r="R621" s="226"/>
      <c r="S621" s="226"/>
      <c r="T621" s="226"/>
      <c r="U621" s="226"/>
      <c r="V621" s="226"/>
      <c r="W621" s="226"/>
      <c r="X621" s="227"/>
      <c r="Y621" s="211" t="s">
        <v>53</v>
      </c>
      <c r="Z621" s="87"/>
      <c r="AA621" s="88"/>
      <c r="AB621" s="216"/>
      <c r="AC621" s="216"/>
      <c r="AD621" s="216"/>
      <c r="AE621" s="105"/>
      <c r="AF621" s="106"/>
      <c r="AG621" s="106"/>
      <c r="AH621" s="107"/>
      <c r="AI621" s="105"/>
      <c r="AJ621" s="106"/>
      <c r="AK621" s="106"/>
      <c r="AL621" s="106"/>
      <c r="AM621" s="105"/>
      <c r="AN621" s="106"/>
      <c r="AO621" s="106"/>
      <c r="AP621" s="107"/>
      <c r="AQ621" s="105"/>
      <c r="AR621" s="106"/>
      <c r="AS621" s="106"/>
      <c r="AT621" s="107"/>
      <c r="AU621" s="106"/>
      <c r="AV621" s="106"/>
      <c r="AW621" s="106"/>
      <c r="AX621" s="210"/>
    </row>
    <row r="622" spans="1:50" ht="23.25" hidden="1" customHeight="1" x14ac:dyDescent="0.2">
      <c r="A622" s="986"/>
      <c r="B622" s="244"/>
      <c r="C622" s="243"/>
      <c r="D622" s="244"/>
      <c r="E622" s="155"/>
      <c r="F622" s="156"/>
      <c r="G622" s="228"/>
      <c r="H622" s="153"/>
      <c r="I622" s="153"/>
      <c r="J622" s="153"/>
      <c r="K622" s="153"/>
      <c r="L622" s="153"/>
      <c r="M622" s="153"/>
      <c r="N622" s="153"/>
      <c r="O622" s="153"/>
      <c r="P622" s="153"/>
      <c r="Q622" s="153"/>
      <c r="R622" s="153"/>
      <c r="S622" s="153"/>
      <c r="T622" s="153"/>
      <c r="U622" s="153"/>
      <c r="V622" s="153"/>
      <c r="W622" s="153"/>
      <c r="X622" s="229"/>
      <c r="Y622" s="211" t="s">
        <v>13</v>
      </c>
      <c r="Z622" s="87"/>
      <c r="AA622" s="88"/>
      <c r="AB622" s="212" t="s">
        <v>14</v>
      </c>
      <c r="AC622" s="212"/>
      <c r="AD622" s="212"/>
      <c r="AE622" s="105"/>
      <c r="AF622" s="106"/>
      <c r="AG622" s="106"/>
      <c r="AH622" s="107"/>
      <c r="AI622" s="105"/>
      <c r="AJ622" s="106"/>
      <c r="AK622" s="106"/>
      <c r="AL622" s="106"/>
      <c r="AM622" s="105"/>
      <c r="AN622" s="106"/>
      <c r="AO622" s="106"/>
      <c r="AP622" s="107"/>
      <c r="AQ622" s="105"/>
      <c r="AR622" s="106"/>
      <c r="AS622" s="106"/>
      <c r="AT622" s="107"/>
      <c r="AU622" s="106"/>
      <c r="AV622" s="106"/>
      <c r="AW622" s="106"/>
      <c r="AX622" s="210"/>
    </row>
    <row r="623" spans="1:50" ht="18.75" hidden="1" customHeight="1" x14ac:dyDescent="0.2">
      <c r="A623" s="986"/>
      <c r="B623" s="244"/>
      <c r="C623" s="243"/>
      <c r="D623" s="244"/>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338</v>
      </c>
      <c r="AJ623" s="170"/>
      <c r="AK623" s="170"/>
      <c r="AL623" s="165"/>
      <c r="AM623" s="170" t="s">
        <v>351</v>
      </c>
      <c r="AN623" s="170"/>
      <c r="AO623" s="170"/>
      <c r="AP623" s="165"/>
      <c r="AQ623" s="165" t="s">
        <v>187</v>
      </c>
      <c r="AR623" s="158"/>
      <c r="AS623" s="158"/>
      <c r="AT623" s="159"/>
      <c r="AU623" s="124" t="s">
        <v>133</v>
      </c>
      <c r="AV623" s="124"/>
      <c r="AW623" s="124"/>
      <c r="AX623" s="125"/>
    </row>
    <row r="624" spans="1:50" ht="18.75" hidden="1" customHeight="1" x14ac:dyDescent="0.2">
      <c r="A624" s="986"/>
      <c r="B624" s="244"/>
      <c r="C624" s="243"/>
      <c r="D624" s="244"/>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6"/>
      <c r="B625" s="244"/>
      <c r="C625" s="243"/>
      <c r="D625" s="244"/>
      <c r="E625" s="155"/>
      <c r="F625" s="156"/>
      <c r="G625" s="223"/>
      <c r="H625" s="150"/>
      <c r="I625" s="150"/>
      <c r="J625" s="150"/>
      <c r="K625" s="150"/>
      <c r="L625" s="150"/>
      <c r="M625" s="150"/>
      <c r="N625" s="150"/>
      <c r="O625" s="150"/>
      <c r="P625" s="150"/>
      <c r="Q625" s="150"/>
      <c r="R625" s="150"/>
      <c r="S625" s="150"/>
      <c r="T625" s="150"/>
      <c r="U625" s="150"/>
      <c r="V625" s="150"/>
      <c r="W625" s="150"/>
      <c r="X625" s="22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0"/>
    </row>
    <row r="626" spans="1:50" ht="23.25" hidden="1" customHeight="1" x14ac:dyDescent="0.2">
      <c r="A626" s="986"/>
      <c r="B626" s="244"/>
      <c r="C626" s="243"/>
      <c r="D626" s="244"/>
      <c r="E626" s="155"/>
      <c r="F626" s="156"/>
      <c r="G626" s="225"/>
      <c r="H626" s="226"/>
      <c r="I626" s="226"/>
      <c r="J626" s="226"/>
      <c r="K626" s="226"/>
      <c r="L626" s="226"/>
      <c r="M626" s="226"/>
      <c r="N626" s="226"/>
      <c r="O626" s="226"/>
      <c r="P626" s="226"/>
      <c r="Q626" s="226"/>
      <c r="R626" s="226"/>
      <c r="S626" s="226"/>
      <c r="T626" s="226"/>
      <c r="U626" s="226"/>
      <c r="V626" s="226"/>
      <c r="W626" s="226"/>
      <c r="X626" s="227"/>
      <c r="Y626" s="211" t="s">
        <v>53</v>
      </c>
      <c r="Z626" s="87"/>
      <c r="AA626" s="88"/>
      <c r="AB626" s="216"/>
      <c r="AC626" s="216"/>
      <c r="AD626" s="216"/>
      <c r="AE626" s="105"/>
      <c r="AF626" s="106"/>
      <c r="AG626" s="106"/>
      <c r="AH626" s="107"/>
      <c r="AI626" s="105"/>
      <c r="AJ626" s="106"/>
      <c r="AK626" s="106"/>
      <c r="AL626" s="106"/>
      <c r="AM626" s="105"/>
      <c r="AN626" s="106"/>
      <c r="AO626" s="106"/>
      <c r="AP626" s="107"/>
      <c r="AQ626" s="105"/>
      <c r="AR626" s="106"/>
      <c r="AS626" s="106"/>
      <c r="AT626" s="107"/>
      <c r="AU626" s="106"/>
      <c r="AV626" s="106"/>
      <c r="AW626" s="106"/>
      <c r="AX626" s="210"/>
    </row>
    <row r="627" spans="1:50" ht="23.25" hidden="1" customHeight="1" x14ac:dyDescent="0.2">
      <c r="A627" s="986"/>
      <c r="B627" s="244"/>
      <c r="C627" s="243"/>
      <c r="D627" s="244"/>
      <c r="E627" s="155"/>
      <c r="F627" s="156"/>
      <c r="G627" s="228"/>
      <c r="H627" s="153"/>
      <c r="I627" s="153"/>
      <c r="J627" s="153"/>
      <c r="K627" s="153"/>
      <c r="L627" s="153"/>
      <c r="M627" s="153"/>
      <c r="N627" s="153"/>
      <c r="O627" s="153"/>
      <c r="P627" s="153"/>
      <c r="Q627" s="153"/>
      <c r="R627" s="153"/>
      <c r="S627" s="153"/>
      <c r="T627" s="153"/>
      <c r="U627" s="153"/>
      <c r="V627" s="153"/>
      <c r="W627" s="153"/>
      <c r="X627" s="229"/>
      <c r="Y627" s="211" t="s">
        <v>13</v>
      </c>
      <c r="Z627" s="87"/>
      <c r="AA627" s="88"/>
      <c r="AB627" s="212" t="s">
        <v>14</v>
      </c>
      <c r="AC627" s="212"/>
      <c r="AD627" s="212"/>
      <c r="AE627" s="105"/>
      <c r="AF627" s="106"/>
      <c r="AG627" s="106"/>
      <c r="AH627" s="107"/>
      <c r="AI627" s="105"/>
      <c r="AJ627" s="106"/>
      <c r="AK627" s="106"/>
      <c r="AL627" s="106"/>
      <c r="AM627" s="105"/>
      <c r="AN627" s="106"/>
      <c r="AO627" s="106"/>
      <c r="AP627" s="107"/>
      <c r="AQ627" s="105"/>
      <c r="AR627" s="106"/>
      <c r="AS627" s="106"/>
      <c r="AT627" s="107"/>
      <c r="AU627" s="106"/>
      <c r="AV627" s="106"/>
      <c r="AW627" s="106"/>
      <c r="AX627" s="210"/>
    </row>
    <row r="628" spans="1:50" ht="18.75" hidden="1" customHeight="1" x14ac:dyDescent="0.2">
      <c r="A628" s="986"/>
      <c r="B628" s="244"/>
      <c r="C628" s="243"/>
      <c r="D628" s="244"/>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338</v>
      </c>
      <c r="AJ628" s="170"/>
      <c r="AK628" s="170"/>
      <c r="AL628" s="165"/>
      <c r="AM628" s="170" t="s">
        <v>351</v>
      </c>
      <c r="AN628" s="170"/>
      <c r="AO628" s="170"/>
      <c r="AP628" s="165"/>
      <c r="AQ628" s="165" t="s">
        <v>187</v>
      </c>
      <c r="AR628" s="158"/>
      <c r="AS628" s="158"/>
      <c r="AT628" s="159"/>
      <c r="AU628" s="124" t="s">
        <v>133</v>
      </c>
      <c r="AV628" s="124"/>
      <c r="AW628" s="124"/>
      <c r="AX628" s="125"/>
    </row>
    <row r="629" spans="1:50" ht="18.75" hidden="1" customHeight="1" x14ac:dyDescent="0.2">
      <c r="A629" s="986"/>
      <c r="B629" s="244"/>
      <c r="C629" s="243"/>
      <c r="D629" s="244"/>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6"/>
      <c r="B630" s="244"/>
      <c r="C630" s="243"/>
      <c r="D630" s="244"/>
      <c r="E630" s="155"/>
      <c r="F630" s="156"/>
      <c r="G630" s="223"/>
      <c r="H630" s="150"/>
      <c r="I630" s="150"/>
      <c r="J630" s="150"/>
      <c r="K630" s="150"/>
      <c r="L630" s="150"/>
      <c r="M630" s="150"/>
      <c r="N630" s="150"/>
      <c r="O630" s="150"/>
      <c r="P630" s="150"/>
      <c r="Q630" s="150"/>
      <c r="R630" s="150"/>
      <c r="S630" s="150"/>
      <c r="T630" s="150"/>
      <c r="U630" s="150"/>
      <c r="V630" s="150"/>
      <c r="W630" s="150"/>
      <c r="X630" s="22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0"/>
    </row>
    <row r="631" spans="1:50" ht="23.25" hidden="1" customHeight="1" x14ac:dyDescent="0.2">
      <c r="A631" s="986"/>
      <c r="B631" s="244"/>
      <c r="C631" s="243"/>
      <c r="D631" s="244"/>
      <c r="E631" s="155"/>
      <c r="F631" s="156"/>
      <c r="G631" s="225"/>
      <c r="H631" s="226"/>
      <c r="I631" s="226"/>
      <c r="J631" s="226"/>
      <c r="K631" s="226"/>
      <c r="L631" s="226"/>
      <c r="M631" s="226"/>
      <c r="N631" s="226"/>
      <c r="O631" s="226"/>
      <c r="P631" s="226"/>
      <c r="Q631" s="226"/>
      <c r="R631" s="226"/>
      <c r="S631" s="226"/>
      <c r="T631" s="226"/>
      <c r="U631" s="226"/>
      <c r="V631" s="226"/>
      <c r="W631" s="226"/>
      <c r="X631" s="227"/>
      <c r="Y631" s="211" t="s">
        <v>53</v>
      </c>
      <c r="Z631" s="87"/>
      <c r="AA631" s="88"/>
      <c r="AB631" s="216"/>
      <c r="AC631" s="216"/>
      <c r="AD631" s="216"/>
      <c r="AE631" s="105"/>
      <c r="AF631" s="106"/>
      <c r="AG631" s="106"/>
      <c r="AH631" s="107"/>
      <c r="AI631" s="105"/>
      <c r="AJ631" s="106"/>
      <c r="AK631" s="106"/>
      <c r="AL631" s="106"/>
      <c r="AM631" s="105"/>
      <c r="AN631" s="106"/>
      <c r="AO631" s="106"/>
      <c r="AP631" s="107"/>
      <c r="AQ631" s="105"/>
      <c r="AR631" s="106"/>
      <c r="AS631" s="106"/>
      <c r="AT631" s="107"/>
      <c r="AU631" s="106"/>
      <c r="AV631" s="106"/>
      <c r="AW631" s="106"/>
      <c r="AX631" s="210"/>
    </row>
    <row r="632" spans="1:50" ht="23.25" hidden="1" customHeight="1" x14ac:dyDescent="0.2">
      <c r="A632" s="986"/>
      <c r="B632" s="244"/>
      <c r="C632" s="243"/>
      <c r="D632" s="244"/>
      <c r="E632" s="155"/>
      <c r="F632" s="156"/>
      <c r="G632" s="228"/>
      <c r="H632" s="153"/>
      <c r="I632" s="153"/>
      <c r="J632" s="153"/>
      <c r="K632" s="153"/>
      <c r="L632" s="153"/>
      <c r="M632" s="153"/>
      <c r="N632" s="153"/>
      <c r="O632" s="153"/>
      <c r="P632" s="153"/>
      <c r="Q632" s="153"/>
      <c r="R632" s="153"/>
      <c r="S632" s="153"/>
      <c r="T632" s="153"/>
      <c r="U632" s="153"/>
      <c r="V632" s="153"/>
      <c r="W632" s="153"/>
      <c r="X632" s="229"/>
      <c r="Y632" s="211" t="s">
        <v>13</v>
      </c>
      <c r="Z632" s="87"/>
      <c r="AA632" s="88"/>
      <c r="AB632" s="212" t="s">
        <v>14</v>
      </c>
      <c r="AC632" s="212"/>
      <c r="AD632" s="212"/>
      <c r="AE632" s="105"/>
      <c r="AF632" s="106"/>
      <c r="AG632" s="106"/>
      <c r="AH632" s="107"/>
      <c r="AI632" s="105"/>
      <c r="AJ632" s="106"/>
      <c r="AK632" s="106"/>
      <c r="AL632" s="106"/>
      <c r="AM632" s="105"/>
      <c r="AN632" s="106"/>
      <c r="AO632" s="106"/>
      <c r="AP632" s="107"/>
      <c r="AQ632" s="105"/>
      <c r="AR632" s="106"/>
      <c r="AS632" s="106"/>
      <c r="AT632" s="107"/>
      <c r="AU632" s="106"/>
      <c r="AV632" s="106"/>
      <c r="AW632" s="106"/>
      <c r="AX632" s="210"/>
    </row>
    <row r="633" spans="1:50" ht="18.75" hidden="1" customHeight="1" x14ac:dyDescent="0.2">
      <c r="A633" s="986"/>
      <c r="B633" s="244"/>
      <c r="C633" s="243"/>
      <c r="D633" s="244"/>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338</v>
      </c>
      <c r="AJ633" s="170"/>
      <c r="AK633" s="170"/>
      <c r="AL633" s="165"/>
      <c r="AM633" s="170" t="s">
        <v>351</v>
      </c>
      <c r="AN633" s="170"/>
      <c r="AO633" s="170"/>
      <c r="AP633" s="165"/>
      <c r="AQ633" s="165" t="s">
        <v>187</v>
      </c>
      <c r="AR633" s="158"/>
      <c r="AS633" s="158"/>
      <c r="AT633" s="159"/>
      <c r="AU633" s="124" t="s">
        <v>133</v>
      </c>
      <c r="AV633" s="124"/>
      <c r="AW633" s="124"/>
      <c r="AX633" s="125"/>
    </row>
    <row r="634" spans="1:50" ht="18.75" hidden="1" customHeight="1" x14ac:dyDescent="0.2">
      <c r="A634" s="986"/>
      <c r="B634" s="244"/>
      <c r="C634" s="243"/>
      <c r="D634" s="244"/>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6"/>
      <c r="B635" s="244"/>
      <c r="C635" s="243"/>
      <c r="D635" s="244"/>
      <c r="E635" s="155"/>
      <c r="F635" s="156"/>
      <c r="G635" s="223"/>
      <c r="H635" s="150"/>
      <c r="I635" s="150"/>
      <c r="J635" s="150"/>
      <c r="K635" s="150"/>
      <c r="L635" s="150"/>
      <c r="M635" s="150"/>
      <c r="N635" s="150"/>
      <c r="O635" s="150"/>
      <c r="P635" s="150"/>
      <c r="Q635" s="150"/>
      <c r="R635" s="150"/>
      <c r="S635" s="150"/>
      <c r="T635" s="150"/>
      <c r="U635" s="150"/>
      <c r="V635" s="150"/>
      <c r="W635" s="150"/>
      <c r="X635" s="22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0"/>
    </row>
    <row r="636" spans="1:50" ht="23.25" hidden="1" customHeight="1" x14ac:dyDescent="0.2">
      <c r="A636" s="986"/>
      <c r="B636" s="244"/>
      <c r="C636" s="243"/>
      <c r="D636" s="244"/>
      <c r="E636" s="155"/>
      <c r="F636" s="156"/>
      <c r="G636" s="225"/>
      <c r="H636" s="226"/>
      <c r="I636" s="226"/>
      <c r="J636" s="226"/>
      <c r="K636" s="226"/>
      <c r="L636" s="226"/>
      <c r="M636" s="226"/>
      <c r="N636" s="226"/>
      <c r="O636" s="226"/>
      <c r="P636" s="226"/>
      <c r="Q636" s="226"/>
      <c r="R636" s="226"/>
      <c r="S636" s="226"/>
      <c r="T636" s="226"/>
      <c r="U636" s="226"/>
      <c r="V636" s="226"/>
      <c r="W636" s="226"/>
      <c r="X636" s="227"/>
      <c r="Y636" s="211" t="s">
        <v>53</v>
      </c>
      <c r="Z636" s="87"/>
      <c r="AA636" s="88"/>
      <c r="AB636" s="216"/>
      <c r="AC636" s="216"/>
      <c r="AD636" s="216"/>
      <c r="AE636" s="105"/>
      <c r="AF636" s="106"/>
      <c r="AG636" s="106"/>
      <c r="AH636" s="107"/>
      <c r="AI636" s="105"/>
      <c r="AJ636" s="106"/>
      <c r="AK636" s="106"/>
      <c r="AL636" s="106"/>
      <c r="AM636" s="105"/>
      <c r="AN636" s="106"/>
      <c r="AO636" s="106"/>
      <c r="AP636" s="107"/>
      <c r="AQ636" s="105"/>
      <c r="AR636" s="106"/>
      <c r="AS636" s="106"/>
      <c r="AT636" s="107"/>
      <c r="AU636" s="106"/>
      <c r="AV636" s="106"/>
      <c r="AW636" s="106"/>
      <c r="AX636" s="210"/>
    </row>
    <row r="637" spans="1:50" ht="23.25" hidden="1" customHeight="1" x14ac:dyDescent="0.2">
      <c r="A637" s="986"/>
      <c r="B637" s="244"/>
      <c r="C637" s="243"/>
      <c r="D637" s="244"/>
      <c r="E637" s="155"/>
      <c r="F637" s="156"/>
      <c r="G637" s="228"/>
      <c r="H637" s="153"/>
      <c r="I637" s="153"/>
      <c r="J637" s="153"/>
      <c r="K637" s="153"/>
      <c r="L637" s="153"/>
      <c r="M637" s="153"/>
      <c r="N637" s="153"/>
      <c r="O637" s="153"/>
      <c r="P637" s="153"/>
      <c r="Q637" s="153"/>
      <c r="R637" s="153"/>
      <c r="S637" s="153"/>
      <c r="T637" s="153"/>
      <c r="U637" s="153"/>
      <c r="V637" s="153"/>
      <c r="W637" s="153"/>
      <c r="X637" s="229"/>
      <c r="Y637" s="211" t="s">
        <v>13</v>
      </c>
      <c r="Z637" s="87"/>
      <c r="AA637" s="88"/>
      <c r="AB637" s="212" t="s">
        <v>14</v>
      </c>
      <c r="AC637" s="212"/>
      <c r="AD637" s="212"/>
      <c r="AE637" s="105"/>
      <c r="AF637" s="106"/>
      <c r="AG637" s="106"/>
      <c r="AH637" s="107"/>
      <c r="AI637" s="105"/>
      <c r="AJ637" s="106"/>
      <c r="AK637" s="106"/>
      <c r="AL637" s="106"/>
      <c r="AM637" s="105"/>
      <c r="AN637" s="106"/>
      <c r="AO637" s="106"/>
      <c r="AP637" s="107"/>
      <c r="AQ637" s="105"/>
      <c r="AR637" s="106"/>
      <c r="AS637" s="106"/>
      <c r="AT637" s="107"/>
      <c r="AU637" s="106"/>
      <c r="AV637" s="106"/>
      <c r="AW637" s="106"/>
      <c r="AX637" s="210"/>
    </row>
    <row r="638" spans="1:50" ht="18.75" hidden="1" customHeight="1" x14ac:dyDescent="0.2">
      <c r="A638" s="986"/>
      <c r="B638" s="244"/>
      <c r="C638" s="243"/>
      <c r="D638" s="244"/>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338</v>
      </c>
      <c r="AJ638" s="170"/>
      <c r="AK638" s="170"/>
      <c r="AL638" s="165"/>
      <c r="AM638" s="170" t="s">
        <v>351</v>
      </c>
      <c r="AN638" s="170"/>
      <c r="AO638" s="170"/>
      <c r="AP638" s="165"/>
      <c r="AQ638" s="165" t="s">
        <v>187</v>
      </c>
      <c r="AR638" s="158"/>
      <c r="AS638" s="158"/>
      <c r="AT638" s="159"/>
      <c r="AU638" s="124" t="s">
        <v>133</v>
      </c>
      <c r="AV638" s="124"/>
      <c r="AW638" s="124"/>
      <c r="AX638" s="125"/>
    </row>
    <row r="639" spans="1:50" ht="18.75" hidden="1" customHeight="1" x14ac:dyDescent="0.2">
      <c r="A639" s="986"/>
      <c r="B639" s="244"/>
      <c r="C639" s="243"/>
      <c r="D639" s="244"/>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6"/>
      <c r="B640" s="244"/>
      <c r="C640" s="243"/>
      <c r="D640" s="244"/>
      <c r="E640" s="155"/>
      <c r="F640" s="156"/>
      <c r="G640" s="223"/>
      <c r="H640" s="150"/>
      <c r="I640" s="150"/>
      <c r="J640" s="150"/>
      <c r="K640" s="150"/>
      <c r="L640" s="150"/>
      <c r="M640" s="150"/>
      <c r="N640" s="150"/>
      <c r="O640" s="150"/>
      <c r="P640" s="150"/>
      <c r="Q640" s="150"/>
      <c r="R640" s="150"/>
      <c r="S640" s="150"/>
      <c r="T640" s="150"/>
      <c r="U640" s="150"/>
      <c r="V640" s="150"/>
      <c r="W640" s="150"/>
      <c r="X640" s="22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0"/>
    </row>
    <row r="641" spans="1:50" ht="23.25" hidden="1" customHeight="1" x14ac:dyDescent="0.2">
      <c r="A641" s="986"/>
      <c r="B641" s="244"/>
      <c r="C641" s="243"/>
      <c r="D641" s="244"/>
      <c r="E641" s="155"/>
      <c r="F641" s="156"/>
      <c r="G641" s="225"/>
      <c r="H641" s="226"/>
      <c r="I641" s="226"/>
      <c r="J641" s="226"/>
      <c r="K641" s="226"/>
      <c r="L641" s="226"/>
      <c r="M641" s="226"/>
      <c r="N641" s="226"/>
      <c r="O641" s="226"/>
      <c r="P641" s="226"/>
      <c r="Q641" s="226"/>
      <c r="R641" s="226"/>
      <c r="S641" s="226"/>
      <c r="T641" s="226"/>
      <c r="U641" s="226"/>
      <c r="V641" s="226"/>
      <c r="W641" s="226"/>
      <c r="X641" s="227"/>
      <c r="Y641" s="211" t="s">
        <v>53</v>
      </c>
      <c r="Z641" s="87"/>
      <c r="AA641" s="88"/>
      <c r="AB641" s="216"/>
      <c r="AC641" s="216"/>
      <c r="AD641" s="216"/>
      <c r="AE641" s="105"/>
      <c r="AF641" s="106"/>
      <c r="AG641" s="106"/>
      <c r="AH641" s="107"/>
      <c r="AI641" s="105"/>
      <c r="AJ641" s="106"/>
      <c r="AK641" s="106"/>
      <c r="AL641" s="106"/>
      <c r="AM641" s="105"/>
      <c r="AN641" s="106"/>
      <c r="AO641" s="106"/>
      <c r="AP641" s="107"/>
      <c r="AQ641" s="105"/>
      <c r="AR641" s="106"/>
      <c r="AS641" s="106"/>
      <c r="AT641" s="107"/>
      <c r="AU641" s="106"/>
      <c r="AV641" s="106"/>
      <c r="AW641" s="106"/>
      <c r="AX641" s="210"/>
    </row>
    <row r="642" spans="1:50" ht="23.25" hidden="1" customHeight="1" x14ac:dyDescent="0.2">
      <c r="A642" s="986"/>
      <c r="B642" s="244"/>
      <c r="C642" s="243"/>
      <c r="D642" s="244"/>
      <c r="E642" s="155"/>
      <c r="F642" s="156"/>
      <c r="G642" s="228"/>
      <c r="H642" s="153"/>
      <c r="I642" s="153"/>
      <c r="J642" s="153"/>
      <c r="K642" s="153"/>
      <c r="L642" s="153"/>
      <c r="M642" s="153"/>
      <c r="N642" s="153"/>
      <c r="O642" s="153"/>
      <c r="P642" s="153"/>
      <c r="Q642" s="153"/>
      <c r="R642" s="153"/>
      <c r="S642" s="153"/>
      <c r="T642" s="153"/>
      <c r="U642" s="153"/>
      <c r="V642" s="153"/>
      <c r="W642" s="153"/>
      <c r="X642" s="229"/>
      <c r="Y642" s="211" t="s">
        <v>13</v>
      </c>
      <c r="Z642" s="87"/>
      <c r="AA642" s="88"/>
      <c r="AB642" s="212" t="s">
        <v>14</v>
      </c>
      <c r="AC642" s="212"/>
      <c r="AD642" s="212"/>
      <c r="AE642" s="105"/>
      <c r="AF642" s="106"/>
      <c r="AG642" s="106"/>
      <c r="AH642" s="107"/>
      <c r="AI642" s="105"/>
      <c r="AJ642" s="106"/>
      <c r="AK642" s="106"/>
      <c r="AL642" s="106"/>
      <c r="AM642" s="105"/>
      <c r="AN642" s="106"/>
      <c r="AO642" s="106"/>
      <c r="AP642" s="107"/>
      <c r="AQ642" s="105"/>
      <c r="AR642" s="106"/>
      <c r="AS642" s="106"/>
      <c r="AT642" s="107"/>
      <c r="AU642" s="106"/>
      <c r="AV642" s="106"/>
      <c r="AW642" s="106"/>
      <c r="AX642" s="210"/>
    </row>
    <row r="643" spans="1:50" ht="23.85" hidden="1" customHeight="1" x14ac:dyDescent="0.2">
      <c r="A643" s="986"/>
      <c r="B643" s="244"/>
      <c r="C643" s="243"/>
      <c r="D643" s="244"/>
      <c r="E643" s="146" t="s">
        <v>335</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6"/>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6"/>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6"/>
      <c r="B646" s="244"/>
      <c r="C646" s="243"/>
      <c r="D646" s="244"/>
      <c r="E646" s="230" t="s">
        <v>330</v>
      </c>
      <c r="F646" s="231"/>
      <c r="G646" s="232" t="s">
        <v>207</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86"/>
      <c r="B647" s="244"/>
      <c r="C647" s="243"/>
      <c r="D647" s="244"/>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338</v>
      </c>
      <c r="AJ647" s="170"/>
      <c r="AK647" s="170"/>
      <c r="AL647" s="165"/>
      <c r="AM647" s="170" t="s">
        <v>351</v>
      </c>
      <c r="AN647" s="170"/>
      <c r="AO647" s="170"/>
      <c r="AP647" s="165"/>
      <c r="AQ647" s="165" t="s">
        <v>187</v>
      </c>
      <c r="AR647" s="158"/>
      <c r="AS647" s="158"/>
      <c r="AT647" s="159"/>
      <c r="AU647" s="124" t="s">
        <v>133</v>
      </c>
      <c r="AV647" s="124"/>
      <c r="AW647" s="124"/>
      <c r="AX647" s="125"/>
    </row>
    <row r="648" spans="1:50" ht="18.75" hidden="1" customHeight="1" x14ac:dyDescent="0.2">
      <c r="A648" s="986"/>
      <c r="B648" s="244"/>
      <c r="C648" s="243"/>
      <c r="D648" s="244"/>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6"/>
      <c r="B649" s="244"/>
      <c r="C649" s="243"/>
      <c r="D649" s="244"/>
      <c r="E649" s="155"/>
      <c r="F649" s="156"/>
      <c r="G649" s="223"/>
      <c r="H649" s="150"/>
      <c r="I649" s="150"/>
      <c r="J649" s="150"/>
      <c r="K649" s="150"/>
      <c r="L649" s="150"/>
      <c r="M649" s="150"/>
      <c r="N649" s="150"/>
      <c r="O649" s="150"/>
      <c r="P649" s="150"/>
      <c r="Q649" s="150"/>
      <c r="R649" s="150"/>
      <c r="S649" s="150"/>
      <c r="T649" s="150"/>
      <c r="U649" s="150"/>
      <c r="V649" s="150"/>
      <c r="W649" s="150"/>
      <c r="X649" s="22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0"/>
    </row>
    <row r="650" spans="1:50" ht="23.25" hidden="1" customHeight="1" x14ac:dyDescent="0.2">
      <c r="A650" s="986"/>
      <c r="B650" s="244"/>
      <c r="C650" s="243"/>
      <c r="D650" s="244"/>
      <c r="E650" s="155"/>
      <c r="F650" s="156"/>
      <c r="G650" s="225"/>
      <c r="H650" s="226"/>
      <c r="I650" s="226"/>
      <c r="J650" s="226"/>
      <c r="K650" s="226"/>
      <c r="L650" s="226"/>
      <c r="M650" s="226"/>
      <c r="N650" s="226"/>
      <c r="O650" s="226"/>
      <c r="P650" s="226"/>
      <c r="Q650" s="226"/>
      <c r="R650" s="226"/>
      <c r="S650" s="226"/>
      <c r="T650" s="226"/>
      <c r="U650" s="226"/>
      <c r="V650" s="226"/>
      <c r="W650" s="226"/>
      <c r="X650" s="227"/>
      <c r="Y650" s="211" t="s">
        <v>53</v>
      </c>
      <c r="Z650" s="87"/>
      <c r="AA650" s="88"/>
      <c r="AB650" s="216"/>
      <c r="AC650" s="216"/>
      <c r="AD650" s="216"/>
      <c r="AE650" s="105"/>
      <c r="AF650" s="106"/>
      <c r="AG650" s="106"/>
      <c r="AH650" s="107"/>
      <c r="AI650" s="105"/>
      <c r="AJ650" s="106"/>
      <c r="AK650" s="106"/>
      <c r="AL650" s="106"/>
      <c r="AM650" s="105"/>
      <c r="AN650" s="106"/>
      <c r="AO650" s="106"/>
      <c r="AP650" s="107"/>
      <c r="AQ650" s="105"/>
      <c r="AR650" s="106"/>
      <c r="AS650" s="106"/>
      <c r="AT650" s="107"/>
      <c r="AU650" s="106"/>
      <c r="AV650" s="106"/>
      <c r="AW650" s="106"/>
      <c r="AX650" s="210"/>
    </row>
    <row r="651" spans="1:50" ht="23.25" hidden="1" customHeight="1" x14ac:dyDescent="0.2">
      <c r="A651" s="986"/>
      <c r="B651" s="244"/>
      <c r="C651" s="243"/>
      <c r="D651" s="244"/>
      <c r="E651" s="155"/>
      <c r="F651" s="156"/>
      <c r="G651" s="228"/>
      <c r="H651" s="153"/>
      <c r="I651" s="153"/>
      <c r="J651" s="153"/>
      <c r="K651" s="153"/>
      <c r="L651" s="153"/>
      <c r="M651" s="153"/>
      <c r="N651" s="153"/>
      <c r="O651" s="153"/>
      <c r="P651" s="153"/>
      <c r="Q651" s="153"/>
      <c r="R651" s="153"/>
      <c r="S651" s="153"/>
      <c r="T651" s="153"/>
      <c r="U651" s="153"/>
      <c r="V651" s="153"/>
      <c r="W651" s="153"/>
      <c r="X651" s="229"/>
      <c r="Y651" s="211" t="s">
        <v>13</v>
      </c>
      <c r="Z651" s="87"/>
      <c r="AA651" s="88"/>
      <c r="AB651" s="212" t="s">
        <v>178</v>
      </c>
      <c r="AC651" s="212"/>
      <c r="AD651" s="212"/>
      <c r="AE651" s="105"/>
      <c r="AF651" s="106"/>
      <c r="AG651" s="106"/>
      <c r="AH651" s="107"/>
      <c r="AI651" s="105"/>
      <c r="AJ651" s="106"/>
      <c r="AK651" s="106"/>
      <c r="AL651" s="106"/>
      <c r="AM651" s="105"/>
      <c r="AN651" s="106"/>
      <c r="AO651" s="106"/>
      <c r="AP651" s="107"/>
      <c r="AQ651" s="105"/>
      <c r="AR651" s="106"/>
      <c r="AS651" s="106"/>
      <c r="AT651" s="107"/>
      <c r="AU651" s="106"/>
      <c r="AV651" s="106"/>
      <c r="AW651" s="106"/>
      <c r="AX651" s="210"/>
    </row>
    <row r="652" spans="1:50" ht="18.75" hidden="1" customHeight="1" x14ac:dyDescent="0.2">
      <c r="A652" s="986"/>
      <c r="B652" s="244"/>
      <c r="C652" s="243"/>
      <c r="D652" s="244"/>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338</v>
      </c>
      <c r="AJ652" s="170"/>
      <c r="AK652" s="170"/>
      <c r="AL652" s="165"/>
      <c r="AM652" s="170" t="s">
        <v>351</v>
      </c>
      <c r="AN652" s="170"/>
      <c r="AO652" s="170"/>
      <c r="AP652" s="165"/>
      <c r="AQ652" s="165" t="s">
        <v>187</v>
      </c>
      <c r="AR652" s="158"/>
      <c r="AS652" s="158"/>
      <c r="AT652" s="159"/>
      <c r="AU652" s="124" t="s">
        <v>133</v>
      </c>
      <c r="AV652" s="124"/>
      <c r="AW652" s="124"/>
      <c r="AX652" s="125"/>
    </row>
    <row r="653" spans="1:50" ht="18.75" hidden="1" customHeight="1" x14ac:dyDescent="0.2">
      <c r="A653" s="986"/>
      <c r="B653" s="244"/>
      <c r="C653" s="243"/>
      <c r="D653" s="244"/>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6"/>
      <c r="B654" s="244"/>
      <c r="C654" s="243"/>
      <c r="D654" s="244"/>
      <c r="E654" s="155"/>
      <c r="F654" s="156"/>
      <c r="G654" s="223"/>
      <c r="H654" s="150"/>
      <c r="I654" s="150"/>
      <c r="J654" s="150"/>
      <c r="K654" s="150"/>
      <c r="L654" s="150"/>
      <c r="M654" s="150"/>
      <c r="N654" s="150"/>
      <c r="O654" s="150"/>
      <c r="P654" s="150"/>
      <c r="Q654" s="150"/>
      <c r="R654" s="150"/>
      <c r="S654" s="150"/>
      <c r="T654" s="150"/>
      <c r="U654" s="150"/>
      <c r="V654" s="150"/>
      <c r="W654" s="150"/>
      <c r="X654" s="22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0"/>
    </row>
    <row r="655" spans="1:50" ht="23.25" hidden="1" customHeight="1" x14ac:dyDescent="0.2">
      <c r="A655" s="986"/>
      <c r="B655" s="244"/>
      <c r="C655" s="243"/>
      <c r="D655" s="244"/>
      <c r="E655" s="155"/>
      <c r="F655" s="156"/>
      <c r="G655" s="225"/>
      <c r="H655" s="226"/>
      <c r="I655" s="226"/>
      <c r="J655" s="226"/>
      <c r="K655" s="226"/>
      <c r="L655" s="226"/>
      <c r="M655" s="226"/>
      <c r="N655" s="226"/>
      <c r="O655" s="226"/>
      <c r="P655" s="226"/>
      <c r="Q655" s="226"/>
      <c r="R655" s="226"/>
      <c r="S655" s="226"/>
      <c r="T655" s="226"/>
      <c r="U655" s="226"/>
      <c r="V655" s="226"/>
      <c r="W655" s="226"/>
      <c r="X655" s="227"/>
      <c r="Y655" s="211" t="s">
        <v>53</v>
      </c>
      <c r="Z655" s="87"/>
      <c r="AA655" s="88"/>
      <c r="AB655" s="216"/>
      <c r="AC655" s="216"/>
      <c r="AD655" s="216"/>
      <c r="AE655" s="105"/>
      <c r="AF655" s="106"/>
      <c r="AG655" s="106"/>
      <c r="AH655" s="107"/>
      <c r="AI655" s="105"/>
      <c r="AJ655" s="106"/>
      <c r="AK655" s="106"/>
      <c r="AL655" s="106"/>
      <c r="AM655" s="105"/>
      <c r="AN655" s="106"/>
      <c r="AO655" s="106"/>
      <c r="AP655" s="107"/>
      <c r="AQ655" s="105"/>
      <c r="AR655" s="106"/>
      <c r="AS655" s="106"/>
      <c r="AT655" s="107"/>
      <c r="AU655" s="106"/>
      <c r="AV655" s="106"/>
      <c r="AW655" s="106"/>
      <c r="AX655" s="210"/>
    </row>
    <row r="656" spans="1:50" ht="23.25" hidden="1" customHeight="1" x14ac:dyDescent="0.2">
      <c r="A656" s="986"/>
      <c r="B656" s="244"/>
      <c r="C656" s="243"/>
      <c r="D656" s="244"/>
      <c r="E656" s="155"/>
      <c r="F656" s="156"/>
      <c r="G656" s="228"/>
      <c r="H656" s="153"/>
      <c r="I656" s="153"/>
      <c r="J656" s="153"/>
      <c r="K656" s="153"/>
      <c r="L656" s="153"/>
      <c r="M656" s="153"/>
      <c r="N656" s="153"/>
      <c r="O656" s="153"/>
      <c r="P656" s="153"/>
      <c r="Q656" s="153"/>
      <c r="R656" s="153"/>
      <c r="S656" s="153"/>
      <c r="T656" s="153"/>
      <c r="U656" s="153"/>
      <c r="V656" s="153"/>
      <c r="W656" s="153"/>
      <c r="X656" s="229"/>
      <c r="Y656" s="211" t="s">
        <v>13</v>
      </c>
      <c r="Z656" s="87"/>
      <c r="AA656" s="88"/>
      <c r="AB656" s="212" t="s">
        <v>178</v>
      </c>
      <c r="AC656" s="212"/>
      <c r="AD656" s="212"/>
      <c r="AE656" s="105"/>
      <c r="AF656" s="106"/>
      <c r="AG656" s="106"/>
      <c r="AH656" s="107"/>
      <c r="AI656" s="105"/>
      <c r="AJ656" s="106"/>
      <c r="AK656" s="106"/>
      <c r="AL656" s="106"/>
      <c r="AM656" s="105"/>
      <c r="AN656" s="106"/>
      <c r="AO656" s="106"/>
      <c r="AP656" s="107"/>
      <c r="AQ656" s="105"/>
      <c r="AR656" s="106"/>
      <c r="AS656" s="106"/>
      <c r="AT656" s="107"/>
      <c r="AU656" s="106"/>
      <c r="AV656" s="106"/>
      <c r="AW656" s="106"/>
      <c r="AX656" s="210"/>
    </row>
    <row r="657" spans="1:50" ht="18.75" hidden="1" customHeight="1" x14ac:dyDescent="0.2">
      <c r="A657" s="986"/>
      <c r="B657" s="244"/>
      <c r="C657" s="243"/>
      <c r="D657" s="244"/>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338</v>
      </c>
      <c r="AJ657" s="170"/>
      <c r="AK657" s="170"/>
      <c r="AL657" s="165"/>
      <c r="AM657" s="170" t="s">
        <v>351</v>
      </c>
      <c r="AN657" s="170"/>
      <c r="AO657" s="170"/>
      <c r="AP657" s="165"/>
      <c r="AQ657" s="165" t="s">
        <v>187</v>
      </c>
      <c r="AR657" s="158"/>
      <c r="AS657" s="158"/>
      <c r="AT657" s="159"/>
      <c r="AU657" s="124" t="s">
        <v>133</v>
      </c>
      <c r="AV657" s="124"/>
      <c r="AW657" s="124"/>
      <c r="AX657" s="125"/>
    </row>
    <row r="658" spans="1:50" ht="18.75" hidden="1" customHeight="1" x14ac:dyDescent="0.2">
      <c r="A658" s="986"/>
      <c r="B658" s="244"/>
      <c r="C658" s="243"/>
      <c r="D658" s="244"/>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6"/>
      <c r="B659" s="244"/>
      <c r="C659" s="243"/>
      <c r="D659" s="244"/>
      <c r="E659" s="155"/>
      <c r="F659" s="156"/>
      <c r="G659" s="223"/>
      <c r="H659" s="150"/>
      <c r="I659" s="150"/>
      <c r="J659" s="150"/>
      <c r="K659" s="150"/>
      <c r="L659" s="150"/>
      <c r="M659" s="150"/>
      <c r="N659" s="150"/>
      <c r="O659" s="150"/>
      <c r="P659" s="150"/>
      <c r="Q659" s="150"/>
      <c r="R659" s="150"/>
      <c r="S659" s="150"/>
      <c r="T659" s="150"/>
      <c r="U659" s="150"/>
      <c r="V659" s="150"/>
      <c r="W659" s="150"/>
      <c r="X659" s="22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0"/>
    </row>
    <row r="660" spans="1:50" ht="23.25" hidden="1" customHeight="1" x14ac:dyDescent="0.2">
      <c r="A660" s="986"/>
      <c r="B660" s="244"/>
      <c r="C660" s="243"/>
      <c r="D660" s="244"/>
      <c r="E660" s="155"/>
      <c r="F660" s="156"/>
      <c r="G660" s="225"/>
      <c r="H660" s="226"/>
      <c r="I660" s="226"/>
      <c r="J660" s="226"/>
      <c r="K660" s="226"/>
      <c r="L660" s="226"/>
      <c r="M660" s="226"/>
      <c r="N660" s="226"/>
      <c r="O660" s="226"/>
      <c r="P660" s="226"/>
      <c r="Q660" s="226"/>
      <c r="R660" s="226"/>
      <c r="S660" s="226"/>
      <c r="T660" s="226"/>
      <c r="U660" s="226"/>
      <c r="V660" s="226"/>
      <c r="W660" s="226"/>
      <c r="X660" s="227"/>
      <c r="Y660" s="211" t="s">
        <v>53</v>
      </c>
      <c r="Z660" s="87"/>
      <c r="AA660" s="88"/>
      <c r="AB660" s="216"/>
      <c r="AC660" s="216"/>
      <c r="AD660" s="216"/>
      <c r="AE660" s="105"/>
      <c r="AF660" s="106"/>
      <c r="AG660" s="106"/>
      <c r="AH660" s="107"/>
      <c r="AI660" s="105"/>
      <c r="AJ660" s="106"/>
      <c r="AK660" s="106"/>
      <c r="AL660" s="106"/>
      <c r="AM660" s="105"/>
      <c r="AN660" s="106"/>
      <c r="AO660" s="106"/>
      <c r="AP660" s="107"/>
      <c r="AQ660" s="105"/>
      <c r="AR660" s="106"/>
      <c r="AS660" s="106"/>
      <c r="AT660" s="107"/>
      <c r="AU660" s="106"/>
      <c r="AV660" s="106"/>
      <c r="AW660" s="106"/>
      <c r="AX660" s="210"/>
    </row>
    <row r="661" spans="1:50" ht="23.25" hidden="1" customHeight="1" x14ac:dyDescent="0.2">
      <c r="A661" s="986"/>
      <c r="B661" s="244"/>
      <c r="C661" s="243"/>
      <c r="D661" s="244"/>
      <c r="E661" s="155"/>
      <c r="F661" s="156"/>
      <c r="G661" s="228"/>
      <c r="H661" s="153"/>
      <c r="I661" s="153"/>
      <c r="J661" s="153"/>
      <c r="K661" s="153"/>
      <c r="L661" s="153"/>
      <c r="M661" s="153"/>
      <c r="N661" s="153"/>
      <c r="O661" s="153"/>
      <c r="P661" s="153"/>
      <c r="Q661" s="153"/>
      <c r="R661" s="153"/>
      <c r="S661" s="153"/>
      <c r="T661" s="153"/>
      <c r="U661" s="153"/>
      <c r="V661" s="153"/>
      <c r="W661" s="153"/>
      <c r="X661" s="229"/>
      <c r="Y661" s="211" t="s">
        <v>13</v>
      </c>
      <c r="Z661" s="87"/>
      <c r="AA661" s="88"/>
      <c r="AB661" s="212" t="s">
        <v>178</v>
      </c>
      <c r="AC661" s="212"/>
      <c r="AD661" s="212"/>
      <c r="AE661" s="105"/>
      <c r="AF661" s="106"/>
      <c r="AG661" s="106"/>
      <c r="AH661" s="107"/>
      <c r="AI661" s="105"/>
      <c r="AJ661" s="106"/>
      <c r="AK661" s="106"/>
      <c r="AL661" s="106"/>
      <c r="AM661" s="105"/>
      <c r="AN661" s="106"/>
      <c r="AO661" s="106"/>
      <c r="AP661" s="107"/>
      <c r="AQ661" s="105"/>
      <c r="AR661" s="106"/>
      <c r="AS661" s="106"/>
      <c r="AT661" s="107"/>
      <c r="AU661" s="106"/>
      <c r="AV661" s="106"/>
      <c r="AW661" s="106"/>
      <c r="AX661" s="210"/>
    </row>
    <row r="662" spans="1:50" ht="18.75" hidden="1" customHeight="1" x14ac:dyDescent="0.2">
      <c r="A662" s="986"/>
      <c r="B662" s="244"/>
      <c r="C662" s="243"/>
      <c r="D662" s="244"/>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338</v>
      </c>
      <c r="AJ662" s="170"/>
      <c r="AK662" s="170"/>
      <c r="AL662" s="165"/>
      <c r="AM662" s="170" t="s">
        <v>351</v>
      </c>
      <c r="AN662" s="170"/>
      <c r="AO662" s="170"/>
      <c r="AP662" s="165"/>
      <c r="AQ662" s="165" t="s">
        <v>187</v>
      </c>
      <c r="AR662" s="158"/>
      <c r="AS662" s="158"/>
      <c r="AT662" s="159"/>
      <c r="AU662" s="124" t="s">
        <v>133</v>
      </c>
      <c r="AV662" s="124"/>
      <c r="AW662" s="124"/>
      <c r="AX662" s="125"/>
    </row>
    <row r="663" spans="1:50" ht="18.75" hidden="1" customHeight="1" x14ac:dyDescent="0.2">
      <c r="A663" s="986"/>
      <c r="B663" s="244"/>
      <c r="C663" s="243"/>
      <c r="D663" s="244"/>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6"/>
      <c r="B664" s="244"/>
      <c r="C664" s="243"/>
      <c r="D664" s="244"/>
      <c r="E664" s="155"/>
      <c r="F664" s="156"/>
      <c r="G664" s="223"/>
      <c r="H664" s="150"/>
      <c r="I664" s="150"/>
      <c r="J664" s="150"/>
      <c r="K664" s="150"/>
      <c r="L664" s="150"/>
      <c r="M664" s="150"/>
      <c r="N664" s="150"/>
      <c r="O664" s="150"/>
      <c r="P664" s="150"/>
      <c r="Q664" s="150"/>
      <c r="R664" s="150"/>
      <c r="S664" s="150"/>
      <c r="T664" s="150"/>
      <c r="U664" s="150"/>
      <c r="V664" s="150"/>
      <c r="W664" s="150"/>
      <c r="X664" s="22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0"/>
    </row>
    <row r="665" spans="1:50" ht="23.25" hidden="1" customHeight="1" x14ac:dyDescent="0.2">
      <c r="A665" s="986"/>
      <c r="B665" s="244"/>
      <c r="C665" s="243"/>
      <c r="D665" s="244"/>
      <c r="E665" s="155"/>
      <c r="F665" s="156"/>
      <c r="G665" s="225"/>
      <c r="H665" s="226"/>
      <c r="I665" s="226"/>
      <c r="J665" s="226"/>
      <c r="K665" s="226"/>
      <c r="L665" s="226"/>
      <c r="M665" s="226"/>
      <c r="N665" s="226"/>
      <c r="O665" s="226"/>
      <c r="P665" s="226"/>
      <c r="Q665" s="226"/>
      <c r="R665" s="226"/>
      <c r="S665" s="226"/>
      <c r="T665" s="226"/>
      <c r="U665" s="226"/>
      <c r="V665" s="226"/>
      <c r="W665" s="226"/>
      <c r="X665" s="227"/>
      <c r="Y665" s="211" t="s">
        <v>53</v>
      </c>
      <c r="Z665" s="87"/>
      <c r="AA665" s="88"/>
      <c r="AB665" s="216"/>
      <c r="AC665" s="216"/>
      <c r="AD665" s="216"/>
      <c r="AE665" s="105"/>
      <c r="AF665" s="106"/>
      <c r="AG665" s="106"/>
      <c r="AH665" s="107"/>
      <c r="AI665" s="105"/>
      <c r="AJ665" s="106"/>
      <c r="AK665" s="106"/>
      <c r="AL665" s="106"/>
      <c r="AM665" s="105"/>
      <c r="AN665" s="106"/>
      <c r="AO665" s="106"/>
      <c r="AP665" s="107"/>
      <c r="AQ665" s="105"/>
      <c r="AR665" s="106"/>
      <c r="AS665" s="106"/>
      <c r="AT665" s="107"/>
      <c r="AU665" s="106"/>
      <c r="AV665" s="106"/>
      <c r="AW665" s="106"/>
      <c r="AX665" s="210"/>
    </row>
    <row r="666" spans="1:50" ht="23.25" hidden="1" customHeight="1" x14ac:dyDescent="0.2">
      <c r="A666" s="986"/>
      <c r="B666" s="244"/>
      <c r="C666" s="243"/>
      <c r="D666" s="244"/>
      <c r="E666" s="155"/>
      <c r="F666" s="156"/>
      <c r="G666" s="228"/>
      <c r="H666" s="153"/>
      <c r="I666" s="153"/>
      <c r="J666" s="153"/>
      <c r="K666" s="153"/>
      <c r="L666" s="153"/>
      <c r="M666" s="153"/>
      <c r="N666" s="153"/>
      <c r="O666" s="153"/>
      <c r="P666" s="153"/>
      <c r="Q666" s="153"/>
      <c r="R666" s="153"/>
      <c r="S666" s="153"/>
      <c r="T666" s="153"/>
      <c r="U666" s="153"/>
      <c r="V666" s="153"/>
      <c r="W666" s="153"/>
      <c r="X666" s="229"/>
      <c r="Y666" s="211" t="s">
        <v>13</v>
      </c>
      <c r="Z666" s="87"/>
      <c r="AA666" s="88"/>
      <c r="AB666" s="212" t="s">
        <v>178</v>
      </c>
      <c r="AC666" s="212"/>
      <c r="AD666" s="212"/>
      <c r="AE666" s="105"/>
      <c r="AF666" s="106"/>
      <c r="AG666" s="106"/>
      <c r="AH666" s="107"/>
      <c r="AI666" s="105"/>
      <c r="AJ666" s="106"/>
      <c r="AK666" s="106"/>
      <c r="AL666" s="106"/>
      <c r="AM666" s="105"/>
      <c r="AN666" s="106"/>
      <c r="AO666" s="106"/>
      <c r="AP666" s="107"/>
      <c r="AQ666" s="105"/>
      <c r="AR666" s="106"/>
      <c r="AS666" s="106"/>
      <c r="AT666" s="107"/>
      <c r="AU666" s="106"/>
      <c r="AV666" s="106"/>
      <c r="AW666" s="106"/>
      <c r="AX666" s="210"/>
    </row>
    <row r="667" spans="1:50" ht="18.75" hidden="1" customHeight="1" x14ac:dyDescent="0.2">
      <c r="A667" s="986"/>
      <c r="B667" s="244"/>
      <c r="C667" s="243"/>
      <c r="D667" s="244"/>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338</v>
      </c>
      <c r="AJ667" s="170"/>
      <c r="AK667" s="170"/>
      <c r="AL667" s="165"/>
      <c r="AM667" s="170" t="s">
        <v>351</v>
      </c>
      <c r="AN667" s="170"/>
      <c r="AO667" s="170"/>
      <c r="AP667" s="165"/>
      <c r="AQ667" s="165" t="s">
        <v>187</v>
      </c>
      <c r="AR667" s="158"/>
      <c r="AS667" s="158"/>
      <c r="AT667" s="159"/>
      <c r="AU667" s="124" t="s">
        <v>133</v>
      </c>
      <c r="AV667" s="124"/>
      <c r="AW667" s="124"/>
      <c r="AX667" s="125"/>
    </row>
    <row r="668" spans="1:50" ht="18.75" hidden="1" customHeight="1" x14ac:dyDescent="0.2">
      <c r="A668" s="986"/>
      <c r="B668" s="244"/>
      <c r="C668" s="243"/>
      <c r="D668" s="244"/>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6"/>
      <c r="B669" s="244"/>
      <c r="C669" s="243"/>
      <c r="D669" s="244"/>
      <c r="E669" s="155"/>
      <c r="F669" s="156"/>
      <c r="G669" s="223"/>
      <c r="H669" s="150"/>
      <c r="I669" s="150"/>
      <c r="J669" s="150"/>
      <c r="K669" s="150"/>
      <c r="L669" s="150"/>
      <c r="M669" s="150"/>
      <c r="N669" s="150"/>
      <c r="O669" s="150"/>
      <c r="P669" s="150"/>
      <c r="Q669" s="150"/>
      <c r="R669" s="150"/>
      <c r="S669" s="150"/>
      <c r="T669" s="150"/>
      <c r="U669" s="150"/>
      <c r="V669" s="150"/>
      <c r="W669" s="150"/>
      <c r="X669" s="22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0"/>
    </row>
    <row r="670" spans="1:50" ht="23.25" hidden="1" customHeight="1" x14ac:dyDescent="0.2">
      <c r="A670" s="986"/>
      <c r="B670" s="244"/>
      <c r="C670" s="243"/>
      <c r="D670" s="244"/>
      <c r="E670" s="155"/>
      <c r="F670" s="156"/>
      <c r="G670" s="225"/>
      <c r="H670" s="226"/>
      <c r="I670" s="226"/>
      <c r="J670" s="226"/>
      <c r="K670" s="226"/>
      <c r="L670" s="226"/>
      <c r="M670" s="226"/>
      <c r="N670" s="226"/>
      <c r="O670" s="226"/>
      <c r="P670" s="226"/>
      <c r="Q670" s="226"/>
      <c r="R670" s="226"/>
      <c r="S670" s="226"/>
      <c r="T670" s="226"/>
      <c r="U670" s="226"/>
      <c r="V670" s="226"/>
      <c r="W670" s="226"/>
      <c r="X670" s="227"/>
      <c r="Y670" s="211" t="s">
        <v>53</v>
      </c>
      <c r="Z670" s="87"/>
      <c r="AA670" s="88"/>
      <c r="AB670" s="216"/>
      <c r="AC670" s="216"/>
      <c r="AD670" s="216"/>
      <c r="AE670" s="105"/>
      <c r="AF670" s="106"/>
      <c r="AG670" s="106"/>
      <c r="AH670" s="107"/>
      <c r="AI670" s="105"/>
      <c r="AJ670" s="106"/>
      <c r="AK670" s="106"/>
      <c r="AL670" s="106"/>
      <c r="AM670" s="105"/>
      <c r="AN670" s="106"/>
      <c r="AO670" s="106"/>
      <c r="AP670" s="107"/>
      <c r="AQ670" s="105"/>
      <c r="AR670" s="106"/>
      <c r="AS670" s="106"/>
      <c r="AT670" s="107"/>
      <c r="AU670" s="106"/>
      <c r="AV670" s="106"/>
      <c r="AW670" s="106"/>
      <c r="AX670" s="210"/>
    </row>
    <row r="671" spans="1:50" ht="23.25" hidden="1" customHeight="1" x14ac:dyDescent="0.2">
      <c r="A671" s="986"/>
      <c r="B671" s="244"/>
      <c r="C671" s="243"/>
      <c r="D671" s="244"/>
      <c r="E671" s="155"/>
      <c r="F671" s="156"/>
      <c r="G671" s="228"/>
      <c r="H671" s="153"/>
      <c r="I671" s="153"/>
      <c r="J671" s="153"/>
      <c r="K671" s="153"/>
      <c r="L671" s="153"/>
      <c r="M671" s="153"/>
      <c r="N671" s="153"/>
      <c r="O671" s="153"/>
      <c r="P671" s="153"/>
      <c r="Q671" s="153"/>
      <c r="R671" s="153"/>
      <c r="S671" s="153"/>
      <c r="T671" s="153"/>
      <c r="U671" s="153"/>
      <c r="V671" s="153"/>
      <c r="W671" s="153"/>
      <c r="X671" s="229"/>
      <c r="Y671" s="211" t="s">
        <v>13</v>
      </c>
      <c r="Z671" s="87"/>
      <c r="AA671" s="88"/>
      <c r="AB671" s="212" t="s">
        <v>178</v>
      </c>
      <c r="AC671" s="212"/>
      <c r="AD671" s="212"/>
      <c r="AE671" s="105"/>
      <c r="AF671" s="106"/>
      <c r="AG671" s="106"/>
      <c r="AH671" s="107"/>
      <c r="AI671" s="105"/>
      <c r="AJ671" s="106"/>
      <c r="AK671" s="106"/>
      <c r="AL671" s="106"/>
      <c r="AM671" s="105"/>
      <c r="AN671" s="106"/>
      <c r="AO671" s="106"/>
      <c r="AP671" s="107"/>
      <c r="AQ671" s="105"/>
      <c r="AR671" s="106"/>
      <c r="AS671" s="106"/>
      <c r="AT671" s="107"/>
      <c r="AU671" s="106"/>
      <c r="AV671" s="106"/>
      <c r="AW671" s="106"/>
      <c r="AX671" s="210"/>
    </row>
    <row r="672" spans="1:50" ht="18.75" hidden="1" customHeight="1" x14ac:dyDescent="0.2">
      <c r="A672" s="986"/>
      <c r="B672" s="244"/>
      <c r="C672" s="243"/>
      <c r="D672" s="244"/>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338</v>
      </c>
      <c r="AJ672" s="170"/>
      <c r="AK672" s="170"/>
      <c r="AL672" s="165"/>
      <c r="AM672" s="170" t="s">
        <v>351</v>
      </c>
      <c r="AN672" s="170"/>
      <c r="AO672" s="170"/>
      <c r="AP672" s="165"/>
      <c r="AQ672" s="165" t="s">
        <v>187</v>
      </c>
      <c r="AR672" s="158"/>
      <c r="AS672" s="158"/>
      <c r="AT672" s="159"/>
      <c r="AU672" s="124" t="s">
        <v>133</v>
      </c>
      <c r="AV672" s="124"/>
      <c r="AW672" s="124"/>
      <c r="AX672" s="125"/>
    </row>
    <row r="673" spans="1:50" ht="18.75" hidden="1" customHeight="1" x14ac:dyDescent="0.2">
      <c r="A673" s="986"/>
      <c r="B673" s="244"/>
      <c r="C673" s="243"/>
      <c r="D673" s="244"/>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6"/>
      <c r="B674" s="244"/>
      <c r="C674" s="243"/>
      <c r="D674" s="244"/>
      <c r="E674" s="155"/>
      <c r="F674" s="156"/>
      <c r="G674" s="223"/>
      <c r="H674" s="150"/>
      <c r="I674" s="150"/>
      <c r="J674" s="150"/>
      <c r="K674" s="150"/>
      <c r="L674" s="150"/>
      <c r="M674" s="150"/>
      <c r="N674" s="150"/>
      <c r="O674" s="150"/>
      <c r="P674" s="150"/>
      <c r="Q674" s="150"/>
      <c r="R674" s="150"/>
      <c r="S674" s="150"/>
      <c r="T674" s="150"/>
      <c r="U674" s="150"/>
      <c r="V674" s="150"/>
      <c r="W674" s="150"/>
      <c r="X674" s="22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0"/>
    </row>
    <row r="675" spans="1:50" ht="23.25" hidden="1" customHeight="1" x14ac:dyDescent="0.2">
      <c r="A675" s="986"/>
      <c r="B675" s="244"/>
      <c r="C675" s="243"/>
      <c r="D675" s="244"/>
      <c r="E675" s="155"/>
      <c r="F675" s="156"/>
      <c r="G675" s="225"/>
      <c r="H675" s="226"/>
      <c r="I675" s="226"/>
      <c r="J675" s="226"/>
      <c r="K675" s="226"/>
      <c r="L675" s="226"/>
      <c r="M675" s="226"/>
      <c r="N675" s="226"/>
      <c r="O675" s="226"/>
      <c r="P675" s="226"/>
      <c r="Q675" s="226"/>
      <c r="R675" s="226"/>
      <c r="S675" s="226"/>
      <c r="T675" s="226"/>
      <c r="U675" s="226"/>
      <c r="V675" s="226"/>
      <c r="W675" s="226"/>
      <c r="X675" s="227"/>
      <c r="Y675" s="211" t="s">
        <v>53</v>
      </c>
      <c r="Z675" s="87"/>
      <c r="AA675" s="88"/>
      <c r="AB675" s="216"/>
      <c r="AC675" s="216"/>
      <c r="AD675" s="216"/>
      <c r="AE675" s="105"/>
      <c r="AF675" s="106"/>
      <c r="AG675" s="106"/>
      <c r="AH675" s="107"/>
      <c r="AI675" s="105"/>
      <c r="AJ675" s="106"/>
      <c r="AK675" s="106"/>
      <c r="AL675" s="106"/>
      <c r="AM675" s="105"/>
      <c r="AN675" s="106"/>
      <c r="AO675" s="106"/>
      <c r="AP675" s="107"/>
      <c r="AQ675" s="105"/>
      <c r="AR675" s="106"/>
      <c r="AS675" s="106"/>
      <c r="AT675" s="107"/>
      <c r="AU675" s="106"/>
      <c r="AV675" s="106"/>
      <c r="AW675" s="106"/>
      <c r="AX675" s="210"/>
    </row>
    <row r="676" spans="1:50" ht="23.25" hidden="1" customHeight="1" x14ac:dyDescent="0.2">
      <c r="A676" s="986"/>
      <c r="B676" s="244"/>
      <c r="C676" s="243"/>
      <c r="D676" s="244"/>
      <c r="E676" s="155"/>
      <c r="F676" s="156"/>
      <c r="G676" s="228"/>
      <c r="H676" s="153"/>
      <c r="I676" s="153"/>
      <c r="J676" s="153"/>
      <c r="K676" s="153"/>
      <c r="L676" s="153"/>
      <c r="M676" s="153"/>
      <c r="N676" s="153"/>
      <c r="O676" s="153"/>
      <c r="P676" s="153"/>
      <c r="Q676" s="153"/>
      <c r="R676" s="153"/>
      <c r="S676" s="153"/>
      <c r="T676" s="153"/>
      <c r="U676" s="153"/>
      <c r="V676" s="153"/>
      <c r="W676" s="153"/>
      <c r="X676" s="229"/>
      <c r="Y676" s="211" t="s">
        <v>13</v>
      </c>
      <c r="Z676" s="87"/>
      <c r="AA676" s="88"/>
      <c r="AB676" s="212" t="s">
        <v>14</v>
      </c>
      <c r="AC676" s="212"/>
      <c r="AD676" s="212"/>
      <c r="AE676" s="105"/>
      <c r="AF676" s="106"/>
      <c r="AG676" s="106"/>
      <c r="AH676" s="107"/>
      <c r="AI676" s="105"/>
      <c r="AJ676" s="106"/>
      <c r="AK676" s="106"/>
      <c r="AL676" s="106"/>
      <c r="AM676" s="105"/>
      <c r="AN676" s="106"/>
      <c r="AO676" s="106"/>
      <c r="AP676" s="107"/>
      <c r="AQ676" s="105"/>
      <c r="AR676" s="106"/>
      <c r="AS676" s="106"/>
      <c r="AT676" s="107"/>
      <c r="AU676" s="106"/>
      <c r="AV676" s="106"/>
      <c r="AW676" s="106"/>
      <c r="AX676" s="210"/>
    </row>
    <row r="677" spans="1:50" ht="18.75" hidden="1" customHeight="1" x14ac:dyDescent="0.2">
      <c r="A677" s="986"/>
      <c r="B677" s="244"/>
      <c r="C677" s="243"/>
      <c r="D677" s="244"/>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338</v>
      </c>
      <c r="AJ677" s="170"/>
      <c r="AK677" s="170"/>
      <c r="AL677" s="165"/>
      <c r="AM677" s="170" t="s">
        <v>351</v>
      </c>
      <c r="AN677" s="170"/>
      <c r="AO677" s="170"/>
      <c r="AP677" s="165"/>
      <c r="AQ677" s="165" t="s">
        <v>187</v>
      </c>
      <c r="AR677" s="158"/>
      <c r="AS677" s="158"/>
      <c r="AT677" s="159"/>
      <c r="AU677" s="124" t="s">
        <v>133</v>
      </c>
      <c r="AV677" s="124"/>
      <c r="AW677" s="124"/>
      <c r="AX677" s="125"/>
    </row>
    <row r="678" spans="1:50" ht="18.75" hidden="1" customHeight="1" x14ac:dyDescent="0.2">
      <c r="A678" s="986"/>
      <c r="B678" s="244"/>
      <c r="C678" s="243"/>
      <c r="D678" s="244"/>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6"/>
      <c r="B679" s="244"/>
      <c r="C679" s="243"/>
      <c r="D679" s="244"/>
      <c r="E679" s="155"/>
      <c r="F679" s="156"/>
      <c r="G679" s="223"/>
      <c r="H679" s="150"/>
      <c r="I679" s="150"/>
      <c r="J679" s="150"/>
      <c r="K679" s="150"/>
      <c r="L679" s="150"/>
      <c r="M679" s="150"/>
      <c r="N679" s="150"/>
      <c r="O679" s="150"/>
      <c r="P679" s="150"/>
      <c r="Q679" s="150"/>
      <c r="R679" s="150"/>
      <c r="S679" s="150"/>
      <c r="T679" s="150"/>
      <c r="U679" s="150"/>
      <c r="V679" s="150"/>
      <c r="W679" s="150"/>
      <c r="X679" s="22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0"/>
    </row>
    <row r="680" spans="1:50" ht="23.25" hidden="1" customHeight="1" x14ac:dyDescent="0.2">
      <c r="A680" s="986"/>
      <c r="B680" s="244"/>
      <c r="C680" s="243"/>
      <c r="D680" s="244"/>
      <c r="E680" s="155"/>
      <c r="F680" s="156"/>
      <c r="G680" s="225"/>
      <c r="H680" s="226"/>
      <c r="I680" s="226"/>
      <c r="J680" s="226"/>
      <c r="K680" s="226"/>
      <c r="L680" s="226"/>
      <c r="M680" s="226"/>
      <c r="N680" s="226"/>
      <c r="O680" s="226"/>
      <c r="P680" s="226"/>
      <c r="Q680" s="226"/>
      <c r="R680" s="226"/>
      <c r="S680" s="226"/>
      <c r="T680" s="226"/>
      <c r="U680" s="226"/>
      <c r="V680" s="226"/>
      <c r="W680" s="226"/>
      <c r="X680" s="227"/>
      <c r="Y680" s="211" t="s">
        <v>53</v>
      </c>
      <c r="Z680" s="87"/>
      <c r="AA680" s="88"/>
      <c r="AB680" s="216"/>
      <c r="AC680" s="216"/>
      <c r="AD680" s="216"/>
      <c r="AE680" s="105"/>
      <c r="AF680" s="106"/>
      <c r="AG680" s="106"/>
      <c r="AH680" s="107"/>
      <c r="AI680" s="105"/>
      <c r="AJ680" s="106"/>
      <c r="AK680" s="106"/>
      <c r="AL680" s="106"/>
      <c r="AM680" s="105"/>
      <c r="AN680" s="106"/>
      <c r="AO680" s="106"/>
      <c r="AP680" s="107"/>
      <c r="AQ680" s="105"/>
      <c r="AR680" s="106"/>
      <c r="AS680" s="106"/>
      <c r="AT680" s="107"/>
      <c r="AU680" s="106"/>
      <c r="AV680" s="106"/>
      <c r="AW680" s="106"/>
      <c r="AX680" s="210"/>
    </row>
    <row r="681" spans="1:50" ht="23.25" hidden="1" customHeight="1" x14ac:dyDescent="0.2">
      <c r="A681" s="986"/>
      <c r="B681" s="244"/>
      <c r="C681" s="243"/>
      <c r="D681" s="244"/>
      <c r="E681" s="155"/>
      <c r="F681" s="156"/>
      <c r="G681" s="228"/>
      <c r="H681" s="153"/>
      <c r="I681" s="153"/>
      <c r="J681" s="153"/>
      <c r="K681" s="153"/>
      <c r="L681" s="153"/>
      <c r="M681" s="153"/>
      <c r="N681" s="153"/>
      <c r="O681" s="153"/>
      <c r="P681" s="153"/>
      <c r="Q681" s="153"/>
      <c r="R681" s="153"/>
      <c r="S681" s="153"/>
      <c r="T681" s="153"/>
      <c r="U681" s="153"/>
      <c r="V681" s="153"/>
      <c r="W681" s="153"/>
      <c r="X681" s="229"/>
      <c r="Y681" s="211" t="s">
        <v>13</v>
      </c>
      <c r="Z681" s="87"/>
      <c r="AA681" s="88"/>
      <c r="AB681" s="212" t="s">
        <v>14</v>
      </c>
      <c r="AC681" s="212"/>
      <c r="AD681" s="212"/>
      <c r="AE681" s="105"/>
      <c r="AF681" s="106"/>
      <c r="AG681" s="106"/>
      <c r="AH681" s="107"/>
      <c r="AI681" s="105"/>
      <c r="AJ681" s="106"/>
      <c r="AK681" s="106"/>
      <c r="AL681" s="106"/>
      <c r="AM681" s="105"/>
      <c r="AN681" s="106"/>
      <c r="AO681" s="106"/>
      <c r="AP681" s="107"/>
      <c r="AQ681" s="105"/>
      <c r="AR681" s="106"/>
      <c r="AS681" s="106"/>
      <c r="AT681" s="107"/>
      <c r="AU681" s="106"/>
      <c r="AV681" s="106"/>
      <c r="AW681" s="106"/>
      <c r="AX681" s="210"/>
    </row>
    <row r="682" spans="1:50" ht="18.75" hidden="1" customHeight="1" x14ac:dyDescent="0.2">
      <c r="A682" s="986"/>
      <c r="B682" s="244"/>
      <c r="C682" s="243"/>
      <c r="D682" s="244"/>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338</v>
      </c>
      <c r="AJ682" s="170"/>
      <c r="AK682" s="170"/>
      <c r="AL682" s="165"/>
      <c r="AM682" s="170" t="s">
        <v>351</v>
      </c>
      <c r="AN682" s="170"/>
      <c r="AO682" s="170"/>
      <c r="AP682" s="165"/>
      <c r="AQ682" s="165" t="s">
        <v>187</v>
      </c>
      <c r="AR682" s="158"/>
      <c r="AS682" s="158"/>
      <c r="AT682" s="159"/>
      <c r="AU682" s="124" t="s">
        <v>133</v>
      </c>
      <c r="AV682" s="124"/>
      <c r="AW682" s="124"/>
      <c r="AX682" s="125"/>
    </row>
    <row r="683" spans="1:50" ht="18.75" hidden="1" customHeight="1" x14ac:dyDescent="0.2">
      <c r="A683" s="986"/>
      <c r="B683" s="244"/>
      <c r="C683" s="243"/>
      <c r="D683" s="244"/>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6"/>
      <c r="B684" s="244"/>
      <c r="C684" s="243"/>
      <c r="D684" s="244"/>
      <c r="E684" s="155"/>
      <c r="F684" s="156"/>
      <c r="G684" s="223"/>
      <c r="H684" s="150"/>
      <c r="I684" s="150"/>
      <c r="J684" s="150"/>
      <c r="K684" s="150"/>
      <c r="L684" s="150"/>
      <c r="M684" s="150"/>
      <c r="N684" s="150"/>
      <c r="O684" s="150"/>
      <c r="P684" s="150"/>
      <c r="Q684" s="150"/>
      <c r="R684" s="150"/>
      <c r="S684" s="150"/>
      <c r="T684" s="150"/>
      <c r="U684" s="150"/>
      <c r="V684" s="150"/>
      <c r="W684" s="150"/>
      <c r="X684" s="22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0"/>
    </row>
    <row r="685" spans="1:50" ht="23.25" hidden="1" customHeight="1" x14ac:dyDescent="0.2">
      <c r="A685" s="986"/>
      <c r="B685" s="244"/>
      <c r="C685" s="243"/>
      <c r="D685" s="244"/>
      <c r="E685" s="155"/>
      <c r="F685" s="156"/>
      <c r="G685" s="225"/>
      <c r="H685" s="226"/>
      <c r="I685" s="226"/>
      <c r="J685" s="226"/>
      <c r="K685" s="226"/>
      <c r="L685" s="226"/>
      <c r="M685" s="226"/>
      <c r="N685" s="226"/>
      <c r="O685" s="226"/>
      <c r="P685" s="226"/>
      <c r="Q685" s="226"/>
      <c r="R685" s="226"/>
      <c r="S685" s="226"/>
      <c r="T685" s="226"/>
      <c r="U685" s="226"/>
      <c r="V685" s="226"/>
      <c r="W685" s="226"/>
      <c r="X685" s="227"/>
      <c r="Y685" s="211" t="s">
        <v>53</v>
      </c>
      <c r="Z685" s="87"/>
      <c r="AA685" s="88"/>
      <c r="AB685" s="216"/>
      <c r="AC685" s="216"/>
      <c r="AD685" s="216"/>
      <c r="AE685" s="105"/>
      <c r="AF685" s="106"/>
      <c r="AG685" s="106"/>
      <c r="AH685" s="107"/>
      <c r="AI685" s="105"/>
      <c r="AJ685" s="106"/>
      <c r="AK685" s="106"/>
      <c r="AL685" s="106"/>
      <c r="AM685" s="105"/>
      <c r="AN685" s="106"/>
      <c r="AO685" s="106"/>
      <c r="AP685" s="107"/>
      <c r="AQ685" s="105"/>
      <c r="AR685" s="106"/>
      <c r="AS685" s="106"/>
      <c r="AT685" s="107"/>
      <c r="AU685" s="106"/>
      <c r="AV685" s="106"/>
      <c r="AW685" s="106"/>
      <c r="AX685" s="210"/>
    </row>
    <row r="686" spans="1:50" ht="23.25" hidden="1" customHeight="1" x14ac:dyDescent="0.2">
      <c r="A686" s="986"/>
      <c r="B686" s="244"/>
      <c r="C686" s="243"/>
      <c r="D686" s="244"/>
      <c r="E686" s="155"/>
      <c r="F686" s="156"/>
      <c r="G686" s="228"/>
      <c r="H686" s="153"/>
      <c r="I686" s="153"/>
      <c r="J686" s="153"/>
      <c r="K686" s="153"/>
      <c r="L686" s="153"/>
      <c r="M686" s="153"/>
      <c r="N686" s="153"/>
      <c r="O686" s="153"/>
      <c r="P686" s="153"/>
      <c r="Q686" s="153"/>
      <c r="R686" s="153"/>
      <c r="S686" s="153"/>
      <c r="T686" s="153"/>
      <c r="U686" s="153"/>
      <c r="V686" s="153"/>
      <c r="W686" s="153"/>
      <c r="X686" s="229"/>
      <c r="Y686" s="211" t="s">
        <v>13</v>
      </c>
      <c r="Z686" s="87"/>
      <c r="AA686" s="88"/>
      <c r="AB686" s="212" t="s">
        <v>14</v>
      </c>
      <c r="AC686" s="212"/>
      <c r="AD686" s="212"/>
      <c r="AE686" s="105"/>
      <c r="AF686" s="106"/>
      <c r="AG686" s="106"/>
      <c r="AH686" s="107"/>
      <c r="AI686" s="105"/>
      <c r="AJ686" s="106"/>
      <c r="AK686" s="106"/>
      <c r="AL686" s="106"/>
      <c r="AM686" s="105"/>
      <c r="AN686" s="106"/>
      <c r="AO686" s="106"/>
      <c r="AP686" s="107"/>
      <c r="AQ686" s="105"/>
      <c r="AR686" s="106"/>
      <c r="AS686" s="106"/>
      <c r="AT686" s="107"/>
      <c r="AU686" s="106"/>
      <c r="AV686" s="106"/>
      <c r="AW686" s="106"/>
      <c r="AX686" s="210"/>
    </row>
    <row r="687" spans="1:50" ht="18.75" hidden="1" customHeight="1" x14ac:dyDescent="0.2">
      <c r="A687" s="986"/>
      <c r="B687" s="244"/>
      <c r="C687" s="243"/>
      <c r="D687" s="244"/>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338</v>
      </c>
      <c r="AJ687" s="170"/>
      <c r="AK687" s="170"/>
      <c r="AL687" s="165"/>
      <c r="AM687" s="170" t="s">
        <v>351</v>
      </c>
      <c r="AN687" s="170"/>
      <c r="AO687" s="170"/>
      <c r="AP687" s="165"/>
      <c r="AQ687" s="165" t="s">
        <v>187</v>
      </c>
      <c r="AR687" s="158"/>
      <c r="AS687" s="158"/>
      <c r="AT687" s="159"/>
      <c r="AU687" s="124" t="s">
        <v>133</v>
      </c>
      <c r="AV687" s="124"/>
      <c r="AW687" s="124"/>
      <c r="AX687" s="125"/>
    </row>
    <row r="688" spans="1:50" ht="18.75" hidden="1" customHeight="1" x14ac:dyDescent="0.2">
      <c r="A688" s="986"/>
      <c r="B688" s="244"/>
      <c r="C688" s="243"/>
      <c r="D688" s="244"/>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6"/>
      <c r="B689" s="244"/>
      <c r="C689" s="243"/>
      <c r="D689" s="244"/>
      <c r="E689" s="155"/>
      <c r="F689" s="156"/>
      <c r="G689" s="223"/>
      <c r="H689" s="150"/>
      <c r="I689" s="150"/>
      <c r="J689" s="150"/>
      <c r="K689" s="150"/>
      <c r="L689" s="150"/>
      <c r="M689" s="150"/>
      <c r="N689" s="150"/>
      <c r="O689" s="150"/>
      <c r="P689" s="150"/>
      <c r="Q689" s="150"/>
      <c r="R689" s="150"/>
      <c r="S689" s="150"/>
      <c r="T689" s="150"/>
      <c r="U689" s="150"/>
      <c r="V689" s="150"/>
      <c r="W689" s="150"/>
      <c r="X689" s="22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0"/>
    </row>
    <row r="690" spans="1:50" ht="23.25" hidden="1" customHeight="1" x14ac:dyDescent="0.2">
      <c r="A690" s="986"/>
      <c r="B690" s="244"/>
      <c r="C690" s="243"/>
      <c r="D690" s="244"/>
      <c r="E690" s="155"/>
      <c r="F690" s="156"/>
      <c r="G690" s="225"/>
      <c r="H690" s="226"/>
      <c r="I690" s="226"/>
      <c r="J690" s="226"/>
      <c r="K690" s="226"/>
      <c r="L690" s="226"/>
      <c r="M690" s="226"/>
      <c r="N690" s="226"/>
      <c r="O690" s="226"/>
      <c r="P690" s="226"/>
      <c r="Q690" s="226"/>
      <c r="R690" s="226"/>
      <c r="S690" s="226"/>
      <c r="T690" s="226"/>
      <c r="U690" s="226"/>
      <c r="V690" s="226"/>
      <c r="W690" s="226"/>
      <c r="X690" s="227"/>
      <c r="Y690" s="211" t="s">
        <v>53</v>
      </c>
      <c r="Z690" s="87"/>
      <c r="AA690" s="88"/>
      <c r="AB690" s="216"/>
      <c r="AC690" s="216"/>
      <c r="AD690" s="216"/>
      <c r="AE690" s="105"/>
      <c r="AF690" s="106"/>
      <c r="AG690" s="106"/>
      <c r="AH690" s="107"/>
      <c r="AI690" s="105"/>
      <c r="AJ690" s="106"/>
      <c r="AK690" s="106"/>
      <c r="AL690" s="106"/>
      <c r="AM690" s="105"/>
      <c r="AN690" s="106"/>
      <c r="AO690" s="106"/>
      <c r="AP690" s="107"/>
      <c r="AQ690" s="105"/>
      <c r="AR690" s="106"/>
      <c r="AS690" s="106"/>
      <c r="AT690" s="107"/>
      <c r="AU690" s="106"/>
      <c r="AV690" s="106"/>
      <c r="AW690" s="106"/>
      <c r="AX690" s="210"/>
    </row>
    <row r="691" spans="1:50" ht="23.25" hidden="1" customHeight="1" x14ac:dyDescent="0.2">
      <c r="A691" s="986"/>
      <c r="B691" s="244"/>
      <c r="C691" s="243"/>
      <c r="D691" s="244"/>
      <c r="E691" s="155"/>
      <c r="F691" s="156"/>
      <c r="G691" s="228"/>
      <c r="H691" s="153"/>
      <c r="I691" s="153"/>
      <c r="J691" s="153"/>
      <c r="K691" s="153"/>
      <c r="L691" s="153"/>
      <c r="M691" s="153"/>
      <c r="N691" s="153"/>
      <c r="O691" s="153"/>
      <c r="P691" s="153"/>
      <c r="Q691" s="153"/>
      <c r="R691" s="153"/>
      <c r="S691" s="153"/>
      <c r="T691" s="153"/>
      <c r="U691" s="153"/>
      <c r="V691" s="153"/>
      <c r="W691" s="153"/>
      <c r="X691" s="229"/>
      <c r="Y691" s="211" t="s">
        <v>13</v>
      </c>
      <c r="Z691" s="87"/>
      <c r="AA691" s="88"/>
      <c r="AB691" s="212" t="s">
        <v>14</v>
      </c>
      <c r="AC691" s="212"/>
      <c r="AD691" s="212"/>
      <c r="AE691" s="105"/>
      <c r="AF691" s="106"/>
      <c r="AG691" s="106"/>
      <c r="AH691" s="107"/>
      <c r="AI691" s="105"/>
      <c r="AJ691" s="106"/>
      <c r="AK691" s="106"/>
      <c r="AL691" s="106"/>
      <c r="AM691" s="105"/>
      <c r="AN691" s="106"/>
      <c r="AO691" s="106"/>
      <c r="AP691" s="107"/>
      <c r="AQ691" s="105"/>
      <c r="AR691" s="106"/>
      <c r="AS691" s="106"/>
      <c r="AT691" s="107"/>
      <c r="AU691" s="106"/>
      <c r="AV691" s="106"/>
      <c r="AW691" s="106"/>
      <c r="AX691" s="210"/>
    </row>
    <row r="692" spans="1:50" ht="18.75" hidden="1" customHeight="1" x14ac:dyDescent="0.2">
      <c r="A692" s="986"/>
      <c r="B692" s="244"/>
      <c r="C692" s="243"/>
      <c r="D692" s="244"/>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338</v>
      </c>
      <c r="AJ692" s="170"/>
      <c r="AK692" s="170"/>
      <c r="AL692" s="165"/>
      <c r="AM692" s="170" t="s">
        <v>351</v>
      </c>
      <c r="AN692" s="170"/>
      <c r="AO692" s="170"/>
      <c r="AP692" s="165"/>
      <c r="AQ692" s="165" t="s">
        <v>187</v>
      </c>
      <c r="AR692" s="158"/>
      <c r="AS692" s="158"/>
      <c r="AT692" s="159"/>
      <c r="AU692" s="124" t="s">
        <v>133</v>
      </c>
      <c r="AV692" s="124"/>
      <c r="AW692" s="124"/>
      <c r="AX692" s="125"/>
    </row>
    <row r="693" spans="1:50" ht="18.75" hidden="1" customHeight="1" x14ac:dyDescent="0.2">
      <c r="A693" s="986"/>
      <c r="B693" s="244"/>
      <c r="C693" s="243"/>
      <c r="D693" s="244"/>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6"/>
      <c r="B694" s="244"/>
      <c r="C694" s="243"/>
      <c r="D694" s="244"/>
      <c r="E694" s="155"/>
      <c r="F694" s="156"/>
      <c r="G694" s="223"/>
      <c r="H694" s="150"/>
      <c r="I694" s="150"/>
      <c r="J694" s="150"/>
      <c r="K694" s="150"/>
      <c r="L694" s="150"/>
      <c r="M694" s="150"/>
      <c r="N694" s="150"/>
      <c r="O694" s="150"/>
      <c r="P694" s="150"/>
      <c r="Q694" s="150"/>
      <c r="R694" s="150"/>
      <c r="S694" s="150"/>
      <c r="T694" s="150"/>
      <c r="U694" s="150"/>
      <c r="V694" s="150"/>
      <c r="W694" s="150"/>
      <c r="X694" s="22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0"/>
    </row>
    <row r="695" spans="1:50" ht="23.25" hidden="1" customHeight="1" x14ac:dyDescent="0.2">
      <c r="A695" s="986"/>
      <c r="B695" s="244"/>
      <c r="C695" s="243"/>
      <c r="D695" s="244"/>
      <c r="E695" s="155"/>
      <c r="F695" s="156"/>
      <c r="G695" s="225"/>
      <c r="H695" s="226"/>
      <c r="I695" s="226"/>
      <c r="J695" s="226"/>
      <c r="K695" s="226"/>
      <c r="L695" s="226"/>
      <c r="M695" s="226"/>
      <c r="N695" s="226"/>
      <c r="O695" s="226"/>
      <c r="P695" s="226"/>
      <c r="Q695" s="226"/>
      <c r="R695" s="226"/>
      <c r="S695" s="226"/>
      <c r="T695" s="226"/>
      <c r="U695" s="226"/>
      <c r="V695" s="226"/>
      <c r="W695" s="226"/>
      <c r="X695" s="227"/>
      <c r="Y695" s="211" t="s">
        <v>53</v>
      </c>
      <c r="Z695" s="87"/>
      <c r="AA695" s="88"/>
      <c r="AB695" s="216"/>
      <c r="AC695" s="216"/>
      <c r="AD695" s="216"/>
      <c r="AE695" s="105"/>
      <c r="AF695" s="106"/>
      <c r="AG695" s="106"/>
      <c r="AH695" s="107"/>
      <c r="AI695" s="105"/>
      <c r="AJ695" s="106"/>
      <c r="AK695" s="106"/>
      <c r="AL695" s="106"/>
      <c r="AM695" s="105"/>
      <c r="AN695" s="106"/>
      <c r="AO695" s="106"/>
      <c r="AP695" s="107"/>
      <c r="AQ695" s="105"/>
      <c r="AR695" s="106"/>
      <c r="AS695" s="106"/>
      <c r="AT695" s="107"/>
      <c r="AU695" s="106"/>
      <c r="AV695" s="106"/>
      <c r="AW695" s="106"/>
      <c r="AX695" s="210"/>
    </row>
    <row r="696" spans="1:50" ht="23.25" hidden="1" customHeight="1" x14ac:dyDescent="0.2">
      <c r="A696" s="986"/>
      <c r="B696" s="244"/>
      <c r="C696" s="243"/>
      <c r="D696" s="244"/>
      <c r="E696" s="155"/>
      <c r="F696" s="156"/>
      <c r="G696" s="228"/>
      <c r="H696" s="153"/>
      <c r="I696" s="153"/>
      <c r="J696" s="153"/>
      <c r="K696" s="153"/>
      <c r="L696" s="153"/>
      <c r="M696" s="153"/>
      <c r="N696" s="153"/>
      <c r="O696" s="153"/>
      <c r="P696" s="153"/>
      <c r="Q696" s="153"/>
      <c r="R696" s="153"/>
      <c r="S696" s="153"/>
      <c r="T696" s="153"/>
      <c r="U696" s="153"/>
      <c r="V696" s="153"/>
      <c r="W696" s="153"/>
      <c r="X696" s="229"/>
      <c r="Y696" s="211" t="s">
        <v>13</v>
      </c>
      <c r="Z696" s="87"/>
      <c r="AA696" s="88"/>
      <c r="AB696" s="212" t="s">
        <v>14</v>
      </c>
      <c r="AC696" s="212"/>
      <c r="AD696" s="212"/>
      <c r="AE696" s="105"/>
      <c r="AF696" s="106"/>
      <c r="AG696" s="106"/>
      <c r="AH696" s="107"/>
      <c r="AI696" s="105"/>
      <c r="AJ696" s="106"/>
      <c r="AK696" s="106"/>
      <c r="AL696" s="106"/>
      <c r="AM696" s="105"/>
      <c r="AN696" s="106"/>
      <c r="AO696" s="106"/>
      <c r="AP696" s="107"/>
      <c r="AQ696" s="105"/>
      <c r="AR696" s="106"/>
      <c r="AS696" s="106"/>
      <c r="AT696" s="107"/>
      <c r="AU696" s="106"/>
      <c r="AV696" s="106"/>
      <c r="AW696" s="106"/>
      <c r="AX696" s="210"/>
    </row>
    <row r="697" spans="1:50" ht="23.85" hidden="1" customHeight="1" x14ac:dyDescent="0.2">
      <c r="A697" s="986"/>
      <c r="B697" s="244"/>
      <c r="C697" s="243"/>
      <c r="D697" s="244"/>
      <c r="E697" s="146" t="s">
        <v>335</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86"/>
      <c r="B698" s="244"/>
      <c r="C698" s="243"/>
      <c r="D698" s="244"/>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87"/>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91.95" customHeight="1" x14ac:dyDescent="0.2">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6" t="s">
        <v>482</v>
      </c>
      <c r="AE702" s="887"/>
      <c r="AF702" s="887"/>
      <c r="AG702" s="876" t="s">
        <v>502</v>
      </c>
      <c r="AH702" s="877"/>
      <c r="AI702" s="877"/>
      <c r="AJ702" s="877"/>
      <c r="AK702" s="877"/>
      <c r="AL702" s="877"/>
      <c r="AM702" s="877"/>
      <c r="AN702" s="877"/>
      <c r="AO702" s="877"/>
      <c r="AP702" s="877"/>
      <c r="AQ702" s="877"/>
      <c r="AR702" s="877"/>
      <c r="AS702" s="877"/>
      <c r="AT702" s="877"/>
      <c r="AU702" s="877"/>
      <c r="AV702" s="877"/>
      <c r="AW702" s="877"/>
      <c r="AX702" s="878"/>
    </row>
    <row r="703" spans="1:50" ht="122.55"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482</v>
      </c>
      <c r="AE703" s="145"/>
      <c r="AF703" s="145"/>
      <c r="AG703" s="656" t="s">
        <v>507</v>
      </c>
      <c r="AH703" s="657"/>
      <c r="AI703" s="657"/>
      <c r="AJ703" s="657"/>
      <c r="AK703" s="657"/>
      <c r="AL703" s="657"/>
      <c r="AM703" s="657"/>
      <c r="AN703" s="657"/>
      <c r="AO703" s="657"/>
      <c r="AP703" s="657"/>
      <c r="AQ703" s="657"/>
      <c r="AR703" s="657"/>
      <c r="AS703" s="657"/>
      <c r="AT703" s="657"/>
      <c r="AU703" s="657"/>
      <c r="AV703" s="657"/>
      <c r="AW703" s="657"/>
      <c r="AX703" s="658"/>
    </row>
    <row r="704" spans="1:50" ht="129" customHeight="1" x14ac:dyDescent="0.2">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20" t="s">
        <v>491</v>
      </c>
      <c r="AH704" s="226"/>
      <c r="AI704" s="226"/>
      <c r="AJ704" s="226"/>
      <c r="AK704" s="226"/>
      <c r="AL704" s="226"/>
      <c r="AM704" s="226"/>
      <c r="AN704" s="226"/>
      <c r="AO704" s="226"/>
      <c r="AP704" s="226"/>
      <c r="AQ704" s="226"/>
      <c r="AR704" s="226"/>
      <c r="AS704" s="226"/>
      <c r="AT704" s="226"/>
      <c r="AU704" s="226"/>
      <c r="AV704" s="226"/>
      <c r="AW704" s="226"/>
      <c r="AX704" s="421"/>
    </row>
    <row r="705" spans="1:50" ht="27" customHeight="1" x14ac:dyDescent="0.2">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490</v>
      </c>
      <c r="AE705" s="725"/>
      <c r="AF705" s="725"/>
      <c r="AG705" s="149" t="s">
        <v>529</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7"/>
      <c r="B706" s="761"/>
      <c r="C706" s="603"/>
      <c r="D706" s="604"/>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c r="AE706" s="145"/>
      <c r="AF706" s="741"/>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2">
      <c r="A707" s="647"/>
      <c r="B707" s="761"/>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c r="AE707" s="573"/>
      <c r="AF707" s="573"/>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490</v>
      </c>
      <c r="AE708" s="660"/>
      <c r="AF708" s="660"/>
      <c r="AG708" s="515" t="s">
        <v>529</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490</v>
      </c>
      <c r="AE709" s="145"/>
      <c r="AF709" s="145"/>
      <c r="AG709" s="656" t="s">
        <v>529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490</v>
      </c>
      <c r="AE710" s="145"/>
      <c r="AF710" s="145"/>
      <c r="AG710" s="656" t="s">
        <v>529</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490</v>
      </c>
      <c r="AE711" s="145"/>
      <c r="AF711" s="145"/>
      <c r="AG711" s="656" t="s">
        <v>529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490</v>
      </c>
      <c r="AE712" s="145"/>
      <c r="AF712" s="145"/>
      <c r="AG712" s="583" t="s">
        <v>529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490</v>
      </c>
      <c r="AE713" s="145"/>
      <c r="AF713" s="145"/>
      <c r="AG713" s="656" t="s">
        <v>529</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490</v>
      </c>
      <c r="AE714" s="581"/>
      <c r="AF714" s="582"/>
      <c r="AG714" s="681" t="s">
        <v>529</v>
      </c>
      <c r="AH714" s="682"/>
      <c r="AI714" s="682"/>
      <c r="AJ714" s="682"/>
      <c r="AK714" s="682"/>
      <c r="AL714" s="682"/>
      <c r="AM714" s="682"/>
      <c r="AN714" s="682"/>
      <c r="AO714" s="682"/>
      <c r="AP714" s="682"/>
      <c r="AQ714" s="682"/>
      <c r="AR714" s="682"/>
      <c r="AS714" s="682"/>
      <c r="AT714" s="682"/>
      <c r="AU714" s="682"/>
      <c r="AV714" s="682"/>
      <c r="AW714" s="682"/>
      <c r="AX714" s="683"/>
    </row>
    <row r="715" spans="1:50" ht="26.25"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490</v>
      </c>
      <c r="AE715" s="660"/>
      <c r="AF715" s="768"/>
      <c r="AG715" s="515" t="s">
        <v>529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7"/>
      <c r="B716" s="648"/>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44" t="s">
        <v>490</v>
      </c>
      <c r="AE716" s="145"/>
      <c r="AF716" s="145"/>
      <c r="AG716" s="656" t="s">
        <v>529</v>
      </c>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490</v>
      </c>
      <c r="AE717" s="145"/>
      <c r="AF717" s="145"/>
      <c r="AG717" s="656" t="s">
        <v>529</v>
      </c>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490</v>
      </c>
      <c r="AE718" s="145"/>
      <c r="AF718" s="145"/>
      <c r="AG718" s="152" t="s">
        <v>529</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40" t="s">
        <v>57</v>
      </c>
      <c r="B719" s="641"/>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9" t="s">
        <v>490</v>
      </c>
      <c r="AE719" s="660"/>
      <c r="AF719" s="660"/>
      <c r="AG719" s="149" t="s">
        <v>529</v>
      </c>
      <c r="AH719" s="150"/>
      <c r="AI719" s="150"/>
      <c r="AJ719" s="150"/>
      <c r="AK719" s="150"/>
      <c r="AL719" s="150"/>
      <c r="AM719" s="150"/>
      <c r="AN719" s="150"/>
      <c r="AO719" s="150"/>
      <c r="AP719" s="150"/>
      <c r="AQ719" s="150"/>
      <c r="AR719" s="150"/>
      <c r="AS719" s="150"/>
      <c r="AT719" s="150"/>
      <c r="AU719" s="150"/>
      <c r="AV719" s="150"/>
      <c r="AW719" s="150"/>
      <c r="AX719" s="151"/>
    </row>
    <row r="720" spans="1:50" ht="19.95" customHeight="1" x14ac:dyDescent="0.2">
      <c r="A720" s="642"/>
      <c r="B720" s="643"/>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2">
      <c r="A721" s="642"/>
      <c r="B721" s="643"/>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2">
      <c r="A722" s="642"/>
      <c r="B722" s="643"/>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2">
      <c r="A723" s="642"/>
      <c r="B723" s="643"/>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customHeight="1" x14ac:dyDescent="0.2">
      <c r="A724" s="642"/>
      <c r="B724" s="643"/>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2">
      <c r="A725" s="644"/>
      <c r="B725" s="645"/>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10" t="s">
        <v>47</v>
      </c>
      <c r="B726" s="611"/>
      <c r="C726" s="435" t="s">
        <v>52</v>
      </c>
      <c r="D726" s="570"/>
      <c r="E726" s="570"/>
      <c r="F726" s="571"/>
      <c r="G726" s="788" t="s">
        <v>529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5">
      <c r="A727" s="612"/>
      <c r="B727" s="613"/>
      <c r="C727" s="687" t="s">
        <v>56</v>
      </c>
      <c r="D727" s="688"/>
      <c r="E727" s="688"/>
      <c r="F727" s="689"/>
      <c r="G727" s="786" t="s">
        <v>529</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6" t="s">
        <v>534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536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2" t="s">
        <v>137</v>
      </c>
      <c r="B733" s="743"/>
      <c r="C733" s="743"/>
      <c r="D733" s="743"/>
      <c r="E733" s="744"/>
      <c r="F733" s="757" t="s">
        <v>537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6"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5.2"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328</v>
      </c>
      <c r="B737" s="87"/>
      <c r="C737" s="87"/>
      <c r="D737" s="88"/>
      <c r="E737" s="89" t="s">
        <v>509</v>
      </c>
      <c r="F737" s="89"/>
      <c r="G737" s="89"/>
      <c r="H737" s="89"/>
      <c r="I737" s="89"/>
      <c r="J737" s="89"/>
      <c r="K737" s="89"/>
      <c r="L737" s="89"/>
      <c r="M737" s="89"/>
      <c r="N737" s="95" t="s">
        <v>323</v>
      </c>
      <c r="O737" s="95"/>
      <c r="P737" s="95"/>
      <c r="Q737" s="95"/>
      <c r="R737" s="89" t="s">
        <v>510</v>
      </c>
      <c r="S737" s="89"/>
      <c r="T737" s="89"/>
      <c r="U737" s="89"/>
      <c r="V737" s="89"/>
      <c r="W737" s="89"/>
      <c r="X737" s="89"/>
      <c r="Y737" s="89"/>
      <c r="Z737" s="89"/>
      <c r="AA737" s="95" t="s">
        <v>322</v>
      </c>
      <c r="AB737" s="95"/>
      <c r="AC737" s="95"/>
      <c r="AD737" s="95"/>
      <c r="AE737" s="89" t="s">
        <v>511</v>
      </c>
      <c r="AF737" s="89"/>
      <c r="AG737" s="89"/>
      <c r="AH737" s="89"/>
      <c r="AI737" s="89"/>
      <c r="AJ737" s="89"/>
      <c r="AK737" s="89"/>
      <c r="AL737" s="89"/>
      <c r="AM737" s="89"/>
      <c r="AN737" s="95" t="s">
        <v>321</v>
      </c>
      <c r="AO737" s="95"/>
      <c r="AP737" s="95"/>
      <c r="AQ737" s="95"/>
      <c r="AR737" s="96" t="s">
        <v>512</v>
      </c>
      <c r="AS737" s="97"/>
      <c r="AT737" s="97"/>
      <c r="AU737" s="97"/>
      <c r="AV737" s="97"/>
      <c r="AW737" s="97"/>
      <c r="AX737" s="98"/>
      <c r="AY737" s="74"/>
      <c r="AZ737" s="74"/>
    </row>
    <row r="738" spans="1:52" ht="24.75" customHeight="1" x14ac:dyDescent="0.2">
      <c r="A738" s="86" t="s">
        <v>320</v>
      </c>
      <c r="B738" s="87"/>
      <c r="C738" s="87"/>
      <c r="D738" s="88"/>
      <c r="E738" s="89" t="s">
        <v>513</v>
      </c>
      <c r="F738" s="89"/>
      <c r="G738" s="89"/>
      <c r="H738" s="89"/>
      <c r="I738" s="89"/>
      <c r="J738" s="89"/>
      <c r="K738" s="89"/>
      <c r="L738" s="89"/>
      <c r="M738" s="89"/>
      <c r="N738" s="95" t="s">
        <v>319</v>
      </c>
      <c r="O738" s="95"/>
      <c r="P738" s="95"/>
      <c r="Q738" s="95"/>
      <c r="R738" s="89" t="s">
        <v>514</v>
      </c>
      <c r="S738" s="89"/>
      <c r="T738" s="89"/>
      <c r="U738" s="89"/>
      <c r="V738" s="89"/>
      <c r="W738" s="89"/>
      <c r="X738" s="89"/>
      <c r="Y738" s="89"/>
      <c r="Z738" s="89"/>
      <c r="AA738" s="95" t="s">
        <v>318</v>
      </c>
      <c r="AB738" s="95"/>
      <c r="AC738" s="95"/>
      <c r="AD738" s="95"/>
      <c r="AE738" s="89" t="s">
        <v>511</v>
      </c>
      <c r="AF738" s="89"/>
      <c r="AG738" s="89"/>
      <c r="AH738" s="89"/>
      <c r="AI738" s="89"/>
      <c r="AJ738" s="89"/>
      <c r="AK738" s="89"/>
      <c r="AL738" s="89"/>
      <c r="AM738" s="89"/>
      <c r="AN738" s="95" t="s">
        <v>317</v>
      </c>
      <c r="AO738" s="95"/>
      <c r="AP738" s="95"/>
      <c r="AQ738" s="95"/>
      <c r="AR738" s="96" t="s">
        <v>510</v>
      </c>
      <c r="AS738" s="97"/>
      <c r="AT738" s="97"/>
      <c r="AU738" s="97"/>
      <c r="AV738" s="97"/>
      <c r="AW738" s="97"/>
      <c r="AX738" s="98"/>
    </row>
    <row r="739" spans="1:52" ht="24.75" customHeight="1" x14ac:dyDescent="0.2">
      <c r="A739" s="86" t="s">
        <v>316</v>
      </c>
      <c r="B739" s="87"/>
      <c r="C739" s="87"/>
      <c r="D739" s="88"/>
      <c r="E739" s="89" t="s">
        <v>511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340</v>
      </c>
      <c r="B740" s="117"/>
      <c r="C740" s="117"/>
      <c r="D740" s="118"/>
      <c r="E740" s="119" t="s">
        <v>486</v>
      </c>
      <c r="F740" s="111"/>
      <c r="G740" s="111"/>
      <c r="H740" s="78" t="str">
        <f>IF(E740="", "", "(")</f>
        <v>(</v>
      </c>
      <c r="I740" s="111"/>
      <c r="J740" s="111"/>
      <c r="K740" s="78" t="str">
        <f>IF(OR(I740="　", I740=""), "", "-")</f>
        <v/>
      </c>
      <c r="L740" s="112">
        <v>33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310</v>
      </c>
      <c r="B780" s="752"/>
      <c r="C780" s="752"/>
      <c r="D780" s="752"/>
      <c r="E780" s="752"/>
      <c r="F780" s="753"/>
      <c r="G780" s="431" t="s">
        <v>286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2">
      <c r="A781" s="545"/>
      <c r="B781" s="754"/>
      <c r="C781" s="754"/>
      <c r="D781" s="754"/>
      <c r="E781" s="754"/>
      <c r="F781" s="755"/>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2">
      <c r="A782" s="545"/>
      <c r="B782" s="754"/>
      <c r="C782" s="754"/>
      <c r="D782" s="754"/>
      <c r="E782" s="754"/>
      <c r="F782" s="755"/>
      <c r="G782" s="441"/>
      <c r="H782" s="442"/>
      <c r="I782" s="442"/>
      <c r="J782" s="442"/>
      <c r="K782" s="443"/>
      <c r="L782" s="444"/>
      <c r="M782" s="445"/>
      <c r="N782" s="445"/>
      <c r="O782" s="445"/>
      <c r="P782" s="445"/>
      <c r="Q782" s="445"/>
      <c r="R782" s="445"/>
      <c r="S782" s="445"/>
      <c r="T782" s="445"/>
      <c r="U782" s="445"/>
      <c r="V782" s="445"/>
      <c r="W782" s="445"/>
      <c r="X782" s="446"/>
      <c r="Y782" s="447"/>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x14ac:dyDescent="0.2">
      <c r="A783" s="545"/>
      <c r="B783" s="754"/>
      <c r="C783" s="754"/>
      <c r="D783" s="754"/>
      <c r="E783" s="754"/>
      <c r="F783" s="755"/>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45"/>
      <c r="B784" s="754"/>
      <c r="C784" s="754"/>
      <c r="D784" s="754"/>
      <c r="E784" s="754"/>
      <c r="F784" s="755"/>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45"/>
      <c r="B785" s="754"/>
      <c r="C785" s="754"/>
      <c r="D785" s="754"/>
      <c r="E785" s="754"/>
      <c r="F785" s="755"/>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45"/>
      <c r="B786" s="754"/>
      <c r="C786" s="754"/>
      <c r="D786" s="754"/>
      <c r="E786" s="754"/>
      <c r="F786" s="755"/>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45"/>
      <c r="B787" s="754"/>
      <c r="C787" s="754"/>
      <c r="D787" s="754"/>
      <c r="E787" s="754"/>
      <c r="F787" s="755"/>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45"/>
      <c r="B788" s="754"/>
      <c r="C788" s="754"/>
      <c r="D788" s="754"/>
      <c r="E788" s="754"/>
      <c r="F788" s="755"/>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45"/>
      <c r="B789" s="754"/>
      <c r="C789" s="754"/>
      <c r="D789" s="754"/>
      <c r="E789" s="754"/>
      <c r="F789" s="755"/>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45"/>
      <c r="B790" s="754"/>
      <c r="C790" s="754"/>
      <c r="D790" s="754"/>
      <c r="E790" s="754"/>
      <c r="F790" s="755"/>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45"/>
      <c r="B791" s="754"/>
      <c r="C791" s="754"/>
      <c r="D791" s="754"/>
      <c r="E791" s="754"/>
      <c r="F791" s="755"/>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5">
      <c r="A792" s="545"/>
      <c r="B792" s="754"/>
      <c r="C792" s="754"/>
      <c r="D792" s="754"/>
      <c r="E792" s="754"/>
      <c r="F792" s="755"/>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customHeight="1" x14ac:dyDescent="0.2">
      <c r="A793" s="545"/>
      <c r="B793" s="754"/>
      <c r="C793" s="754"/>
      <c r="D793" s="754"/>
      <c r="E793" s="754"/>
      <c r="F793" s="755"/>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x14ac:dyDescent="0.2">
      <c r="A794" s="545"/>
      <c r="B794" s="754"/>
      <c r="C794" s="754"/>
      <c r="D794" s="754"/>
      <c r="E794" s="754"/>
      <c r="F794" s="755"/>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x14ac:dyDescent="0.2">
      <c r="A795" s="545"/>
      <c r="B795" s="754"/>
      <c r="C795" s="754"/>
      <c r="D795" s="754"/>
      <c r="E795" s="754"/>
      <c r="F795" s="755"/>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customHeight="1" x14ac:dyDescent="0.2">
      <c r="A796" s="545"/>
      <c r="B796" s="754"/>
      <c r="C796" s="754"/>
      <c r="D796" s="754"/>
      <c r="E796" s="754"/>
      <c r="F796" s="755"/>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45"/>
      <c r="B797" s="754"/>
      <c r="C797" s="754"/>
      <c r="D797" s="754"/>
      <c r="E797" s="754"/>
      <c r="F797" s="755"/>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45"/>
      <c r="B798" s="754"/>
      <c r="C798" s="754"/>
      <c r="D798" s="754"/>
      <c r="E798" s="754"/>
      <c r="F798" s="755"/>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45"/>
      <c r="B799" s="754"/>
      <c r="C799" s="754"/>
      <c r="D799" s="754"/>
      <c r="E799" s="754"/>
      <c r="F799" s="755"/>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45"/>
      <c r="B800" s="754"/>
      <c r="C800" s="754"/>
      <c r="D800" s="754"/>
      <c r="E800" s="754"/>
      <c r="F800" s="755"/>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45"/>
      <c r="B801" s="754"/>
      <c r="C801" s="754"/>
      <c r="D801" s="754"/>
      <c r="E801" s="754"/>
      <c r="F801" s="755"/>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2">
      <c r="A802" s="545"/>
      <c r="B802" s="754"/>
      <c r="C802" s="754"/>
      <c r="D802" s="754"/>
      <c r="E802" s="754"/>
      <c r="F802" s="755"/>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2">
      <c r="A803" s="545"/>
      <c r="B803" s="754"/>
      <c r="C803" s="754"/>
      <c r="D803" s="754"/>
      <c r="E803" s="754"/>
      <c r="F803" s="755"/>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2">
      <c r="A804" s="545"/>
      <c r="B804" s="754"/>
      <c r="C804" s="754"/>
      <c r="D804" s="754"/>
      <c r="E804" s="754"/>
      <c r="F804" s="755"/>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5">
      <c r="A805" s="545"/>
      <c r="B805" s="754"/>
      <c r="C805" s="754"/>
      <c r="D805" s="754"/>
      <c r="E805" s="754"/>
      <c r="F805" s="755"/>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customHeight="1" x14ac:dyDescent="0.2">
      <c r="A806" s="545"/>
      <c r="B806" s="754"/>
      <c r="C806" s="754"/>
      <c r="D806" s="754"/>
      <c r="E806" s="754"/>
      <c r="F806" s="755"/>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customHeight="1" x14ac:dyDescent="0.2">
      <c r="A807" s="545"/>
      <c r="B807" s="754"/>
      <c r="C807" s="754"/>
      <c r="D807" s="754"/>
      <c r="E807" s="754"/>
      <c r="F807" s="755"/>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customHeight="1" x14ac:dyDescent="0.2">
      <c r="A808" s="545"/>
      <c r="B808" s="754"/>
      <c r="C808" s="754"/>
      <c r="D808" s="754"/>
      <c r="E808" s="754"/>
      <c r="F808" s="755"/>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customHeight="1" x14ac:dyDescent="0.2">
      <c r="A809" s="545"/>
      <c r="B809" s="754"/>
      <c r="C809" s="754"/>
      <c r="D809" s="754"/>
      <c r="E809" s="754"/>
      <c r="F809" s="755"/>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45"/>
      <c r="B810" s="754"/>
      <c r="C810" s="754"/>
      <c r="D810" s="754"/>
      <c r="E810" s="754"/>
      <c r="F810" s="755"/>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45"/>
      <c r="B811" s="754"/>
      <c r="C811" s="754"/>
      <c r="D811" s="754"/>
      <c r="E811" s="754"/>
      <c r="F811" s="755"/>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45"/>
      <c r="B812" s="754"/>
      <c r="C812" s="754"/>
      <c r="D812" s="754"/>
      <c r="E812" s="754"/>
      <c r="F812" s="755"/>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2">
      <c r="A813" s="545"/>
      <c r="B813" s="754"/>
      <c r="C813" s="754"/>
      <c r="D813" s="754"/>
      <c r="E813" s="754"/>
      <c r="F813" s="755"/>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45"/>
      <c r="B814" s="754"/>
      <c r="C814" s="754"/>
      <c r="D814" s="754"/>
      <c r="E814" s="754"/>
      <c r="F814" s="755"/>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2">
      <c r="A815" s="545"/>
      <c r="B815" s="754"/>
      <c r="C815" s="754"/>
      <c r="D815" s="754"/>
      <c r="E815" s="754"/>
      <c r="F815" s="755"/>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2">
      <c r="A816" s="545"/>
      <c r="B816" s="754"/>
      <c r="C816" s="754"/>
      <c r="D816" s="754"/>
      <c r="E816" s="754"/>
      <c r="F816" s="755"/>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2">
      <c r="A817" s="545"/>
      <c r="B817" s="754"/>
      <c r="C817" s="754"/>
      <c r="D817" s="754"/>
      <c r="E817" s="754"/>
      <c r="F817" s="755"/>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thickBot="1" x14ac:dyDescent="0.25">
      <c r="A818" s="545"/>
      <c r="B818" s="754"/>
      <c r="C818" s="754"/>
      <c r="D818" s="754"/>
      <c r="E818" s="754"/>
      <c r="F818" s="755"/>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customHeight="1" x14ac:dyDescent="0.2">
      <c r="A819" s="545"/>
      <c r="B819" s="754"/>
      <c r="C819" s="754"/>
      <c r="D819" s="754"/>
      <c r="E819" s="754"/>
      <c r="F819" s="755"/>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customHeight="1" x14ac:dyDescent="0.2">
      <c r="A820" s="545"/>
      <c r="B820" s="754"/>
      <c r="C820" s="754"/>
      <c r="D820" s="754"/>
      <c r="E820" s="754"/>
      <c r="F820" s="755"/>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customHeight="1" x14ac:dyDescent="0.2">
      <c r="A821" s="545"/>
      <c r="B821" s="754"/>
      <c r="C821" s="754"/>
      <c r="D821" s="754"/>
      <c r="E821" s="754"/>
      <c r="F821" s="755"/>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customHeight="1" x14ac:dyDescent="0.2">
      <c r="A822" s="545"/>
      <c r="B822" s="754"/>
      <c r="C822" s="754"/>
      <c r="D822" s="754"/>
      <c r="E822" s="754"/>
      <c r="F822" s="755"/>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customHeight="1" x14ac:dyDescent="0.2">
      <c r="A823" s="545"/>
      <c r="B823" s="754"/>
      <c r="C823" s="754"/>
      <c r="D823" s="754"/>
      <c r="E823" s="754"/>
      <c r="F823" s="755"/>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2">
      <c r="A824" s="545"/>
      <c r="B824" s="754"/>
      <c r="C824" s="754"/>
      <c r="D824" s="754"/>
      <c r="E824" s="754"/>
      <c r="F824" s="755"/>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x14ac:dyDescent="0.2">
      <c r="A825" s="545"/>
      <c r="B825" s="754"/>
      <c r="C825" s="754"/>
      <c r="D825" s="754"/>
      <c r="E825" s="754"/>
      <c r="F825" s="755"/>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45"/>
      <c r="B826" s="754"/>
      <c r="C826" s="754"/>
      <c r="D826" s="754"/>
      <c r="E826" s="754"/>
      <c r="F826" s="755"/>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45"/>
      <c r="B827" s="754"/>
      <c r="C827" s="754"/>
      <c r="D827" s="754"/>
      <c r="E827" s="754"/>
      <c r="F827" s="755"/>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2">
      <c r="A828" s="545"/>
      <c r="B828" s="754"/>
      <c r="C828" s="754"/>
      <c r="D828" s="754"/>
      <c r="E828" s="754"/>
      <c r="F828" s="755"/>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2">
      <c r="A829" s="545"/>
      <c r="B829" s="754"/>
      <c r="C829" s="754"/>
      <c r="D829" s="754"/>
      <c r="E829" s="754"/>
      <c r="F829" s="755"/>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45"/>
      <c r="B830" s="754"/>
      <c r="C830" s="754"/>
      <c r="D830" s="754"/>
      <c r="E830" s="754"/>
      <c r="F830" s="755"/>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customHeight="1" x14ac:dyDescent="0.2">
      <c r="A831" s="545"/>
      <c r="B831" s="754"/>
      <c r="C831" s="754"/>
      <c r="D831" s="754"/>
      <c r="E831" s="754"/>
      <c r="F831" s="755"/>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9" t="s">
        <v>224</v>
      </c>
      <c r="K837" s="95"/>
      <c r="L837" s="95"/>
      <c r="M837" s="95"/>
      <c r="N837" s="95"/>
      <c r="O837" s="95"/>
      <c r="P837" s="339" t="s">
        <v>199</v>
      </c>
      <c r="Q837" s="339"/>
      <c r="R837" s="339"/>
      <c r="S837" s="339"/>
      <c r="T837" s="339"/>
      <c r="U837" s="339"/>
      <c r="V837" s="339"/>
      <c r="W837" s="339"/>
      <c r="X837" s="339"/>
      <c r="Y837" s="336" t="s">
        <v>222</v>
      </c>
      <c r="Z837" s="337"/>
      <c r="AA837" s="337"/>
      <c r="AB837" s="337"/>
      <c r="AC837" s="269" t="s">
        <v>263</v>
      </c>
      <c r="AD837" s="269"/>
      <c r="AE837" s="269"/>
      <c r="AF837" s="269"/>
      <c r="AG837" s="269"/>
      <c r="AH837" s="336" t="s">
        <v>292</v>
      </c>
      <c r="AI837" s="338"/>
      <c r="AJ837" s="338"/>
      <c r="AK837" s="338"/>
      <c r="AL837" s="338" t="s">
        <v>21</v>
      </c>
      <c r="AM837" s="338"/>
      <c r="AN837" s="338"/>
      <c r="AO837" s="418"/>
      <c r="AP837" s="419" t="s">
        <v>225</v>
      </c>
      <c r="AQ837" s="419"/>
      <c r="AR837" s="419"/>
      <c r="AS837" s="419"/>
      <c r="AT837" s="419"/>
      <c r="AU837" s="419"/>
      <c r="AV837" s="419"/>
      <c r="AW837" s="419"/>
      <c r="AX837" s="419"/>
    </row>
    <row r="838" spans="1:50" ht="30" customHeight="1" x14ac:dyDescent="0.2">
      <c r="A838" s="396">
        <v>1</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415"/>
      <c r="AE838" s="415"/>
      <c r="AF838" s="415"/>
      <c r="AG838" s="415"/>
      <c r="AH838" s="413"/>
      <c r="AI838" s="414"/>
      <c r="AJ838" s="414"/>
      <c r="AK838" s="414"/>
      <c r="AL838" s="317"/>
      <c r="AM838" s="318"/>
      <c r="AN838" s="318"/>
      <c r="AO838" s="319"/>
      <c r="AP838" s="313"/>
      <c r="AQ838" s="313"/>
      <c r="AR838" s="313"/>
      <c r="AS838" s="313"/>
      <c r="AT838" s="313"/>
      <c r="AU838" s="313"/>
      <c r="AV838" s="313"/>
      <c r="AW838" s="313"/>
      <c r="AX838" s="313"/>
    </row>
    <row r="839" spans="1:50" ht="30"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8"/>
      <c r="B870" s="338"/>
      <c r="C870" s="338" t="s">
        <v>26</v>
      </c>
      <c r="D870" s="338"/>
      <c r="E870" s="338"/>
      <c r="F870" s="338"/>
      <c r="G870" s="338"/>
      <c r="H870" s="338"/>
      <c r="I870" s="338"/>
      <c r="J870" s="269" t="s">
        <v>224</v>
      </c>
      <c r="K870" s="95"/>
      <c r="L870" s="95"/>
      <c r="M870" s="95"/>
      <c r="N870" s="95"/>
      <c r="O870" s="95"/>
      <c r="P870" s="339" t="s">
        <v>199</v>
      </c>
      <c r="Q870" s="339"/>
      <c r="R870" s="339"/>
      <c r="S870" s="339"/>
      <c r="T870" s="339"/>
      <c r="U870" s="339"/>
      <c r="V870" s="339"/>
      <c r="W870" s="339"/>
      <c r="X870" s="339"/>
      <c r="Y870" s="336" t="s">
        <v>222</v>
      </c>
      <c r="Z870" s="337"/>
      <c r="AA870" s="337"/>
      <c r="AB870" s="337"/>
      <c r="AC870" s="269" t="s">
        <v>263</v>
      </c>
      <c r="AD870" s="269"/>
      <c r="AE870" s="269"/>
      <c r="AF870" s="269"/>
      <c r="AG870" s="269"/>
      <c r="AH870" s="336" t="s">
        <v>292</v>
      </c>
      <c r="AI870" s="338"/>
      <c r="AJ870" s="338"/>
      <c r="AK870" s="338"/>
      <c r="AL870" s="338" t="s">
        <v>21</v>
      </c>
      <c r="AM870" s="338"/>
      <c r="AN870" s="338"/>
      <c r="AO870" s="418"/>
      <c r="AP870" s="419" t="s">
        <v>225</v>
      </c>
      <c r="AQ870" s="419"/>
      <c r="AR870" s="419"/>
      <c r="AS870" s="419"/>
      <c r="AT870" s="419"/>
      <c r="AU870" s="419"/>
      <c r="AV870" s="419"/>
      <c r="AW870" s="419"/>
      <c r="AX870" s="419"/>
    </row>
    <row r="871" spans="1:50" ht="30" customHeight="1" x14ac:dyDescent="0.2">
      <c r="A871" s="396">
        <v>1</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8"/>
      <c r="B903" s="338"/>
      <c r="C903" s="338" t="s">
        <v>26</v>
      </c>
      <c r="D903" s="338"/>
      <c r="E903" s="338"/>
      <c r="F903" s="338"/>
      <c r="G903" s="338"/>
      <c r="H903" s="338"/>
      <c r="I903" s="338"/>
      <c r="J903" s="269" t="s">
        <v>224</v>
      </c>
      <c r="K903" s="95"/>
      <c r="L903" s="95"/>
      <c r="M903" s="95"/>
      <c r="N903" s="95"/>
      <c r="O903" s="95"/>
      <c r="P903" s="339" t="s">
        <v>199</v>
      </c>
      <c r="Q903" s="339"/>
      <c r="R903" s="339"/>
      <c r="S903" s="339"/>
      <c r="T903" s="339"/>
      <c r="U903" s="339"/>
      <c r="V903" s="339"/>
      <c r="W903" s="339"/>
      <c r="X903" s="339"/>
      <c r="Y903" s="336" t="s">
        <v>222</v>
      </c>
      <c r="Z903" s="337"/>
      <c r="AA903" s="337"/>
      <c r="AB903" s="337"/>
      <c r="AC903" s="269" t="s">
        <v>263</v>
      </c>
      <c r="AD903" s="269"/>
      <c r="AE903" s="269"/>
      <c r="AF903" s="269"/>
      <c r="AG903" s="269"/>
      <c r="AH903" s="336" t="s">
        <v>292</v>
      </c>
      <c r="AI903" s="338"/>
      <c r="AJ903" s="338"/>
      <c r="AK903" s="338"/>
      <c r="AL903" s="338" t="s">
        <v>21</v>
      </c>
      <c r="AM903" s="338"/>
      <c r="AN903" s="338"/>
      <c r="AO903" s="418"/>
      <c r="AP903" s="419" t="s">
        <v>225</v>
      </c>
      <c r="AQ903" s="419"/>
      <c r="AR903" s="419"/>
      <c r="AS903" s="419"/>
      <c r="AT903" s="419"/>
      <c r="AU903" s="419"/>
      <c r="AV903" s="419"/>
      <c r="AW903" s="419"/>
      <c r="AX903" s="419"/>
    </row>
    <row r="904" spans="1:50" ht="30" customHeight="1" x14ac:dyDescent="0.2">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8"/>
      <c r="B936" s="338"/>
      <c r="C936" s="338" t="s">
        <v>26</v>
      </c>
      <c r="D936" s="338"/>
      <c r="E936" s="338"/>
      <c r="F936" s="338"/>
      <c r="G936" s="338"/>
      <c r="H936" s="338"/>
      <c r="I936" s="338"/>
      <c r="J936" s="269" t="s">
        <v>224</v>
      </c>
      <c r="K936" s="95"/>
      <c r="L936" s="95"/>
      <c r="M936" s="95"/>
      <c r="N936" s="95"/>
      <c r="O936" s="95"/>
      <c r="P936" s="339" t="s">
        <v>199</v>
      </c>
      <c r="Q936" s="339"/>
      <c r="R936" s="339"/>
      <c r="S936" s="339"/>
      <c r="T936" s="339"/>
      <c r="U936" s="339"/>
      <c r="V936" s="339"/>
      <c r="W936" s="339"/>
      <c r="X936" s="339"/>
      <c r="Y936" s="336" t="s">
        <v>222</v>
      </c>
      <c r="Z936" s="337"/>
      <c r="AA936" s="337"/>
      <c r="AB936" s="337"/>
      <c r="AC936" s="269" t="s">
        <v>263</v>
      </c>
      <c r="AD936" s="269"/>
      <c r="AE936" s="269"/>
      <c r="AF936" s="269"/>
      <c r="AG936" s="269"/>
      <c r="AH936" s="336" t="s">
        <v>292</v>
      </c>
      <c r="AI936" s="338"/>
      <c r="AJ936" s="338"/>
      <c r="AK936" s="338"/>
      <c r="AL936" s="338" t="s">
        <v>21</v>
      </c>
      <c r="AM936" s="338"/>
      <c r="AN936" s="338"/>
      <c r="AO936" s="418"/>
      <c r="AP936" s="419" t="s">
        <v>225</v>
      </c>
      <c r="AQ936" s="419"/>
      <c r="AR936" s="419"/>
      <c r="AS936" s="419"/>
      <c r="AT936" s="419"/>
      <c r="AU936" s="419"/>
      <c r="AV936" s="419"/>
      <c r="AW936" s="419"/>
      <c r="AX936" s="419"/>
    </row>
    <row r="937" spans="1:50" ht="30" customHeight="1" x14ac:dyDescent="0.2">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8"/>
      <c r="B969" s="338"/>
      <c r="C969" s="338" t="s">
        <v>26</v>
      </c>
      <c r="D969" s="338"/>
      <c r="E969" s="338"/>
      <c r="F969" s="338"/>
      <c r="G969" s="338"/>
      <c r="H969" s="338"/>
      <c r="I969" s="338"/>
      <c r="J969" s="269" t="s">
        <v>224</v>
      </c>
      <c r="K969" s="95"/>
      <c r="L969" s="95"/>
      <c r="M969" s="95"/>
      <c r="N969" s="95"/>
      <c r="O969" s="95"/>
      <c r="P969" s="339" t="s">
        <v>199</v>
      </c>
      <c r="Q969" s="339"/>
      <c r="R969" s="339"/>
      <c r="S969" s="339"/>
      <c r="T969" s="339"/>
      <c r="U969" s="339"/>
      <c r="V969" s="339"/>
      <c r="W969" s="339"/>
      <c r="X969" s="339"/>
      <c r="Y969" s="336" t="s">
        <v>222</v>
      </c>
      <c r="Z969" s="337"/>
      <c r="AA969" s="337"/>
      <c r="AB969" s="337"/>
      <c r="AC969" s="269" t="s">
        <v>263</v>
      </c>
      <c r="AD969" s="269"/>
      <c r="AE969" s="269"/>
      <c r="AF969" s="269"/>
      <c r="AG969" s="269"/>
      <c r="AH969" s="336" t="s">
        <v>292</v>
      </c>
      <c r="AI969" s="338"/>
      <c r="AJ969" s="338"/>
      <c r="AK969" s="338"/>
      <c r="AL969" s="338" t="s">
        <v>21</v>
      </c>
      <c r="AM969" s="338"/>
      <c r="AN969" s="338"/>
      <c r="AO969" s="418"/>
      <c r="AP969" s="419" t="s">
        <v>225</v>
      </c>
      <c r="AQ969" s="419"/>
      <c r="AR969" s="419"/>
      <c r="AS969" s="419"/>
      <c r="AT969" s="419"/>
      <c r="AU969" s="419"/>
      <c r="AV969" s="419"/>
      <c r="AW969" s="419"/>
      <c r="AX969" s="419"/>
    </row>
    <row r="970" spans="1:50" ht="30" customHeight="1" x14ac:dyDescent="0.2">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8"/>
      <c r="B1002" s="338"/>
      <c r="C1002" s="338" t="s">
        <v>26</v>
      </c>
      <c r="D1002" s="338"/>
      <c r="E1002" s="338"/>
      <c r="F1002" s="338"/>
      <c r="G1002" s="338"/>
      <c r="H1002" s="338"/>
      <c r="I1002" s="338"/>
      <c r="J1002" s="269"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9" t="s">
        <v>263</v>
      </c>
      <c r="AD1002" s="269"/>
      <c r="AE1002" s="269"/>
      <c r="AF1002" s="269"/>
      <c r="AG1002" s="269"/>
      <c r="AH1002" s="336" t="s">
        <v>292</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8"/>
      <c r="B1035" s="338"/>
      <c r="C1035" s="338" t="s">
        <v>26</v>
      </c>
      <c r="D1035" s="338"/>
      <c r="E1035" s="338"/>
      <c r="F1035" s="338"/>
      <c r="G1035" s="338"/>
      <c r="H1035" s="338"/>
      <c r="I1035" s="338"/>
      <c r="J1035" s="269"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9" t="s">
        <v>263</v>
      </c>
      <c r="AD1035" s="269"/>
      <c r="AE1035" s="269"/>
      <c r="AF1035" s="269"/>
      <c r="AG1035" s="269"/>
      <c r="AH1035" s="336" t="s">
        <v>292</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8"/>
      <c r="B1068" s="338"/>
      <c r="C1068" s="338" t="s">
        <v>26</v>
      </c>
      <c r="D1068" s="338"/>
      <c r="E1068" s="338"/>
      <c r="F1068" s="338"/>
      <c r="G1068" s="338"/>
      <c r="H1068" s="338"/>
      <c r="I1068" s="338"/>
      <c r="J1068" s="269"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9" t="s">
        <v>263</v>
      </c>
      <c r="AD1068" s="269"/>
      <c r="AE1068" s="269"/>
      <c r="AF1068" s="269"/>
      <c r="AG1068" s="269"/>
      <c r="AH1068" s="336" t="s">
        <v>292</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9" t="s">
        <v>218</v>
      </c>
      <c r="D1102" s="882"/>
      <c r="E1102" s="269" t="s">
        <v>217</v>
      </c>
      <c r="F1102" s="882"/>
      <c r="G1102" s="882"/>
      <c r="H1102" s="882"/>
      <c r="I1102" s="882"/>
      <c r="J1102" s="269" t="s">
        <v>224</v>
      </c>
      <c r="K1102" s="269"/>
      <c r="L1102" s="269"/>
      <c r="M1102" s="269"/>
      <c r="N1102" s="269"/>
      <c r="O1102" s="269"/>
      <c r="P1102" s="336" t="s">
        <v>27</v>
      </c>
      <c r="Q1102" s="336"/>
      <c r="R1102" s="336"/>
      <c r="S1102" s="336"/>
      <c r="T1102" s="336"/>
      <c r="U1102" s="336"/>
      <c r="V1102" s="336"/>
      <c r="W1102" s="336"/>
      <c r="X1102" s="336"/>
      <c r="Y1102" s="269" t="s">
        <v>226</v>
      </c>
      <c r="Z1102" s="882"/>
      <c r="AA1102" s="882"/>
      <c r="AB1102" s="882"/>
      <c r="AC1102" s="269" t="s">
        <v>200</v>
      </c>
      <c r="AD1102" s="269"/>
      <c r="AE1102" s="269"/>
      <c r="AF1102" s="269"/>
      <c r="AG1102" s="269"/>
      <c r="AH1102" s="336" t="s">
        <v>213</v>
      </c>
      <c r="AI1102" s="337"/>
      <c r="AJ1102" s="337"/>
      <c r="AK1102" s="337"/>
      <c r="AL1102" s="337" t="s">
        <v>21</v>
      </c>
      <c r="AM1102" s="337"/>
      <c r="AN1102" s="337"/>
      <c r="AO1102" s="885"/>
      <c r="AP1102" s="419" t="s">
        <v>255</v>
      </c>
      <c r="AQ1102" s="419"/>
      <c r="AR1102" s="419"/>
      <c r="AS1102" s="419"/>
      <c r="AT1102" s="419"/>
      <c r="AU1102" s="419"/>
      <c r="AV1102" s="419"/>
      <c r="AW1102" s="419"/>
      <c r="AX1102" s="419"/>
    </row>
    <row r="1103" spans="1:50" ht="30" customHeight="1" x14ac:dyDescent="0.2">
      <c r="A1103" s="396">
        <v>1</v>
      </c>
      <c r="B1103" s="396">
        <v>1</v>
      </c>
      <c r="C1103" s="884"/>
      <c r="D1103" s="884"/>
      <c r="E1103" s="883"/>
      <c r="F1103" s="883"/>
      <c r="G1103" s="883"/>
      <c r="H1103" s="883"/>
      <c r="I1103" s="883"/>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2">
      <c r="A1104" s="396">
        <v>2</v>
      </c>
      <c r="B1104" s="396">
        <v>1</v>
      </c>
      <c r="C1104" s="884"/>
      <c r="D1104" s="884"/>
      <c r="E1104" s="883"/>
      <c r="F1104" s="883"/>
      <c r="G1104" s="883"/>
      <c r="H1104" s="883"/>
      <c r="I1104" s="883"/>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2">
      <c r="A1105" s="396">
        <v>3</v>
      </c>
      <c r="B1105" s="396">
        <v>1</v>
      </c>
      <c r="C1105" s="884"/>
      <c r="D1105" s="884"/>
      <c r="E1105" s="883"/>
      <c r="F1105" s="883"/>
      <c r="G1105" s="883"/>
      <c r="H1105" s="883"/>
      <c r="I1105" s="883"/>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2">
      <c r="A1106" s="396">
        <v>4</v>
      </c>
      <c r="B1106" s="396">
        <v>1</v>
      </c>
      <c r="C1106" s="884"/>
      <c r="D1106" s="884"/>
      <c r="E1106" s="883"/>
      <c r="F1106" s="883"/>
      <c r="G1106" s="883"/>
      <c r="H1106" s="883"/>
      <c r="I1106" s="883"/>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2">
      <c r="A1107" s="396">
        <v>5</v>
      </c>
      <c r="B1107" s="396">
        <v>1</v>
      </c>
      <c r="C1107" s="884"/>
      <c r="D1107" s="884"/>
      <c r="E1107" s="883"/>
      <c r="F1107" s="883"/>
      <c r="G1107" s="883"/>
      <c r="H1107" s="883"/>
      <c r="I1107" s="883"/>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2">
      <c r="A1108" s="396">
        <v>6</v>
      </c>
      <c r="B1108" s="396">
        <v>1</v>
      </c>
      <c r="C1108" s="884"/>
      <c r="D1108" s="884"/>
      <c r="E1108" s="883"/>
      <c r="F1108" s="883"/>
      <c r="G1108" s="883"/>
      <c r="H1108" s="883"/>
      <c r="I1108" s="883"/>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2">
      <c r="A1109" s="396">
        <v>7</v>
      </c>
      <c r="B1109" s="396">
        <v>1</v>
      </c>
      <c r="C1109" s="884"/>
      <c r="D1109" s="884"/>
      <c r="E1109" s="883"/>
      <c r="F1109" s="883"/>
      <c r="G1109" s="883"/>
      <c r="H1109" s="883"/>
      <c r="I1109" s="883"/>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2">
      <c r="A1110" s="396">
        <v>8</v>
      </c>
      <c r="B1110" s="396">
        <v>1</v>
      </c>
      <c r="C1110" s="884"/>
      <c r="D1110" s="884"/>
      <c r="E1110" s="883"/>
      <c r="F1110" s="883"/>
      <c r="G1110" s="883"/>
      <c r="H1110" s="883"/>
      <c r="I1110" s="883"/>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2">
      <c r="A1111" s="396">
        <v>9</v>
      </c>
      <c r="B1111" s="396">
        <v>1</v>
      </c>
      <c r="C1111" s="884"/>
      <c r="D1111" s="884"/>
      <c r="E1111" s="883"/>
      <c r="F1111" s="883"/>
      <c r="G1111" s="883"/>
      <c r="H1111" s="883"/>
      <c r="I1111" s="883"/>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customHeight="1" x14ac:dyDescent="0.2">
      <c r="A1112" s="396">
        <v>10</v>
      </c>
      <c r="B1112" s="396">
        <v>1</v>
      </c>
      <c r="C1112" s="884"/>
      <c r="D1112" s="884"/>
      <c r="E1112" s="883"/>
      <c r="F1112" s="883"/>
      <c r="G1112" s="883"/>
      <c r="H1112" s="883"/>
      <c r="I1112" s="883"/>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customHeight="1" x14ac:dyDescent="0.2">
      <c r="A1113" s="396">
        <v>11</v>
      </c>
      <c r="B1113" s="396">
        <v>1</v>
      </c>
      <c r="C1113" s="884"/>
      <c r="D1113" s="884"/>
      <c r="E1113" s="883"/>
      <c r="F1113" s="883"/>
      <c r="G1113" s="883"/>
      <c r="H1113" s="883"/>
      <c r="I1113" s="883"/>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customHeight="1" x14ac:dyDescent="0.2">
      <c r="A1114" s="396">
        <v>12</v>
      </c>
      <c r="B1114" s="396">
        <v>1</v>
      </c>
      <c r="C1114" s="884"/>
      <c r="D1114" s="884"/>
      <c r="E1114" s="883"/>
      <c r="F1114" s="883"/>
      <c r="G1114" s="883"/>
      <c r="H1114" s="883"/>
      <c r="I1114" s="883"/>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customHeight="1" x14ac:dyDescent="0.2">
      <c r="A1115" s="396">
        <v>13</v>
      </c>
      <c r="B1115" s="396">
        <v>1</v>
      </c>
      <c r="C1115" s="884"/>
      <c r="D1115" s="884"/>
      <c r="E1115" s="883"/>
      <c r="F1115" s="883"/>
      <c r="G1115" s="883"/>
      <c r="H1115" s="883"/>
      <c r="I1115" s="883"/>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customHeight="1" x14ac:dyDescent="0.2">
      <c r="A1116" s="396">
        <v>14</v>
      </c>
      <c r="B1116" s="396">
        <v>1</v>
      </c>
      <c r="C1116" s="884"/>
      <c r="D1116" s="884"/>
      <c r="E1116" s="883"/>
      <c r="F1116" s="883"/>
      <c r="G1116" s="883"/>
      <c r="H1116" s="883"/>
      <c r="I1116" s="883"/>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customHeight="1" x14ac:dyDescent="0.2">
      <c r="A1117" s="396">
        <v>15</v>
      </c>
      <c r="B1117" s="396">
        <v>1</v>
      </c>
      <c r="C1117" s="884"/>
      <c r="D1117" s="884"/>
      <c r="E1117" s="883"/>
      <c r="F1117" s="883"/>
      <c r="G1117" s="883"/>
      <c r="H1117" s="883"/>
      <c r="I1117" s="883"/>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customHeight="1" x14ac:dyDescent="0.2">
      <c r="A1118" s="396">
        <v>16</v>
      </c>
      <c r="B1118" s="396">
        <v>1</v>
      </c>
      <c r="C1118" s="884"/>
      <c r="D1118" s="884"/>
      <c r="E1118" s="883"/>
      <c r="F1118" s="883"/>
      <c r="G1118" s="883"/>
      <c r="H1118" s="883"/>
      <c r="I1118" s="883"/>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customHeight="1" x14ac:dyDescent="0.2">
      <c r="A1119" s="396">
        <v>17</v>
      </c>
      <c r="B1119" s="396">
        <v>1</v>
      </c>
      <c r="C1119" s="884"/>
      <c r="D1119" s="884"/>
      <c r="E1119" s="883"/>
      <c r="F1119" s="883"/>
      <c r="G1119" s="883"/>
      <c r="H1119" s="883"/>
      <c r="I1119" s="883"/>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customHeight="1" x14ac:dyDescent="0.2">
      <c r="A1120" s="396">
        <v>18</v>
      </c>
      <c r="B1120" s="396">
        <v>1</v>
      </c>
      <c r="C1120" s="884"/>
      <c r="D1120" s="884"/>
      <c r="E1120" s="253"/>
      <c r="F1120" s="883"/>
      <c r="G1120" s="883"/>
      <c r="H1120" s="883"/>
      <c r="I1120" s="883"/>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customHeight="1" x14ac:dyDescent="0.2">
      <c r="A1121" s="396">
        <v>19</v>
      </c>
      <c r="B1121" s="396">
        <v>1</v>
      </c>
      <c r="C1121" s="884"/>
      <c r="D1121" s="884"/>
      <c r="E1121" s="883"/>
      <c r="F1121" s="883"/>
      <c r="G1121" s="883"/>
      <c r="H1121" s="883"/>
      <c r="I1121" s="883"/>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customHeight="1" x14ac:dyDescent="0.2">
      <c r="A1122" s="396">
        <v>20</v>
      </c>
      <c r="B1122" s="396">
        <v>1</v>
      </c>
      <c r="C1122" s="884"/>
      <c r="D1122" s="884"/>
      <c r="E1122" s="883"/>
      <c r="F1122" s="883"/>
      <c r="G1122" s="883"/>
      <c r="H1122" s="883"/>
      <c r="I1122" s="883"/>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customHeight="1" x14ac:dyDescent="0.2">
      <c r="A1123" s="396">
        <v>21</v>
      </c>
      <c r="B1123" s="396">
        <v>1</v>
      </c>
      <c r="C1123" s="884"/>
      <c r="D1123" s="884"/>
      <c r="E1123" s="883"/>
      <c r="F1123" s="883"/>
      <c r="G1123" s="883"/>
      <c r="H1123" s="883"/>
      <c r="I1123" s="883"/>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customHeight="1" x14ac:dyDescent="0.2">
      <c r="A1124" s="396">
        <v>22</v>
      </c>
      <c r="B1124" s="396">
        <v>1</v>
      </c>
      <c r="C1124" s="884"/>
      <c r="D1124" s="884"/>
      <c r="E1124" s="883"/>
      <c r="F1124" s="883"/>
      <c r="G1124" s="883"/>
      <c r="H1124" s="883"/>
      <c r="I1124" s="883"/>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customHeight="1" x14ac:dyDescent="0.2">
      <c r="A1125" s="396">
        <v>23</v>
      </c>
      <c r="B1125" s="396">
        <v>1</v>
      </c>
      <c r="C1125" s="884"/>
      <c r="D1125" s="884"/>
      <c r="E1125" s="883"/>
      <c r="F1125" s="883"/>
      <c r="G1125" s="883"/>
      <c r="H1125" s="883"/>
      <c r="I1125" s="883"/>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customHeight="1" x14ac:dyDescent="0.2">
      <c r="A1126" s="396">
        <v>24</v>
      </c>
      <c r="B1126" s="396">
        <v>1</v>
      </c>
      <c r="C1126" s="884"/>
      <c r="D1126" s="884"/>
      <c r="E1126" s="883"/>
      <c r="F1126" s="883"/>
      <c r="G1126" s="883"/>
      <c r="H1126" s="883"/>
      <c r="I1126" s="883"/>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customHeight="1" x14ac:dyDescent="0.2">
      <c r="A1127" s="396">
        <v>25</v>
      </c>
      <c r="B1127" s="396">
        <v>1</v>
      </c>
      <c r="C1127" s="884"/>
      <c r="D1127" s="884"/>
      <c r="E1127" s="883"/>
      <c r="F1127" s="883"/>
      <c r="G1127" s="883"/>
      <c r="H1127" s="883"/>
      <c r="I1127" s="883"/>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customHeight="1" x14ac:dyDescent="0.2">
      <c r="A1128" s="396">
        <v>26</v>
      </c>
      <c r="B1128" s="396">
        <v>1</v>
      </c>
      <c r="C1128" s="884"/>
      <c r="D1128" s="884"/>
      <c r="E1128" s="883"/>
      <c r="F1128" s="883"/>
      <c r="G1128" s="883"/>
      <c r="H1128" s="883"/>
      <c r="I1128" s="883"/>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customHeight="1" x14ac:dyDescent="0.2">
      <c r="A1129" s="396">
        <v>27</v>
      </c>
      <c r="B1129" s="396">
        <v>1</v>
      </c>
      <c r="C1129" s="884"/>
      <c r="D1129" s="884"/>
      <c r="E1129" s="883"/>
      <c r="F1129" s="883"/>
      <c r="G1129" s="883"/>
      <c r="H1129" s="883"/>
      <c r="I1129" s="883"/>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customHeight="1" x14ac:dyDescent="0.2">
      <c r="A1130" s="396">
        <v>28</v>
      </c>
      <c r="B1130" s="396">
        <v>1</v>
      </c>
      <c r="C1130" s="884"/>
      <c r="D1130" s="884"/>
      <c r="E1130" s="883"/>
      <c r="F1130" s="883"/>
      <c r="G1130" s="883"/>
      <c r="H1130" s="883"/>
      <c r="I1130" s="883"/>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customHeight="1" x14ac:dyDescent="0.2">
      <c r="A1131" s="396">
        <v>29</v>
      </c>
      <c r="B1131" s="396">
        <v>1</v>
      </c>
      <c r="C1131" s="884"/>
      <c r="D1131" s="884"/>
      <c r="E1131" s="883"/>
      <c r="F1131" s="883"/>
      <c r="G1131" s="883"/>
      <c r="H1131" s="883"/>
      <c r="I1131" s="883"/>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customHeight="1" x14ac:dyDescent="0.2">
      <c r="A1132" s="396">
        <v>30</v>
      </c>
      <c r="B1132" s="396">
        <v>1</v>
      </c>
      <c r="C1132" s="884"/>
      <c r="D1132" s="884"/>
      <c r="E1132" s="883"/>
      <c r="F1132" s="883"/>
      <c r="G1132" s="883"/>
      <c r="H1132" s="883"/>
      <c r="I1132" s="883"/>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J14">
    <cfRule type="expression" dxfId="2091" priority="14033">
      <formula>IF(RIGHT(TEXT(W14,"0.#"),1)=".",FALSE,TRUE)</formula>
    </cfRule>
    <cfRule type="expression" dxfId="2090" priority="14034">
      <formula>IF(RIGHT(TEXT(W14,"0.#"),1)=".",TRUE,FALSE)</formula>
    </cfRule>
  </conditionalFormatting>
  <conditionalFormatting sqref="AE32 AI32 AM32 AQ32">
    <cfRule type="expression" dxfId="2089" priority="14023">
      <formula>IF(RIGHT(TEXT(AE32,"0.#"),1)=".",FALSE,TRUE)</formula>
    </cfRule>
    <cfRule type="expression" dxfId="2088" priority="14024">
      <formula>IF(RIGHT(TEXT(AE32,"0.#"),1)=".",TRUE,FALSE)</formula>
    </cfRule>
  </conditionalFormatting>
  <conditionalFormatting sqref="P18:AX18">
    <cfRule type="expression" dxfId="2087" priority="13909">
      <formula>IF(RIGHT(TEXT(P18,"0.#"),1)=".",FALSE,TRUE)</formula>
    </cfRule>
    <cfRule type="expression" dxfId="2086" priority="13910">
      <formula>IF(RIGHT(TEXT(P18,"0.#"),1)=".",TRUE,FALSE)</formula>
    </cfRule>
  </conditionalFormatting>
  <conditionalFormatting sqref="Y783">
    <cfRule type="expression" dxfId="2085" priority="13905">
      <formula>IF(RIGHT(TEXT(Y783,"0.#"),1)=".",FALSE,TRUE)</formula>
    </cfRule>
    <cfRule type="expression" dxfId="2084" priority="13906">
      <formula>IF(RIGHT(TEXT(Y783,"0.#"),1)=".",TRUE,FALSE)</formula>
    </cfRule>
  </conditionalFormatting>
  <conditionalFormatting sqref="Y792">
    <cfRule type="expression" dxfId="2083" priority="13901">
      <formula>IF(RIGHT(TEXT(Y792,"0.#"),1)=".",FALSE,TRUE)</formula>
    </cfRule>
    <cfRule type="expression" dxfId="2082" priority="13902">
      <formula>IF(RIGHT(TEXT(Y792,"0.#"),1)=".",TRUE,FALSE)</formula>
    </cfRule>
  </conditionalFormatting>
  <conditionalFormatting sqref="Y823:Y830 Y821 Y810:Y817 Y808 Y797:Y804 Y795">
    <cfRule type="expression" dxfId="2081" priority="13683">
      <formula>IF(RIGHT(TEXT(Y795,"0.#"),1)=".",FALSE,TRUE)</formula>
    </cfRule>
    <cfRule type="expression" dxfId="2080" priority="13684">
      <formula>IF(RIGHT(TEXT(Y795,"0.#"),1)=".",TRUE,FALSE)</formula>
    </cfRule>
  </conditionalFormatting>
  <conditionalFormatting sqref="W15:AJ17 P13:AJ13 P14:V17 AR13:AX13 AR15:AX15">
    <cfRule type="expression" dxfId="2079" priority="13731">
      <formula>IF(RIGHT(TEXT(P13,"0.#"),1)=".",FALSE,TRUE)</formula>
    </cfRule>
    <cfRule type="expression" dxfId="2078" priority="13732">
      <formula>IF(RIGHT(TEXT(P13,"0.#"),1)=".",TRUE,FALSE)</formula>
    </cfRule>
  </conditionalFormatting>
  <conditionalFormatting sqref="P19:AJ19">
    <cfRule type="expression" dxfId="2077" priority="13729">
      <formula>IF(RIGHT(TEXT(P19,"0.#"),1)=".",FALSE,TRUE)</formula>
    </cfRule>
    <cfRule type="expression" dxfId="2076" priority="13730">
      <formula>IF(RIGHT(TEXT(P19,"0.#"),1)=".",TRUE,FALSE)</formula>
    </cfRule>
  </conditionalFormatting>
  <conditionalFormatting sqref="AE101 AQ101">
    <cfRule type="expression" dxfId="2075" priority="13721">
      <formula>IF(RIGHT(TEXT(AE101,"0.#"),1)=".",FALSE,TRUE)</formula>
    </cfRule>
    <cfRule type="expression" dxfId="2074" priority="13722">
      <formula>IF(RIGHT(TEXT(AE101,"0.#"),1)=".",TRUE,FALSE)</formula>
    </cfRule>
  </conditionalFormatting>
  <conditionalFormatting sqref="Y784:Y791 Y782">
    <cfRule type="expression" dxfId="2073" priority="13707">
      <formula>IF(RIGHT(TEXT(Y782,"0.#"),1)=".",FALSE,TRUE)</formula>
    </cfRule>
    <cfRule type="expression" dxfId="2072" priority="13708">
      <formula>IF(RIGHT(TEXT(Y782,"0.#"),1)=".",TRUE,FALSE)</formula>
    </cfRule>
  </conditionalFormatting>
  <conditionalFormatting sqref="AU783">
    <cfRule type="expression" dxfId="2071" priority="13705">
      <formula>IF(RIGHT(TEXT(AU783,"0.#"),1)=".",FALSE,TRUE)</formula>
    </cfRule>
    <cfRule type="expression" dxfId="2070" priority="13706">
      <formula>IF(RIGHT(TEXT(AU783,"0.#"),1)=".",TRUE,FALSE)</formula>
    </cfRule>
  </conditionalFormatting>
  <conditionalFormatting sqref="AU792">
    <cfRule type="expression" dxfId="2069" priority="13703">
      <formula>IF(RIGHT(TEXT(AU792,"0.#"),1)=".",FALSE,TRUE)</formula>
    </cfRule>
    <cfRule type="expression" dxfId="2068" priority="13704">
      <formula>IF(RIGHT(TEXT(AU792,"0.#"),1)=".",TRUE,FALSE)</formula>
    </cfRule>
  </conditionalFormatting>
  <conditionalFormatting sqref="AU784:AU791 AU782">
    <cfRule type="expression" dxfId="2067" priority="13701">
      <formula>IF(RIGHT(TEXT(AU782,"0.#"),1)=".",FALSE,TRUE)</formula>
    </cfRule>
    <cfRule type="expression" dxfId="2066" priority="13702">
      <formula>IF(RIGHT(TEXT(AU782,"0.#"),1)=".",TRUE,FALSE)</formula>
    </cfRule>
  </conditionalFormatting>
  <conditionalFormatting sqref="Y822 Y809 Y796">
    <cfRule type="expression" dxfId="2065" priority="13687">
      <formula>IF(RIGHT(TEXT(Y796,"0.#"),1)=".",FALSE,TRUE)</formula>
    </cfRule>
    <cfRule type="expression" dxfId="2064" priority="13688">
      <formula>IF(RIGHT(TEXT(Y796,"0.#"),1)=".",TRUE,FALSE)</formula>
    </cfRule>
  </conditionalFormatting>
  <conditionalFormatting sqref="Y831 Y818 Y805">
    <cfRule type="expression" dxfId="2063" priority="13685">
      <formula>IF(RIGHT(TEXT(Y805,"0.#"),1)=".",FALSE,TRUE)</formula>
    </cfRule>
    <cfRule type="expression" dxfId="2062" priority="13686">
      <formula>IF(RIGHT(TEXT(Y805,"0.#"),1)=".",TRUE,FALSE)</formula>
    </cfRule>
  </conditionalFormatting>
  <conditionalFormatting sqref="AU822 AU809 AU796">
    <cfRule type="expression" dxfId="2061" priority="13681">
      <formula>IF(RIGHT(TEXT(AU796,"0.#"),1)=".",FALSE,TRUE)</formula>
    </cfRule>
    <cfRule type="expression" dxfId="2060" priority="13682">
      <formula>IF(RIGHT(TEXT(AU796,"0.#"),1)=".",TRUE,FALSE)</formula>
    </cfRule>
  </conditionalFormatting>
  <conditionalFormatting sqref="AU831 AU818 AU805">
    <cfRule type="expression" dxfId="2059" priority="13679">
      <formula>IF(RIGHT(TEXT(AU805,"0.#"),1)=".",FALSE,TRUE)</formula>
    </cfRule>
    <cfRule type="expression" dxfId="2058" priority="13680">
      <formula>IF(RIGHT(TEXT(AU805,"0.#"),1)=".",TRUE,FALSE)</formula>
    </cfRule>
  </conditionalFormatting>
  <conditionalFormatting sqref="AU823:AU830 AU821 AU810:AU817 AU808 AU797:AU804 AU795">
    <cfRule type="expression" dxfId="2057" priority="13677">
      <formula>IF(RIGHT(TEXT(AU795,"0.#"),1)=".",FALSE,TRUE)</formula>
    </cfRule>
    <cfRule type="expression" dxfId="2056" priority="13678">
      <formula>IF(RIGHT(TEXT(AU795,"0.#"),1)=".",TRUE,FALSE)</formula>
    </cfRule>
  </conditionalFormatting>
  <conditionalFormatting sqref="AM87">
    <cfRule type="expression" dxfId="2055" priority="13331">
      <formula>IF(RIGHT(TEXT(AM87,"0.#"),1)=".",FALSE,TRUE)</formula>
    </cfRule>
    <cfRule type="expression" dxfId="2054" priority="13332">
      <formula>IF(RIGHT(TEXT(AM87,"0.#"),1)=".",TRUE,FALSE)</formula>
    </cfRule>
  </conditionalFormatting>
  <conditionalFormatting sqref="AE55">
    <cfRule type="expression" dxfId="2053" priority="13399">
      <formula>IF(RIGHT(TEXT(AE55,"0.#"),1)=".",FALSE,TRUE)</formula>
    </cfRule>
    <cfRule type="expression" dxfId="2052" priority="13400">
      <formula>IF(RIGHT(TEXT(AE55,"0.#"),1)=".",TRUE,FALSE)</formula>
    </cfRule>
  </conditionalFormatting>
  <conditionalFormatting sqref="AI55">
    <cfRule type="expression" dxfId="2051" priority="13397">
      <formula>IF(RIGHT(TEXT(AI55,"0.#"),1)=".",FALSE,TRUE)</formula>
    </cfRule>
    <cfRule type="expression" dxfId="2050" priority="13398">
      <formula>IF(RIGHT(TEXT(AI55,"0.#"),1)=".",TRUE,FALSE)</formula>
    </cfRule>
  </conditionalFormatting>
  <conditionalFormatting sqref="AE33 AI33 AM33 AQ33">
    <cfRule type="expression" dxfId="2049" priority="13491">
      <formula>IF(RIGHT(TEXT(AE33,"0.#"),1)=".",FALSE,TRUE)</formula>
    </cfRule>
    <cfRule type="expression" dxfId="2048" priority="13492">
      <formula>IF(RIGHT(TEXT(AE33,"0.#"),1)=".",TRUE,FALSE)</formula>
    </cfRule>
  </conditionalFormatting>
  <conditionalFormatting sqref="AE34 AI34 AM34 AQ34">
    <cfRule type="expression" dxfId="2047" priority="13489">
      <formula>IF(RIGHT(TEXT(AE34,"0.#"),1)=".",FALSE,TRUE)</formula>
    </cfRule>
    <cfRule type="expression" dxfId="2046" priority="13490">
      <formula>IF(RIGHT(TEXT(AE34,"0.#"),1)=".",TRUE,FALSE)</formula>
    </cfRule>
  </conditionalFormatting>
  <conditionalFormatting sqref="AE53">
    <cfRule type="expression" dxfId="2045" priority="13403">
      <formula>IF(RIGHT(TEXT(AE53,"0.#"),1)=".",FALSE,TRUE)</formula>
    </cfRule>
    <cfRule type="expression" dxfId="2044" priority="13404">
      <formula>IF(RIGHT(TEXT(AE53,"0.#"),1)=".",TRUE,FALSE)</formula>
    </cfRule>
  </conditionalFormatting>
  <conditionalFormatting sqref="AE54">
    <cfRule type="expression" dxfId="2043" priority="13401">
      <formula>IF(RIGHT(TEXT(AE54,"0.#"),1)=".",FALSE,TRUE)</formula>
    </cfRule>
    <cfRule type="expression" dxfId="2042" priority="13402">
      <formula>IF(RIGHT(TEXT(AE54,"0.#"),1)=".",TRUE,FALSE)</formula>
    </cfRule>
  </conditionalFormatting>
  <conditionalFormatting sqref="AI54">
    <cfRule type="expression" dxfId="2041" priority="13395">
      <formula>IF(RIGHT(TEXT(AI54,"0.#"),1)=".",FALSE,TRUE)</formula>
    </cfRule>
    <cfRule type="expression" dxfId="2040" priority="13396">
      <formula>IF(RIGHT(TEXT(AI54,"0.#"),1)=".",TRUE,FALSE)</formula>
    </cfRule>
  </conditionalFormatting>
  <conditionalFormatting sqref="AI53">
    <cfRule type="expression" dxfId="2039" priority="13393">
      <formula>IF(RIGHT(TEXT(AI53,"0.#"),1)=".",FALSE,TRUE)</formula>
    </cfRule>
    <cfRule type="expression" dxfId="2038" priority="13394">
      <formula>IF(RIGHT(TEXT(AI53,"0.#"),1)=".",TRUE,FALSE)</formula>
    </cfRule>
  </conditionalFormatting>
  <conditionalFormatting sqref="AM53">
    <cfRule type="expression" dxfId="2037" priority="13391">
      <formula>IF(RIGHT(TEXT(AM53,"0.#"),1)=".",FALSE,TRUE)</formula>
    </cfRule>
    <cfRule type="expression" dxfId="2036" priority="13392">
      <formula>IF(RIGHT(TEXT(AM53,"0.#"),1)=".",TRUE,FALSE)</formula>
    </cfRule>
  </conditionalFormatting>
  <conditionalFormatting sqref="AM54">
    <cfRule type="expression" dxfId="2035" priority="13389">
      <formula>IF(RIGHT(TEXT(AM54,"0.#"),1)=".",FALSE,TRUE)</formula>
    </cfRule>
    <cfRule type="expression" dxfId="2034" priority="13390">
      <formula>IF(RIGHT(TEXT(AM54,"0.#"),1)=".",TRUE,FALSE)</formula>
    </cfRule>
  </conditionalFormatting>
  <conditionalFormatting sqref="AM55">
    <cfRule type="expression" dxfId="2033" priority="13387">
      <formula>IF(RIGHT(TEXT(AM55,"0.#"),1)=".",FALSE,TRUE)</formula>
    </cfRule>
    <cfRule type="expression" dxfId="2032" priority="13388">
      <formula>IF(RIGHT(TEXT(AM55,"0.#"),1)=".",TRUE,FALSE)</formula>
    </cfRule>
  </conditionalFormatting>
  <conditionalFormatting sqref="AE60">
    <cfRule type="expression" dxfId="2031" priority="13373">
      <formula>IF(RIGHT(TEXT(AE60,"0.#"),1)=".",FALSE,TRUE)</formula>
    </cfRule>
    <cfRule type="expression" dxfId="2030" priority="13374">
      <formula>IF(RIGHT(TEXT(AE60,"0.#"),1)=".",TRUE,FALSE)</formula>
    </cfRule>
  </conditionalFormatting>
  <conditionalFormatting sqref="AE61">
    <cfRule type="expression" dxfId="2029" priority="13371">
      <formula>IF(RIGHT(TEXT(AE61,"0.#"),1)=".",FALSE,TRUE)</formula>
    </cfRule>
    <cfRule type="expression" dxfId="2028" priority="13372">
      <formula>IF(RIGHT(TEXT(AE61,"0.#"),1)=".",TRUE,FALSE)</formula>
    </cfRule>
  </conditionalFormatting>
  <conditionalFormatting sqref="AE62">
    <cfRule type="expression" dxfId="2027" priority="13369">
      <formula>IF(RIGHT(TEXT(AE62,"0.#"),1)=".",FALSE,TRUE)</formula>
    </cfRule>
    <cfRule type="expression" dxfId="2026" priority="13370">
      <formula>IF(RIGHT(TEXT(AE62,"0.#"),1)=".",TRUE,FALSE)</formula>
    </cfRule>
  </conditionalFormatting>
  <conditionalFormatting sqref="AI62">
    <cfRule type="expression" dxfId="2025" priority="13367">
      <formula>IF(RIGHT(TEXT(AI62,"0.#"),1)=".",FALSE,TRUE)</formula>
    </cfRule>
    <cfRule type="expression" dxfId="2024" priority="13368">
      <formula>IF(RIGHT(TEXT(AI62,"0.#"),1)=".",TRUE,FALSE)</formula>
    </cfRule>
  </conditionalFormatting>
  <conditionalFormatting sqref="AI61">
    <cfRule type="expression" dxfId="2023" priority="13365">
      <formula>IF(RIGHT(TEXT(AI61,"0.#"),1)=".",FALSE,TRUE)</formula>
    </cfRule>
    <cfRule type="expression" dxfId="2022" priority="13366">
      <formula>IF(RIGHT(TEXT(AI61,"0.#"),1)=".",TRUE,FALSE)</formula>
    </cfRule>
  </conditionalFormatting>
  <conditionalFormatting sqref="AI60">
    <cfRule type="expression" dxfId="2021" priority="13363">
      <formula>IF(RIGHT(TEXT(AI60,"0.#"),1)=".",FALSE,TRUE)</formula>
    </cfRule>
    <cfRule type="expression" dxfId="2020" priority="13364">
      <formula>IF(RIGHT(TEXT(AI60,"0.#"),1)=".",TRUE,FALSE)</formula>
    </cfRule>
  </conditionalFormatting>
  <conditionalFormatting sqref="AM60">
    <cfRule type="expression" dxfId="2019" priority="13361">
      <formula>IF(RIGHT(TEXT(AM60,"0.#"),1)=".",FALSE,TRUE)</formula>
    </cfRule>
    <cfRule type="expression" dxfId="2018" priority="13362">
      <formula>IF(RIGHT(TEXT(AM60,"0.#"),1)=".",TRUE,FALSE)</formula>
    </cfRule>
  </conditionalFormatting>
  <conditionalFormatting sqref="AM61">
    <cfRule type="expression" dxfId="2017" priority="13359">
      <formula>IF(RIGHT(TEXT(AM61,"0.#"),1)=".",FALSE,TRUE)</formula>
    </cfRule>
    <cfRule type="expression" dxfId="2016" priority="13360">
      <formula>IF(RIGHT(TEXT(AM61,"0.#"),1)=".",TRUE,FALSE)</formula>
    </cfRule>
  </conditionalFormatting>
  <conditionalFormatting sqref="AM62">
    <cfRule type="expression" dxfId="2015" priority="13357">
      <formula>IF(RIGHT(TEXT(AM62,"0.#"),1)=".",FALSE,TRUE)</formula>
    </cfRule>
    <cfRule type="expression" dxfId="2014" priority="13358">
      <formula>IF(RIGHT(TEXT(AM62,"0.#"),1)=".",TRUE,FALSE)</formula>
    </cfRule>
  </conditionalFormatting>
  <conditionalFormatting sqref="AE87">
    <cfRule type="expression" dxfId="2013" priority="13343">
      <formula>IF(RIGHT(TEXT(AE87,"0.#"),1)=".",FALSE,TRUE)</formula>
    </cfRule>
    <cfRule type="expression" dxfId="2012" priority="13344">
      <formula>IF(RIGHT(TEXT(AE87,"0.#"),1)=".",TRUE,FALSE)</formula>
    </cfRule>
  </conditionalFormatting>
  <conditionalFormatting sqref="AE88">
    <cfRule type="expression" dxfId="2011" priority="13341">
      <formula>IF(RIGHT(TEXT(AE88,"0.#"),1)=".",FALSE,TRUE)</formula>
    </cfRule>
    <cfRule type="expression" dxfId="2010" priority="13342">
      <formula>IF(RIGHT(TEXT(AE88,"0.#"),1)=".",TRUE,FALSE)</formula>
    </cfRule>
  </conditionalFormatting>
  <conditionalFormatting sqref="AE89">
    <cfRule type="expression" dxfId="2009" priority="13339">
      <formula>IF(RIGHT(TEXT(AE89,"0.#"),1)=".",FALSE,TRUE)</formula>
    </cfRule>
    <cfRule type="expression" dxfId="2008" priority="13340">
      <formula>IF(RIGHT(TEXT(AE89,"0.#"),1)=".",TRUE,FALSE)</formula>
    </cfRule>
  </conditionalFormatting>
  <conditionalFormatting sqref="AI89">
    <cfRule type="expression" dxfId="2007" priority="13337">
      <formula>IF(RIGHT(TEXT(AI89,"0.#"),1)=".",FALSE,TRUE)</formula>
    </cfRule>
    <cfRule type="expression" dxfId="2006" priority="13338">
      <formula>IF(RIGHT(TEXT(AI89,"0.#"),1)=".",TRUE,FALSE)</formula>
    </cfRule>
  </conditionalFormatting>
  <conditionalFormatting sqref="AI88">
    <cfRule type="expression" dxfId="2005" priority="13335">
      <formula>IF(RIGHT(TEXT(AI88,"0.#"),1)=".",FALSE,TRUE)</formula>
    </cfRule>
    <cfRule type="expression" dxfId="2004" priority="13336">
      <formula>IF(RIGHT(TEXT(AI88,"0.#"),1)=".",TRUE,FALSE)</formula>
    </cfRule>
  </conditionalFormatting>
  <conditionalFormatting sqref="AI87">
    <cfRule type="expression" dxfId="2003" priority="13333">
      <formula>IF(RIGHT(TEXT(AI87,"0.#"),1)=".",FALSE,TRUE)</formula>
    </cfRule>
    <cfRule type="expression" dxfId="2002" priority="13334">
      <formula>IF(RIGHT(TEXT(AI87,"0.#"),1)=".",TRUE,FALSE)</formula>
    </cfRule>
  </conditionalFormatting>
  <conditionalFormatting sqref="AM88">
    <cfRule type="expression" dxfId="2001" priority="13329">
      <formula>IF(RIGHT(TEXT(AM88,"0.#"),1)=".",FALSE,TRUE)</formula>
    </cfRule>
    <cfRule type="expression" dxfId="2000" priority="13330">
      <formula>IF(RIGHT(TEXT(AM88,"0.#"),1)=".",TRUE,FALSE)</formula>
    </cfRule>
  </conditionalFormatting>
  <conditionalFormatting sqref="AM89">
    <cfRule type="expression" dxfId="1999" priority="13327">
      <formula>IF(RIGHT(TEXT(AM89,"0.#"),1)=".",FALSE,TRUE)</formula>
    </cfRule>
    <cfRule type="expression" dxfId="1998" priority="13328">
      <formula>IF(RIGHT(TEXT(AM89,"0.#"),1)=".",TRUE,FALSE)</formula>
    </cfRule>
  </conditionalFormatting>
  <conditionalFormatting sqref="AE92">
    <cfRule type="expression" dxfId="1997" priority="13313">
      <formula>IF(RIGHT(TEXT(AE92,"0.#"),1)=".",FALSE,TRUE)</formula>
    </cfRule>
    <cfRule type="expression" dxfId="1996" priority="13314">
      <formula>IF(RIGHT(TEXT(AE92,"0.#"),1)=".",TRUE,FALSE)</formula>
    </cfRule>
  </conditionalFormatting>
  <conditionalFormatting sqref="AE93">
    <cfRule type="expression" dxfId="1995" priority="13311">
      <formula>IF(RIGHT(TEXT(AE93,"0.#"),1)=".",FALSE,TRUE)</formula>
    </cfRule>
    <cfRule type="expression" dxfId="1994" priority="13312">
      <formula>IF(RIGHT(TEXT(AE93,"0.#"),1)=".",TRUE,FALSE)</formula>
    </cfRule>
  </conditionalFormatting>
  <conditionalFormatting sqref="AE94">
    <cfRule type="expression" dxfId="1993" priority="13309">
      <formula>IF(RIGHT(TEXT(AE94,"0.#"),1)=".",FALSE,TRUE)</formula>
    </cfRule>
    <cfRule type="expression" dxfId="1992" priority="13310">
      <formula>IF(RIGHT(TEXT(AE94,"0.#"),1)=".",TRUE,FALSE)</formula>
    </cfRule>
  </conditionalFormatting>
  <conditionalFormatting sqref="AI94">
    <cfRule type="expression" dxfId="1991" priority="13307">
      <formula>IF(RIGHT(TEXT(AI94,"0.#"),1)=".",FALSE,TRUE)</formula>
    </cfRule>
    <cfRule type="expression" dxfId="1990" priority="13308">
      <formula>IF(RIGHT(TEXT(AI94,"0.#"),1)=".",TRUE,FALSE)</formula>
    </cfRule>
  </conditionalFormatting>
  <conditionalFormatting sqref="AI93">
    <cfRule type="expression" dxfId="1989" priority="13305">
      <formula>IF(RIGHT(TEXT(AI93,"0.#"),1)=".",FALSE,TRUE)</formula>
    </cfRule>
    <cfRule type="expression" dxfId="1988" priority="13306">
      <formula>IF(RIGHT(TEXT(AI93,"0.#"),1)=".",TRUE,FALSE)</formula>
    </cfRule>
  </conditionalFormatting>
  <conditionalFormatting sqref="AI92">
    <cfRule type="expression" dxfId="1987" priority="13303">
      <formula>IF(RIGHT(TEXT(AI92,"0.#"),1)=".",FALSE,TRUE)</formula>
    </cfRule>
    <cfRule type="expression" dxfId="1986" priority="13304">
      <formula>IF(RIGHT(TEXT(AI92,"0.#"),1)=".",TRUE,FALSE)</formula>
    </cfRule>
  </conditionalFormatting>
  <conditionalFormatting sqref="AM92">
    <cfRule type="expression" dxfId="1985" priority="13301">
      <formula>IF(RIGHT(TEXT(AM92,"0.#"),1)=".",FALSE,TRUE)</formula>
    </cfRule>
    <cfRule type="expression" dxfId="1984" priority="13302">
      <formula>IF(RIGHT(TEXT(AM92,"0.#"),1)=".",TRUE,FALSE)</formula>
    </cfRule>
  </conditionalFormatting>
  <conditionalFormatting sqref="AM93">
    <cfRule type="expression" dxfId="1983" priority="13299">
      <formula>IF(RIGHT(TEXT(AM93,"0.#"),1)=".",FALSE,TRUE)</formula>
    </cfRule>
    <cfRule type="expression" dxfId="1982" priority="13300">
      <formula>IF(RIGHT(TEXT(AM93,"0.#"),1)=".",TRUE,FALSE)</formula>
    </cfRule>
  </conditionalFormatting>
  <conditionalFormatting sqref="AM94">
    <cfRule type="expression" dxfId="1981" priority="13297">
      <formula>IF(RIGHT(TEXT(AM94,"0.#"),1)=".",FALSE,TRUE)</formula>
    </cfRule>
    <cfRule type="expression" dxfId="1980" priority="13298">
      <formula>IF(RIGHT(TEXT(AM94,"0.#"),1)=".",TRUE,FALSE)</formula>
    </cfRule>
  </conditionalFormatting>
  <conditionalFormatting sqref="AE97">
    <cfRule type="expression" dxfId="1979" priority="13283">
      <formula>IF(RIGHT(TEXT(AE97,"0.#"),1)=".",FALSE,TRUE)</formula>
    </cfRule>
    <cfRule type="expression" dxfId="1978" priority="13284">
      <formula>IF(RIGHT(TEXT(AE97,"0.#"),1)=".",TRUE,FALSE)</formula>
    </cfRule>
  </conditionalFormatting>
  <conditionalFormatting sqref="AE98">
    <cfRule type="expression" dxfId="1977" priority="13281">
      <formula>IF(RIGHT(TEXT(AE98,"0.#"),1)=".",FALSE,TRUE)</formula>
    </cfRule>
    <cfRule type="expression" dxfId="1976" priority="13282">
      <formula>IF(RIGHT(TEXT(AE98,"0.#"),1)=".",TRUE,FALSE)</formula>
    </cfRule>
  </conditionalFormatting>
  <conditionalFormatting sqref="AE99">
    <cfRule type="expression" dxfId="1975" priority="13279">
      <formula>IF(RIGHT(TEXT(AE99,"0.#"),1)=".",FALSE,TRUE)</formula>
    </cfRule>
    <cfRule type="expression" dxfId="1974" priority="13280">
      <formula>IF(RIGHT(TEXT(AE99,"0.#"),1)=".",TRUE,FALSE)</formula>
    </cfRule>
  </conditionalFormatting>
  <conditionalFormatting sqref="AI99">
    <cfRule type="expression" dxfId="1973" priority="13277">
      <formula>IF(RIGHT(TEXT(AI99,"0.#"),1)=".",FALSE,TRUE)</formula>
    </cfRule>
    <cfRule type="expression" dxfId="1972" priority="13278">
      <formula>IF(RIGHT(TEXT(AI99,"0.#"),1)=".",TRUE,FALSE)</formula>
    </cfRule>
  </conditionalFormatting>
  <conditionalFormatting sqref="AI98">
    <cfRule type="expression" dxfId="1971" priority="13275">
      <formula>IF(RIGHT(TEXT(AI98,"0.#"),1)=".",FALSE,TRUE)</formula>
    </cfRule>
    <cfRule type="expression" dxfId="1970" priority="13276">
      <formula>IF(RIGHT(TEXT(AI98,"0.#"),1)=".",TRUE,FALSE)</formula>
    </cfRule>
  </conditionalFormatting>
  <conditionalFormatting sqref="AI97">
    <cfRule type="expression" dxfId="1969" priority="13273">
      <formula>IF(RIGHT(TEXT(AI97,"0.#"),1)=".",FALSE,TRUE)</formula>
    </cfRule>
    <cfRule type="expression" dxfId="1968" priority="13274">
      <formula>IF(RIGHT(TEXT(AI97,"0.#"),1)=".",TRUE,FALSE)</formula>
    </cfRule>
  </conditionalFormatting>
  <conditionalFormatting sqref="AM97">
    <cfRule type="expression" dxfId="1967" priority="13271">
      <formula>IF(RIGHT(TEXT(AM97,"0.#"),1)=".",FALSE,TRUE)</formula>
    </cfRule>
    <cfRule type="expression" dxfId="1966" priority="13272">
      <formula>IF(RIGHT(TEXT(AM97,"0.#"),1)=".",TRUE,FALSE)</formula>
    </cfRule>
  </conditionalFormatting>
  <conditionalFormatting sqref="AM98">
    <cfRule type="expression" dxfId="1965" priority="13269">
      <formula>IF(RIGHT(TEXT(AM98,"0.#"),1)=".",FALSE,TRUE)</formula>
    </cfRule>
    <cfRule type="expression" dxfId="1964" priority="13270">
      <formula>IF(RIGHT(TEXT(AM98,"0.#"),1)=".",TRUE,FALSE)</formula>
    </cfRule>
  </conditionalFormatting>
  <conditionalFormatting sqref="AM99">
    <cfRule type="expression" dxfId="1963" priority="13267">
      <formula>IF(RIGHT(TEXT(AM99,"0.#"),1)=".",FALSE,TRUE)</formula>
    </cfRule>
    <cfRule type="expression" dxfId="1962" priority="13268">
      <formula>IF(RIGHT(TEXT(AM99,"0.#"),1)=".",TRUE,FALSE)</formula>
    </cfRule>
  </conditionalFormatting>
  <conditionalFormatting sqref="AI101">
    <cfRule type="expression" dxfId="1961" priority="13253">
      <formula>IF(RIGHT(TEXT(AI101,"0.#"),1)=".",FALSE,TRUE)</formula>
    </cfRule>
    <cfRule type="expression" dxfId="1960" priority="13254">
      <formula>IF(RIGHT(TEXT(AI101,"0.#"),1)=".",TRUE,FALSE)</formula>
    </cfRule>
  </conditionalFormatting>
  <conditionalFormatting sqref="AM101">
    <cfRule type="expression" dxfId="1959" priority="13251">
      <formula>IF(RIGHT(TEXT(AM101,"0.#"),1)=".",FALSE,TRUE)</formula>
    </cfRule>
    <cfRule type="expression" dxfId="1958" priority="13252">
      <formula>IF(RIGHT(TEXT(AM101,"0.#"),1)=".",TRUE,FALSE)</formula>
    </cfRule>
  </conditionalFormatting>
  <conditionalFormatting sqref="AE102">
    <cfRule type="expression" dxfId="1957" priority="13249">
      <formula>IF(RIGHT(TEXT(AE102,"0.#"),1)=".",FALSE,TRUE)</formula>
    </cfRule>
    <cfRule type="expression" dxfId="1956" priority="13250">
      <formula>IF(RIGHT(TEXT(AE102,"0.#"),1)=".",TRUE,FALSE)</formula>
    </cfRule>
  </conditionalFormatting>
  <conditionalFormatting sqref="AI102">
    <cfRule type="expression" dxfId="1955" priority="13247">
      <formula>IF(RIGHT(TEXT(AI102,"0.#"),1)=".",FALSE,TRUE)</formula>
    </cfRule>
    <cfRule type="expression" dxfId="1954" priority="13248">
      <formula>IF(RIGHT(TEXT(AI102,"0.#"),1)=".",TRUE,FALSE)</formula>
    </cfRule>
  </conditionalFormatting>
  <conditionalFormatting sqref="AM102">
    <cfRule type="expression" dxfId="1953" priority="13245">
      <formula>IF(RIGHT(TEXT(AM102,"0.#"),1)=".",FALSE,TRUE)</formula>
    </cfRule>
    <cfRule type="expression" dxfId="1952" priority="13246">
      <formula>IF(RIGHT(TEXT(AM102,"0.#"),1)=".",TRUE,FALSE)</formula>
    </cfRule>
  </conditionalFormatting>
  <conditionalFormatting sqref="AE104">
    <cfRule type="expression" dxfId="1951" priority="13241">
      <formula>IF(RIGHT(TEXT(AE104,"0.#"),1)=".",FALSE,TRUE)</formula>
    </cfRule>
    <cfRule type="expression" dxfId="1950" priority="13242">
      <formula>IF(RIGHT(TEXT(AE104,"0.#"),1)=".",TRUE,FALSE)</formula>
    </cfRule>
  </conditionalFormatting>
  <conditionalFormatting sqref="AI104">
    <cfRule type="expression" dxfId="1949" priority="13239">
      <formula>IF(RIGHT(TEXT(AI104,"0.#"),1)=".",FALSE,TRUE)</formula>
    </cfRule>
    <cfRule type="expression" dxfId="1948" priority="13240">
      <formula>IF(RIGHT(TEXT(AI104,"0.#"),1)=".",TRUE,FALSE)</formula>
    </cfRule>
  </conditionalFormatting>
  <conditionalFormatting sqref="AM104">
    <cfRule type="expression" dxfId="1947" priority="13237">
      <formula>IF(RIGHT(TEXT(AM104,"0.#"),1)=".",FALSE,TRUE)</formula>
    </cfRule>
    <cfRule type="expression" dxfId="1946" priority="13238">
      <formula>IF(RIGHT(TEXT(AM104,"0.#"),1)=".",TRUE,FALSE)</formula>
    </cfRule>
  </conditionalFormatting>
  <conditionalFormatting sqref="AE105">
    <cfRule type="expression" dxfId="1945" priority="13235">
      <formula>IF(RIGHT(TEXT(AE105,"0.#"),1)=".",FALSE,TRUE)</formula>
    </cfRule>
    <cfRule type="expression" dxfId="1944" priority="13236">
      <formula>IF(RIGHT(TEXT(AE105,"0.#"),1)=".",TRUE,FALSE)</formula>
    </cfRule>
  </conditionalFormatting>
  <conditionalFormatting sqref="AI105">
    <cfRule type="expression" dxfId="1943" priority="13233">
      <formula>IF(RIGHT(TEXT(AI105,"0.#"),1)=".",FALSE,TRUE)</formula>
    </cfRule>
    <cfRule type="expression" dxfId="1942" priority="13234">
      <formula>IF(RIGHT(TEXT(AI105,"0.#"),1)=".",TRUE,FALSE)</formula>
    </cfRule>
  </conditionalFormatting>
  <conditionalFormatting sqref="AM105">
    <cfRule type="expression" dxfId="1941" priority="13231">
      <formula>IF(RIGHT(TEXT(AM105,"0.#"),1)=".",FALSE,TRUE)</formula>
    </cfRule>
    <cfRule type="expression" dxfId="1940" priority="13232">
      <formula>IF(RIGHT(TEXT(AM105,"0.#"),1)=".",TRUE,FALSE)</formula>
    </cfRule>
  </conditionalFormatting>
  <conditionalFormatting sqref="AE107">
    <cfRule type="expression" dxfId="1939" priority="13227">
      <formula>IF(RIGHT(TEXT(AE107,"0.#"),1)=".",FALSE,TRUE)</formula>
    </cfRule>
    <cfRule type="expression" dxfId="1938" priority="13228">
      <formula>IF(RIGHT(TEXT(AE107,"0.#"),1)=".",TRUE,FALSE)</formula>
    </cfRule>
  </conditionalFormatting>
  <conditionalFormatting sqref="AI107">
    <cfRule type="expression" dxfId="1937" priority="13225">
      <formula>IF(RIGHT(TEXT(AI107,"0.#"),1)=".",FALSE,TRUE)</formula>
    </cfRule>
    <cfRule type="expression" dxfId="1936" priority="13226">
      <formula>IF(RIGHT(TEXT(AI107,"0.#"),1)=".",TRUE,FALSE)</formula>
    </cfRule>
  </conditionalFormatting>
  <conditionalFormatting sqref="AM107">
    <cfRule type="expression" dxfId="1935" priority="13223">
      <formula>IF(RIGHT(TEXT(AM107,"0.#"),1)=".",FALSE,TRUE)</formula>
    </cfRule>
    <cfRule type="expression" dxfId="1934" priority="13224">
      <formula>IF(RIGHT(TEXT(AM107,"0.#"),1)=".",TRUE,FALSE)</formula>
    </cfRule>
  </conditionalFormatting>
  <conditionalFormatting sqref="AE108">
    <cfRule type="expression" dxfId="1933" priority="13221">
      <formula>IF(RIGHT(TEXT(AE108,"0.#"),1)=".",FALSE,TRUE)</formula>
    </cfRule>
    <cfRule type="expression" dxfId="1932" priority="13222">
      <formula>IF(RIGHT(TEXT(AE108,"0.#"),1)=".",TRUE,FALSE)</formula>
    </cfRule>
  </conditionalFormatting>
  <conditionalFormatting sqref="AI108">
    <cfRule type="expression" dxfId="1931" priority="13219">
      <formula>IF(RIGHT(TEXT(AI108,"0.#"),1)=".",FALSE,TRUE)</formula>
    </cfRule>
    <cfRule type="expression" dxfId="1930" priority="13220">
      <formula>IF(RIGHT(TEXT(AI108,"0.#"),1)=".",TRUE,FALSE)</formula>
    </cfRule>
  </conditionalFormatting>
  <conditionalFormatting sqref="AM108">
    <cfRule type="expression" dxfId="1929" priority="13217">
      <formula>IF(RIGHT(TEXT(AM108,"0.#"),1)=".",FALSE,TRUE)</formula>
    </cfRule>
    <cfRule type="expression" dxfId="1928" priority="13218">
      <formula>IF(RIGHT(TEXT(AM108,"0.#"),1)=".",TRUE,FALSE)</formula>
    </cfRule>
  </conditionalFormatting>
  <conditionalFormatting sqref="AE110">
    <cfRule type="expression" dxfId="1927" priority="13213">
      <formula>IF(RIGHT(TEXT(AE110,"0.#"),1)=".",FALSE,TRUE)</formula>
    </cfRule>
    <cfRule type="expression" dxfId="1926" priority="13214">
      <formula>IF(RIGHT(TEXT(AE110,"0.#"),1)=".",TRUE,FALSE)</formula>
    </cfRule>
  </conditionalFormatting>
  <conditionalFormatting sqref="AI110">
    <cfRule type="expression" dxfId="1925" priority="13211">
      <formula>IF(RIGHT(TEXT(AI110,"0.#"),1)=".",FALSE,TRUE)</formula>
    </cfRule>
    <cfRule type="expression" dxfId="1924" priority="13212">
      <formula>IF(RIGHT(TEXT(AI110,"0.#"),1)=".",TRUE,FALSE)</formula>
    </cfRule>
  </conditionalFormatting>
  <conditionalFormatting sqref="AM110">
    <cfRule type="expression" dxfId="1923" priority="13209">
      <formula>IF(RIGHT(TEXT(AM110,"0.#"),1)=".",FALSE,TRUE)</formula>
    </cfRule>
    <cfRule type="expression" dxfId="1922" priority="13210">
      <formula>IF(RIGHT(TEXT(AM110,"0.#"),1)=".",TRUE,FALSE)</formula>
    </cfRule>
  </conditionalFormatting>
  <conditionalFormatting sqref="AE111">
    <cfRule type="expression" dxfId="1921" priority="13207">
      <formula>IF(RIGHT(TEXT(AE111,"0.#"),1)=".",FALSE,TRUE)</formula>
    </cfRule>
    <cfRule type="expression" dxfId="1920" priority="13208">
      <formula>IF(RIGHT(TEXT(AE111,"0.#"),1)=".",TRUE,FALSE)</formula>
    </cfRule>
  </conditionalFormatting>
  <conditionalFormatting sqref="AI111">
    <cfRule type="expression" dxfId="1919" priority="13205">
      <formula>IF(RIGHT(TEXT(AI111,"0.#"),1)=".",FALSE,TRUE)</formula>
    </cfRule>
    <cfRule type="expression" dxfId="1918" priority="13206">
      <formula>IF(RIGHT(TEXT(AI111,"0.#"),1)=".",TRUE,FALSE)</formula>
    </cfRule>
  </conditionalFormatting>
  <conditionalFormatting sqref="AM111">
    <cfRule type="expression" dxfId="1917" priority="13203">
      <formula>IF(RIGHT(TEXT(AM111,"0.#"),1)=".",FALSE,TRUE)</formula>
    </cfRule>
    <cfRule type="expression" dxfId="1916" priority="13204">
      <formula>IF(RIGHT(TEXT(AM111,"0.#"),1)=".",TRUE,FALSE)</formula>
    </cfRule>
  </conditionalFormatting>
  <conditionalFormatting sqref="AE113">
    <cfRule type="expression" dxfId="1915" priority="13199">
      <formula>IF(RIGHT(TEXT(AE113,"0.#"),1)=".",FALSE,TRUE)</formula>
    </cfRule>
    <cfRule type="expression" dxfId="1914" priority="13200">
      <formula>IF(RIGHT(TEXT(AE113,"0.#"),1)=".",TRUE,FALSE)</formula>
    </cfRule>
  </conditionalFormatting>
  <conditionalFormatting sqref="AI113">
    <cfRule type="expression" dxfId="1913" priority="13197">
      <formula>IF(RIGHT(TEXT(AI113,"0.#"),1)=".",FALSE,TRUE)</formula>
    </cfRule>
    <cfRule type="expression" dxfId="1912" priority="13198">
      <formula>IF(RIGHT(TEXT(AI113,"0.#"),1)=".",TRUE,FALSE)</formula>
    </cfRule>
  </conditionalFormatting>
  <conditionalFormatting sqref="AM113">
    <cfRule type="expression" dxfId="1911" priority="13195">
      <formula>IF(RIGHT(TEXT(AM113,"0.#"),1)=".",FALSE,TRUE)</formula>
    </cfRule>
    <cfRule type="expression" dxfId="1910" priority="13196">
      <formula>IF(RIGHT(TEXT(AM113,"0.#"),1)=".",TRUE,FALSE)</formula>
    </cfRule>
  </conditionalFormatting>
  <conditionalFormatting sqref="AE114">
    <cfRule type="expression" dxfId="1909" priority="13193">
      <formula>IF(RIGHT(TEXT(AE114,"0.#"),1)=".",FALSE,TRUE)</formula>
    </cfRule>
    <cfRule type="expression" dxfId="1908" priority="13194">
      <formula>IF(RIGHT(TEXT(AE114,"0.#"),1)=".",TRUE,FALSE)</formula>
    </cfRule>
  </conditionalFormatting>
  <conditionalFormatting sqref="AI114">
    <cfRule type="expression" dxfId="1907" priority="13191">
      <formula>IF(RIGHT(TEXT(AI114,"0.#"),1)=".",FALSE,TRUE)</formula>
    </cfRule>
    <cfRule type="expression" dxfId="1906" priority="13192">
      <formula>IF(RIGHT(TEXT(AI114,"0.#"),1)=".",TRUE,FALSE)</formula>
    </cfRule>
  </conditionalFormatting>
  <conditionalFormatting sqref="AM114">
    <cfRule type="expression" dxfId="1905" priority="13189">
      <formula>IF(RIGHT(TEXT(AM114,"0.#"),1)=".",FALSE,TRUE)</formula>
    </cfRule>
    <cfRule type="expression" dxfId="1904" priority="13190">
      <formula>IF(RIGHT(TEXT(AM114,"0.#"),1)=".",TRUE,FALSE)</formula>
    </cfRule>
  </conditionalFormatting>
  <conditionalFormatting sqref="AQ116">
    <cfRule type="expression" dxfId="1903" priority="13185">
      <formula>IF(RIGHT(TEXT(AQ116,"0.#"),1)=".",FALSE,TRUE)</formula>
    </cfRule>
    <cfRule type="expression" dxfId="1902" priority="13186">
      <formula>IF(RIGHT(TEXT(AQ116,"0.#"),1)=".",TRUE,FALSE)</formula>
    </cfRule>
  </conditionalFormatting>
  <conditionalFormatting sqref="AQ117">
    <cfRule type="expression" dxfId="1901" priority="13173">
      <formula>IF(RIGHT(TEXT(AQ117,"0.#"),1)=".",FALSE,TRUE)</formula>
    </cfRule>
    <cfRule type="expression" dxfId="1900" priority="13174">
      <formula>IF(RIGHT(TEXT(AQ117,"0.#"),1)=".",TRUE,FALSE)</formula>
    </cfRule>
  </conditionalFormatting>
  <conditionalFormatting sqref="AE119 AQ119">
    <cfRule type="expression" dxfId="1899" priority="13171">
      <formula>IF(RIGHT(TEXT(AE119,"0.#"),1)=".",FALSE,TRUE)</formula>
    </cfRule>
    <cfRule type="expression" dxfId="1898" priority="13172">
      <formula>IF(RIGHT(TEXT(AE119,"0.#"),1)=".",TRUE,FALSE)</formula>
    </cfRule>
  </conditionalFormatting>
  <conditionalFormatting sqref="AI119">
    <cfRule type="expression" dxfId="1897" priority="13169">
      <formula>IF(RIGHT(TEXT(AI119,"0.#"),1)=".",FALSE,TRUE)</formula>
    </cfRule>
    <cfRule type="expression" dxfId="1896" priority="13170">
      <formula>IF(RIGHT(TEXT(AI119,"0.#"),1)=".",TRUE,FALSE)</formula>
    </cfRule>
  </conditionalFormatting>
  <conditionalFormatting sqref="AM119">
    <cfRule type="expression" dxfId="1895" priority="13167">
      <formula>IF(RIGHT(TEXT(AM119,"0.#"),1)=".",FALSE,TRUE)</formula>
    </cfRule>
    <cfRule type="expression" dxfId="1894" priority="13168">
      <formula>IF(RIGHT(TEXT(AM119,"0.#"),1)=".",TRUE,FALSE)</formula>
    </cfRule>
  </conditionalFormatting>
  <conditionalFormatting sqref="AQ120">
    <cfRule type="expression" dxfId="1893" priority="13159">
      <formula>IF(RIGHT(TEXT(AQ120,"0.#"),1)=".",FALSE,TRUE)</formula>
    </cfRule>
    <cfRule type="expression" dxfId="1892" priority="13160">
      <formula>IF(RIGHT(TEXT(AQ120,"0.#"),1)=".",TRUE,FALSE)</formula>
    </cfRule>
  </conditionalFormatting>
  <conditionalFormatting sqref="AE122 AQ122">
    <cfRule type="expression" dxfId="1891" priority="13157">
      <formula>IF(RIGHT(TEXT(AE122,"0.#"),1)=".",FALSE,TRUE)</formula>
    </cfRule>
    <cfRule type="expression" dxfId="1890" priority="13158">
      <formula>IF(RIGHT(TEXT(AE122,"0.#"),1)=".",TRUE,FALSE)</formula>
    </cfRule>
  </conditionalFormatting>
  <conditionalFormatting sqref="AI122">
    <cfRule type="expression" dxfId="1889" priority="13155">
      <formula>IF(RIGHT(TEXT(AI122,"0.#"),1)=".",FALSE,TRUE)</formula>
    </cfRule>
    <cfRule type="expression" dxfId="1888" priority="13156">
      <formula>IF(RIGHT(TEXT(AI122,"0.#"),1)=".",TRUE,FALSE)</formula>
    </cfRule>
  </conditionalFormatting>
  <conditionalFormatting sqref="AM122">
    <cfRule type="expression" dxfId="1887" priority="13153">
      <formula>IF(RIGHT(TEXT(AM122,"0.#"),1)=".",FALSE,TRUE)</formula>
    </cfRule>
    <cfRule type="expression" dxfId="1886" priority="13154">
      <formula>IF(RIGHT(TEXT(AM122,"0.#"),1)=".",TRUE,FALSE)</formula>
    </cfRule>
  </conditionalFormatting>
  <conditionalFormatting sqref="AQ123">
    <cfRule type="expression" dxfId="1885" priority="13145">
      <formula>IF(RIGHT(TEXT(AQ123,"0.#"),1)=".",FALSE,TRUE)</formula>
    </cfRule>
    <cfRule type="expression" dxfId="1884" priority="13146">
      <formula>IF(RIGHT(TEXT(AQ123,"0.#"),1)=".",TRUE,FALSE)</formula>
    </cfRule>
  </conditionalFormatting>
  <conditionalFormatting sqref="AE125 AQ125">
    <cfRule type="expression" dxfId="1883" priority="13143">
      <formula>IF(RIGHT(TEXT(AE125,"0.#"),1)=".",FALSE,TRUE)</formula>
    </cfRule>
    <cfRule type="expression" dxfId="1882" priority="13144">
      <formula>IF(RIGHT(TEXT(AE125,"0.#"),1)=".",TRUE,FALSE)</formula>
    </cfRule>
  </conditionalFormatting>
  <conditionalFormatting sqref="AI125">
    <cfRule type="expression" dxfId="1881" priority="13141">
      <formula>IF(RIGHT(TEXT(AI125,"0.#"),1)=".",FALSE,TRUE)</formula>
    </cfRule>
    <cfRule type="expression" dxfId="1880" priority="13142">
      <formula>IF(RIGHT(TEXT(AI125,"0.#"),1)=".",TRUE,FALSE)</formula>
    </cfRule>
  </conditionalFormatting>
  <conditionalFormatting sqref="AM125">
    <cfRule type="expression" dxfId="1879" priority="13139">
      <formula>IF(RIGHT(TEXT(AM125,"0.#"),1)=".",FALSE,TRUE)</formula>
    </cfRule>
    <cfRule type="expression" dxfId="1878" priority="13140">
      <formula>IF(RIGHT(TEXT(AM125,"0.#"),1)=".",TRUE,FALSE)</formula>
    </cfRule>
  </conditionalFormatting>
  <conditionalFormatting sqref="AQ126">
    <cfRule type="expression" dxfId="1877" priority="13131">
      <formula>IF(RIGHT(TEXT(AQ126,"0.#"),1)=".",FALSE,TRUE)</formula>
    </cfRule>
    <cfRule type="expression" dxfId="1876" priority="13132">
      <formula>IF(RIGHT(TEXT(AQ126,"0.#"),1)=".",TRUE,FALSE)</formula>
    </cfRule>
  </conditionalFormatting>
  <conditionalFormatting sqref="AE128 AQ128">
    <cfRule type="expression" dxfId="1875" priority="13129">
      <formula>IF(RIGHT(TEXT(AE128,"0.#"),1)=".",FALSE,TRUE)</formula>
    </cfRule>
    <cfRule type="expression" dxfId="1874" priority="13130">
      <formula>IF(RIGHT(TEXT(AE128,"0.#"),1)=".",TRUE,FALSE)</formula>
    </cfRule>
  </conditionalFormatting>
  <conditionalFormatting sqref="AI128">
    <cfRule type="expression" dxfId="1873" priority="13127">
      <formula>IF(RIGHT(TEXT(AI128,"0.#"),1)=".",FALSE,TRUE)</formula>
    </cfRule>
    <cfRule type="expression" dxfId="1872" priority="13128">
      <formula>IF(RIGHT(TEXT(AI128,"0.#"),1)=".",TRUE,FALSE)</formula>
    </cfRule>
  </conditionalFormatting>
  <conditionalFormatting sqref="AM128">
    <cfRule type="expression" dxfId="1871" priority="13125">
      <formula>IF(RIGHT(TEXT(AM128,"0.#"),1)=".",FALSE,TRUE)</formula>
    </cfRule>
    <cfRule type="expression" dxfId="1870" priority="13126">
      <formula>IF(RIGHT(TEXT(AM128,"0.#"),1)=".",TRUE,FALSE)</formula>
    </cfRule>
  </conditionalFormatting>
  <conditionalFormatting sqref="AQ129">
    <cfRule type="expression" dxfId="1869" priority="13117">
      <formula>IF(RIGHT(TEXT(AQ129,"0.#"),1)=".",FALSE,TRUE)</formula>
    </cfRule>
    <cfRule type="expression" dxfId="1868" priority="13118">
      <formula>IF(RIGHT(TEXT(AQ129,"0.#"),1)=".",TRUE,FALSE)</formula>
    </cfRule>
  </conditionalFormatting>
  <conditionalFormatting sqref="AE75">
    <cfRule type="expression" dxfId="1867" priority="13115">
      <formula>IF(RIGHT(TEXT(AE75,"0.#"),1)=".",FALSE,TRUE)</formula>
    </cfRule>
    <cfRule type="expression" dxfId="1866" priority="13116">
      <formula>IF(RIGHT(TEXT(AE75,"0.#"),1)=".",TRUE,FALSE)</formula>
    </cfRule>
  </conditionalFormatting>
  <conditionalFormatting sqref="AE76">
    <cfRule type="expression" dxfId="1865" priority="13113">
      <formula>IF(RIGHT(TEXT(AE76,"0.#"),1)=".",FALSE,TRUE)</formula>
    </cfRule>
    <cfRule type="expression" dxfId="1864" priority="13114">
      <formula>IF(RIGHT(TEXT(AE76,"0.#"),1)=".",TRUE,FALSE)</formula>
    </cfRule>
  </conditionalFormatting>
  <conditionalFormatting sqref="AE77">
    <cfRule type="expression" dxfId="1863" priority="13111">
      <formula>IF(RIGHT(TEXT(AE77,"0.#"),1)=".",FALSE,TRUE)</formula>
    </cfRule>
    <cfRule type="expression" dxfId="1862" priority="13112">
      <formula>IF(RIGHT(TEXT(AE77,"0.#"),1)=".",TRUE,FALSE)</formula>
    </cfRule>
  </conditionalFormatting>
  <conditionalFormatting sqref="AI77">
    <cfRule type="expression" dxfId="1861" priority="13109">
      <formula>IF(RIGHT(TEXT(AI77,"0.#"),1)=".",FALSE,TRUE)</formula>
    </cfRule>
    <cfRule type="expression" dxfId="1860" priority="13110">
      <formula>IF(RIGHT(TEXT(AI77,"0.#"),1)=".",TRUE,FALSE)</formula>
    </cfRule>
  </conditionalFormatting>
  <conditionalFormatting sqref="AI76">
    <cfRule type="expression" dxfId="1859" priority="13107">
      <formula>IF(RIGHT(TEXT(AI76,"0.#"),1)=".",FALSE,TRUE)</formula>
    </cfRule>
    <cfRule type="expression" dxfId="1858" priority="13108">
      <formula>IF(RIGHT(TEXT(AI76,"0.#"),1)=".",TRUE,FALSE)</formula>
    </cfRule>
  </conditionalFormatting>
  <conditionalFormatting sqref="AI75">
    <cfRule type="expression" dxfId="1857" priority="13105">
      <formula>IF(RIGHT(TEXT(AI75,"0.#"),1)=".",FALSE,TRUE)</formula>
    </cfRule>
    <cfRule type="expression" dxfId="1856" priority="13106">
      <formula>IF(RIGHT(TEXT(AI75,"0.#"),1)=".",TRUE,FALSE)</formula>
    </cfRule>
  </conditionalFormatting>
  <conditionalFormatting sqref="AM75">
    <cfRule type="expression" dxfId="1855" priority="13103">
      <formula>IF(RIGHT(TEXT(AM75,"0.#"),1)=".",FALSE,TRUE)</formula>
    </cfRule>
    <cfRule type="expression" dxfId="1854" priority="13104">
      <formula>IF(RIGHT(TEXT(AM75,"0.#"),1)=".",TRUE,FALSE)</formula>
    </cfRule>
  </conditionalFormatting>
  <conditionalFormatting sqref="AM76">
    <cfRule type="expression" dxfId="1853" priority="13101">
      <formula>IF(RIGHT(TEXT(AM76,"0.#"),1)=".",FALSE,TRUE)</formula>
    </cfRule>
    <cfRule type="expression" dxfId="1852" priority="13102">
      <formula>IF(RIGHT(TEXT(AM76,"0.#"),1)=".",TRUE,FALSE)</formula>
    </cfRule>
  </conditionalFormatting>
  <conditionalFormatting sqref="AM77">
    <cfRule type="expression" dxfId="1851" priority="13099">
      <formula>IF(RIGHT(TEXT(AM77,"0.#"),1)=".",FALSE,TRUE)</formula>
    </cfRule>
    <cfRule type="expression" dxfId="1850" priority="13100">
      <formula>IF(RIGHT(TEXT(AM77,"0.#"),1)=".",TRUE,FALSE)</formula>
    </cfRule>
  </conditionalFormatting>
  <conditionalFormatting sqref="AE433">
    <cfRule type="expression" dxfId="1849" priority="13055">
      <formula>IF(RIGHT(TEXT(AE433,"0.#"),1)=".",FALSE,TRUE)</formula>
    </cfRule>
    <cfRule type="expression" dxfId="1848" priority="13056">
      <formula>IF(RIGHT(TEXT(AE433,"0.#"),1)=".",TRUE,FALSE)</formula>
    </cfRule>
  </conditionalFormatting>
  <conditionalFormatting sqref="AM435">
    <cfRule type="expression" dxfId="1847" priority="13039">
      <formula>IF(RIGHT(TEXT(AM435,"0.#"),1)=".",FALSE,TRUE)</formula>
    </cfRule>
    <cfRule type="expression" dxfId="1846" priority="13040">
      <formula>IF(RIGHT(TEXT(AM435,"0.#"),1)=".",TRUE,FALSE)</formula>
    </cfRule>
  </conditionalFormatting>
  <conditionalFormatting sqref="AE434">
    <cfRule type="expression" dxfId="1845" priority="13053">
      <formula>IF(RIGHT(TEXT(AE434,"0.#"),1)=".",FALSE,TRUE)</formula>
    </cfRule>
    <cfRule type="expression" dxfId="1844" priority="13054">
      <formula>IF(RIGHT(TEXT(AE434,"0.#"),1)=".",TRUE,FALSE)</formula>
    </cfRule>
  </conditionalFormatting>
  <conditionalFormatting sqref="AE435">
    <cfRule type="expression" dxfId="1843" priority="13051">
      <formula>IF(RIGHT(TEXT(AE435,"0.#"),1)=".",FALSE,TRUE)</formula>
    </cfRule>
    <cfRule type="expression" dxfId="1842" priority="13052">
      <formula>IF(RIGHT(TEXT(AE435,"0.#"),1)=".",TRUE,FALSE)</formula>
    </cfRule>
  </conditionalFormatting>
  <conditionalFormatting sqref="AM433">
    <cfRule type="expression" dxfId="1841" priority="13043">
      <formula>IF(RIGHT(TEXT(AM433,"0.#"),1)=".",FALSE,TRUE)</formula>
    </cfRule>
    <cfRule type="expression" dxfId="1840" priority="13044">
      <formula>IF(RIGHT(TEXT(AM433,"0.#"),1)=".",TRUE,FALSE)</formula>
    </cfRule>
  </conditionalFormatting>
  <conditionalFormatting sqref="AM434">
    <cfRule type="expression" dxfId="1839" priority="13041">
      <formula>IF(RIGHT(TEXT(AM434,"0.#"),1)=".",FALSE,TRUE)</formula>
    </cfRule>
    <cfRule type="expression" dxfId="1838" priority="13042">
      <formula>IF(RIGHT(TEXT(AM434,"0.#"),1)=".",TRUE,FALSE)</formula>
    </cfRule>
  </conditionalFormatting>
  <conditionalFormatting sqref="AU433">
    <cfRule type="expression" dxfId="1837" priority="13031">
      <formula>IF(RIGHT(TEXT(AU433,"0.#"),1)=".",FALSE,TRUE)</formula>
    </cfRule>
    <cfRule type="expression" dxfId="1836" priority="13032">
      <formula>IF(RIGHT(TEXT(AU433,"0.#"),1)=".",TRUE,FALSE)</formula>
    </cfRule>
  </conditionalFormatting>
  <conditionalFormatting sqref="AU434">
    <cfRule type="expression" dxfId="1835" priority="13029">
      <formula>IF(RIGHT(TEXT(AU434,"0.#"),1)=".",FALSE,TRUE)</formula>
    </cfRule>
    <cfRule type="expression" dxfId="1834" priority="13030">
      <formula>IF(RIGHT(TEXT(AU434,"0.#"),1)=".",TRUE,FALSE)</formula>
    </cfRule>
  </conditionalFormatting>
  <conditionalFormatting sqref="AU435">
    <cfRule type="expression" dxfId="1833" priority="13027">
      <formula>IF(RIGHT(TEXT(AU435,"0.#"),1)=".",FALSE,TRUE)</formula>
    </cfRule>
    <cfRule type="expression" dxfId="1832" priority="13028">
      <formula>IF(RIGHT(TEXT(AU435,"0.#"),1)=".",TRUE,FALSE)</formula>
    </cfRule>
  </conditionalFormatting>
  <conditionalFormatting sqref="AI435">
    <cfRule type="expression" dxfId="1831" priority="12961">
      <formula>IF(RIGHT(TEXT(AI435,"0.#"),1)=".",FALSE,TRUE)</formula>
    </cfRule>
    <cfRule type="expression" dxfId="1830" priority="12962">
      <formula>IF(RIGHT(TEXT(AI435,"0.#"),1)=".",TRUE,FALSE)</formula>
    </cfRule>
  </conditionalFormatting>
  <conditionalFormatting sqref="AI433">
    <cfRule type="expression" dxfId="1829" priority="12965">
      <formula>IF(RIGHT(TEXT(AI433,"0.#"),1)=".",FALSE,TRUE)</formula>
    </cfRule>
    <cfRule type="expression" dxfId="1828" priority="12966">
      <formula>IF(RIGHT(TEXT(AI433,"0.#"),1)=".",TRUE,FALSE)</formula>
    </cfRule>
  </conditionalFormatting>
  <conditionalFormatting sqref="AI434">
    <cfRule type="expression" dxfId="1827" priority="12963">
      <formula>IF(RIGHT(TEXT(AI434,"0.#"),1)=".",FALSE,TRUE)</formula>
    </cfRule>
    <cfRule type="expression" dxfId="1826" priority="12964">
      <formula>IF(RIGHT(TEXT(AI434,"0.#"),1)=".",TRUE,FALSE)</formula>
    </cfRule>
  </conditionalFormatting>
  <conditionalFormatting sqref="AQ434">
    <cfRule type="expression" dxfId="1825" priority="12947">
      <formula>IF(RIGHT(TEXT(AQ434,"0.#"),1)=".",FALSE,TRUE)</formula>
    </cfRule>
    <cfRule type="expression" dxfId="1824" priority="12948">
      <formula>IF(RIGHT(TEXT(AQ434,"0.#"),1)=".",TRUE,FALSE)</formula>
    </cfRule>
  </conditionalFormatting>
  <conditionalFormatting sqref="AQ435">
    <cfRule type="expression" dxfId="1823" priority="12933">
      <formula>IF(RIGHT(TEXT(AQ435,"0.#"),1)=".",FALSE,TRUE)</formula>
    </cfRule>
    <cfRule type="expression" dxfId="1822" priority="12934">
      <formula>IF(RIGHT(TEXT(AQ435,"0.#"),1)=".",TRUE,FALSE)</formula>
    </cfRule>
  </conditionalFormatting>
  <conditionalFormatting sqref="AQ433">
    <cfRule type="expression" dxfId="1821" priority="12931">
      <formula>IF(RIGHT(TEXT(AQ433,"0.#"),1)=".",FALSE,TRUE)</formula>
    </cfRule>
    <cfRule type="expression" dxfId="1820" priority="12932">
      <formula>IF(RIGHT(TEXT(AQ433,"0.#"),1)=".",TRUE,FALSE)</formula>
    </cfRule>
  </conditionalFormatting>
  <conditionalFormatting sqref="AL840:AO867">
    <cfRule type="expression" dxfId="1819" priority="6655">
      <formula>IF(AND(AL840&gt;=0, RIGHT(TEXT(AL840,"0.#"),1)&lt;&gt;"."),TRUE,FALSE)</formula>
    </cfRule>
    <cfRule type="expression" dxfId="1818" priority="6656">
      <formula>IF(AND(AL840&gt;=0, RIGHT(TEXT(AL840,"0.#"),1)="."),TRUE,FALSE)</formula>
    </cfRule>
    <cfRule type="expression" dxfId="1817" priority="6657">
      <formula>IF(AND(AL840&lt;0, RIGHT(TEXT(AL840,"0.#"),1)&lt;&gt;"."),TRUE,FALSE)</formula>
    </cfRule>
    <cfRule type="expression" dxfId="1816" priority="6658">
      <formula>IF(AND(AL840&lt;0, RIGHT(TEXT(AL840,"0.#"),1)="."),TRUE,FALSE)</formula>
    </cfRule>
  </conditionalFormatting>
  <conditionalFormatting sqref="AQ53:AQ55">
    <cfRule type="expression" dxfId="1815" priority="4677">
      <formula>IF(RIGHT(TEXT(AQ53,"0.#"),1)=".",FALSE,TRUE)</formula>
    </cfRule>
    <cfRule type="expression" dxfId="1814" priority="4678">
      <formula>IF(RIGHT(TEXT(AQ53,"0.#"),1)=".",TRUE,FALSE)</formula>
    </cfRule>
  </conditionalFormatting>
  <conditionalFormatting sqref="AU53:AU55">
    <cfRule type="expression" dxfId="1813" priority="4675">
      <formula>IF(RIGHT(TEXT(AU53,"0.#"),1)=".",FALSE,TRUE)</formula>
    </cfRule>
    <cfRule type="expression" dxfId="1812" priority="4676">
      <formula>IF(RIGHT(TEXT(AU53,"0.#"),1)=".",TRUE,FALSE)</formula>
    </cfRule>
  </conditionalFormatting>
  <conditionalFormatting sqref="AQ60:AQ62">
    <cfRule type="expression" dxfId="1811" priority="4673">
      <formula>IF(RIGHT(TEXT(AQ60,"0.#"),1)=".",FALSE,TRUE)</formula>
    </cfRule>
    <cfRule type="expression" dxfId="1810" priority="4674">
      <formula>IF(RIGHT(TEXT(AQ60,"0.#"),1)=".",TRUE,FALSE)</formula>
    </cfRule>
  </conditionalFormatting>
  <conditionalFormatting sqref="AU60:AU62">
    <cfRule type="expression" dxfId="1809" priority="4671">
      <formula>IF(RIGHT(TEXT(AU60,"0.#"),1)=".",FALSE,TRUE)</formula>
    </cfRule>
    <cfRule type="expression" dxfId="1808" priority="4672">
      <formula>IF(RIGHT(TEXT(AU60,"0.#"),1)=".",TRUE,FALSE)</formula>
    </cfRule>
  </conditionalFormatting>
  <conditionalFormatting sqref="AQ75:AQ77">
    <cfRule type="expression" dxfId="1807" priority="4669">
      <formula>IF(RIGHT(TEXT(AQ75,"0.#"),1)=".",FALSE,TRUE)</formula>
    </cfRule>
    <cfRule type="expression" dxfId="1806" priority="4670">
      <formula>IF(RIGHT(TEXT(AQ75,"0.#"),1)=".",TRUE,FALSE)</formula>
    </cfRule>
  </conditionalFormatting>
  <conditionalFormatting sqref="AU75:AU77">
    <cfRule type="expression" dxfId="1805" priority="4667">
      <formula>IF(RIGHT(TEXT(AU75,"0.#"),1)=".",FALSE,TRUE)</formula>
    </cfRule>
    <cfRule type="expression" dxfId="1804" priority="4668">
      <formula>IF(RIGHT(TEXT(AU75,"0.#"),1)=".",TRUE,FALSE)</formula>
    </cfRule>
  </conditionalFormatting>
  <conditionalFormatting sqref="AQ87:AQ89">
    <cfRule type="expression" dxfId="1803" priority="4665">
      <formula>IF(RIGHT(TEXT(AQ87,"0.#"),1)=".",FALSE,TRUE)</formula>
    </cfRule>
    <cfRule type="expression" dxfId="1802" priority="4666">
      <formula>IF(RIGHT(TEXT(AQ87,"0.#"),1)=".",TRUE,FALSE)</formula>
    </cfRule>
  </conditionalFormatting>
  <conditionalFormatting sqref="AU87:AU89">
    <cfRule type="expression" dxfId="1801" priority="4663">
      <formula>IF(RIGHT(TEXT(AU87,"0.#"),1)=".",FALSE,TRUE)</formula>
    </cfRule>
    <cfRule type="expression" dxfId="1800" priority="4664">
      <formula>IF(RIGHT(TEXT(AU87,"0.#"),1)=".",TRUE,FALSE)</formula>
    </cfRule>
  </conditionalFormatting>
  <conditionalFormatting sqref="AQ92:AQ94">
    <cfRule type="expression" dxfId="1799" priority="4661">
      <formula>IF(RIGHT(TEXT(AQ92,"0.#"),1)=".",FALSE,TRUE)</formula>
    </cfRule>
    <cfRule type="expression" dxfId="1798" priority="4662">
      <formula>IF(RIGHT(TEXT(AQ92,"0.#"),1)=".",TRUE,FALSE)</formula>
    </cfRule>
  </conditionalFormatting>
  <conditionalFormatting sqref="AU92:AU94">
    <cfRule type="expression" dxfId="1797" priority="4659">
      <formula>IF(RIGHT(TEXT(AU92,"0.#"),1)=".",FALSE,TRUE)</formula>
    </cfRule>
    <cfRule type="expression" dxfId="1796" priority="4660">
      <formula>IF(RIGHT(TEXT(AU92,"0.#"),1)=".",TRUE,FALSE)</formula>
    </cfRule>
  </conditionalFormatting>
  <conditionalFormatting sqref="AQ97:AQ99">
    <cfRule type="expression" dxfId="1795" priority="4657">
      <formula>IF(RIGHT(TEXT(AQ97,"0.#"),1)=".",FALSE,TRUE)</formula>
    </cfRule>
    <cfRule type="expression" dxfId="1794" priority="4658">
      <formula>IF(RIGHT(TEXT(AQ97,"0.#"),1)=".",TRUE,FALSE)</formula>
    </cfRule>
  </conditionalFormatting>
  <conditionalFormatting sqref="AU97:AU99">
    <cfRule type="expression" dxfId="1793" priority="4655">
      <formula>IF(RIGHT(TEXT(AU97,"0.#"),1)=".",FALSE,TRUE)</formula>
    </cfRule>
    <cfRule type="expression" dxfId="1792" priority="4656">
      <formula>IF(RIGHT(TEXT(AU97,"0.#"),1)=".",TRUE,FALSE)</formula>
    </cfRule>
  </conditionalFormatting>
  <conditionalFormatting sqref="AE458">
    <cfRule type="expression" dxfId="1791" priority="4349">
      <formula>IF(RIGHT(TEXT(AE458,"0.#"),1)=".",FALSE,TRUE)</formula>
    </cfRule>
    <cfRule type="expression" dxfId="1790" priority="4350">
      <formula>IF(RIGHT(TEXT(AE458,"0.#"),1)=".",TRUE,FALSE)</formula>
    </cfRule>
  </conditionalFormatting>
  <conditionalFormatting sqref="AM460">
    <cfRule type="expression" dxfId="1789" priority="4339">
      <formula>IF(RIGHT(TEXT(AM460,"0.#"),1)=".",FALSE,TRUE)</formula>
    </cfRule>
    <cfRule type="expression" dxfId="1788" priority="4340">
      <formula>IF(RIGHT(TEXT(AM460,"0.#"),1)=".",TRUE,FALSE)</formula>
    </cfRule>
  </conditionalFormatting>
  <conditionalFormatting sqref="AE459">
    <cfRule type="expression" dxfId="1787" priority="4347">
      <formula>IF(RIGHT(TEXT(AE459,"0.#"),1)=".",FALSE,TRUE)</formula>
    </cfRule>
    <cfRule type="expression" dxfId="1786" priority="4348">
      <formula>IF(RIGHT(TEXT(AE459,"0.#"),1)=".",TRUE,FALSE)</formula>
    </cfRule>
  </conditionalFormatting>
  <conditionalFormatting sqref="AE460">
    <cfRule type="expression" dxfId="1785" priority="4345">
      <formula>IF(RIGHT(TEXT(AE460,"0.#"),1)=".",FALSE,TRUE)</formula>
    </cfRule>
    <cfRule type="expression" dxfId="1784" priority="4346">
      <formula>IF(RIGHT(TEXT(AE460,"0.#"),1)=".",TRUE,FALSE)</formula>
    </cfRule>
  </conditionalFormatting>
  <conditionalFormatting sqref="AM458">
    <cfRule type="expression" dxfId="1783" priority="4343">
      <formula>IF(RIGHT(TEXT(AM458,"0.#"),1)=".",FALSE,TRUE)</formula>
    </cfRule>
    <cfRule type="expression" dxfId="1782" priority="4344">
      <formula>IF(RIGHT(TEXT(AM458,"0.#"),1)=".",TRUE,FALSE)</formula>
    </cfRule>
  </conditionalFormatting>
  <conditionalFormatting sqref="AM459">
    <cfRule type="expression" dxfId="1781" priority="4341">
      <formula>IF(RIGHT(TEXT(AM459,"0.#"),1)=".",FALSE,TRUE)</formula>
    </cfRule>
    <cfRule type="expression" dxfId="1780" priority="4342">
      <formula>IF(RIGHT(TEXT(AM459,"0.#"),1)=".",TRUE,FALSE)</formula>
    </cfRule>
  </conditionalFormatting>
  <conditionalFormatting sqref="AU458">
    <cfRule type="expression" dxfId="1779" priority="4337">
      <formula>IF(RIGHT(TEXT(AU458,"0.#"),1)=".",FALSE,TRUE)</formula>
    </cfRule>
    <cfRule type="expression" dxfId="1778" priority="4338">
      <formula>IF(RIGHT(TEXT(AU458,"0.#"),1)=".",TRUE,FALSE)</formula>
    </cfRule>
  </conditionalFormatting>
  <conditionalFormatting sqref="AU459">
    <cfRule type="expression" dxfId="1777" priority="4335">
      <formula>IF(RIGHT(TEXT(AU459,"0.#"),1)=".",FALSE,TRUE)</formula>
    </cfRule>
    <cfRule type="expression" dxfId="1776" priority="4336">
      <formula>IF(RIGHT(TEXT(AU459,"0.#"),1)=".",TRUE,FALSE)</formula>
    </cfRule>
  </conditionalFormatting>
  <conditionalFormatting sqref="AU460">
    <cfRule type="expression" dxfId="1775" priority="4333">
      <formula>IF(RIGHT(TEXT(AU460,"0.#"),1)=".",FALSE,TRUE)</formula>
    </cfRule>
    <cfRule type="expression" dxfId="1774" priority="4334">
      <formula>IF(RIGHT(TEXT(AU460,"0.#"),1)=".",TRUE,FALSE)</formula>
    </cfRule>
  </conditionalFormatting>
  <conditionalFormatting sqref="AI460">
    <cfRule type="expression" dxfId="1773" priority="4327">
      <formula>IF(RIGHT(TEXT(AI460,"0.#"),1)=".",FALSE,TRUE)</formula>
    </cfRule>
    <cfRule type="expression" dxfId="1772" priority="4328">
      <formula>IF(RIGHT(TEXT(AI460,"0.#"),1)=".",TRUE,FALSE)</formula>
    </cfRule>
  </conditionalFormatting>
  <conditionalFormatting sqref="AI458">
    <cfRule type="expression" dxfId="1771" priority="4331">
      <formula>IF(RIGHT(TEXT(AI458,"0.#"),1)=".",FALSE,TRUE)</formula>
    </cfRule>
    <cfRule type="expression" dxfId="1770" priority="4332">
      <formula>IF(RIGHT(TEXT(AI458,"0.#"),1)=".",TRUE,FALSE)</formula>
    </cfRule>
  </conditionalFormatting>
  <conditionalFormatting sqref="AI459">
    <cfRule type="expression" dxfId="1769" priority="4329">
      <formula>IF(RIGHT(TEXT(AI459,"0.#"),1)=".",FALSE,TRUE)</formula>
    </cfRule>
    <cfRule type="expression" dxfId="1768" priority="4330">
      <formula>IF(RIGHT(TEXT(AI459,"0.#"),1)=".",TRUE,FALSE)</formula>
    </cfRule>
  </conditionalFormatting>
  <conditionalFormatting sqref="AQ459">
    <cfRule type="expression" dxfId="1767" priority="4325">
      <formula>IF(RIGHT(TEXT(AQ459,"0.#"),1)=".",FALSE,TRUE)</formula>
    </cfRule>
    <cfRule type="expression" dxfId="1766" priority="4326">
      <formula>IF(RIGHT(TEXT(AQ459,"0.#"),1)=".",TRUE,FALSE)</formula>
    </cfRule>
  </conditionalFormatting>
  <conditionalFormatting sqref="AQ460">
    <cfRule type="expression" dxfId="1765" priority="4323">
      <formula>IF(RIGHT(TEXT(AQ460,"0.#"),1)=".",FALSE,TRUE)</formula>
    </cfRule>
    <cfRule type="expression" dxfId="1764" priority="4324">
      <formula>IF(RIGHT(TEXT(AQ460,"0.#"),1)=".",TRUE,FALSE)</formula>
    </cfRule>
  </conditionalFormatting>
  <conditionalFormatting sqref="AQ458">
    <cfRule type="expression" dxfId="1763" priority="4321">
      <formula>IF(RIGHT(TEXT(AQ458,"0.#"),1)=".",FALSE,TRUE)</formula>
    </cfRule>
    <cfRule type="expression" dxfId="1762" priority="4322">
      <formula>IF(RIGHT(TEXT(AQ458,"0.#"),1)=".",TRUE,FALSE)</formula>
    </cfRule>
  </conditionalFormatting>
  <conditionalFormatting sqref="AE120 AM120">
    <cfRule type="expression" dxfId="1761" priority="2999">
      <formula>IF(RIGHT(TEXT(AE120,"0.#"),1)=".",FALSE,TRUE)</formula>
    </cfRule>
    <cfRule type="expression" dxfId="1760" priority="3000">
      <formula>IF(RIGHT(TEXT(AE120,"0.#"),1)=".",TRUE,FALSE)</formula>
    </cfRule>
  </conditionalFormatting>
  <conditionalFormatting sqref="AI126">
    <cfRule type="expression" dxfId="1759" priority="2989">
      <formula>IF(RIGHT(TEXT(AI126,"0.#"),1)=".",FALSE,TRUE)</formula>
    </cfRule>
    <cfRule type="expression" dxfId="1758" priority="2990">
      <formula>IF(RIGHT(TEXT(AI126,"0.#"),1)=".",TRUE,FALSE)</formula>
    </cfRule>
  </conditionalFormatting>
  <conditionalFormatting sqref="AI120">
    <cfRule type="expression" dxfId="1757" priority="2997">
      <formula>IF(RIGHT(TEXT(AI120,"0.#"),1)=".",FALSE,TRUE)</formula>
    </cfRule>
    <cfRule type="expression" dxfId="1756" priority="2998">
      <formula>IF(RIGHT(TEXT(AI120,"0.#"),1)=".",TRUE,FALSE)</formula>
    </cfRule>
  </conditionalFormatting>
  <conditionalFormatting sqref="AE123 AM123">
    <cfRule type="expression" dxfId="1755" priority="2995">
      <formula>IF(RIGHT(TEXT(AE123,"0.#"),1)=".",FALSE,TRUE)</formula>
    </cfRule>
    <cfRule type="expression" dxfId="1754" priority="2996">
      <formula>IF(RIGHT(TEXT(AE123,"0.#"),1)=".",TRUE,FALSE)</formula>
    </cfRule>
  </conditionalFormatting>
  <conditionalFormatting sqref="AI123">
    <cfRule type="expression" dxfId="1753" priority="2993">
      <formula>IF(RIGHT(TEXT(AI123,"0.#"),1)=".",FALSE,TRUE)</formula>
    </cfRule>
    <cfRule type="expression" dxfId="1752" priority="2994">
      <formula>IF(RIGHT(TEXT(AI123,"0.#"),1)=".",TRUE,FALSE)</formula>
    </cfRule>
  </conditionalFormatting>
  <conditionalFormatting sqref="AE126 AM126">
    <cfRule type="expression" dxfId="1751" priority="2991">
      <formula>IF(RIGHT(TEXT(AE126,"0.#"),1)=".",FALSE,TRUE)</formula>
    </cfRule>
    <cfRule type="expression" dxfId="1750" priority="2992">
      <formula>IF(RIGHT(TEXT(AE126,"0.#"),1)=".",TRUE,FALSE)</formula>
    </cfRule>
  </conditionalFormatting>
  <conditionalFormatting sqref="AE129 AM129">
    <cfRule type="expression" dxfId="1749" priority="2987">
      <formula>IF(RIGHT(TEXT(AE129,"0.#"),1)=".",FALSE,TRUE)</formula>
    </cfRule>
    <cfRule type="expression" dxfId="1748" priority="2988">
      <formula>IF(RIGHT(TEXT(AE129,"0.#"),1)=".",TRUE,FALSE)</formula>
    </cfRule>
  </conditionalFormatting>
  <conditionalFormatting sqref="AI129">
    <cfRule type="expression" dxfId="1747" priority="2985">
      <formula>IF(RIGHT(TEXT(AI129,"0.#"),1)=".",FALSE,TRUE)</formula>
    </cfRule>
    <cfRule type="expression" dxfId="1746" priority="2986">
      <formula>IF(RIGHT(TEXT(AI129,"0.#"),1)=".",TRUE,FALSE)</formula>
    </cfRule>
  </conditionalFormatting>
  <conditionalFormatting sqref="Y840:Y867">
    <cfRule type="expression" dxfId="1745" priority="2983">
      <formula>IF(RIGHT(TEXT(Y840,"0.#"),1)=".",FALSE,TRUE)</formula>
    </cfRule>
    <cfRule type="expression" dxfId="1744" priority="2984">
      <formula>IF(RIGHT(TEXT(Y840,"0.#"),1)=".",TRUE,FALSE)</formula>
    </cfRule>
  </conditionalFormatting>
  <conditionalFormatting sqref="AU518">
    <cfRule type="expression" dxfId="1743" priority="1493">
      <formula>IF(RIGHT(TEXT(AU518,"0.#"),1)=".",FALSE,TRUE)</formula>
    </cfRule>
    <cfRule type="expression" dxfId="1742" priority="1494">
      <formula>IF(RIGHT(TEXT(AU518,"0.#"),1)=".",TRUE,FALSE)</formula>
    </cfRule>
  </conditionalFormatting>
  <conditionalFormatting sqref="AQ551">
    <cfRule type="expression" dxfId="1741" priority="1269">
      <formula>IF(RIGHT(TEXT(AQ551,"0.#"),1)=".",FALSE,TRUE)</formula>
    </cfRule>
    <cfRule type="expression" dxfId="1740" priority="1270">
      <formula>IF(RIGHT(TEXT(AQ551,"0.#"),1)=".",TRUE,FALSE)</formula>
    </cfRule>
  </conditionalFormatting>
  <conditionalFormatting sqref="AE556">
    <cfRule type="expression" dxfId="1739" priority="1267">
      <formula>IF(RIGHT(TEXT(AE556,"0.#"),1)=".",FALSE,TRUE)</formula>
    </cfRule>
    <cfRule type="expression" dxfId="1738" priority="1268">
      <formula>IF(RIGHT(TEXT(AE556,"0.#"),1)=".",TRUE,FALSE)</formula>
    </cfRule>
  </conditionalFormatting>
  <conditionalFormatting sqref="AE557">
    <cfRule type="expression" dxfId="1737" priority="1265">
      <formula>IF(RIGHT(TEXT(AE557,"0.#"),1)=".",FALSE,TRUE)</formula>
    </cfRule>
    <cfRule type="expression" dxfId="1736" priority="1266">
      <formula>IF(RIGHT(TEXT(AE557,"0.#"),1)=".",TRUE,FALSE)</formula>
    </cfRule>
  </conditionalFormatting>
  <conditionalFormatting sqref="AE558">
    <cfRule type="expression" dxfId="1735" priority="1263">
      <formula>IF(RIGHT(TEXT(AE558,"0.#"),1)=".",FALSE,TRUE)</formula>
    </cfRule>
    <cfRule type="expression" dxfId="1734" priority="1264">
      <formula>IF(RIGHT(TEXT(AE558,"0.#"),1)=".",TRUE,FALSE)</formula>
    </cfRule>
  </conditionalFormatting>
  <conditionalFormatting sqref="AU556">
    <cfRule type="expression" dxfId="1733" priority="1255">
      <formula>IF(RIGHT(TEXT(AU556,"0.#"),1)=".",FALSE,TRUE)</formula>
    </cfRule>
    <cfRule type="expression" dxfId="1732" priority="1256">
      <formula>IF(RIGHT(TEXT(AU556,"0.#"),1)=".",TRUE,FALSE)</formula>
    </cfRule>
  </conditionalFormatting>
  <conditionalFormatting sqref="AU557">
    <cfRule type="expression" dxfId="1731" priority="1253">
      <formula>IF(RIGHT(TEXT(AU557,"0.#"),1)=".",FALSE,TRUE)</formula>
    </cfRule>
    <cfRule type="expression" dxfId="1730" priority="1254">
      <formula>IF(RIGHT(TEXT(AU557,"0.#"),1)=".",TRUE,FALSE)</formula>
    </cfRule>
  </conditionalFormatting>
  <conditionalFormatting sqref="AU558">
    <cfRule type="expression" dxfId="1729" priority="1251">
      <formula>IF(RIGHT(TEXT(AU558,"0.#"),1)=".",FALSE,TRUE)</formula>
    </cfRule>
    <cfRule type="expression" dxfId="1728" priority="1252">
      <formula>IF(RIGHT(TEXT(AU558,"0.#"),1)=".",TRUE,FALSE)</formula>
    </cfRule>
  </conditionalFormatting>
  <conditionalFormatting sqref="AQ557">
    <cfRule type="expression" dxfId="1727" priority="1243">
      <formula>IF(RIGHT(TEXT(AQ557,"0.#"),1)=".",FALSE,TRUE)</formula>
    </cfRule>
    <cfRule type="expression" dxfId="1726" priority="1244">
      <formula>IF(RIGHT(TEXT(AQ557,"0.#"),1)=".",TRUE,FALSE)</formula>
    </cfRule>
  </conditionalFormatting>
  <conditionalFormatting sqref="AQ558">
    <cfRule type="expression" dxfId="1725" priority="1241">
      <formula>IF(RIGHT(TEXT(AQ558,"0.#"),1)=".",FALSE,TRUE)</formula>
    </cfRule>
    <cfRule type="expression" dxfId="1724" priority="1242">
      <formula>IF(RIGHT(TEXT(AQ558,"0.#"),1)=".",TRUE,FALSE)</formula>
    </cfRule>
  </conditionalFormatting>
  <conditionalFormatting sqref="AQ556">
    <cfRule type="expression" dxfId="1723" priority="1239">
      <formula>IF(RIGHT(TEXT(AQ556,"0.#"),1)=".",FALSE,TRUE)</formula>
    </cfRule>
    <cfRule type="expression" dxfId="1722" priority="1240">
      <formula>IF(RIGHT(TEXT(AQ556,"0.#"),1)=".",TRUE,FALSE)</formula>
    </cfRule>
  </conditionalFormatting>
  <conditionalFormatting sqref="AE561">
    <cfRule type="expression" dxfId="1721" priority="1237">
      <formula>IF(RIGHT(TEXT(AE561,"0.#"),1)=".",FALSE,TRUE)</formula>
    </cfRule>
    <cfRule type="expression" dxfId="1720" priority="1238">
      <formula>IF(RIGHT(TEXT(AE561,"0.#"),1)=".",TRUE,FALSE)</formula>
    </cfRule>
  </conditionalFormatting>
  <conditionalFormatting sqref="AE562">
    <cfRule type="expression" dxfId="1719" priority="1235">
      <formula>IF(RIGHT(TEXT(AE562,"0.#"),1)=".",FALSE,TRUE)</formula>
    </cfRule>
    <cfRule type="expression" dxfId="1718" priority="1236">
      <formula>IF(RIGHT(TEXT(AE562,"0.#"),1)=".",TRUE,FALSE)</formula>
    </cfRule>
  </conditionalFormatting>
  <conditionalFormatting sqref="AE563">
    <cfRule type="expression" dxfId="1717" priority="1233">
      <formula>IF(RIGHT(TEXT(AE563,"0.#"),1)=".",FALSE,TRUE)</formula>
    </cfRule>
    <cfRule type="expression" dxfId="1716" priority="1234">
      <formula>IF(RIGHT(TEXT(AE563,"0.#"),1)=".",TRUE,FALSE)</formula>
    </cfRule>
  </conditionalFormatting>
  <conditionalFormatting sqref="AL1103:AO1132">
    <cfRule type="expression" dxfId="1715" priority="2889">
      <formula>IF(AND(AL1103&gt;=0, RIGHT(TEXT(AL1103,"0.#"),1)&lt;&gt;"."),TRUE,FALSE)</formula>
    </cfRule>
    <cfRule type="expression" dxfId="1714" priority="2890">
      <formula>IF(AND(AL1103&gt;=0, RIGHT(TEXT(AL1103,"0.#"),1)="."),TRUE,FALSE)</formula>
    </cfRule>
    <cfRule type="expression" dxfId="1713" priority="2891">
      <formula>IF(AND(AL1103&lt;0, RIGHT(TEXT(AL1103,"0.#"),1)&lt;&gt;"."),TRUE,FALSE)</formula>
    </cfRule>
    <cfRule type="expression" dxfId="1712" priority="2892">
      <formula>IF(AND(AL1103&lt;0, RIGHT(TEXT(AL1103,"0.#"),1)="."),TRUE,FALSE)</formula>
    </cfRule>
  </conditionalFormatting>
  <conditionalFormatting sqref="Y1103:Y1132">
    <cfRule type="expression" dxfId="1711" priority="2887">
      <formula>IF(RIGHT(TEXT(Y1103,"0.#"),1)=".",FALSE,TRUE)</formula>
    </cfRule>
    <cfRule type="expression" dxfId="1710" priority="2888">
      <formula>IF(RIGHT(TEXT(Y1103,"0.#"),1)=".",TRUE,FALSE)</formula>
    </cfRule>
  </conditionalFormatting>
  <conditionalFormatting sqref="AQ553">
    <cfRule type="expression" dxfId="1709" priority="1271">
      <formula>IF(RIGHT(TEXT(AQ553,"0.#"),1)=".",FALSE,TRUE)</formula>
    </cfRule>
    <cfRule type="expression" dxfId="1708" priority="1272">
      <formula>IF(RIGHT(TEXT(AQ553,"0.#"),1)=".",TRUE,FALSE)</formula>
    </cfRule>
  </conditionalFormatting>
  <conditionalFormatting sqref="AU552">
    <cfRule type="expression" dxfId="1707" priority="1283">
      <formula>IF(RIGHT(TEXT(AU552,"0.#"),1)=".",FALSE,TRUE)</formula>
    </cfRule>
    <cfRule type="expression" dxfId="1706" priority="1284">
      <formula>IF(RIGHT(TEXT(AU552,"0.#"),1)=".",TRUE,FALSE)</formula>
    </cfRule>
  </conditionalFormatting>
  <conditionalFormatting sqref="AE552">
    <cfRule type="expression" dxfId="1705" priority="1295">
      <formula>IF(RIGHT(TEXT(AE552,"0.#"),1)=".",FALSE,TRUE)</formula>
    </cfRule>
    <cfRule type="expression" dxfId="1704" priority="1296">
      <formula>IF(RIGHT(TEXT(AE552,"0.#"),1)=".",TRUE,FALSE)</formula>
    </cfRule>
  </conditionalFormatting>
  <conditionalFormatting sqref="AQ548">
    <cfRule type="expression" dxfId="1703" priority="1301">
      <formula>IF(RIGHT(TEXT(AQ548,"0.#"),1)=".",FALSE,TRUE)</formula>
    </cfRule>
    <cfRule type="expression" dxfId="1702" priority="1302">
      <formula>IF(RIGHT(TEXT(AQ548,"0.#"),1)=".",TRUE,FALSE)</formula>
    </cfRule>
  </conditionalFormatting>
  <conditionalFormatting sqref="AL838:AO839">
    <cfRule type="expression" dxfId="1701" priority="2841">
      <formula>IF(AND(AL838&gt;=0, RIGHT(TEXT(AL838,"0.#"),1)&lt;&gt;"."),TRUE,FALSE)</formula>
    </cfRule>
    <cfRule type="expression" dxfId="1700" priority="2842">
      <formula>IF(AND(AL838&gt;=0, RIGHT(TEXT(AL838,"0.#"),1)="."),TRUE,FALSE)</formula>
    </cfRule>
    <cfRule type="expression" dxfId="1699" priority="2843">
      <formula>IF(AND(AL838&lt;0, RIGHT(TEXT(AL838,"0.#"),1)&lt;&gt;"."),TRUE,FALSE)</formula>
    </cfRule>
    <cfRule type="expression" dxfId="1698" priority="2844">
      <formula>IF(AND(AL838&lt;0, RIGHT(TEXT(AL838,"0.#"),1)="."),TRUE,FALSE)</formula>
    </cfRule>
  </conditionalFormatting>
  <conditionalFormatting sqref="Y838:Y839">
    <cfRule type="expression" dxfId="1697" priority="2839">
      <formula>IF(RIGHT(TEXT(Y838,"0.#"),1)=".",FALSE,TRUE)</formula>
    </cfRule>
    <cfRule type="expression" dxfId="1696" priority="2840">
      <formula>IF(RIGHT(TEXT(Y838,"0.#"),1)=".",TRUE,FALSE)</formula>
    </cfRule>
  </conditionalFormatting>
  <conditionalFormatting sqref="AE492">
    <cfRule type="expression" dxfId="1695" priority="1627">
      <formula>IF(RIGHT(TEXT(AE492,"0.#"),1)=".",FALSE,TRUE)</formula>
    </cfRule>
    <cfRule type="expression" dxfId="1694" priority="1628">
      <formula>IF(RIGHT(TEXT(AE492,"0.#"),1)=".",TRUE,FALSE)</formula>
    </cfRule>
  </conditionalFormatting>
  <conditionalFormatting sqref="AE493">
    <cfRule type="expression" dxfId="1693" priority="1625">
      <formula>IF(RIGHT(TEXT(AE493,"0.#"),1)=".",FALSE,TRUE)</formula>
    </cfRule>
    <cfRule type="expression" dxfId="1692" priority="1626">
      <formula>IF(RIGHT(TEXT(AE493,"0.#"),1)=".",TRUE,FALSE)</formula>
    </cfRule>
  </conditionalFormatting>
  <conditionalFormatting sqref="AE494">
    <cfRule type="expression" dxfId="1691" priority="1623">
      <formula>IF(RIGHT(TEXT(AE494,"0.#"),1)=".",FALSE,TRUE)</formula>
    </cfRule>
    <cfRule type="expression" dxfId="1690" priority="1624">
      <formula>IF(RIGHT(TEXT(AE494,"0.#"),1)=".",TRUE,FALSE)</formula>
    </cfRule>
  </conditionalFormatting>
  <conditionalFormatting sqref="AQ493">
    <cfRule type="expression" dxfId="1689" priority="1603">
      <formula>IF(RIGHT(TEXT(AQ493,"0.#"),1)=".",FALSE,TRUE)</formula>
    </cfRule>
    <cfRule type="expression" dxfId="1688" priority="1604">
      <formula>IF(RIGHT(TEXT(AQ493,"0.#"),1)=".",TRUE,FALSE)</formula>
    </cfRule>
  </conditionalFormatting>
  <conditionalFormatting sqref="AQ494">
    <cfRule type="expression" dxfId="1687" priority="1601">
      <formula>IF(RIGHT(TEXT(AQ494,"0.#"),1)=".",FALSE,TRUE)</formula>
    </cfRule>
    <cfRule type="expression" dxfId="1686" priority="1602">
      <formula>IF(RIGHT(TEXT(AQ494,"0.#"),1)=".",TRUE,FALSE)</formula>
    </cfRule>
  </conditionalFormatting>
  <conditionalFormatting sqref="AQ492">
    <cfRule type="expression" dxfId="1685" priority="1599">
      <formula>IF(RIGHT(TEXT(AQ492,"0.#"),1)=".",FALSE,TRUE)</formula>
    </cfRule>
    <cfRule type="expression" dxfId="1684" priority="1600">
      <formula>IF(RIGHT(TEXT(AQ492,"0.#"),1)=".",TRUE,FALSE)</formula>
    </cfRule>
  </conditionalFormatting>
  <conditionalFormatting sqref="AU494">
    <cfRule type="expression" dxfId="1683" priority="1611">
      <formula>IF(RIGHT(TEXT(AU494,"0.#"),1)=".",FALSE,TRUE)</formula>
    </cfRule>
    <cfRule type="expression" dxfId="1682" priority="1612">
      <formula>IF(RIGHT(TEXT(AU494,"0.#"),1)=".",TRUE,FALSE)</formula>
    </cfRule>
  </conditionalFormatting>
  <conditionalFormatting sqref="AU492">
    <cfRule type="expression" dxfId="1681" priority="1615">
      <formula>IF(RIGHT(TEXT(AU492,"0.#"),1)=".",FALSE,TRUE)</formula>
    </cfRule>
    <cfRule type="expression" dxfId="1680" priority="1616">
      <formula>IF(RIGHT(TEXT(AU492,"0.#"),1)=".",TRUE,FALSE)</formula>
    </cfRule>
  </conditionalFormatting>
  <conditionalFormatting sqref="AU493">
    <cfRule type="expression" dxfId="1679" priority="1613">
      <formula>IF(RIGHT(TEXT(AU493,"0.#"),1)=".",FALSE,TRUE)</formula>
    </cfRule>
    <cfRule type="expression" dxfId="1678" priority="1614">
      <formula>IF(RIGHT(TEXT(AU493,"0.#"),1)=".",TRUE,FALSE)</formula>
    </cfRule>
  </conditionalFormatting>
  <conditionalFormatting sqref="AU583">
    <cfRule type="expression" dxfId="1677" priority="1131">
      <formula>IF(RIGHT(TEXT(AU583,"0.#"),1)=".",FALSE,TRUE)</formula>
    </cfRule>
    <cfRule type="expression" dxfId="1676" priority="1132">
      <formula>IF(RIGHT(TEXT(AU583,"0.#"),1)=".",TRUE,FALSE)</formula>
    </cfRule>
  </conditionalFormatting>
  <conditionalFormatting sqref="AU582">
    <cfRule type="expression" dxfId="1675" priority="1133">
      <formula>IF(RIGHT(TEXT(AU582,"0.#"),1)=".",FALSE,TRUE)</formula>
    </cfRule>
    <cfRule type="expression" dxfId="1674" priority="1134">
      <formula>IF(RIGHT(TEXT(AU582,"0.#"),1)=".",TRUE,FALSE)</formula>
    </cfRule>
  </conditionalFormatting>
  <conditionalFormatting sqref="AE499">
    <cfRule type="expression" dxfId="1673" priority="1593">
      <formula>IF(RIGHT(TEXT(AE499,"0.#"),1)=".",FALSE,TRUE)</formula>
    </cfRule>
    <cfRule type="expression" dxfId="1672" priority="1594">
      <formula>IF(RIGHT(TEXT(AE499,"0.#"),1)=".",TRUE,FALSE)</formula>
    </cfRule>
  </conditionalFormatting>
  <conditionalFormatting sqref="AE497">
    <cfRule type="expression" dxfId="1671" priority="1597">
      <formula>IF(RIGHT(TEXT(AE497,"0.#"),1)=".",FALSE,TRUE)</formula>
    </cfRule>
    <cfRule type="expression" dxfId="1670" priority="1598">
      <formula>IF(RIGHT(TEXT(AE497,"0.#"),1)=".",TRUE,FALSE)</formula>
    </cfRule>
  </conditionalFormatting>
  <conditionalFormatting sqref="AE498">
    <cfRule type="expression" dxfId="1669" priority="1595">
      <formula>IF(RIGHT(TEXT(AE498,"0.#"),1)=".",FALSE,TRUE)</formula>
    </cfRule>
    <cfRule type="expression" dxfId="1668" priority="1596">
      <formula>IF(RIGHT(TEXT(AE498,"0.#"),1)=".",TRUE,FALSE)</formula>
    </cfRule>
  </conditionalFormatting>
  <conditionalFormatting sqref="AU499">
    <cfRule type="expression" dxfId="1667" priority="1581">
      <formula>IF(RIGHT(TEXT(AU499,"0.#"),1)=".",FALSE,TRUE)</formula>
    </cfRule>
    <cfRule type="expression" dxfId="1666" priority="1582">
      <formula>IF(RIGHT(TEXT(AU499,"0.#"),1)=".",TRUE,FALSE)</formula>
    </cfRule>
  </conditionalFormatting>
  <conditionalFormatting sqref="AU497">
    <cfRule type="expression" dxfId="1665" priority="1585">
      <formula>IF(RIGHT(TEXT(AU497,"0.#"),1)=".",FALSE,TRUE)</formula>
    </cfRule>
    <cfRule type="expression" dxfId="1664" priority="1586">
      <formula>IF(RIGHT(TEXT(AU497,"0.#"),1)=".",TRUE,FALSE)</formula>
    </cfRule>
  </conditionalFormatting>
  <conditionalFormatting sqref="AU498">
    <cfRule type="expression" dxfId="1663" priority="1583">
      <formula>IF(RIGHT(TEXT(AU498,"0.#"),1)=".",FALSE,TRUE)</formula>
    </cfRule>
    <cfRule type="expression" dxfId="1662" priority="1584">
      <formula>IF(RIGHT(TEXT(AU498,"0.#"),1)=".",TRUE,FALSE)</formula>
    </cfRule>
  </conditionalFormatting>
  <conditionalFormatting sqref="AQ497">
    <cfRule type="expression" dxfId="1661" priority="1569">
      <formula>IF(RIGHT(TEXT(AQ497,"0.#"),1)=".",FALSE,TRUE)</formula>
    </cfRule>
    <cfRule type="expression" dxfId="1660" priority="1570">
      <formula>IF(RIGHT(TEXT(AQ497,"0.#"),1)=".",TRUE,FALSE)</formula>
    </cfRule>
  </conditionalFormatting>
  <conditionalFormatting sqref="AQ498">
    <cfRule type="expression" dxfId="1659" priority="1573">
      <formula>IF(RIGHT(TEXT(AQ498,"0.#"),1)=".",FALSE,TRUE)</formula>
    </cfRule>
    <cfRule type="expression" dxfId="1658" priority="1574">
      <formula>IF(RIGHT(TEXT(AQ498,"0.#"),1)=".",TRUE,FALSE)</formula>
    </cfRule>
  </conditionalFormatting>
  <conditionalFormatting sqref="AQ499">
    <cfRule type="expression" dxfId="1657" priority="1571">
      <formula>IF(RIGHT(TEXT(AQ499,"0.#"),1)=".",FALSE,TRUE)</formula>
    </cfRule>
    <cfRule type="expression" dxfId="1656" priority="1572">
      <formula>IF(RIGHT(TEXT(AQ499,"0.#"),1)=".",TRUE,FALSE)</formula>
    </cfRule>
  </conditionalFormatting>
  <conditionalFormatting sqref="AE504">
    <cfRule type="expression" dxfId="1655" priority="1563">
      <formula>IF(RIGHT(TEXT(AE504,"0.#"),1)=".",FALSE,TRUE)</formula>
    </cfRule>
    <cfRule type="expression" dxfId="1654" priority="1564">
      <formula>IF(RIGHT(TEXT(AE504,"0.#"),1)=".",TRUE,FALSE)</formula>
    </cfRule>
  </conditionalFormatting>
  <conditionalFormatting sqref="AE502">
    <cfRule type="expression" dxfId="1653" priority="1567">
      <formula>IF(RIGHT(TEXT(AE502,"0.#"),1)=".",FALSE,TRUE)</formula>
    </cfRule>
    <cfRule type="expression" dxfId="1652" priority="1568">
      <formula>IF(RIGHT(TEXT(AE502,"0.#"),1)=".",TRUE,FALSE)</formula>
    </cfRule>
  </conditionalFormatting>
  <conditionalFormatting sqref="AE503">
    <cfRule type="expression" dxfId="1651" priority="1565">
      <formula>IF(RIGHT(TEXT(AE503,"0.#"),1)=".",FALSE,TRUE)</formula>
    </cfRule>
    <cfRule type="expression" dxfId="1650" priority="1566">
      <formula>IF(RIGHT(TEXT(AE503,"0.#"),1)=".",TRUE,FALSE)</formula>
    </cfRule>
  </conditionalFormatting>
  <conditionalFormatting sqref="AU504">
    <cfRule type="expression" dxfId="1649" priority="1551">
      <formula>IF(RIGHT(TEXT(AU504,"0.#"),1)=".",FALSE,TRUE)</formula>
    </cfRule>
    <cfRule type="expression" dxfId="1648" priority="1552">
      <formula>IF(RIGHT(TEXT(AU504,"0.#"),1)=".",TRUE,FALSE)</formula>
    </cfRule>
  </conditionalFormatting>
  <conditionalFormatting sqref="AU502">
    <cfRule type="expression" dxfId="1647" priority="1555">
      <formula>IF(RIGHT(TEXT(AU502,"0.#"),1)=".",FALSE,TRUE)</formula>
    </cfRule>
    <cfRule type="expression" dxfId="1646" priority="1556">
      <formula>IF(RIGHT(TEXT(AU502,"0.#"),1)=".",TRUE,FALSE)</formula>
    </cfRule>
  </conditionalFormatting>
  <conditionalFormatting sqref="AU503">
    <cfRule type="expression" dxfId="1645" priority="1553">
      <formula>IF(RIGHT(TEXT(AU503,"0.#"),1)=".",FALSE,TRUE)</formula>
    </cfRule>
    <cfRule type="expression" dxfId="1644" priority="1554">
      <formula>IF(RIGHT(TEXT(AU503,"0.#"),1)=".",TRUE,FALSE)</formula>
    </cfRule>
  </conditionalFormatting>
  <conditionalFormatting sqref="AQ502">
    <cfRule type="expression" dxfId="1643" priority="1539">
      <formula>IF(RIGHT(TEXT(AQ502,"0.#"),1)=".",FALSE,TRUE)</formula>
    </cfRule>
    <cfRule type="expression" dxfId="1642" priority="1540">
      <formula>IF(RIGHT(TEXT(AQ502,"0.#"),1)=".",TRUE,FALSE)</formula>
    </cfRule>
  </conditionalFormatting>
  <conditionalFormatting sqref="AQ503">
    <cfRule type="expression" dxfId="1641" priority="1543">
      <formula>IF(RIGHT(TEXT(AQ503,"0.#"),1)=".",FALSE,TRUE)</formula>
    </cfRule>
    <cfRule type="expression" dxfId="1640" priority="1544">
      <formula>IF(RIGHT(TEXT(AQ503,"0.#"),1)=".",TRUE,FALSE)</formula>
    </cfRule>
  </conditionalFormatting>
  <conditionalFormatting sqref="AQ504">
    <cfRule type="expression" dxfId="1639" priority="1541">
      <formula>IF(RIGHT(TEXT(AQ504,"0.#"),1)=".",FALSE,TRUE)</formula>
    </cfRule>
    <cfRule type="expression" dxfId="1638" priority="1542">
      <formula>IF(RIGHT(TEXT(AQ504,"0.#"),1)=".",TRUE,FALSE)</formula>
    </cfRule>
  </conditionalFormatting>
  <conditionalFormatting sqref="AE509">
    <cfRule type="expression" dxfId="1637" priority="1533">
      <formula>IF(RIGHT(TEXT(AE509,"0.#"),1)=".",FALSE,TRUE)</formula>
    </cfRule>
    <cfRule type="expression" dxfId="1636" priority="1534">
      <formula>IF(RIGHT(TEXT(AE509,"0.#"),1)=".",TRUE,FALSE)</formula>
    </cfRule>
  </conditionalFormatting>
  <conditionalFormatting sqref="AE507">
    <cfRule type="expression" dxfId="1635" priority="1537">
      <formula>IF(RIGHT(TEXT(AE507,"0.#"),1)=".",FALSE,TRUE)</formula>
    </cfRule>
    <cfRule type="expression" dxfId="1634" priority="1538">
      <formula>IF(RIGHT(TEXT(AE507,"0.#"),1)=".",TRUE,FALSE)</formula>
    </cfRule>
  </conditionalFormatting>
  <conditionalFormatting sqref="AE508">
    <cfRule type="expression" dxfId="1633" priority="1535">
      <formula>IF(RIGHT(TEXT(AE508,"0.#"),1)=".",FALSE,TRUE)</formula>
    </cfRule>
    <cfRule type="expression" dxfId="1632" priority="1536">
      <formula>IF(RIGHT(TEXT(AE508,"0.#"),1)=".",TRUE,FALSE)</formula>
    </cfRule>
  </conditionalFormatting>
  <conditionalFormatting sqref="AU509">
    <cfRule type="expression" dxfId="1631" priority="1521">
      <formula>IF(RIGHT(TEXT(AU509,"0.#"),1)=".",FALSE,TRUE)</formula>
    </cfRule>
    <cfRule type="expression" dxfId="1630" priority="1522">
      <formula>IF(RIGHT(TEXT(AU509,"0.#"),1)=".",TRUE,FALSE)</formula>
    </cfRule>
  </conditionalFormatting>
  <conditionalFormatting sqref="AU507">
    <cfRule type="expression" dxfId="1629" priority="1525">
      <formula>IF(RIGHT(TEXT(AU507,"0.#"),1)=".",FALSE,TRUE)</formula>
    </cfRule>
    <cfRule type="expression" dxfId="1628" priority="1526">
      <formula>IF(RIGHT(TEXT(AU507,"0.#"),1)=".",TRUE,FALSE)</formula>
    </cfRule>
  </conditionalFormatting>
  <conditionalFormatting sqref="AU508">
    <cfRule type="expression" dxfId="1627" priority="1523">
      <formula>IF(RIGHT(TEXT(AU508,"0.#"),1)=".",FALSE,TRUE)</formula>
    </cfRule>
    <cfRule type="expression" dxfId="1626" priority="1524">
      <formula>IF(RIGHT(TEXT(AU508,"0.#"),1)=".",TRUE,FALSE)</formula>
    </cfRule>
  </conditionalFormatting>
  <conditionalFormatting sqref="AQ507">
    <cfRule type="expression" dxfId="1625" priority="1509">
      <formula>IF(RIGHT(TEXT(AQ507,"0.#"),1)=".",FALSE,TRUE)</formula>
    </cfRule>
    <cfRule type="expression" dxfId="1624" priority="1510">
      <formula>IF(RIGHT(TEXT(AQ507,"0.#"),1)=".",TRUE,FALSE)</formula>
    </cfRule>
  </conditionalFormatting>
  <conditionalFormatting sqref="AQ508">
    <cfRule type="expression" dxfId="1623" priority="1513">
      <formula>IF(RIGHT(TEXT(AQ508,"0.#"),1)=".",FALSE,TRUE)</formula>
    </cfRule>
    <cfRule type="expression" dxfId="1622" priority="1514">
      <formula>IF(RIGHT(TEXT(AQ508,"0.#"),1)=".",TRUE,FALSE)</formula>
    </cfRule>
  </conditionalFormatting>
  <conditionalFormatting sqref="AQ509">
    <cfRule type="expression" dxfId="1621" priority="1511">
      <formula>IF(RIGHT(TEXT(AQ509,"0.#"),1)=".",FALSE,TRUE)</formula>
    </cfRule>
    <cfRule type="expression" dxfId="1620" priority="1512">
      <formula>IF(RIGHT(TEXT(AQ509,"0.#"),1)=".",TRUE,FALSE)</formula>
    </cfRule>
  </conditionalFormatting>
  <conditionalFormatting sqref="AE465">
    <cfRule type="expression" dxfId="1619" priority="1803">
      <formula>IF(RIGHT(TEXT(AE465,"0.#"),1)=".",FALSE,TRUE)</formula>
    </cfRule>
    <cfRule type="expression" dxfId="1618" priority="1804">
      <formula>IF(RIGHT(TEXT(AE465,"0.#"),1)=".",TRUE,FALSE)</formula>
    </cfRule>
  </conditionalFormatting>
  <conditionalFormatting sqref="AE463">
    <cfRule type="expression" dxfId="1617" priority="1807">
      <formula>IF(RIGHT(TEXT(AE463,"0.#"),1)=".",FALSE,TRUE)</formula>
    </cfRule>
    <cfRule type="expression" dxfId="1616" priority="1808">
      <formula>IF(RIGHT(TEXT(AE463,"0.#"),1)=".",TRUE,FALSE)</formula>
    </cfRule>
  </conditionalFormatting>
  <conditionalFormatting sqref="AE464">
    <cfRule type="expression" dxfId="1615" priority="1805">
      <formula>IF(RIGHT(TEXT(AE464,"0.#"),1)=".",FALSE,TRUE)</formula>
    </cfRule>
    <cfRule type="expression" dxfId="1614" priority="1806">
      <formula>IF(RIGHT(TEXT(AE464,"0.#"),1)=".",TRUE,FALSE)</formula>
    </cfRule>
  </conditionalFormatting>
  <conditionalFormatting sqref="AM465">
    <cfRule type="expression" dxfId="1613" priority="1797">
      <formula>IF(RIGHT(TEXT(AM465,"0.#"),1)=".",FALSE,TRUE)</formula>
    </cfRule>
    <cfRule type="expression" dxfId="1612" priority="1798">
      <formula>IF(RIGHT(TEXT(AM465,"0.#"),1)=".",TRUE,FALSE)</formula>
    </cfRule>
  </conditionalFormatting>
  <conditionalFormatting sqref="AM463">
    <cfRule type="expression" dxfId="1611" priority="1801">
      <formula>IF(RIGHT(TEXT(AM463,"0.#"),1)=".",FALSE,TRUE)</formula>
    </cfRule>
    <cfRule type="expression" dxfId="1610" priority="1802">
      <formula>IF(RIGHT(TEXT(AM463,"0.#"),1)=".",TRUE,FALSE)</formula>
    </cfRule>
  </conditionalFormatting>
  <conditionalFormatting sqref="AM464">
    <cfRule type="expression" dxfId="1609" priority="1799">
      <formula>IF(RIGHT(TEXT(AM464,"0.#"),1)=".",FALSE,TRUE)</formula>
    </cfRule>
    <cfRule type="expression" dxfId="1608" priority="1800">
      <formula>IF(RIGHT(TEXT(AM464,"0.#"),1)=".",TRUE,FALSE)</formula>
    </cfRule>
  </conditionalFormatting>
  <conditionalFormatting sqref="AU465">
    <cfRule type="expression" dxfId="1607" priority="1791">
      <formula>IF(RIGHT(TEXT(AU465,"0.#"),1)=".",FALSE,TRUE)</formula>
    </cfRule>
    <cfRule type="expression" dxfId="1606" priority="1792">
      <formula>IF(RIGHT(TEXT(AU465,"0.#"),1)=".",TRUE,FALSE)</formula>
    </cfRule>
  </conditionalFormatting>
  <conditionalFormatting sqref="AU463">
    <cfRule type="expression" dxfId="1605" priority="1795">
      <formula>IF(RIGHT(TEXT(AU463,"0.#"),1)=".",FALSE,TRUE)</formula>
    </cfRule>
    <cfRule type="expression" dxfId="1604" priority="1796">
      <formula>IF(RIGHT(TEXT(AU463,"0.#"),1)=".",TRUE,FALSE)</formula>
    </cfRule>
  </conditionalFormatting>
  <conditionalFormatting sqref="AU464">
    <cfRule type="expression" dxfId="1603" priority="1793">
      <formula>IF(RIGHT(TEXT(AU464,"0.#"),1)=".",FALSE,TRUE)</formula>
    </cfRule>
    <cfRule type="expression" dxfId="1602" priority="1794">
      <formula>IF(RIGHT(TEXT(AU464,"0.#"),1)=".",TRUE,FALSE)</formula>
    </cfRule>
  </conditionalFormatting>
  <conditionalFormatting sqref="AI465">
    <cfRule type="expression" dxfId="1601" priority="1785">
      <formula>IF(RIGHT(TEXT(AI465,"0.#"),1)=".",FALSE,TRUE)</formula>
    </cfRule>
    <cfRule type="expression" dxfId="1600" priority="1786">
      <formula>IF(RIGHT(TEXT(AI465,"0.#"),1)=".",TRUE,FALSE)</formula>
    </cfRule>
  </conditionalFormatting>
  <conditionalFormatting sqref="AI463">
    <cfRule type="expression" dxfId="1599" priority="1789">
      <formula>IF(RIGHT(TEXT(AI463,"0.#"),1)=".",FALSE,TRUE)</formula>
    </cfRule>
    <cfRule type="expression" dxfId="1598" priority="1790">
      <formula>IF(RIGHT(TEXT(AI463,"0.#"),1)=".",TRUE,FALSE)</formula>
    </cfRule>
  </conditionalFormatting>
  <conditionalFormatting sqref="AI464">
    <cfRule type="expression" dxfId="1597" priority="1787">
      <formula>IF(RIGHT(TEXT(AI464,"0.#"),1)=".",FALSE,TRUE)</formula>
    </cfRule>
    <cfRule type="expression" dxfId="1596" priority="1788">
      <formula>IF(RIGHT(TEXT(AI464,"0.#"),1)=".",TRUE,FALSE)</formula>
    </cfRule>
  </conditionalFormatting>
  <conditionalFormatting sqref="AQ463">
    <cfRule type="expression" dxfId="1595" priority="1779">
      <formula>IF(RIGHT(TEXT(AQ463,"0.#"),1)=".",FALSE,TRUE)</formula>
    </cfRule>
    <cfRule type="expression" dxfId="1594" priority="1780">
      <formula>IF(RIGHT(TEXT(AQ463,"0.#"),1)=".",TRUE,FALSE)</formula>
    </cfRule>
  </conditionalFormatting>
  <conditionalFormatting sqref="AQ464">
    <cfRule type="expression" dxfId="1593" priority="1783">
      <formula>IF(RIGHT(TEXT(AQ464,"0.#"),1)=".",FALSE,TRUE)</formula>
    </cfRule>
    <cfRule type="expression" dxfId="1592" priority="1784">
      <formula>IF(RIGHT(TEXT(AQ464,"0.#"),1)=".",TRUE,FALSE)</formula>
    </cfRule>
  </conditionalFormatting>
  <conditionalFormatting sqref="AQ465">
    <cfRule type="expression" dxfId="1591" priority="1781">
      <formula>IF(RIGHT(TEXT(AQ465,"0.#"),1)=".",FALSE,TRUE)</formula>
    </cfRule>
    <cfRule type="expression" dxfId="1590" priority="1782">
      <formula>IF(RIGHT(TEXT(AQ465,"0.#"),1)=".",TRUE,FALSE)</formula>
    </cfRule>
  </conditionalFormatting>
  <conditionalFormatting sqref="AE470">
    <cfRule type="expression" dxfId="1589" priority="1773">
      <formula>IF(RIGHT(TEXT(AE470,"0.#"),1)=".",FALSE,TRUE)</formula>
    </cfRule>
    <cfRule type="expression" dxfId="1588" priority="1774">
      <formula>IF(RIGHT(TEXT(AE470,"0.#"),1)=".",TRUE,FALSE)</formula>
    </cfRule>
  </conditionalFormatting>
  <conditionalFormatting sqref="AE468">
    <cfRule type="expression" dxfId="1587" priority="1777">
      <formula>IF(RIGHT(TEXT(AE468,"0.#"),1)=".",FALSE,TRUE)</formula>
    </cfRule>
    <cfRule type="expression" dxfId="1586" priority="1778">
      <formula>IF(RIGHT(TEXT(AE468,"0.#"),1)=".",TRUE,FALSE)</formula>
    </cfRule>
  </conditionalFormatting>
  <conditionalFormatting sqref="AE469">
    <cfRule type="expression" dxfId="1585" priority="1775">
      <formula>IF(RIGHT(TEXT(AE469,"0.#"),1)=".",FALSE,TRUE)</formula>
    </cfRule>
    <cfRule type="expression" dxfId="1584" priority="1776">
      <formula>IF(RIGHT(TEXT(AE469,"0.#"),1)=".",TRUE,FALSE)</formula>
    </cfRule>
  </conditionalFormatting>
  <conditionalFormatting sqref="AM470">
    <cfRule type="expression" dxfId="1583" priority="1767">
      <formula>IF(RIGHT(TEXT(AM470,"0.#"),1)=".",FALSE,TRUE)</formula>
    </cfRule>
    <cfRule type="expression" dxfId="1582" priority="1768">
      <formula>IF(RIGHT(TEXT(AM470,"0.#"),1)=".",TRUE,FALSE)</formula>
    </cfRule>
  </conditionalFormatting>
  <conditionalFormatting sqref="AM468">
    <cfRule type="expression" dxfId="1581" priority="1771">
      <formula>IF(RIGHT(TEXT(AM468,"0.#"),1)=".",FALSE,TRUE)</formula>
    </cfRule>
    <cfRule type="expression" dxfId="1580" priority="1772">
      <formula>IF(RIGHT(TEXT(AM468,"0.#"),1)=".",TRUE,FALSE)</formula>
    </cfRule>
  </conditionalFormatting>
  <conditionalFormatting sqref="AM469">
    <cfRule type="expression" dxfId="1579" priority="1769">
      <formula>IF(RIGHT(TEXT(AM469,"0.#"),1)=".",FALSE,TRUE)</formula>
    </cfRule>
    <cfRule type="expression" dxfId="1578" priority="1770">
      <formula>IF(RIGHT(TEXT(AM469,"0.#"),1)=".",TRUE,FALSE)</formula>
    </cfRule>
  </conditionalFormatting>
  <conditionalFormatting sqref="AU470">
    <cfRule type="expression" dxfId="1577" priority="1761">
      <formula>IF(RIGHT(TEXT(AU470,"0.#"),1)=".",FALSE,TRUE)</formula>
    </cfRule>
    <cfRule type="expression" dxfId="1576" priority="1762">
      <formula>IF(RIGHT(TEXT(AU470,"0.#"),1)=".",TRUE,FALSE)</formula>
    </cfRule>
  </conditionalFormatting>
  <conditionalFormatting sqref="AU468">
    <cfRule type="expression" dxfId="1575" priority="1765">
      <formula>IF(RIGHT(TEXT(AU468,"0.#"),1)=".",FALSE,TRUE)</formula>
    </cfRule>
    <cfRule type="expression" dxfId="1574" priority="1766">
      <formula>IF(RIGHT(TEXT(AU468,"0.#"),1)=".",TRUE,FALSE)</formula>
    </cfRule>
  </conditionalFormatting>
  <conditionalFormatting sqref="AU469">
    <cfRule type="expression" dxfId="1573" priority="1763">
      <formula>IF(RIGHT(TEXT(AU469,"0.#"),1)=".",FALSE,TRUE)</formula>
    </cfRule>
    <cfRule type="expression" dxfId="1572" priority="1764">
      <formula>IF(RIGHT(TEXT(AU469,"0.#"),1)=".",TRUE,FALSE)</formula>
    </cfRule>
  </conditionalFormatting>
  <conditionalFormatting sqref="AI470">
    <cfRule type="expression" dxfId="1571" priority="1755">
      <formula>IF(RIGHT(TEXT(AI470,"0.#"),1)=".",FALSE,TRUE)</formula>
    </cfRule>
    <cfRule type="expression" dxfId="1570" priority="1756">
      <formula>IF(RIGHT(TEXT(AI470,"0.#"),1)=".",TRUE,FALSE)</formula>
    </cfRule>
  </conditionalFormatting>
  <conditionalFormatting sqref="AI468">
    <cfRule type="expression" dxfId="1569" priority="1759">
      <formula>IF(RIGHT(TEXT(AI468,"0.#"),1)=".",FALSE,TRUE)</formula>
    </cfRule>
    <cfRule type="expression" dxfId="1568" priority="1760">
      <formula>IF(RIGHT(TEXT(AI468,"0.#"),1)=".",TRUE,FALSE)</formula>
    </cfRule>
  </conditionalFormatting>
  <conditionalFormatting sqref="AI469">
    <cfRule type="expression" dxfId="1567" priority="1757">
      <formula>IF(RIGHT(TEXT(AI469,"0.#"),1)=".",FALSE,TRUE)</formula>
    </cfRule>
    <cfRule type="expression" dxfId="1566" priority="1758">
      <formula>IF(RIGHT(TEXT(AI469,"0.#"),1)=".",TRUE,FALSE)</formula>
    </cfRule>
  </conditionalFormatting>
  <conditionalFormatting sqref="AQ468">
    <cfRule type="expression" dxfId="1565" priority="1749">
      <formula>IF(RIGHT(TEXT(AQ468,"0.#"),1)=".",FALSE,TRUE)</formula>
    </cfRule>
    <cfRule type="expression" dxfId="1564" priority="1750">
      <formula>IF(RIGHT(TEXT(AQ468,"0.#"),1)=".",TRUE,FALSE)</formula>
    </cfRule>
  </conditionalFormatting>
  <conditionalFormatting sqref="AQ469">
    <cfRule type="expression" dxfId="1563" priority="1753">
      <formula>IF(RIGHT(TEXT(AQ469,"0.#"),1)=".",FALSE,TRUE)</formula>
    </cfRule>
    <cfRule type="expression" dxfId="1562" priority="1754">
      <formula>IF(RIGHT(TEXT(AQ469,"0.#"),1)=".",TRUE,FALSE)</formula>
    </cfRule>
  </conditionalFormatting>
  <conditionalFormatting sqref="AQ470">
    <cfRule type="expression" dxfId="1561" priority="1751">
      <formula>IF(RIGHT(TEXT(AQ470,"0.#"),1)=".",FALSE,TRUE)</formula>
    </cfRule>
    <cfRule type="expression" dxfId="1560" priority="1752">
      <formula>IF(RIGHT(TEXT(AQ470,"0.#"),1)=".",TRUE,FALSE)</formula>
    </cfRule>
  </conditionalFormatting>
  <conditionalFormatting sqref="AE475">
    <cfRule type="expression" dxfId="1559" priority="1743">
      <formula>IF(RIGHT(TEXT(AE475,"0.#"),1)=".",FALSE,TRUE)</formula>
    </cfRule>
    <cfRule type="expression" dxfId="1558" priority="1744">
      <formula>IF(RIGHT(TEXT(AE475,"0.#"),1)=".",TRUE,FALSE)</formula>
    </cfRule>
  </conditionalFormatting>
  <conditionalFormatting sqref="AE473">
    <cfRule type="expression" dxfId="1557" priority="1747">
      <formula>IF(RIGHT(TEXT(AE473,"0.#"),1)=".",FALSE,TRUE)</formula>
    </cfRule>
    <cfRule type="expression" dxfId="1556" priority="1748">
      <formula>IF(RIGHT(TEXT(AE473,"0.#"),1)=".",TRUE,FALSE)</formula>
    </cfRule>
  </conditionalFormatting>
  <conditionalFormatting sqref="AE474">
    <cfRule type="expression" dxfId="1555" priority="1745">
      <formula>IF(RIGHT(TEXT(AE474,"0.#"),1)=".",FALSE,TRUE)</formula>
    </cfRule>
    <cfRule type="expression" dxfId="1554" priority="1746">
      <formula>IF(RIGHT(TEXT(AE474,"0.#"),1)=".",TRUE,FALSE)</formula>
    </cfRule>
  </conditionalFormatting>
  <conditionalFormatting sqref="AM475">
    <cfRule type="expression" dxfId="1553" priority="1737">
      <formula>IF(RIGHT(TEXT(AM475,"0.#"),1)=".",FALSE,TRUE)</formula>
    </cfRule>
    <cfRule type="expression" dxfId="1552" priority="1738">
      <formula>IF(RIGHT(TEXT(AM475,"0.#"),1)=".",TRUE,FALSE)</formula>
    </cfRule>
  </conditionalFormatting>
  <conditionalFormatting sqref="AM473">
    <cfRule type="expression" dxfId="1551" priority="1741">
      <formula>IF(RIGHT(TEXT(AM473,"0.#"),1)=".",FALSE,TRUE)</formula>
    </cfRule>
    <cfRule type="expression" dxfId="1550" priority="1742">
      <formula>IF(RIGHT(TEXT(AM473,"0.#"),1)=".",TRUE,FALSE)</formula>
    </cfRule>
  </conditionalFormatting>
  <conditionalFormatting sqref="AM474">
    <cfRule type="expression" dxfId="1549" priority="1739">
      <formula>IF(RIGHT(TEXT(AM474,"0.#"),1)=".",FALSE,TRUE)</formula>
    </cfRule>
    <cfRule type="expression" dxfId="1548" priority="1740">
      <formula>IF(RIGHT(TEXT(AM474,"0.#"),1)=".",TRUE,FALSE)</formula>
    </cfRule>
  </conditionalFormatting>
  <conditionalFormatting sqref="AU475">
    <cfRule type="expression" dxfId="1547" priority="1731">
      <formula>IF(RIGHT(TEXT(AU475,"0.#"),1)=".",FALSE,TRUE)</formula>
    </cfRule>
    <cfRule type="expression" dxfId="1546" priority="1732">
      <formula>IF(RIGHT(TEXT(AU475,"0.#"),1)=".",TRUE,FALSE)</formula>
    </cfRule>
  </conditionalFormatting>
  <conditionalFormatting sqref="AU473">
    <cfRule type="expression" dxfId="1545" priority="1735">
      <formula>IF(RIGHT(TEXT(AU473,"0.#"),1)=".",FALSE,TRUE)</formula>
    </cfRule>
    <cfRule type="expression" dxfId="1544" priority="1736">
      <formula>IF(RIGHT(TEXT(AU473,"0.#"),1)=".",TRUE,FALSE)</formula>
    </cfRule>
  </conditionalFormatting>
  <conditionalFormatting sqref="AU474">
    <cfRule type="expression" dxfId="1543" priority="1733">
      <formula>IF(RIGHT(TEXT(AU474,"0.#"),1)=".",FALSE,TRUE)</formula>
    </cfRule>
    <cfRule type="expression" dxfId="1542" priority="1734">
      <formula>IF(RIGHT(TEXT(AU474,"0.#"),1)=".",TRUE,FALSE)</formula>
    </cfRule>
  </conditionalFormatting>
  <conditionalFormatting sqref="AI475">
    <cfRule type="expression" dxfId="1541" priority="1725">
      <formula>IF(RIGHT(TEXT(AI475,"0.#"),1)=".",FALSE,TRUE)</formula>
    </cfRule>
    <cfRule type="expression" dxfId="1540" priority="1726">
      <formula>IF(RIGHT(TEXT(AI475,"0.#"),1)=".",TRUE,FALSE)</formula>
    </cfRule>
  </conditionalFormatting>
  <conditionalFormatting sqref="AI473">
    <cfRule type="expression" dxfId="1539" priority="1729">
      <formula>IF(RIGHT(TEXT(AI473,"0.#"),1)=".",FALSE,TRUE)</formula>
    </cfRule>
    <cfRule type="expression" dxfId="1538" priority="1730">
      <formula>IF(RIGHT(TEXT(AI473,"0.#"),1)=".",TRUE,FALSE)</formula>
    </cfRule>
  </conditionalFormatting>
  <conditionalFormatting sqref="AI474">
    <cfRule type="expression" dxfId="1537" priority="1727">
      <formula>IF(RIGHT(TEXT(AI474,"0.#"),1)=".",FALSE,TRUE)</formula>
    </cfRule>
    <cfRule type="expression" dxfId="1536" priority="1728">
      <formula>IF(RIGHT(TEXT(AI474,"0.#"),1)=".",TRUE,FALSE)</formula>
    </cfRule>
  </conditionalFormatting>
  <conditionalFormatting sqref="AQ473">
    <cfRule type="expression" dxfId="1535" priority="1719">
      <formula>IF(RIGHT(TEXT(AQ473,"0.#"),1)=".",FALSE,TRUE)</formula>
    </cfRule>
    <cfRule type="expression" dxfId="1534" priority="1720">
      <formula>IF(RIGHT(TEXT(AQ473,"0.#"),1)=".",TRUE,FALSE)</formula>
    </cfRule>
  </conditionalFormatting>
  <conditionalFormatting sqref="AQ474">
    <cfRule type="expression" dxfId="1533" priority="1723">
      <formula>IF(RIGHT(TEXT(AQ474,"0.#"),1)=".",FALSE,TRUE)</formula>
    </cfRule>
    <cfRule type="expression" dxfId="1532" priority="1724">
      <formula>IF(RIGHT(TEXT(AQ474,"0.#"),1)=".",TRUE,FALSE)</formula>
    </cfRule>
  </conditionalFormatting>
  <conditionalFormatting sqref="AQ475">
    <cfRule type="expression" dxfId="1531" priority="1721">
      <formula>IF(RIGHT(TEXT(AQ475,"0.#"),1)=".",FALSE,TRUE)</formula>
    </cfRule>
    <cfRule type="expression" dxfId="1530" priority="1722">
      <formula>IF(RIGHT(TEXT(AQ475,"0.#"),1)=".",TRUE,FALSE)</formula>
    </cfRule>
  </conditionalFormatting>
  <conditionalFormatting sqref="AE480">
    <cfRule type="expression" dxfId="1529" priority="1713">
      <formula>IF(RIGHT(TEXT(AE480,"0.#"),1)=".",FALSE,TRUE)</formula>
    </cfRule>
    <cfRule type="expression" dxfId="1528" priority="1714">
      <formula>IF(RIGHT(TEXT(AE480,"0.#"),1)=".",TRUE,FALSE)</formula>
    </cfRule>
  </conditionalFormatting>
  <conditionalFormatting sqref="AE478">
    <cfRule type="expression" dxfId="1527" priority="1717">
      <formula>IF(RIGHT(TEXT(AE478,"0.#"),1)=".",FALSE,TRUE)</formula>
    </cfRule>
    <cfRule type="expression" dxfId="1526" priority="1718">
      <formula>IF(RIGHT(TEXT(AE478,"0.#"),1)=".",TRUE,FALSE)</formula>
    </cfRule>
  </conditionalFormatting>
  <conditionalFormatting sqref="AE479">
    <cfRule type="expression" dxfId="1525" priority="1715">
      <formula>IF(RIGHT(TEXT(AE479,"0.#"),1)=".",FALSE,TRUE)</formula>
    </cfRule>
    <cfRule type="expression" dxfId="1524" priority="1716">
      <formula>IF(RIGHT(TEXT(AE479,"0.#"),1)=".",TRUE,FALSE)</formula>
    </cfRule>
  </conditionalFormatting>
  <conditionalFormatting sqref="AM480">
    <cfRule type="expression" dxfId="1523" priority="1707">
      <formula>IF(RIGHT(TEXT(AM480,"0.#"),1)=".",FALSE,TRUE)</formula>
    </cfRule>
    <cfRule type="expression" dxfId="1522" priority="1708">
      <formula>IF(RIGHT(TEXT(AM480,"0.#"),1)=".",TRUE,FALSE)</formula>
    </cfRule>
  </conditionalFormatting>
  <conditionalFormatting sqref="AM478">
    <cfRule type="expression" dxfId="1521" priority="1711">
      <formula>IF(RIGHT(TEXT(AM478,"0.#"),1)=".",FALSE,TRUE)</formula>
    </cfRule>
    <cfRule type="expression" dxfId="1520" priority="1712">
      <formula>IF(RIGHT(TEXT(AM478,"0.#"),1)=".",TRUE,FALSE)</formula>
    </cfRule>
  </conditionalFormatting>
  <conditionalFormatting sqref="AM479">
    <cfRule type="expression" dxfId="1519" priority="1709">
      <formula>IF(RIGHT(TEXT(AM479,"0.#"),1)=".",FALSE,TRUE)</formula>
    </cfRule>
    <cfRule type="expression" dxfId="1518" priority="1710">
      <formula>IF(RIGHT(TEXT(AM479,"0.#"),1)=".",TRUE,FALSE)</formula>
    </cfRule>
  </conditionalFormatting>
  <conditionalFormatting sqref="AU480">
    <cfRule type="expression" dxfId="1517" priority="1701">
      <formula>IF(RIGHT(TEXT(AU480,"0.#"),1)=".",FALSE,TRUE)</formula>
    </cfRule>
    <cfRule type="expression" dxfId="1516" priority="1702">
      <formula>IF(RIGHT(TEXT(AU480,"0.#"),1)=".",TRUE,FALSE)</formula>
    </cfRule>
  </conditionalFormatting>
  <conditionalFormatting sqref="AU478">
    <cfRule type="expression" dxfId="1515" priority="1705">
      <formula>IF(RIGHT(TEXT(AU478,"0.#"),1)=".",FALSE,TRUE)</formula>
    </cfRule>
    <cfRule type="expression" dxfId="1514" priority="1706">
      <formula>IF(RIGHT(TEXT(AU478,"0.#"),1)=".",TRUE,FALSE)</formula>
    </cfRule>
  </conditionalFormatting>
  <conditionalFormatting sqref="AU479">
    <cfRule type="expression" dxfId="1513" priority="1703">
      <formula>IF(RIGHT(TEXT(AU479,"0.#"),1)=".",FALSE,TRUE)</formula>
    </cfRule>
    <cfRule type="expression" dxfId="1512" priority="1704">
      <formula>IF(RIGHT(TEXT(AU479,"0.#"),1)=".",TRUE,FALSE)</formula>
    </cfRule>
  </conditionalFormatting>
  <conditionalFormatting sqref="AI480">
    <cfRule type="expression" dxfId="1511" priority="1695">
      <formula>IF(RIGHT(TEXT(AI480,"0.#"),1)=".",FALSE,TRUE)</formula>
    </cfRule>
    <cfRule type="expression" dxfId="1510" priority="1696">
      <formula>IF(RIGHT(TEXT(AI480,"0.#"),1)=".",TRUE,FALSE)</formula>
    </cfRule>
  </conditionalFormatting>
  <conditionalFormatting sqref="AI478">
    <cfRule type="expression" dxfId="1509" priority="1699">
      <formula>IF(RIGHT(TEXT(AI478,"0.#"),1)=".",FALSE,TRUE)</formula>
    </cfRule>
    <cfRule type="expression" dxfId="1508" priority="1700">
      <formula>IF(RIGHT(TEXT(AI478,"0.#"),1)=".",TRUE,FALSE)</formula>
    </cfRule>
  </conditionalFormatting>
  <conditionalFormatting sqref="AI479">
    <cfRule type="expression" dxfId="1507" priority="1697">
      <formula>IF(RIGHT(TEXT(AI479,"0.#"),1)=".",FALSE,TRUE)</formula>
    </cfRule>
    <cfRule type="expression" dxfId="1506" priority="1698">
      <formula>IF(RIGHT(TEXT(AI479,"0.#"),1)=".",TRUE,FALSE)</formula>
    </cfRule>
  </conditionalFormatting>
  <conditionalFormatting sqref="AQ478">
    <cfRule type="expression" dxfId="1505" priority="1689">
      <formula>IF(RIGHT(TEXT(AQ478,"0.#"),1)=".",FALSE,TRUE)</formula>
    </cfRule>
    <cfRule type="expression" dxfId="1504" priority="1690">
      <formula>IF(RIGHT(TEXT(AQ478,"0.#"),1)=".",TRUE,FALSE)</formula>
    </cfRule>
  </conditionalFormatting>
  <conditionalFormatting sqref="AQ479">
    <cfRule type="expression" dxfId="1503" priority="1693">
      <formula>IF(RIGHT(TEXT(AQ479,"0.#"),1)=".",FALSE,TRUE)</formula>
    </cfRule>
    <cfRule type="expression" dxfId="1502" priority="1694">
      <formula>IF(RIGHT(TEXT(AQ479,"0.#"),1)=".",TRUE,FALSE)</formula>
    </cfRule>
  </conditionalFormatting>
  <conditionalFormatting sqref="AQ480">
    <cfRule type="expression" dxfId="1501" priority="1691">
      <formula>IF(RIGHT(TEXT(AQ480,"0.#"),1)=".",FALSE,TRUE)</formula>
    </cfRule>
    <cfRule type="expression" dxfId="1500" priority="1692">
      <formula>IF(RIGHT(TEXT(AQ480,"0.#"),1)=".",TRUE,FALSE)</formula>
    </cfRule>
  </conditionalFormatting>
  <conditionalFormatting sqref="AM47">
    <cfRule type="expression" dxfId="1499" priority="1983">
      <formula>IF(RIGHT(TEXT(AM47,"0.#"),1)=".",FALSE,TRUE)</formula>
    </cfRule>
    <cfRule type="expression" dxfId="1498" priority="1984">
      <formula>IF(RIGHT(TEXT(AM47,"0.#"),1)=".",TRUE,FALSE)</formula>
    </cfRule>
  </conditionalFormatting>
  <conditionalFormatting sqref="AI46">
    <cfRule type="expression" dxfId="1497" priority="1987">
      <formula>IF(RIGHT(TEXT(AI46,"0.#"),1)=".",FALSE,TRUE)</formula>
    </cfRule>
    <cfRule type="expression" dxfId="1496" priority="1988">
      <formula>IF(RIGHT(TEXT(AI46,"0.#"),1)=".",TRUE,FALSE)</formula>
    </cfRule>
  </conditionalFormatting>
  <conditionalFormatting sqref="AM46">
    <cfRule type="expression" dxfId="1495" priority="1985">
      <formula>IF(RIGHT(TEXT(AM46,"0.#"),1)=".",FALSE,TRUE)</formula>
    </cfRule>
    <cfRule type="expression" dxfId="1494" priority="1986">
      <formula>IF(RIGHT(TEXT(AM46,"0.#"),1)=".",TRUE,FALSE)</formula>
    </cfRule>
  </conditionalFormatting>
  <conditionalFormatting sqref="AU46:AU48">
    <cfRule type="expression" dxfId="1493" priority="1977">
      <formula>IF(RIGHT(TEXT(AU46,"0.#"),1)=".",FALSE,TRUE)</formula>
    </cfRule>
    <cfRule type="expression" dxfId="1492" priority="1978">
      <formula>IF(RIGHT(TEXT(AU46,"0.#"),1)=".",TRUE,FALSE)</formula>
    </cfRule>
  </conditionalFormatting>
  <conditionalFormatting sqref="AM48">
    <cfRule type="expression" dxfId="1491" priority="1981">
      <formula>IF(RIGHT(TEXT(AM48,"0.#"),1)=".",FALSE,TRUE)</formula>
    </cfRule>
    <cfRule type="expression" dxfId="1490" priority="1982">
      <formula>IF(RIGHT(TEXT(AM48,"0.#"),1)=".",TRUE,FALSE)</formula>
    </cfRule>
  </conditionalFormatting>
  <conditionalFormatting sqref="AQ46:AQ48">
    <cfRule type="expression" dxfId="1489" priority="1979">
      <formula>IF(RIGHT(TEXT(AQ46,"0.#"),1)=".",FALSE,TRUE)</formula>
    </cfRule>
    <cfRule type="expression" dxfId="1488" priority="1980">
      <formula>IF(RIGHT(TEXT(AQ46,"0.#"),1)=".",TRUE,FALSE)</formula>
    </cfRule>
  </conditionalFormatting>
  <conditionalFormatting sqref="AE146:AE147 AI146:AI147 AM146:AM147 AQ146:AQ147 AU146:AU147">
    <cfRule type="expression" dxfId="1487" priority="1971">
      <formula>IF(RIGHT(TEXT(AE146,"0.#"),1)=".",FALSE,TRUE)</formula>
    </cfRule>
    <cfRule type="expression" dxfId="1486" priority="1972">
      <formula>IF(RIGHT(TEXT(AE146,"0.#"),1)=".",TRUE,FALSE)</formula>
    </cfRule>
  </conditionalFormatting>
  <conditionalFormatting sqref="AE138:AE139 AI138:AI139 AM138:AM139 AQ138:AQ139 AU138:AU139">
    <cfRule type="expression" dxfId="1485" priority="1975">
      <formula>IF(RIGHT(TEXT(AE138,"0.#"),1)=".",FALSE,TRUE)</formula>
    </cfRule>
    <cfRule type="expression" dxfId="1484" priority="1976">
      <formula>IF(RIGHT(TEXT(AE138,"0.#"),1)=".",TRUE,FALSE)</formula>
    </cfRule>
  </conditionalFormatting>
  <conditionalFormatting sqref="AE142:AE143 AI142:AI143 AM142:AM143 AQ142:AQ143 AU142:AU143">
    <cfRule type="expression" dxfId="1483" priority="1973">
      <formula>IF(RIGHT(TEXT(AE142,"0.#"),1)=".",FALSE,TRUE)</formula>
    </cfRule>
    <cfRule type="expression" dxfId="1482" priority="1974">
      <formula>IF(RIGHT(TEXT(AE142,"0.#"),1)=".",TRUE,FALSE)</formula>
    </cfRule>
  </conditionalFormatting>
  <conditionalFormatting sqref="AE198:AE199 AI198:AI199 AM198:AM199 AQ198:AQ199 AU198:AU199">
    <cfRule type="expression" dxfId="1481" priority="1965">
      <formula>IF(RIGHT(TEXT(AE198,"0.#"),1)=".",FALSE,TRUE)</formula>
    </cfRule>
    <cfRule type="expression" dxfId="1480" priority="1966">
      <formula>IF(RIGHT(TEXT(AE198,"0.#"),1)=".",TRUE,FALSE)</formula>
    </cfRule>
  </conditionalFormatting>
  <conditionalFormatting sqref="AE150:AE151 AI150:AI151 AM150:AM151 AQ150:AQ151 AU150:AU151">
    <cfRule type="expression" dxfId="1479" priority="1969">
      <formula>IF(RIGHT(TEXT(AE150,"0.#"),1)=".",FALSE,TRUE)</formula>
    </cfRule>
    <cfRule type="expression" dxfId="1478" priority="1970">
      <formula>IF(RIGHT(TEXT(AE150,"0.#"),1)=".",TRUE,FALSE)</formula>
    </cfRule>
  </conditionalFormatting>
  <conditionalFormatting sqref="AE194:AE195 AI194:AI195 AM194:AM195 AQ194:AQ195 AU194:AU195">
    <cfRule type="expression" dxfId="1477" priority="1967">
      <formula>IF(RIGHT(TEXT(AE194,"0.#"),1)=".",FALSE,TRUE)</formula>
    </cfRule>
    <cfRule type="expression" dxfId="1476" priority="1968">
      <formula>IF(RIGHT(TEXT(AE194,"0.#"),1)=".",TRUE,FALSE)</formula>
    </cfRule>
  </conditionalFormatting>
  <conditionalFormatting sqref="AE210:AE211 AI210:AI211 AM210:AM211 AQ210:AQ211 AU210:AU211">
    <cfRule type="expression" dxfId="1475" priority="1959">
      <formula>IF(RIGHT(TEXT(AE210,"0.#"),1)=".",FALSE,TRUE)</formula>
    </cfRule>
    <cfRule type="expression" dxfId="1474" priority="1960">
      <formula>IF(RIGHT(TEXT(AE210,"0.#"),1)=".",TRUE,FALSE)</formula>
    </cfRule>
  </conditionalFormatting>
  <conditionalFormatting sqref="AE202:AE203 AI202:AI203 AM202:AM203 AQ202:AQ203 AU202:AU203">
    <cfRule type="expression" dxfId="1473" priority="1963">
      <formula>IF(RIGHT(TEXT(AE202,"0.#"),1)=".",FALSE,TRUE)</formula>
    </cfRule>
    <cfRule type="expression" dxfId="1472" priority="1964">
      <formula>IF(RIGHT(TEXT(AE202,"0.#"),1)=".",TRUE,FALSE)</formula>
    </cfRule>
  </conditionalFormatting>
  <conditionalFormatting sqref="AE206:AE207 AI206:AI207 AM206:AM207 AQ206:AQ207 AU206:AU207">
    <cfRule type="expression" dxfId="1471" priority="1961">
      <formula>IF(RIGHT(TEXT(AE206,"0.#"),1)=".",FALSE,TRUE)</formula>
    </cfRule>
    <cfRule type="expression" dxfId="1470" priority="1962">
      <formula>IF(RIGHT(TEXT(AE206,"0.#"),1)=".",TRUE,FALSE)</formula>
    </cfRule>
  </conditionalFormatting>
  <conditionalFormatting sqref="AE262:AE263 AI262:AI263 AM262:AM263 AQ262:AQ263 AU262:AU263">
    <cfRule type="expression" dxfId="1469" priority="1953">
      <formula>IF(RIGHT(TEXT(AE262,"0.#"),1)=".",FALSE,TRUE)</formula>
    </cfRule>
    <cfRule type="expression" dxfId="1468" priority="1954">
      <formula>IF(RIGHT(TEXT(AE262,"0.#"),1)=".",TRUE,FALSE)</formula>
    </cfRule>
  </conditionalFormatting>
  <conditionalFormatting sqref="AE254:AE255 AI254:AI255 AM254:AM255 AQ254:AQ255 AU254:AU255">
    <cfRule type="expression" dxfId="1467" priority="1957">
      <formula>IF(RIGHT(TEXT(AE254,"0.#"),1)=".",FALSE,TRUE)</formula>
    </cfRule>
    <cfRule type="expression" dxfId="1466" priority="1958">
      <formula>IF(RIGHT(TEXT(AE254,"0.#"),1)=".",TRUE,FALSE)</formula>
    </cfRule>
  </conditionalFormatting>
  <conditionalFormatting sqref="AE258:AE259 AI258:AI259 AM258:AM259 AQ258:AQ259 AU258:AU259">
    <cfRule type="expression" dxfId="1465" priority="1955">
      <formula>IF(RIGHT(TEXT(AE258,"0.#"),1)=".",FALSE,TRUE)</formula>
    </cfRule>
    <cfRule type="expression" dxfId="1464" priority="1956">
      <formula>IF(RIGHT(TEXT(AE258,"0.#"),1)=".",TRUE,FALSE)</formula>
    </cfRule>
  </conditionalFormatting>
  <conditionalFormatting sqref="AE314:AE315 AI314:AI315 AM314:AM315 AQ314:AQ315 AU314:AU315">
    <cfRule type="expression" dxfId="1463" priority="1947">
      <formula>IF(RIGHT(TEXT(AE314,"0.#"),1)=".",FALSE,TRUE)</formula>
    </cfRule>
    <cfRule type="expression" dxfId="1462" priority="1948">
      <formula>IF(RIGHT(TEXT(AE314,"0.#"),1)=".",TRUE,FALSE)</formula>
    </cfRule>
  </conditionalFormatting>
  <conditionalFormatting sqref="AE266:AE267 AI266:AI267 AM266:AM267 AQ266:AQ267 AU266:AU267">
    <cfRule type="expression" dxfId="1461" priority="1951">
      <formula>IF(RIGHT(TEXT(AE266,"0.#"),1)=".",FALSE,TRUE)</formula>
    </cfRule>
    <cfRule type="expression" dxfId="1460" priority="1952">
      <formula>IF(RIGHT(TEXT(AE266,"0.#"),1)=".",TRUE,FALSE)</formula>
    </cfRule>
  </conditionalFormatting>
  <conditionalFormatting sqref="AE270:AE271 AI270:AI271 AM270:AM271 AQ270:AQ271 AU270:AU271">
    <cfRule type="expression" dxfId="1459" priority="1949">
      <formula>IF(RIGHT(TEXT(AE270,"0.#"),1)=".",FALSE,TRUE)</formula>
    </cfRule>
    <cfRule type="expression" dxfId="1458" priority="1950">
      <formula>IF(RIGHT(TEXT(AE270,"0.#"),1)=".",TRUE,FALSE)</formula>
    </cfRule>
  </conditionalFormatting>
  <conditionalFormatting sqref="AE326:AE327 AI326:AI327 AM326:AM327 AQ326:AQ327 AU326:AU327">
    <cfRule type="expression" dxfId="1457" priority="1941">
      <formula>IF(RIGHT(TEXT(AE326,"0.#"),1)=".",FALSE,TRUE)</formula>
    </cfRule>
    <cfRule type="expression" dxfId="1456" priority="1942">
      <formula>IF(RIGHT(TEXT(AE326,"0.#"),1)=".",TRUE,FALSE)</formula>
    </cfRule>
  </conditionalFormatting>
  <conditionalFormatting sqref="AE318:AE319 AI318:AI319 AM318:AM319 AQ318:AQ319 AU318:AU319">
    <cfRule type="expression" dxfId="1455" priority="1945">
      <formula>IF(RIGHT(TEXT(AE318,"0.#"),1)=".",FALSE,TRUE)</formula>
    </cfRule>
    <cfRule type="expression" dxfId="1454" priority="1946">
      <formula>IF(RIGHT(TEXT(AE318,"0.#"),1)=".",TRUE,FALSE)</formula>
    </cfRule>
  </conditionalFormatting>
  <conditionalFormatting sqref="AE322:AE323 AI322:AI323 AM322:AM323 AQ322:AQ323 AU322:AU323">
    <cfRule type="expression" dxfId="1453" priority="1943">
      <formula>IF(RIGHT(TEXT(AE322,"0.#"),1)=".",FALSE,TRUE)</formula>
    </cfRule>
    <cfRule type="expression" dxfId="1452" priority="1944">
      <formula>IF(RIGHT(TEXT(AE322,"0.#"),1)=".",TRUE,FALSE)</formula>
    </cfRule>
  </conditionalFormatting>
  <conditionalFormatting sqref="AE378:AE379 AI378:AI379 AM378:AM379 AQ378:AQ379 AU378:AU379">
    <cfRule type="expression" dxfId="1451" priority="1935">
      <formula>IF(RIGHT(TEXT(AE378,"0.#"),1)=".",FALSE,TRUE)</formula>
    </cfRule>
    <cfRule type="expression" dxfId="1450" priority="1936">
      <formula>IF(RIGHT(TEXT(AE378,"0.#"),1)=".",TRUE,FALSE)</formula>
    </cfRule>
  </conditionalFormatting>
  <conditionalFormatting sqref="AE330:AE331 AI330:AI331 AM330:AM331 AQ330:AQ331 AU330:AU331">
    <cfRule type="expression" dxfId="1449" priority="1939">
      <formula>IF(RIGHT(TEXT(AE330,"0.#"),1)=".",FALSE,TRUE)</formula>
    </cfRule>
    <cfRule type="expression" dxfId="1448" priority="1940">
      <formula>IF(RIGHT(TEXT(AE330,"0.#"),1)=".",TRUE,FALSE)</formula>
    </cfRule>
  </conditionalFormatting>
  <conditionalFormatting sqref="AE374:AE375 AI374:AI375 AM374:AM375 AQ374:AQ375 AU374:AU375">
    <cfRule type="expression" dxfId="1447" priority="1937">
      <formula>IF(RIGHT(TEXT(AE374,"0.#"),1)=".",FALSE,TRUE)</formula>
    </cfRule>
    <cfRule type="expression" dxfId="1446" priority="1938">
      <formula>IF(RIGHT(TEXT(AE374,"0.#"),1)=".",TRUE,FALSE)</formula>
    </cfRule>
  </conditionalFormatting>
  <conditionalFormatting sqref="AE390:AE391 AI390:AI391 AM390:AM391 AQ390:AQ391 AU390:AU391">
    <cfRule type="expression" dxfId="1445" priority="1929">
      <formula>IF(RIGHT(TEXT(AE390,"0.#"),1)=".",FALSE,TRUE)</formula>
    </cfRule>
    <cfRule type="expression" dxfId="1444" priority="1930">
      <formula>IF(RIGHT(TEXT(AE390,"0.#"),1)=".",TRUE,FALSE)</formula>
    </cfRule>
  </conditionalFormatting>
  <conditionalFormatting sqref="AE382:AE383 AI382:AI383 AM382:AM383 AQ382:AQ383 AU382:AU383">
    <cfRule type="expression" dxfId="1443" priority="1933">
      <formula>IF(RIGHT(TEXT(AE382,"0.#"),1)=".",FALSE,TRUE)</formula>
    </cfRule>
    <cfRule type="expression" dxfId="1442" priority="1934">
      <formula>IF(RIGHT(TEXT(AE382,"0.#"),1)=".",TRUE,FALSE)</formula>
    </cfRule>
  </conditionalFormatting>
  <conditionalFormatting sqref="AE386:AE387 AI386:AI387 AM386:AM387 AQ386:AQ387 AU386:AU387">
    <cfRule type="expression" dxfId="1441" priority="1931">
      <formula>IF(RIGHT(TEXT(AE386,"0.#"),1)=".",FALSE,TRUE)</formula>
    </cfRule>
    <cfRule type="expression" dxfId="1440" priority="1932">
      <formula>IF(RIGHT(TEXT(AE386,"0.#"),1)=".",TRUE,FALSE)</formula>
    </cfRule>
  </conditionalFormatting>
  <conditionalFormatting sqref="AE440">
    <cfRule type="expression" dxfId="1439" priority="1923">
      <formula>IF(RIGHT(TEXT(AE440,"0.#"),1)=".",FALSE,TRUE)</formula>
    </cfRule>
    <cfRule type="expression" dxfId="1438" priority="1924">
      <formula>IF(RIGHT(TEXT(AE440,"0.#"),1)=".",TRUE,FALSE)</formula>
    </cfRule>
  </conditionalFormatting>
  <conditionalFormatting sqref="AE438">
    <cfRule type="expression" dxfId="1437" priority="1927">
      <formula>IF(RIGHT(TEXT(AE438,"0.#"),1)=".",FALSE,TRUE)</formula>
    </cfRule>
    <cfRule type="expression" dxfId="1436" priority="1928">
      <formula>IF(RIGHT(TEXT(AE438,"0.#"),1)=".",TRUE,FALSE)</formula>
    </cfRule>
  </conditionalFormatting>
  <conditionalFormatting sqref="AE439">
    <cfRule type="expression" dxfId="1435" priority="1925">
      <formula>IF(RIGHT(TEXT(AE439,"0.#"),1)=".",FALSE,TRUE)</formula>
    </cfRule>
    <cfRule type="expression" dxfId="1434" priority="1926">
      <formula>IF(RIGHT(TEXT(AE439,"0.#"),1)=".",TRUE,FALSE)</formula>
    </cfRule>
  </conditionalFormatting>
  <conditionalFormatting sqref="AM440">
    <cfRule type="expression" dxfId="1433" priority="1917">
      <formula>IF(RIGHT(TEXT(AM440,"0.#"),1)=".",FALSE,TRUE)</formula>
    </cfRule>
    <cfRule type="expression" dxfId="1432" priority="1918">
      <formula>IF(RIGHT(TEXT(AM440,"0.#"),1)=".",TRUE,FALSE)</formula>
    </cfRule>
  </conditionalFormatting>
  <conditionalFormatting sqref="AM438">
    <cfRule type="expression" dxfId="1431" priority="1921">
      <formula>IF(RIGHT(TEXT(AM438,"0.#"),1)=".",FALSE,TRUE)</formula>
    </cfRule>
    <cfRule type="expression" dxfId="1430" priority="1922">
      <formula>IF(RIGHT(TEXT(AM438,"0.#"),1)=".",TRUE,FALSE)</formula>
    </cfRule>
  </conditionalFormatting>
  <conditionalFormatting sqref="AM439">
    <cfRule type="expression" dxfId="1429" priority="1919">
      <formula>IF(RIGHT(TEXT(AM439,"0.#"),1)=".",FALSE,TRUE)</formula>
    </cfRule>
    <cfRule type="expression" dxfId="1428" priority="1920">
      <formula>IF(RIGHT(TEXT(AM439,"0.#"),1)=".",TRUE,FALSE)</formula>
    </cfRule>
  </conditionalFormatting>
  <conditionalFormatting sqref="AU440">
    <cfRule type="expression" dxfId="1427" priority="1911">
      <formula>IF(RIGHT(TEXT(AU440,"0.#"),1)=".",FALSE,TRUE)</formula>
    </cfRule>
    <cfRule type="expression" dxfId="1426" priority="1912">
      <formula>IF(RIGHT(TEXT(AU440,"0.#"),1)=".",TRUE,FALSE)</formula>
    </cfRule>
  </conditionalFormatting>
  <conditionalFormatting sqref="AU438">
    <cfRule type="expression" dxfId="1425" priority="1915">
      <formula>IF(RIGHT(TEXT(AU438,"0.#"),1)=".",FALSE,TRUE)</formula>
    </cfRule>
    <cfRule type="expression" dxfId="1424" priority="1916">
      <formula>IF(RIGHT(TEXT(AU438,"0.#"),1)=".",TRUE,FALSE)</formula>
    </cfRule>
  </conditionalFormatting>
  <conditionalFormatting sqref="AU439">
    <cfRule type="expression" dxfId="1423" priority="1913">
      <formula>IF(RIGHT(TEXT(AU439,"0.#"),1)=".",FALSE,TRUE)</formula>
    </cfRule>
    <cfRule type="expression" dxfId="1422" priority="1914">
      <formula>IF(RIGHT(TEXT(AU439,"0.#"),1)=".",TRUE,FALSE)</formula>
    </cfRule>
  </conditionalFormatting>
  <conditionalFormatting sqref="AI440">
    <cfRule type="expression" dxfId="1421" priority="1905">
      <formula>IF(RIGHT(TEXT(AI440,"0.#"),1)=".",FALSE,TRUE)</formula>
    </cfRule>
    <cfRule type="expression" dxfId="1420" priority="1906">
      <formula>IF(RIGHT(TEXT(AI440,"0.#"),1)=".",TRUE,FALSE)</formula>
    </cfRule>
  </conditionalFormatting>
  <conditionalFormatting sqref="AI438">
    <cfRule type="expression" dxfId="1419" priority="1909">
      <formula>IF(RIGHT(TEXT(AI438,"0.#"),1)=".",FALSE,TRUE)</formula>
    </cfRule>
    <cfRule type="expression" dxfId="1418" priority="1910">
      <formula>IF(RIGHT(TEXT(AI438,"0.#"),1)=".",TRUE,FALSE)</formula>
    </cfRule>
  </conditionalFormatting>
  <conditionalFormatting sqref="AI439">
    <cfRule type="expression" dxfId="1417" priority="1907">
      <formula>IF(RIGHT(TEXT(AI439,"0.#"),1)=".",FALSE,TRUE)</formula>
    </cfRule>
    <cfRule type="expression" dxfId="1416" priority="1908">
      <formula>IF(RIGHT(TEXT(AI439,"0.#"),1)=".",TRUE,FALSE)</formula>
    </cfRule>
  </conditionalFormatting>
  <conditionalFormatting sqref="AQ438">
    <cfRule type="expression" dxfId="1415" priority="1899">
      <formula>IF(RIGHT(TEXT(AQ438,"0.#"),1)=".",FALSE,TRUE)</formula>
    </cfRule>
    <cfRule type="expression" dxfId="1414" priority="1900">
      <formula>IF(RIGHT(TEXT(AQ438,"0.#"),1)=".",TRUE,FALSE)</formula>
    </cfRule>
  </conditionalFormatting>
  <conditionalFormatting sqref="AQ439">
    <cfRule type="expression" dxfId="1413" priority="1903">
      <formula>IF(RIGHT(TEXT(AQ439,"0.#"),1)=".",FALSE,TRUE)</formula>
    </cfRule>
    <cfRule type="expression" dxfId="1412" priority="1904">
      <formula>IF(RIGHT(TEXT(AQ439,"0.#"),1)=".",TRUE,FALSE)</formula>
    </cfRule>
  </conditionalFormatting>
  <conditionalFormatting sqref="AQ440">
    <cfRule type="expression" dxfId="1411" priority="1901">
      <formula>IF(RIGHT(TEXT(AQ440,"0.#"),1)=".",FALSE,TRUE)</formula>
    </cfRule>
    <cfRule type="expression" dxfId="1410" priority="1902">
      <formula>IF(RIGHT(TEXT(AQ440,"0.#"),1)=".",TRUE,FALSE)</formula>
    </cfRule>
  </conditionalFormatting>
  <conditionalFormatting sqref="AE445">
    <cfRule type="expression" dxfId="1409" priority="1893">
      <formula>IF(RIGHT(TEXT(AE445,"0.#"),1)=".",FALSE,TRUE)</formula>
    </cfRule>
    <cfRule type="expression" dxfId="1408" priority="1894">
      <formula>IF(RIGHT(TEXT(AE445,"0.#"),1)=".",TRUE,FALSE)</formula>
    </cfRule>
  </conditionalFormatting>
  <conditionalFormatting sqref="AE443">
    <cfRule type="expression" dxfId="1407" priority="1897">
      <formula>IF(RIGHT(TEXT(AE443,"0.#"),1)=".",FALSE,TRUE)</formula>
    </cfRule>
    <cfRule type="expression" dxfId="1406" priority="1898">
      <formula>IF(RIGHT(TEXT(AE443,"0.#"),1)=".",TRUE,FALSE)</formula>
    </cfRule>
  </conditionalFormatting>
  <conditionalFormatting sqref="AE444">
    <cfRule type="expression" dxfId="1405" priority="1895">
      <formula>IF(RIGHT(TEXT(AE444,"0.#"),1)=".",FALSE,TRUE)</formula>
    </cfRule>
    <cfRule type="expression" dxfId="1404" priority="1896">
      <formula>IF(RIGHT(TEXT(AE444,"0.#"),1)=".",TRUE,FALSE)</formula>
    </cfRule>
  </conditionalFormatting>
  <conditionalFormatting sqref="AM445">
    <cfRule type="expression" dxfId="1403" priority="1887">
      <formula>IF(RIGHT(TEXT(AM445,"0.#"),1)=".",FALSE,TRUE)</formula>
    </cfRule>
    <cfRule type="expression" dxfId="1402" priority="1888">
      <formula>IF(RIGHT(TEXT(AM445,"0.#"),1)=".",TRUE,FALSE)</formula>
    </cfRule>
  </conditionalFormatting>
  <conditionalFormatting sqref="AM443">
    <cfRule type="expression" dxfId="1401" priority="1891">
      <formula>IF(RIGHT(TEXT(AM443,"0.#"),1)=".",FALSE,TRUE)</formula>
    </cfRule>
    <cfRule type="expression" dxfId="1400" priority="1892">
      <formula>IF(RIGHT(TEXT(AM443,"0.#"),1)=".",TRUE,FALSE)</formula>
    </cfRule>
  </conditionalFormatting>
  <conditionalFormatting sqref="AM444">
    <cfRule type="expression" dxfId="1399" priority="1889">
      <formula>IF(RIGHT(TEXT(AM444,"0.#"),1)=".",FALSE,TRUE)</formula>
    </cfRule>
    <cfRule type="expression" dxfId="1398" priority="1890">
      <formula>IF(RIGHT(TEXT(AM444,"0.#"),1)=".",TRUE,FALSE)</formula>
    </cfRule>
  </conditionalFormatting>
  <conditionalFormatting sqref="AU445">
    <cfRule type="expression" dxfId="1397" priority="1881">
      <formula>IF(RIGHT(TEXT(AU445,"0.#"),1)=".",FALSE,TRUE)</formula>
    </cfRule>
    <cfRule type="expression" dxfId="1396" priority="1882">
      <formula>IF(RIGHT(TEXT(AU445,"0.#"),1)=".",TRUE,FALSE)</formula>
    </cfRule>
  </conditionalFormatting>
  <conditionalFormatting sqref="AU443">
    <cfRule type="expression" dxfId="1395" priority="1885">
      <formula>IF(RIGHT(TEXT(AU443,"0.#"),1)=".",FALSE,TRUE)</formula>
    </cfRule>
    <cfRule type="expression" dxfId="1394" priority="1886">
      <formula>IF(RIGHT(TEXT(AU443,"0.#"),1)=".",TRUE,FALSE)</formula>
    </cfRule>
  </conditionalFormatting>
  <conditionalFormatting sqref="AU444">
    <cfRule type="expression" dxfId="1393" priority="1883">
      <formula>IF(RIGHT(TEXT(AU444,"0.#"),1)=".",FALSE,TRUE)</formula>
    </cfRule>
    <cfRule type="expression" dxfId="1392" priority="1884">
      <formula>IF(RIGHT(TEXT(AU444,"0.#"),1)=".",TRUE,FALSE)</formula>
    </cfRule>
  </conditionalFormatting>
  <conditionalFormatting sqref="AI445">
    <cfRule type="expression" dxfId="1391" priority="1875">
      <formula>IF(RIGHT(TEXT(AI445,"0.#"),1)=".",FALSE,TRUE)</formula>
    </cfRule>
    <cfRule type="expression" dxfId="1390" priority="1876">
      <formula>IF(RIGHT(TEXT(AI445,"0.#"),1)=".",TRUE,FALSE)</formula>
    </cfRule>
  </conditionalFormatting>
  <conditionalFormatting sqref="AI443">
    <cfRule type="expression" dxfId="1389" priority="1879">
      <formula>IF(RIGHT(TEXT(AI443,"0.#"),1)=".",FALSE,TRUE)</formula>
    </cfRule>
    <cfRule type="expression" dxfId="1388" priority="1880">
      <formula>IF(RIGHT(TEXT(AI443,"0.#"),1)=".",TRUE,FALSE)</formula>
    </cfRule>
  </conditionalFormatting>
  <conditionalFormatting sqref="AI444">
    <cfRule type="expression" dxfId="1387" priority="1877">
      <formula>IF(RIGHT(TEXT(AI444,"0.#"),1)=".",FALSE,TRUE)</formula>
    </cfRule>
    <cfRule type="expression" dxfId="1386" priority="1878">
      <formula>IF(RIGHT(TEXT(AI444,"0.#"),1)=".",TRUE,FALSE)</formula>
    </cfRule>
  </conditionalFormatting>
  <conditionalFormatting sqref="AQ443">
    <cfRule type="expression" dxfId="1385" priority="1869">
      <formula>IF(RIGHT(TEXT(AQ443,"0.#"),1)=".",FALSE,TRUE)</formula>
    </cfRule>
    <cfRule type="expression" dxfId="1384" priority="1870">
      <formula>IF(RIGHT(TEXT(AQ443,"0.#"),1)=".",TRUE,FALSE)</formula>
    </cfRule>
  </conditionalFormatting>
  <conditionalFormatting sqref="AQ444">
    <cfRule type="expression" dxfId="1383" priority="1873">
      <formula>IF(RIGHT(TEXT(AQ444,"0.#"),1)=".",FALSE,TRUE)</formula>
    </cfRule>
    <cfRule type="expression" dxfId="1382" priority="1874">
      <formula>IF(RIGHT(TEXT(AQ444,"0.#"),1)=".",TRUE,FALSE)</formula>
    </cfRule>
  </conditionalFormatting>
  <conditionalFormatting sqref="AQ445">
    <cfRule type="expression" dxfId="1381" priority="1871">
      <formula>IF(RIGHT(TEXT(AQ445,"0.#"),1)=".",FALSE,TRUE)</formula>
    </cfRule>
    <cfRule type="expression" dxfId="1380" priority="1872">
      <formula>IF(RIGHT(TEXT(AQ445,"0.#"),1)=".",TRUE,FALSE)</formula>
    </cfRule>
  </conditionalFormatting>
  <conditionalFormatting sqref="Y873:Y900">
    <cfRule type="expression" dxfId="1379" priority="2099">
      <formula>IF(RIGHT(TEXT(Y873,"0.#"),1)=".",FALSE,TRUE)</formula>
    </cfRule>
    <cfRule type="expression" dxfId="1378" priority="2100">
      <formula>IF(RIGHT(TEXT(Y873,"0.#"),1)=".",TRUE,FALSE)</formula>
    </cfRule>
  </conditionalFormatting>
  <conditionalFormatting sqref="Y871:Y872">
    <cfRule type="expression" dxfId="1377" priority="2093">
      <formula>IF(RIGHT(TEXT(Y871,"0.#"),1)=".",FALSE,TRUE)</formula>
    </cfRule>
    <cfRule type="expression" dxfId="1376" priority="2094">
      <formula>IF(RIGHT(TEXT(Y871,"0.#"),1)=".",TRUE,FALSE)</formula>
    </cfRule>
  </conditionalFormatting>
  <conditionalFormatting sqref="Y906:Y933">
    <cfRule type="expression" dxfId="1375" priority="2087">
      <formula>IF(RIGHT(TEXT(Y906,"0.#"),1)=".",FALSE,TRUE)</formula>
    </cfRule>
    <cfRule type="expression" dxfId="1374" priority="2088">
      <formula>IF(RIGHT(TEXT(Y906,"0.#"),1)=".",TRUE,FALSE)</formula>
    </cfRule>
  </conditionalFormatting>
  <conditionalFormatting sqref="Y904:Y905">
    <cfRule type="expression" dxfId="1373" priority="2081">
      <formula>IF(RIGHT(TEXT(Y904,"0.#"),1)=".",FALSE,TRUE)</formula>
    </cfRule>
    <cfRule type="expression" dxfId="1372" priority="2082">
      <formula>IF(RIGHT(TEXT(Y904,"0.#"),1)=".",TRUE,FALSE)</formula>
    </cfRule>
  </conditionalFormatting>
  <conditionalFormatting sqref="Y939:Y966">
    <cfRule type="expression" dxfId="1371" priority="2075">
      <formula>IF(RIGHT(TEXT(Y939,"0.#"),1)=".",FALSE,TRUE)</formula>
    </cfRule>
    <cfRule type="expression" dxfId="1370" priority="2076">
      <formula>IF(RIGHT(TEXT(Y939,"0.#"),1)=".",TRUE,FALSE)</formula>
    </cfRule>
  </conditionalFormatting>
  <conditionalFormatting sqref="Y937:Y938">
    <cfRule type="expression" dxfId="1369" priority="2069">
      <formula>IF(RIGHT(TEXT(Y937,"0.#"),1)=".",FALSE,TRUE)</formula>
    </cfRule>
    <cfRule type="expression" dxfId="1368" priority="2070">
      <formula>IF(RIGHT(TEXT(Y937,"0.#"),1)=".",TRUE,FALSE)</formula>
    </cfRule>
  </conditionalFormatting>
  <conditionalFormatting sqref="Y972:Y999">
    <cfRule type="expression" dxfId="1367" priority="2063">
      <formula>IF(RIGHT(TEXT(Y972,"0.#"),1)=".",FALSE,TRUE)</formula>
    </cfRule>
    <cfRule type="expression" dxfId="1366" priority="2064">
      <formula>IF(RIGHT(TEXT(Y972,"0.#"),1)=".",TRUE,FALSE)</formula>
    </cfRule>
  </conditionalFormatting>
  <conditionalFormatting sqref="Y970:Y971">
    <cfRule type="expression" dxfId="1365" priority="2057">
      <formula>IF(RIGHT(TEXT(Y970,"0.#"),1)=".",FALSE,TRUE)</formula>
    </cfRule>
    <cfRule type="expression" dxfId="1364" priority="2058">
      <formula>IF(RIGHT(TEXT(Y970,"0.#"),1)=".",TRUE,FALSE)</formula>
    </cfRule>
  </conditionalFormatting>
  <conditionalFormatting sqref="Y1005:Y1032">
    <cfRule type="expression" dxfId="1363" priority="2051">
      <formula>IF(RIGHT(TEXT(Y1005,"0.#"),1)=".",FALSE,TRUE)</formula>
    </cfRule>
    <cfRule type="expression" dxfId="1362" priority="2052">
      <formula>IF(RIGHT(TEXT(Y1005,"0.#"),1)=".",TRUE,FALSE)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AQ108">
    <cfRule type="expression" dxfId="1359" priority="2311">
      <formula>IF(RIGHT(TEXT(AQ108,"0.#"),1)=".",FALSE,TRUE)</formula>
    </cfRule>
    <cfRule type="expression" dxfId="1358" priority="2312">
      <formula>IF(RIGHT(TEXT(AQ108,"0.#"),1)=".",TRUE,FALSE)</formula>
    </cfRule>
  </conditionalFormatting>
  <conditionalFormatting sqref="AQ110">
    <cfRule type="expression" dxfId="1357" priority="2309">
      <formula>IF(RIGHT(TEXT(AQ110,"0.#"),1)=".",FALSE,TRUE)</formula>
    </cfRule>
    <cfRule type="expression" dxfId="1356" priority="2310">
      <formula>IF(RIGHT(TEXT(AQ110,"0.#"),1)=".",TRUE,FALSE)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3:AO900">
    <cfRule type="expression" dxfId="1289" priority="2101">
      <formula>IF(AND(AL873&gt;=0, RIGHT(TEXT(AL873,"0.#"),1)&lt;&gt;"."),TRUE,FALSE)</formula>
    </cfRule>
    <cfRule type="expression" dxfId="1288" priority="2102">
      <formula>IF(AND(AL873&gt;=0, RIGHT(TEXT(AL873,"0.#"),1)="."),TRUE,FALSE)</formula>
    </cfRule>
    <cfRule type="expression" dxfId="1287" priority="2103">
      <formula>IF(AND(AL873&lt;0, RIGHT(TEXT(AL873,"0.#"),1)&lt;&gt;"."),TRUE,FALSE)</formula>
    </cfRule>
    <cfRule type="expression" dxfId="1286" priority="2104">
      <formula>IF(AND(AL873&lt;0, RIGHT(TEXT(AL873,"0.#"),1)="."),TRUE,FALSE)</formula>
    </cfRule>
  </conditionalFormatting>
  <conditionalFormatting sqref="AL871:AO872">
    <cfRule type="expression" dxfId="1285" priority="2095">
      <formula>IF(AND(AL871&gt;=0, RIGHT(TEXT(AL871,"0.#"),1)&lt;&gt;"."),TRUE,FALSE)</formula>
    </cfRule>
    <cfRule type="expression" dxfId="1284" priority="2096">
      <formula>IF(AND(AL871&gt;=0, RIGHT(TEXT(AL871,"0.#"),1)="."),TRUE,FALSE)</formula>
    </cfRule>
    <cfRule type="expression" dxfId="1283" priority="2097">
      <formula>IF(AND(AL871&lt;0, RIGHT(TEXT(AL871,"0.#"),1)&lt;&gt;"."),TRUE,FALSE)</formula>
    </cfRule>
    <cfRule type="expression" dxfId="1282" priority="2098">
      <formula>IF(AND(AL871&lt;0, RIGHT(TEXT(AL871,"0.#"),1)="."),TRUE,FALSE)</formula>
    </cfRule>
  </conditionalFormatting>
  <conditionalFormatting sqref="AL906:AO933">
    <cfRule type="expression" dxfId="1281" priority="2089">
      <formula>IF(AND(AL906&gt;=0, RIGHT(TEXT(AL906,"0.#"),1)&lt;&gt;"."),TRUE,FALSE)</formula>
    </cfRule>
    <cfRule type="expression" dxfId="1280" priority="2090">
      <formula>IF(AND(AL906&gt;=0, RIGHT(TEXT(AL906,"0.#"),1)="."),TRUE,FALSE)</formula>
    </cfRule>
    <cfRule type="expression" dxfId="1279" priority="2091">
      <formula>IF(AND(AL906&lt;0, RIGHT(TEXT(AL906,"0.#"),1)&lt;&gt;"."),TRUE,FALSE)</formula>
    </cfRule>
    <cfRule type="expression" dxfId="1278" priority="2092">
      <formula>IF(AND(AL906&lt;0, RIGHT(TEXT(AL906,"0.#"),1)="."),TRUE,FALSE)</formula>
    </cfRule>
  </conditionalFormatting>
  <conditionalFormatting sqref="AL904:AO905">
    <cfRule type="expression" dxfId="1277" priority="2083">
      <formula>IF(AND(AL904&gt;=0, RIGHT(TEXT(AL904,"0.#"),1)&lt;&gt;"."),TRUE,FALSE)</formula>
    </cfRule>
    <cfRule type="expression" dxfId="1276" priority="2084">
      <formula>IF(AND(AL904&gt;=0, RIGHT(TEXT(AL904,"0.#"),1)="."),TRUE,FALSE)</formula>
    </cfRule>
    <cfRule type="expression" dxfId="1275" priority="2085">
      <formula>IF(AND(AL904&lt;0, RIGHT(TEXT(AL904,"0.#"),1)&lt;&gt;"."),TRUE,FALSE)</formula>
    </cfRule>
    <cfRule type="expression" dxfId="1274" priority="2086">
      <formula>IF(AND(AL904&lt;0, RIGHT(TEXT(AL904,"0.#"),1)="."),TRUE,FALSE)</formula>
    </cfRule>
  </conditionalFormatting>
  <conditionalFormatting sqref="AL939:AO966">
    <cfRule type="expression" dxfId="1273" priority="2077">
      <formula>IF(AND(AL939&gt;=0, RIGHT(TEXT(AL939,"0.#"),1)&lt;&gt;"."),TRUE,FALSE)</formula>
    </cfRule>
    <cfRule type="expression" dxfId="1272" priority="2078">
      <formula>IF(AND(AL939&gt;=0, RIGHT(TEXT(AL939,"0.#"),1)="."),TRUE,FALSE)</formula>
    </cfRule>
    <cfRule type="expression" dxfId="1271" priority="2079">
      <formula>IF(AND(AL939&lt;0, RIGHT(TEXT(AL939,"0.#"),1)&lt;&gt;"."),TRUE,FALSE)</formula>
    </cfRule>
    <cfRule type="expression" dxfId="1270" priority="2080">
      <formula>IF(AND(AL939&lt;0, RIGHT(TEXT(AL939,"0.#"),1)="."),TRUE,FALSE)</formula>
    </cfRule>
  </conditionalFormatting>
  <conditionalFormatting sqref="AL937:AO938">
    <cfRule type="expression" dxfId="1269" priority="2071">
      <formula>IF(AND(AL937&gt;=0, RIGHT(TEXT(AL937,"0.#"),1)&lt;&gt;"."),TRUE,FALSE)</formula>
    </cfRule>
    <cfRule type="expression" dxfId="1268" priority="2072">
      <formula>IF(AND(AL937&gt;=0, RIGHT(TEXT(AL937,"0.#"),1)="."),TRUE,FALSE)</formula>
    </cfRule>
    <cfRule type="expression" dxfId="1267" priority="2073">
      <formula>IF(AND(AL937&lt;0, RIGHT(TEXT(AL937,"0.#"),1)&lt;&gt;"."),TRUE,FALSE)</formula>
    </cfRule>
    <cfRule type="expression" dxfId="1266" priority="2074">
      <formula>IF(AND(AL937&lt;0, RIGHT(TEXT(AL937,"0.#"),1)="."),TRUE,FALSE)</formula>
    </cfRule>
  </conditionalFormatting>
  <conditionalFormatting sqref="AL972:AO999">
    <cfRule type="expression" dxfId="1265" priority="2065">
      <formula>IF(AND(AL972&gt;=0, RIGHT(TEXT(AL972,"0.#"),1)&lt;&gt;"."),TRUE,FALSE)</formula>
    </cfRule>
    <cfRule type="expression" dxfId="1264" priority="2066">
      <formula>IF(AND(AL972&gt;=0, RIGHT(TEXT(AL972,"0.#"),1)="."),TRUE,FALSE)</formula>
    </cfRule>
    <cfRule type="expression" dxfId="1263" priority="2067">
      <formula>IF(AND(AL972&lt;0, RIGHT(TEXT(AL972,"0.#"),1)&lt;&gt;"."),TRUE,FALSE)</formula>
    </cfRule>
    <cfRule type="expression" dxfId="1262" priority="2068">
      <formula>IF(AND(AL972&lt;0, RIGHT(TEXT(AL972,"0.#"),1)="."),TRUE,FALSE)</formula>
    </cfRule>
  </conditionalFormatting>
  <conditionalFormatting sqref="AL970:AO971">
    <cfRule type="expression" dxfId="1261" priority="2059">
      <formula>IF(AND(AL970&gt;=0, RIGHT(TEXT(AL970,"0.#"),1)&lt;&gt;"."),TRUE,FALSE)</formula>
    </cfRule>
    <cfRule type="expression" dxfId="1260" priority="2060">
      <formula>IF(AND(AL970&gt;=0, RIGHT(TEXT(AL970,"0.#"),1)="."),TRUE,FALSE)</formula>
    </cfRule>
    <cfRule type="expression" dxfId="1259" priority="2061">
      <formula>IF(AND(AL970&lt;0, RIGHT(TEXT(AL970,"0.#"),1)&lt;&gt;"."),TRUE,FALSE)</formula>
    </cfRule>
    <cfRule type="expression" dxfId="1258" priority="2062">
      <formula>IF(AND(AL970&lt;0, RIGHT(TEXT(AL970,"0.#"),1)="."),TRUE,FALSE)</formula>
    </cfRule>
  </conditionalFormatting>
  <conditionalFormatting sqref="AL1005:AO1032">
    <cfRule type="expression" dxfId="1257" priority="2053">
      <formula>IF(AND(AL1005&gt;=0, RIGHT(TEXT(AL1005,"0.#"),1)&lt;&gt;"."),TRUE,FALSE)</formula>
    </cfRule>
    <cfRule type="expression" dxfId="1256" priority="2054">
      <formula>IF(AND(AL1005&gt;=0, RIGHT(TEXT(AL1005,"0.#"),1)="."),TRUE,FALSE)</formula>
    </cfRule>
    <cfRule type="expression" dxfId="1255" priority="2055">
      <formula>IF(AND(AL1005&lt;0, RIGHT(TEXT(AL1005,"0.#"),1)&lt;&gt;"."),TRUE,FALSE)</formula>
    </cfRule>
    <cfRule type="expression" dxfId="1254" priority="2056">
      <formula>IF(AND(AL1005&lt;0, RIGHT(TEXT(AL1005,"0.#"),1)="."),TRUE,FALSE)</formula>
    </cfRule>
  </conditionalFormatting>
  <conditionalFormatting sqref="AL1003:AO1004">
    <cfRule type="expression" dxfId="1253" priority="2047">
      <formula>IF(AND(AL1003&gt;=0, RIGHT(TEXT(AL1003,"0.#"),1)&lt;&gt;"."),TRUE,FALSE)</formula>
    </cfRule>
    <cfRule type="expression" dxfId="1252" priority="2048">
      <formula>IF(AND(AL1003&gt;=0, RIGHT(TEXT(AL1003,"0.#"),1)="."),TRUE,FALSE)</formula>
    </cfRule>
    <cfRule type="expression" dxfId="1251" priority="2049">
      <formula>IF(AND(AL1003&lt;0, RIGHT(TEXT(AL1003,"0.#"),1)&lt;&gt;"."),TRUE,FALSE)</formula>
    </cfRule>
    <cfRule type="expression" dxfId="1250" priority="2050">
      <formula>IF(AND(AL1003&lt;0, RIGHT(TEXT(AL1003,"0.#"),1)="."),TRUE,FALSE)</formula>
    </cfRule>
  </conditionalFormatting>
  <conditionalFormatting sqref="Y1003:Y1004">
    <cfRule type="expression" dxfId="1249" priority="2045">
      <formula>IF(RIGHT(TEXT(Y1003,"0.#"),1)=".",FALSE,TRUE)</formula>
    </cfRule>
    <cfRule type="expression" dxfId="1248" priority="2046">
      <formula>IF(RIGHT(TEXT(Y1003,"0.#"),1)=".",TRUE,FALSE)</formula>
    </cfRule>
  </conditionalFormatting>
  <conditionalFormatting sqref="AL1038:AO1065">
    <cfRule type="expression" dxfId="1247" priority="2041">
      <formula>IF(AND(AL1038&gt;=0, RIGHT(TEXT(AL1038,"0.#"),1)&lt;&gt;"."),TRUE,FALSE)</formula>
    </cfRule>
    <cfRule type="expression" dxfId="1246" priority="2042">
      <formula>IF(AND(AL1038&gt;=0, RIGHT(TEXT(AL1038,"0.#"),1)="."),TRUE,FALSE)</formula>
    </cfRule>
    <cfRule type="expression" dxfId="1245" priority="2043">
      <formula>IF(AND(AL1038&lt;0, RIGHT(TEXT(AL1038,"0.#"),1)&lt;&gt;"."),TRUE,FALSE)</formula>
    </cfRule>
    <cfRule type="expression" dxfId="1244" priority="2044">
      <formula>IF(AND(AL1038&lt;0, RIGHT(TEXT(AL1038,"0.#"),1)="."),TRUE,FALSE)</formula>
    </cfRule>
  </conditionalFormatting>
  <conditionalFormatting sqref="Y1038:Y1065">
    <cfRule type="expression" dxfId="1243" priority="2039">
      <formula>IF(RIGHT(TEXT(Y1038,"0.#"),1)=".",FALSE,TRUE)</formula>
    </cfRule>
    <cfRule type="expression" dxfId="1242" priority="2040">
      <formula>IF(RIGHT(TEXT(Y1038,"0.#"),1)=".",TRUE,FALSE)</formula>
    </cfRule>
  </conditionalFormatting>
  <conditionalFormatting sqref="AL1036:AO1037">
    <cfRule type="expression" dxfId="1241" priority="2035">
      <formula>IF(AND(AL1036&gt;=0, RIGHT(TEXT(AL1036,"0.#"),1)&lt;&gt;"."),TRUE,FALSE)</formula>
    </cfRule>
    <cfRule type="expression" dxfId="1240" priority="2036">
      <formula>IF(AND(AL1036&gt;=0, RIGHT(TEXT(AL1036,"0.#"),1)="."),TRUE,FALSE)</formula>
    </cfRule>
    <cfRule type="expression" dxfId="1239" priority="2037">
      <formula>IF(AND(AL1036&lt;0, RIGHT(TEXT(AL1036,"0.#"),1)&lt;&gt;"."),TRUE,FALSE)</formula>
    </cfRule>
    <cfRule type="expression" dxfId="1238" priority="2038">
      <formula>IF(AND(AL1036&lt;0, RIGHT(TEXT(AL1036,"0.#"),1)="."),TRUE,FALSE)</formula>
    </cfRule>
  </conditionalFormatting>
  <conditionalFormatting sqref="Y1036:Y1037">
    <cfRule type="expression" dxfId="1237" priority="2033">
      <formula>IF(RIGHT(TEXT(Y1036,"0.#"),1)=".",FALSE,TRUE)</formula>
    </cfRule>
    <cfRule type="expression" dxfId="1236" priority="2034">
      <formula>IF(RIGHT(TEXT(Y1036,"0.#"),1)=".",TRUE,FALSE)</formula>
    </cfRule>
  </conditionalFormatting>
  <conditionalFormatting sqref="AL1071:AO1098">
    <cfRule type="expression" dxfId="1235" priority="2029">
      <formula>IF(AND(AL1071&gt;=0, RIGHT(TEXT(AL1071,"0.#"),1)&lt;&gt;"."),TRUE,FALSE)</formula>
    </cfRule>
    <cfRule type="expression" dxfId="1234" priority="2030">
      <formula>IF(AND(AL1071&gt;=0, RIGHT(TEXT(AL1071,"0.#"),1)="."),TRUE,FALSE)</formula>
    </cfRule>
    <cfRule type="expression" dxfId="1233" priority="2031">
      <formula>IF(AND(AL1071&lt;0, RIGHT(TEXT(AL1071,"0.#"),1)&lt;&gt;"."),TRUE,FALSE)</formula>
    </cfRule>
    <cfRule type="expression" dxfId="1232" priority="2032">
      <formula>IF(AND(AL1071&lt;0, RIGHT(TEXT(AL1071,"0.#"),1)="."),TRUE,FALSE)</formula>
    </cfRule>
  </conditionalFormatting>
  <conditionalFormatting sqref="Y1071:Y1098">
    <cfRule type="expression" dxfId="1231" priority="2027">
      <formula>IF(RIGHT(TEXT(Y1071,"0.#"),1)=".",FALSE,TRUE)</formula>
    </cfRule>
    <cfRule type="expression" dxfId="1230" priority="2028">
      <formula>IF(RIGHT(TEXT(Y1071,"0.#"),1)=".",TRUE,FALSE)</formula>
    </cfRule>
  </conditionalFormatting>
  <conditionalFormatting sqref="AL1069:AO1070">
    <cfRule type="expression" dxfId="1229" priority="2023">
      <formula>IF(AND(AL1069&gt;=0, RIGHT(TEXT(AL1069,"0.#"),1)&lt;&gt;"."),TRUE,FALSE)</formula>
    </cfRule>
    <cfRule type="expression" dxfId="1228" priority="2024">
      <formula>IF(AND(AL1069&gt;=0, RIGHT(TEXT(AL1069,"0.#"),1)="."),TRUE,FALSE)</formula>
    </cfRule>
    <cfRule type="expression" dxfId="1227" priority="2025">
      <formula>IF(AND(AL1069&lt;0, RIGHT(TEXT(AL1069,"0.#"),1)&lt;&gt;"."),TRUE,FALSE)</formula>
    </cfRule>
    <cfRule type="expression" dxfId="1226" priority="2026">
      <formula>IF(AND(AL1069&lt;0, RIGHT(TEXT(AL1069,"0.#"),1)="."),TRUE,FALSE)</formula>
    </cfRule>
  </conditionalFormatting>
  <conditionalFormatting sqref="Y1069:Y1070">
    <cfRule type="expression" dxfId="1225" priority="2021">
      <formula>IF(RIGHT(TEXT(Y1069,"0.#"),1)=".",FALSE,TRUE)</formula>
    </cfRule>
    <cfRule type="expression" dxfId="1224" priority="2022">
      <formula>IF(RIGHT(TEXT(Y1069,"0.#"),1)=".",TRUE,FALSE)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134:AE135 AI134:AI135 AM134:AM135 AQ134:AQ135 AU134:AU135">
    <cfRule type="expression" dxfId="29" priority="29">
      <formula>IF(RIGHT(TEXT(AE134,"0.#"),1)=".",FALSE,TRUE)</formula>
    </cfRule>
    <cfRule type="expression" dxfId="28" priority="30">
      <formula>IF(RIGHT(TEXT(AE134,"0.#"),1)=".",TRUE,FALSE)</formula>
    </cfRule>
  </conditionalFormatting>
  <conditionalFormatting sqref="W23">
    <cfRule type="expression" dxfId="27" priority="27">
      <formula>IF(RIGHT(TEXT(W23,"0.#"),1)=".",FALSE,TRUE)</formula>
    </cfRule>
    <cfRule type="expression" dxfId="26" priority="28">
      <formula>IF(RIGHT(TEXT(W23,"0.#"),1)=".",TRUE,FALSE)</formula>
    </cfRule>
  </conditionalFormatting>
  <conditionalFormatting sqref="W24:W27">
    <cfRule type="expression" dxfId="25" priority="25">
      <formula>IF(RIGHT(TEXT(W24,"0.#"),1)=".",FALSE,TRUE)</formula>
    </cfRule>
    <cfRule type="expression" dxfId="24" priority="26">
      <formula>IF(RIGHT(TEXT(W24,"0.#"),1)=".",TRUE,FALSE)</formula>
    </cfRule>
  </conditionalFormatting>
  <conditionalFormatting sqref="P23">
    <cfRule type="expression" dxfId="23" priority="23">
      <formula>IF(RIGHT(TEXT(P23,"0.#"),1)=".",FALSE,TRUE)</formula>
    </cfRule>
    <cfRule type="expression" dxfId="22" priority="24">
      <formula>IF(RIGHT(TEXT(P23,"0.#"),1)=".",TRUE,FALSE)</formula>
    </cfRule>
  </conditionalFormatting>
  <conditionalFormatting sqref="P24:P26">
    <cfRule type="expression" dxfId="21" priority="21">
      <formula>IF(RIGHT(TEXT(P24,"0.#"),1)=".",FALSE,TRUE)</formula>
    </cfRule>
    <cfRule type="expression" dxfId="20" priority="22">
      <formula>IF(RIGHT(TEXT(P24,"0.#"),1)=".",TRUE,FALSE)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7 AK13:AQ13">
    <cfRule type="expression" dxfId="17" priority="17">
      <formula>IF(RIGHT(TEXT(AK13,"0.#"),1)=".",FALSE,TRUE)</formula>
    </cfRule>
    <cfRule type="expression" dxfId="16" priority="18">
      <formula>IF(RIGHT(TEXT(AK13,"0.#"),1)=".",TRUE,FALSE)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699" max="16383" man="1"/>
    <brk id="727" max="16383" man="1"/>
    <brk id="74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2">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2">
      <c r="A24" s="83" t="s">
        <v>331</v>
      </c>
      <c r="B24" s="15"/>
      <c r="C24" s="13" t="str">
        <f t="shared" si="9"/>
        <v/>
      </c>
      <c r="D24" s="13" t="str">
        <f>IF(C24="",D23,IF(D23&lt;&gt;"",CONCATENATE(D23,"、",C24),C24))</f>
        <v>ＩＴ戦略</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2">
      <c r="A38" s="13"/>
      <c r="B38" s="13"/>
      <c r="F38" s="13"/>
      <c r="G38" s="19"/>
      <c r="K38" s="13"/>
      <c r="L38" s="13"/>
      <c r="O38" s="13"/>
      <c r="P38" s="13"/>
      <c r="Q38" s="19"/>
      <c r="T38" s="13"/>
      <c r="Y38" s="32" t="s">
        <v>394</v>
      </c>
      <c r="Z38" s="30"/>
      <c r="AF38" s="30"/>
      <c r="AK38" s="44" t="str">
        <f t="shared" si="7"/>
        <v>k</v>
      </c>
    </row>
    <row r="39" spans="1:37" x14ac:dyDescent="0.2">
      <c r="A39" s="13"/>
      <c r="B39" s="13"/>
      <c r="F39" s="13" t="str">
        <f>I37</f>
        <v>一般会計</v>
      </c>
      <c r="G39" s="19"/>
      <c r="K39" s="13"/>
      <c r="L39" s="13"/>
      <c r="O39" s="13"/>
      <c r="P39" s="13"/>
      <c r="Q39" s="19"/>
      <c r="T39" s="13"/>
      <c r="Y39" s="32" t="s">
        <v>395</v>
      </c>
      <c r="Z39" s="30"/>
      <c r="AF39" s="30"/>
      <c r="AK39" s="44" t="str">
        <f t="shared" si="7"/>
        <v>l</v>
      </c>
    </row>
    <row r="40" spans="1:37" x14ac:dyDescent="0.2">
      <c r="A40" s="13"/>
      <c r="B40" s="13"/>
      <c r="F40" s="13"/>
      <c r="G40" s="19"/>
      <c r="K40" s="13"/>
      <c r="L40" s="13"/>
      <c r="O40" s="13"/>
      <c r="P40" s="13"/>
      <c r="Q40" s="19"/>
      <c r="T40" s="13"/>
      <c r="Y40" s="32" t="s">
        <v>396</v>
      </c>
      <c r="Z40" s="30"/>
      <c r="AF40" s="30"/>
      <c r="AK40" s="44" t="str">
        <f t="shared" si="7"/>
        <v>m</v>
      </c>
    </row>
    <row r="41" spans="1:37" x14ac:dyDescent="0.2">
      <c r="A41" s="13"/>
      <c r="B41" s="13"/>
      <c r="F41" s="13"/>
      <c r="G41" s="19"/>
      <c r="K41" s="13"/>
      <c r="L41" s="13"/>
      <c r="O41" s="13"/>
      <c r="P41" s="13"/>
      <c r="Q41" s="19"/>
      <c r="T41" s="13"/>
      <c r="Y41" s="32" t="s">
        <v>397</v>
      </c>
      <c r="Z41" s="30"/>
      <c r="AF41" s="30"/>
      <c r="AK41" s="44" t="str">
        <f t="shared" si="7"/>
        <v>n</v>
      </c>
    </row>
    <row r="42" spans="1:37" x14ac:dyDescent="0.2">
      <c r="A42" s="13"/>
      <c r="B42" s="13"/>
      <c r="F42" s="13"/>
      <c r="G42" s="19"/>
      <c r="K42" s="13"/>
      <c r="L42" s="13"/>
      <c r="O42" s="13"/>
      <c r="P42" s="13"/>
      <c r="Q42" s="19"/>
      <c r="T42" s="13"/>
      <c r="Y42" s="32" t="s">
        <v>398</v>
      </c>
      <c r="Z42" s="30"/>
      <c r="AF42" s="30"/>
      <c r="AK42" s="44" t="str">
        <f t="shared" si="7"/>
        <v>o</v>
      </c>
    </row>
    <row r="43" spans="1:37" x14ac:dyDescent="0.2">
      <c r="A43" s="13"/>
      <c r="B43" s="13"/>
      <c r="F43" s="13"/>
      <c r="G43" s="19"/>
      <c r="K43" s="13"/>
      <c r="L43" s="13"/>
      <c r="O43" s="13"/>
      <c r="P43" s="13"/>
      <c r="Q43" s="19"/>
      <c r="T43" s="13"/>
      <c r="Y43" s="32" t="s">
        <v>399</v>
      </c>
      <c r="Z43" s="30"/>
      <c r="AF43" s="30"/>
      <c r="AK43" s="44" t="str">
        <f t="shared" si="7"/>
        <v>p</v>
      </c>
    </row>
    <row r="44" spans="1:37" x14ac:dyDescent="0.2">
      <c r="A44" s="13"/>
      <c r="B44" s="13"/>
      <c r="F44" s="13"/>
      <c r="G44" s="19"/>
      <c r="K44" s="13"/>
      <c r="L44" s="13"/>
      <c r="O44" s="13"/>
      <c r="P44" s="13"/>
      <c r="Q44" s="19"/>
      <c r="T44" s="13"/>
      <c r="Y44" s="32" t="s">
        <v>400</v>
      </c>
      <c r="Z44" s="30"/>
      <c r="AF44" s="30"/>
      <c r="AK44" s="44" t="str">
        <f t="shared" si="7"/>
        <v>q</v>
      </c>
    </row>
    <row r="45" spans="1:37" x14ac:dyDescent="0.2">
      <c r="A45" s="13"/>
      <c r="B45" s="13"/>
      <c r="F45" s="13"/>
      <c r="G45" s="19"/>
      <c r="K45" s="13"/>
      <c r="L45" s="13"/>
      <c r="O45" s="13"/>
      <c r="P45" s="13"/>
      <c r="Q45" s="19"/>
      <c r="T45" s="13"/>
      <c r="Y45" s="32" t="s">
        <v>401</v>
      </c>
      <c r="Z45" s="30"/>
      <c r="AF45" s="30"/>
      <c r="AK45" s="44" t="str">
        <f t="shared" si="7"/>
        <v>r</v>
      </c>
    </row>
    <row r="46" spans="1:37" x14ac:dyDescent="0.2">
      <c r="A46" s="13"/>
      <c r="B46" s="13"/>
      <c r="F46" s="13"/>
      <c r="G46" s="19"/>
      <c r="K46" s="13"/>
      <c r="L46" s="13"/>
      <c r="O46" s="13"/>
      <c r="P46" s="13"/>
      <c r="Q46" s="19"/>
      <c r="T46" s="13"/>
      <c r="Y46" s="32" t="s">
        <v>402</v>
      </c>
      <c r="Z46" s="30"/>
      <c r="AF46" s="30"/>
      <c r="AK46" s="44" t="str">
        <f t="shared" si="7"/>
        <v>s</v>
      </c>
    </row>
    <row r="47" spans="1:37" x14ac:dyDescent="0.2">
      <c r="A47" s="13"/>
      <c r="B47" s="13"/>
      <c r="F47" s="13"/>
      <c r="G47" s="19"/>
      <c r="K47" s="13"/>
      <c r="L47" s="13"/>
      <c r="O47" s="13"/>
      <c r="P47" s="13"/>
      <c r="Q47" s="19"/>
      <c r="T47" s="13"/>
      <c r="Y47" s="32" t="s">
        <v>403</v>
      </c>
      <c r="Z47" s="30"/>
      <c r="AF47" s="30"/>
      <c r="AK47" s="44" t="str">
        <f t="shared" si="7"/>
        <v>t</v>
      </c>
    </row>
    <row r="48" spans="1:37" x14ac:dyDescent="0.2">
      <c r="A48" s="13"/>
      <c r="B48" s="13"/>
      <c r="F48" s="13"/>
      <c r="G48" s="19"/>
      <c r="K48" s="13"/>
      <c r="L48" s="13"/>
      <c r="O48" s="13"/>
      <c r="P48" s="13"/>
      <c r="Q48" s="19"/>
      <c r="T48" s="13"/>
      <c r="Y48" s="32" t="s">
        <v>404</v>
      </c>
      <c r="Z48" s="30"/>
      <c r="AF48" s="30"/>
      <c r="AK48" s="44" t="str">
        <f t="shared" si="7"/>
        <v>u</v>
      </c>
    </row>
    <row r="49" spans="1:37" x14ac:dyDescent="0.2">
      <c r="A49" s="13"/>
      <c r="B49" s="13"/>
      <c r="F49" s="13"/>
      <c r="G49" s="19"/>
      <c r="K49" s="13"/>
      <c r="L49" s="13"/>
      <c r="O49" s="13"/>
      <c r="P49" s="13"/>
      <c r="Q49" s="19"/>
      <c r="T49" s="13"/>
      <c r="Y49" s="32" t="s">
        <v>405</v>
      </c>
      <c r="Z49" s="30"/>
      <c r="AF49" s="30"/>
      <c r="AK49" s="44" t="str">
        <f t="shared" si="7"/>
        <v>v</v>
      </c>
    </row>
    <row r="50" spans="1:37" x14ac:dyDescent="0.2">
      <c r="A50" s="13"/>
      <c r="B50" s="13"/>
      <c r="F50" s="13"/>
      <c r="G50" s="19"/>
      <c r="K50" s="13"/>
      <c r="L50" s="13"/>
      <c r="O50" s="13"/>
      <c r="P50" s="13"/>
      <c r="Q50" s="19"/>
      <c r="T50" s="13"/>
      <c r="Y50" s="32" t="s">
        <v>406</v>
      </c>
      <c r="Z50" s="30"/>
      <c r="AF50" s="30"/>
    </row>
    <row r="51" spans="1:37" x14ac:dyDescent="0.2">
      <c r="A51" s="13"/>
      <c r="B51" s="13"/>
      <c r="F51" s="13"/>
      <c r="G51" s="19"/>
      <c r="K51" s="13"/>
      <c r="L51" s="13"/>
      <c r="O51" s="13"/>
      <c r="P51" s="13"/>
      <c r="Q51" s="19"/>
      <c r="T51" s="13"/>
      <c r="Y51" s="32" t="s">
        <v>407</v>
      </c>
      <c r="Z51" s="30"/>
      <c r="AF51" s="30"/>
    </row>
    <row r="52" spans="1:37" x14ac:dyDescent="0.2">
      <c r="A52" s="13"/>
      <c r="B52" s="13"/>
      <c r="F52" s="13"/>
      <c r="G52" s="19"/>
      <c r="K52" s="13"/>
      <c r="L52" s="13"/>
      <c r="O52" s="13"/>
      <c r="P52" s="13"/>
      <c r="Q52" s="19"/>
      <c r="T52" s="13"/>
      <c r="Y52" s="32" t="s">
        <v>408</v>
      </c>
      <c r="Z52" s="30"/>
      <c r="AF52" s="30"/>
    </row>
    <row r="53" spans="1:37" x14ac:dyDescent="0.2">
      <c r="A53" s="13"/>
      <c r="B53" s="13"/>
      <c r="F53" s="13"/>
      <c r="G53" s="19"/>
      <c r="K53" s="13"/>
      <c r="L53" s="13"/>
      <c r="O53" s="13"/>
      <c r="P53" s="13"/>
      <c r="Q53" s="19"/>
      <c r="T53" s="13"/>
      <c r="Y53" s="32" t="s">
        <v>409</v>
      </c>
      <c r="Z53" s="30"/>
      <c r="AF53" s="30"/>
    </row>
    <row r="54" spans="1:37" x14ac:dyDescent="0.2">
      <c r="A54" s="13"/>
      <c r="B54" s="13"/>
      <c r="F54" s="13"/>
      <c r="G54" s="19"/>
      <c r="K54" s="13"/>
      <c r="L54" s="13"/>
      <c r="O54" s="13"/>
      <c r="P54" s="20"/>
      <c r="Q54" s="19"/>
      <c r="T54" s="13"/>
      <c r="Y54" s="32" t="s">
        <v>410</v>
      </c>
      <c r="Z54" s="30"/>
      <c r="AF54" s="30"/>
    </row>
    <row r="55" spans="1:37" x14ac:dyDescent="0.2">
      <c r="A55" s="13"/>
      <c r="B55" s="13"/>
      <c r="F55" s="13"/>
      <c r="G55" s="19"/>
      <c r="K55" s="13"/>
      <c r="L55" s="13"/>
      <c r="O55" s="13"/>
      <c r="P55" s="13"/>
      <c r="Q55" s="19"/>
      <c r="T55" s="13"/>
      <c r="Y55" s="32" t="s">
        <v>411</v>
      </c>
      <c r="Z55" s="30"/>
      <c r="AF55" s="30"/>
    </row>
    <row r="56" spans="1:37" x14ac:dyDescent="0.2">
      <c r="A56" s="13"/>
      <c r="B56" s="13"/>
      <c r="F56" s="13"/>
      <c r="G56" s="19"/>
      <c r="K56" s="13"/>
      <c r="L56" s="13"/>
      <c r="O56" s="13"/>
      <c r="P56" s="13"/>
      <c r="Q56" s="19"/>
      <c r="T56" s="13"/>
      <c r="Y56" s="32" t="s">
        <v>412</v>
      </c>
      <c r="Z56" s="30"/>
      <c r="AF56" s="30"/>
    </row>
    <row r="57" spans="1:37" x14ac:dyDescent="0.2">
      <c r="A57" s="13"/>
      <c r="B57" s="13"/>
      <c r="F57" s="13"/>
      <c r="G57" s="19"/>
      <c r="K57" s="13"/>
      <c r="L57" s="13"/>
      <c r="O57" s="13"/>
      <c r="P57" s="13"/>
      <c r="Q57" s="19"/>
      <c r="T57" s="13"/>
      <c r="Y57" s="32" t="s">
        <v>413</v>
      </c>
      <c r="Z57" s="30"/>
      <c r="AF57" s="30"/>
    </row>
    <row r="58" spans="1:37" x14ac:dyDescent="0.2">
      <c r="A58" s="13"/>
      <c r="B58" s="13"/>
      <c r="F58" s="13"/>
      <c r="G58" s="19"/>
      <c r="K58" s="13"/>
      <c r="L58" s="13"/>
      <c r="O58" s="13"/>
      <c r="P58" s="13"/>
      <c r="Q58" s="19"/>
      <c r="T58" s="13"/>
      <c r="Y58" s="32" t="s">
        <v>414</v>
      </c>
      <c r="Z58" s="30"/>
      <c r="AF58" s="30"/>
    </row>
    <row r="59" spans="1:37" x14ac:dyDescent="0.2">
      <c r="A59" s="13"/>
      <c r="B59" s="13"/>
      <c r="F59" s="13"/>
      <c r="G59" s="19"/>
      <c r="K59" s="13"/>
      <c r="L59" s="13"/>
      <c r="O59" s="13"/>
      <c r="P59" s="13"/>
      <c r="Q59" s="19"/>
      <c r="T59" s="13"/>
      <c r="Y59" s="32" t="s">
        <v>415</v>
      </c>
      <c r="Z59" s="30"/>
      <c r="AF59" s="30"/>
    </row>
    <row r="60" spans="1:37" x14ac:dyDescent="0.2">
      <c r="A60" s="13"/>
      <c r="B60" s="13"/>
      <c r="F60" s="13"/>
      <c r="G60" s="19"/>
      <c r="K60" s="13"/>
      <c r="L60" s="13"/>
      <c r="O60" s="13"/>
      <c r="P60" s="13"/>
      <c r="Q60" s="19"/>
      <c r="T60" s="13"/>
      <c r="Y60" s="32" t="s">
        <v>416</v>
      </c>
      <c r="Z60" s="30"/>
      <c r="AF60" s="30"/>
    </row>
    <row r="61" spans="1:37" x14ac:dyDescent="0.2">
      <c r="A61" s="13"/>
      <c r="B61" s="13"/>
      <c r="F61" s="13"/>
      <c r="G61" s="19"/>
      <c r="K61" s="13"/>
      <c r="L61" s="13"/>
      <c r="O61" s="13"/>
      <c r="P61" s="13"/>
      <c r="Q61" s="19"/>
      <c r="T61" s="13"/>
      <c r="Y61" s="32" t="s">
        <v>417</v>
      </c>
      <c r="Z61" s="30"/>
      <c r="AF61" s="30"/>
    </row>
    <row r="62" spans="1:37" x14ac:dyDescent="0.2">
      <c r="A62" s="13"/>
      <c r="B62" s="13"/>
      <c r="F62" s="13"/>
      <c r="G62" s="19"/>
      <c r="K62" s="13"/>
      <c r="L62" s="13"/>
      <c r="O62" s="13"/>
      <c r="P62" s="13"/>
      <c r="Q62" s="19"/>
      <c r="T62" s="13"/>
      <c r="Y62" s="32" t="s">
        <v>418</v>
      </c>
      <c r="Z62" s="30"/>
      <c r="AF62" s="30"/>
    </row>
    <row r="63" spans="1:37" x14ac:dyDescent="0.2">
      <c r="A63" s="13"/>
      <c r="B63" s="13"/>
      <c r="F63" s="13"/>
      <c r="G63" s="19"/>
      <c r="K63" s="13"/>
      <c r="L63" s="13"/>
      <c r="O63" s="13"/>
      <c r="P63" s="13"/>
      <c r="Q63" s="19"/>
      <c r="T63" s="13"/>
      <c r="Y63" s="32" t="s">
        <v>419</v>
      </c>
      <c r="Z63" s="30"/>
      <c r="AF63" s="30"/>
    </row>
    <row r="64" spans="1:37" x14ac:dyDescent="0.2">
      <c r="A64" s="13"/>
      <c r="B64" s="13"/>
      <c r="F64" s="13"/>
      <c r="G64" s="19"/>
      <c r="K64" s="13"/>
      <c r="L64" s="13"/>
      <c r="O64" s="13"/>
      <c r="P64" s="13"/>
      <c r="Q64" s="19"/>
      <c r="T64" s="13"/>
      <c r="Y64" s="32" t="s">
        <v>420</v>
      </c>
      <c r="Z64" s="30"/>
      <c r="AF64" s="30"/>
    </row>
    <row r="65" spans="1:32" x14ac:dyDescent="0.2">
      <c r="A65" s="13"/>
      <c r="B65" s="13"/>
      <c r="F65" s="13"/>
      <c r="G65" s="19"/>
      <c r="K65" s="13"/>
      <c r="L65" s="13"/>
      <c r="O65" s="13"/>
      <c r="P65" s="13"/>
      <c r="Q65" s="19"/>
      <c r="T65" s="13"/>
      <c r="Y65" s="32" t="s">
        <v>421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422</v>
      </c>
      <c r="Z67" s="30"/>
      <c r="AF67" s="30"/>
    </row>
    <row r="68" spans="1:32" x14ac:dyDescent="0.2">
      <c r="A68" s="13"/>
      <c r="B68" s="13"/>
      <c r="F68" s="13"/>
      <c r="G68" s="19"/>
      <c r="K68" s="13"/>
      <c r="L68" s="13"/>
      <c r="O68" s="13"/>
      <c r="P68" s="13"/>
      <c r="Q68" s="19"/>
      <c r="T68" s="13"/>
      <c r="Y68" s="32" t="s">
        <v>423</v>
      </c>
      <c r="Z68" s="30"/>
      <c r="AF68" s="30"/>
    </row>
    <row r="69" spans="1:32" x14ac:dyDescent="0.2">
      <c r="A69" s="13"/>
      <c r="B69" s="13"/>
      <c r="F69" s="13"/>
      <c r="G69" s="19"/>
      <c r="K69" s="13"/>
      <c r="L69" s="13"/>
      <c r="O69" s="13"/>
      <c r="P69" s="13"/>
      <c r="Q69" s="19"/>
      <c r="T69" s="13"/>
      <c r="Y69" s="32" t="s">
        <v>424</v>
      </c>
      <c r="Z69" s="30"/>
      <c r="AF69" s="30"/>
    </row>
    <row r="70" spans="1:32" x14ac:dyDescent="0.2">
      <c r="A70" s="13"/>
      <c r="B70" s="13"/>
      <c r="Y70" s="32" t="s">
        <v>425</v>
      </c>
    </row>
    <row r="71" spans="1:32" x14ac:dyDescent="0.2">
      <c r="Y71" s="32" t="s">
        <v>426</v>
      </c>
    </row>
    <row r="72" spans="1:32" x14ac:dyDescent="0.2">
      <c r="Y72" s="32" t="s">
        <v>427</v>
      </c>
    </row>
    <row r="73" spans="1:32" x14ac:dyDescent="0.2">
      <c r="Y73" s="32" t="s">
        <v>428</v>
      </c>
    </row>
    <row r="74" spans="1:32" x14ac:dyDescent="0.2">
      <c r="Y74" s="32" t="s">
        <v>429</v>
      </c>
    </row>
    <row r="75" spans="1:32" x14ac:dyDescent="0.2">
      <c r="Y75" s="32" t="s">
        <v>430</v>
      </c>
    </row>
    <row r="76" spans="1:32" x14ac:dyDescent="0.2">
      <c r="Y76" s="32" t="s">
        <v>431</v>
      </c>
    </row>
    <row r="77" spans="1:32" x14ac:dyDescent="0.2">
      <c r="Y77" s="32" t="s">
        <v>432</v>
      </c>
    </row>
    <row r="78" spans="1:32" x14ac:dyDescent="0.2">
      <c r="Y78" s="32" t="s">
        <v>433</v>
      </c>
    </row>
    <row r="79" spans="1:32" x14ac:dyDescent="0.2">
      <c r="Y79" s="32" t="s">
        <v>434</v>
      </c>
    </row>
    <row r="80" spans="1:32" x14ac:dyDescent="0.2">
      <c r="Y80" s="32" t="s">
        <v>435</v>
      </c>
    </row>
    <row r="81" spans="25:25" x14ac:dyDescent="0.2">
      <c r="Y81" s="32" t="s">
        <v>436</v>
      </c>
    </row>
    <row r="82" spans="25:25" x14ac:dyDescent="0.2">
      <c r="Y82" s="32" t="s">
        <v>437</v>
      </c>
    </row>
    <row r="83" spans="25:25" x14ac:dyDescent="0.2">
      <c r="Y83" s="32" t="s">
        <v>438</v>
      </c>
    </row>
    <row r="84" spans="25:25" x14ac:dyDescent="0.2">
      <c r="Y84" s="32" t="s">
        <v>439</v>
      </c>
    </row>
    <row r="85" spans="25:25" x14ac:dyDescent="0.2">
      <c r="Y85" s="32" t="s">
        <v>440</v>
      </c>
    </row>
    <row r="86" spans="25:25" x14ac:dyDescent="0.2">
      <c r="Y86" s="32" t="s">
        <v>441</v>
      </c>
    </row>
    <row r="87" spans="25:25" x14ac:dyDescent="0.2">
      <c r="Y87" s="32" t="s">
        <v>442</v>
      </c>
    </row>
    <row r="88" spans="25:25" x14ac:dyDescent="0.2">
      <c r="Y88" s="32" t="s">
        <v>443</v>
      </c>
    </row>
    <row r="89" spans="25:25" x14ac:dyDescent="0.2">
      <c r="Y89" s="32" t="s">
        <v>444</v>
      </c>
    </row>
    <row r="90" spans="25:25" x14ac:dyDescent="0.2">
      <c r="Y90" s="32" t="s">
        <v>445</v>
      </c>
    </row>
    <row r="91" spans="25:25" x14ac:dyDescent="0.2">
      <c r="Y91" s="32" t="s">
        <v>446</v>
      </c>
    </row>
    <row r="92" spans="25:25" x14ac:dyDescent="0.2">
      <c r="Y92" s="32" t="s">
        <v>447</v>
      </c>
    </row>
    <row r="93" spans="25:25" x14ac:dyDescent="0.2">
      <c r="Y93" s="32" t="s">
        <v>448</v>
      </c>
    </row>
    <row r="94" spans="25:25" x14ac:dyDescent="0.2">
      <c r="Y94" s="32" t="s">
        <v>449</v>
      </c>
    </row>
    <row r="95" spans="25:25" x14ac:dyDescent="0.2">
      <c r="Y95" s="32" t="s">
        <v>450</v>
      </c>
    </row>
    <row r="96" spans="25:25" x14ac:dyDescent="0.2">
      <c r="Y96" s="32" t="s">
        <v>342</v>
      </c>
    </row>
    <row r="97" spans="25:25" x14ac:dyDescent="0.2">
      <c r="Y97" s="32" t="s">
        <v>451</v>
      </c>
    </row>
    <row r="98" spans="25:25" x14ac:dyDescent="0.2">
      <c r="Y98" s="32" t="s">
        <v>452</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2020-09-30T08:52:00Z</dcterms:created>
  <dcterms:modified xsi:type="dcterms:W3CDTF">2020-10-12T11:08:04Z</dcterms:modified>
</cp:coreProperties>
</file>