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<sst xmlns="http://schemas.openxmlformats.org/spreadsheetml/2006/main" count="2162" uniqueCount="529">
  <si>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</si>
  <si>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</si>
  <si>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</si>
  <si>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</si>
  <si>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</si>
  <si>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</si>
  <si>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</si>
  <si>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</si>
  <si>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</si>
  <si>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</si>
  <si>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</si>
  <si>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</si>
  <si>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</si>
  <si>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</si>
  <si>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</si>
  <si>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</si>
  <si>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</si>
  <si>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</si>
  <si>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</si>
  <si>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</si>
  <si>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</si>
  <si>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</si>
  <si>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</si>
  <si>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</si>
  <si>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</si>
  <si>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</si>
  <si>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</si>
  <si>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</si>
  <si>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</si>
  <si>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</si>
  <si>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</si>
  <si>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</si>
  <si>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</si>
  <si>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</si>
  <si>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</si>
  <si>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</si>
  <si>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</si>
  <si>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</si>
  <si>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</si>
  <si>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</si>
  <si>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</si>
  <si>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</si>
  <si>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</si>
  <si>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</si>
  <si>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</si>
  <si>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</si>
  <si>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</si>
  <si>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</si>
  <si>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</si>
  <si>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</si>
  <si>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</si>
  <si>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</si>
  <si>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</si>
  <si>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</si>
  <si>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</si>
  <si>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</si>
  <si>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</si>
  <si>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</si>
  <si>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</si>
  <si>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</si>
  <si>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</si>
  <si>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</si>
  <si>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</si>
  <si>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</si>
  <si>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</si>
  <si>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</si>
  <si>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</si>
  <si>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</si>
  <si>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</si>
  <si>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</si>
  <si>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</si>
  <si>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</si>
  <si>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</si>
  <si>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</si>
  <si>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</si>
  <si>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</si>
  <si>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</si>
  <si>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</si>
  <si>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</si>
  <si>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</si>
  <si>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</si>
  <si>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</si>
  <si>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</si>
  <si>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</si>
  <si>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</si>
  <si>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</si>
  <si>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</si>
  <si>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</si>
  <si>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</si>
  <si>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</si>
  <si>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</si>
  <si>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</si>
  <si>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</si>
  <si>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</si>
  <si>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</si>
  <si>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</si>
  <si>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</si>
  <si>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</si>
  <si>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</si>
  <si>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</si>
  <si>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</si>
  <si>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</si>
  <si>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</si>
  <si>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</si>
  <si>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</si>
  <si>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</si>
  <si>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</si>
  <si>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</si>
  <si>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</si>
  <si>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</si>
  <si>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</si>
  <si>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</si>
  <si>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</si>
  <si>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</si>
  <si>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</si>
  <si>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</si>
  <si>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</si>
  <si>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</si>
  <si>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</si>
  <si>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</si>
  <si>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</si>
  <si>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</si>
  <si>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</si>
  <si>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</si>
  <si>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</si>
  <si>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</si>
  <si>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</si>
  <si>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</si>
  <si>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</si>
  <si>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</si>
  <si>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</si>
  <si>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</si>
  <si>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</si>
  <si>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</si>
  <si>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</si>
  <si>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</si>
  <si>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</si>
  <si>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</si>
  <si>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</si>
  <si>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</si>
  <si>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</si>
  <si>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</si>
  <si>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</si>
  <si>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</si>
  <si>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</si>
  <si>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</si>
  <si>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</si>
  <si>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</si>
  <si>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</si>
  <si>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</si>
  <si>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</si>
  <si>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</si>
  <si>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</si>
  <si>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</si>
  <si>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</si>
  <si>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</si>
  <si>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</si>
  <si>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</si>
  <si>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</si>
  <si>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</si>
  <si>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</si>
  <si>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</si>
  <si>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</si>
  <si>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</si>
  <si>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</si>
  <si>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</si>
  <si>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</si>
  <si>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</si>
  <si>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</si>
  <si>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</si>
  <si>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</si>
  <si>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</si>
  <si>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</si>
  <si>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</si>
  <si>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</si>
  <si>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</si>
  <si>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</si>
  <si>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</si>
  <si>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</si>
  <si>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</si>
  <si>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</si>
  <si>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</si>
  <si>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</si>
  <si>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</si>
  <si>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</si>
  <si>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</si>
  <si>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</si>
  <si>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</si>
  <si>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</si>
  <si>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</si>
  <si>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</si>
  <si>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</si>
  <si>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</si>
  <si>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</si>
  <si>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</si>
  <si>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</si>
  <si>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</si>
  <si>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</si>
  <si>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</si>
  <si>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</si>
  <si>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</si>
  <si>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</si>
  <si>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</si>
  <si>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</si>
  <si>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</si>
  <si>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</si>
  <si>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</si>
  <si>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</si>
  <si>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</si>
  <si>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</si>
  <si>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</si>
  <si>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</si>
  <si>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</si>
  <si>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</si>
  <si>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</si>
  <si>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</si>
  <si>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</si>
  <si>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</si>
  <si>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</si>
  <si>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</si>
  <si>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</si>
  <si>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</si>
  <si>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</si>
  <si>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</si>
  <si>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</si>
  <si>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</si>
  <si>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</si>
  <si>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</si>
  <si>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</si>
  <si>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</si>
  <si>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</si>
  <si>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</si>
  <si>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</si>
  <si>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</si>
  <si>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</si>
  <si>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</si>
  <si>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</si>
  <si>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</si>
  <si>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</si>
  <si>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</si>
  <si>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</si>
  <si>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</si>
  <si>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</si>
  <si>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</si>
  <si>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</si>
  <si>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</si>
  <si>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</si>
  <si>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</si>
  <si>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</si>
  <si>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</si>
  <si>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</si>
  <si>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</si>
  <si>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</si>
  <si>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</si>
  <si>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</si>
  <si>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</si>
  <si>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</si>
  <si>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</si>
  <si>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</si>
  <si>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</si>
  <si>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</si>
  <si>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</si>
  <si>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</si>
  <si>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</si>
  <si>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</si>
  <si>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</si>
  <si>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</si>
  <si>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</si>
  <si>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</si>
  <si>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</si>
  <si>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</si>
  <si>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</si>
  <si>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</si>
  <si>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</si>
  <si>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</si>
  <si>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</si>
  <si>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</si>
  <si>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</si>
  <si>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</si>
  <si>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</si>
  <si>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</si>
  <si>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</si>
  <si>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</si>
  <si>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</si>
  <si>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</si>
  <si>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</si>
  <si>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</si>
  <si>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</si>
  <si>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</si>
  <si>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</si>
  <si>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</si>
  <si>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</si>
  <si>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</si>
  <si>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</si>
  <si>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</si>
  <si>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</si>
  <si>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</si>
  <si>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</si>
  <si>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</si>
  <si>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</si>
  <si>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</si>
  <si>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</si>
  <si>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</si>
  <si>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</si>
  <si>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</si>
  <si>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</si>
  <si>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</si>
  <si>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</si>
  <si>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</si>
  <si>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</si>
  <si>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</si>
  <si>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</si>
  <si>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</si>
  <si>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</si>
  <si>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</si>
  <si>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</si>
  <si>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</si>
  <si>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</si>
  <si>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</si>
  <si>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</si>
  <si>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</si>
  <si>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</si>
  <si>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</si>
  <si>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</si>
  <si>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</si>
  <si>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</si>
  <si>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</si>
  <si>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</si>
  <si>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</si>
  <si>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</si>
  <si>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</si>
  <si>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</si>
  <si>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</si>
  <si>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</si>
  <si>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</si>
  <si>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</si>
  <si>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</si>
  <si>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</si>
  <si>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</si>
  <si>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</si>
  <si>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</si>
  <si>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</si>
  <si>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</si>
  <si>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</si>
  <si>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</si>
  <si>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</si>
  <si>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</si>
  <si>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</si>
  <si>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</si>
  <si>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</si>
  <si>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</si>
  <si>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</si>
  <si>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</si>
  <si>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</si>
  <si>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</si>
  <si>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</si>
  <si>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</si>
  <si>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</si>
  <si>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</si>
  <si>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</si>
  <si>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</si>
  <si>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</si>
  <si>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</si>
  <si>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</si>
  <si>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</si>
  <si>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</si>
  <si>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</si>
  <si>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</si>
  <si>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</si>
  <si>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</si>
  <si>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</si>
  <si>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</si>
  <si>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</si>
  <si>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</si>
  <si>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</si>
  <si>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</si>
  <si>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</si>
  <si>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</si>
  <si>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</si>
  <si>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</si>
  <si>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</si>
  <si>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</si>
  <si>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</si>
  <si>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</si>
  <si>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</si>
  <si>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</si>
  <si>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</si>
  <si>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</si>
  <si>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</si>
  <si>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</si>
  <si>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</si>
  <si>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</si>
  <si>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</si>
  <si>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</si>
  <si>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</si>
  <si>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</si>
  <si>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</si>
  <si>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</si>
  <si>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</si>
  <si>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</si>
  <si>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</si>
  <si>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</si>
  <si>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</si>
  <si>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</si>
  <si>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</si>
  <si>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</si>
  <si>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</si>
  <si>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</si>
  <si>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</si>
  <si>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</si>
  <si>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</si>
  <si>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</si>
  <si>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</si>
  <si>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</si>
  <si>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</si>
  <si>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</si>
  <si>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</si>
  <si>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</si>
  <si>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</si>
  <si>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</si>
  <si>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</si>
  <si>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</si>
  <si>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</si>
  <si>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</si>
  <si>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</si>
  <si>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</si>
  <si>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</si>
  <si>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</si>
  <si>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</si>
  <si>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</si>
  <si>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</si>
  <si>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</si>
  <si>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</si>
  <si>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</si>
  <si>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</si>
  <si>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</si>
  <si>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</si>
  <si>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</si>
  <si>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</si>
  <si>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</si>
  <si>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</si>
  <si>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</si>
  <si>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</si>
  <si>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</si>
  <si>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</si>
  <si>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</si>
  <si>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</si>
  <si>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</si>
  <si>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</si>
  <si>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</si>
  <si>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</si>
  <si>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</si>
  <si>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</si>
  <si>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</si>
  <si>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</si>
  <si>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</si>
  <si>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</si>
  <si>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</si>
  <si>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</si>
  <si>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</si>
  <si>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</si>
  <si>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</si>
  <si>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</si>
  <si>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</si>
  <si>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</si>
  <si>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</si>
  <si>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</si>
  <si>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</si>
  <si>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</si>
  <si>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</si>
  <si>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</si>
  <si>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</si>
  <si>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</si>
  <si>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</si>
  <si>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</si>
  <si>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</si>
  <si>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</si>
  <si>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</si>
  <si>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</si>
  <si>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</si>
  <si>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</si>
  <si>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</si>
  <si>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府省共通研究開発管理システム（e-Rad）の機能強化</t>
    <rPh sb="8" eb="10">
      <t>カンリ</t>
    </rPh>
    <phoneticPr fontId="5"/>
  </si>
  <si>
    <t>政策統括官(科学技術イノベーション担当）</t>
    <phoneticPr fontId="5"/>
  </si>
  <si>
    <t>参事官（エビデンス担当）</t>
    <rPh sb="0" eb="3">
      <t>サンジカン</t>
    </rPh>
    <rPh sb="9" eb="11">
      <t>タントウ</t>
    </rPh>
    <phoneticPr fontId="5"/>
  </si>
  <si>
    <t>宮本岩男</t>
    <rPh sb="0" eb="2">
      <t>ミヤモト</t>
    </rPh>
    <rPh sb="2" eb="4">
      <t>イワオ</t>
    </rPh>
    <phoneticPr fontId="5"/>
  </si>
  <si>
    <t>○</t>
  </si>
  <si>
    <t>内閣府設置法（平11法89）第26条</t>
    <rPh sb="0" eb="2">
      <t>ナイカク</t>
    </rPh>
    <rPh sb="2" eb="3">
      <t>フ</t>
    </rPh>
    <phoneticPr fontId="5"/>
  </si>
  <si>
    <t>規制改革推進に関する第５次答申(令和元年6月6日　規制改革推進会議）
統合イノベーション戦略2019（令和元年6月21日　閣議決定）
成長戦略フォローアップ（令和元年6月21日　閣議決定）</t>
    <phoneticPr fontId="5"/>
  </si>
  <si>
    <t xml:space="preserve">○ 競争的資金等の執行データが集約されている府省共通研究開発管理システム（ e-Rad）を機能拡張し、全ての公的研究資金へと収集範囲を拡大することにより、重複チェックなどがより効果的に可能となることで、研究管理業務の効率化を促進する。
〇e-Radの応募受付から実績報告等の一連の業務を支援する機能と研究者への研究開発経費の不合理な重複や過度の集中を回避する機能を強化することにより、公募プロセスの効率化を実現する。
</t>
  </si>
  <si>
    <t>科学技術基礎調査等委託費</t>
    <phoneticPr fontId="5"/>
  </si>
  <si>
    <t>本事業は政策立案に必要となるデータを円滑に収集することを目的とするためのシステム構築を目的としており、定量的目標値を設定することが困難である。</t>
    <phoneticPr fontId="5"/>
  </si>
  <si>
    <t>「研究力の分析に資するデータ標準化ガイドライン（平成31年4月)」で収集することとなった各種データを円滑に収集するシステムの完成</t>
    <phoneticPr fontId="5"/>
  </si>
  <si>
    <t>開発・改修を必要とする機能を特定した報告書の作成</t>
    <phoneticPr fontId="5"/>
  </si>
  <si>
    <t>委託調査経費／報告書数　　　　　　　　</t>
    <phoneticPr fontId="5"/>
  </si>
  <si>
    <t>百万円</t>
    <rPh sb="0" eb="2">
      <t>ヒャクマン</t>
    </rPh>
    <rPh sb="2" eb="3">
      <t>エン</t>
    </rPh>
    <phoneticPr fontId="5"/>
  </si>
  <si>
    <t>委託調査費/報告書数</t>
    <rPh sb="0" eb="2">
      <t>イタク</t>
    </rPh>
    <rPh sb="2" eb="5">
      <t>チョウサヒ</t>
    </rPh>
    <rPh sb="6" eb="9">
      <t>ホウコクショ</t>
    </rPh>
    <rPh sb="9" eb="10">
      <t>スウ</t>
    </rPh>
    <phoneticPr fontId="5"/>
  </si>
  <si>
    <t>研究資金の効率的な配分の検討や、政策立案に必要となるエビデンスの提供を実現することは広く国民の利便性向上に資するものである。</t>
    <rPh sb="42" eb="43">
      <t>ヒロ</t>
    </rPh>
    <rPh sb="44" eb="46">
      <t>コクミン</t>
    </rPh>
    <rPh sb="47" eb="50">
      <t>リベンセイ</t>
    </rPh>
    <rPh sb="50" eb="52">
      <t>コウジョウ</t>
    </rPh>
    <rPh sb="53" eb="54">
      <t>シ</t>
    </rPh>
    <phoneticPr fontId="5"/>
  </si>
  <si>
    <t>本システムにより収集されるデータは公的研究資金の有効的、効率的な配分に資するものであり、国が実施すべき事業である。</t>
    <rPh sb="0" eb="1">
      <t>ホン</t>
    </rPh>
    <rPh sb="8" eb="10">
      <t>シュウシュウ</t>
    </rPh>
    <rPh sb="17" eb="19">
      <t>コウテキ</t>
    </rPh>
    <rPh sb="19" eb="21">
      <t>ケンキュウ</t>
    </rPh>
    <rPh sb="21" eb="23">
      <t>シキン</t>
    </rPh>
    <rPh sb="24" eb="26">
      <t>ユウコウ</t>
    </rPh>
    <rPh sb="26" eb="27">
      <t>テキ</t>
    </rPh>
    <rPh sb="28" eb="31">
      <t>コウリツテキ</t>
    </rPh>
    <rPh sb="32" eb="34">
      <t>ハイブン</t>
    </rPh>
    <rPh sb="35" eb="36">
      <t>シ</t>
    </rPh>
    <rPh sb="44" eb="45">
      <t>クニ</t>
    </rPh>
    <rPh sb="46" eb="48">
      <t>ジッシ</t>
    </rPh>
    <rPh sb="51" eb="53">
      <t>ジギョウ</t>
    </rPh>
    <phoneticPr fontId="5"/>
  </si>
  <si>
    <t>本システムは、研究費等の不合理な重複や過度の集中を排除することともに、競争的資金の効果的な配分を実現するために構築されたものである。現行システムで収集する情報を拡充し政策立案に活用することは達成手段として適切であり、優先度は高い。</t>
    <rPh sb="0" eb="1">
      <t>ホン</t>
    </rPh>
    <rPh sb="7" eb="9">
      <t>ケンキュウ</t>
    </rPh>
    <rPh sb="9" eb="10">
      <t>ヒ</t>
    </rPh>
    <rPh sb="10" eb="11">
      <t>トウ</t>
    </rPh>
    <rPh sb="12" eb="15">
      <t>フゴウリ</t>
    </rPh>
    <rPh sb="16" eb="18">
      <t>チョウフク</t>
    </rPh>
    <rPh sb="19" eb="21">
      <t>カド</t>
    </rPh>
    <rPh sb="22" eb="24">
      <t>シュウチュウ</t>
    </rPh>
    <rPh sb="25" eb="27">
      <t>ハイジョ</t>
    </rPh>
    <rPh sb="35" eb="38">
      <t>キョウソウテキ</t>
    </rPh>
    <rPh sb="38" eb="40">
      <t>シキン</t>
    </rPh>
    <rPh sb="41" eb="44">
      <t>コウカテキ</t>
    </rPh>
    <rPh sb="45" eb="47">
      <t>ハイブン</t>
    </rPh>
    <rPh sb="48" eb="50">
      <t>ジツゲン</t>
    </rPh>
    <rPh sb="55" eb="57">
      <t>コウチク</t>
    </rPh>
    <rPh sb="66" eb="68">
      <t>ゲンコウ</t>
    </rPh>
    <rPh sb="73" eb="75">
      <t>シュウシュウ</t>
    </rPh>
    <rPh sb="77" eb="79">
      <t>ジョウホウ</t>
    </rPh>
    <rPh sb="80" eb="82">
      <t>カクジュウ</t>
    </rPh>
    <rPh sb="83" eb="85">
      <t>セイサク</t>
    </rPh>
    <rPh sb="85" eb="87">
      <t>リツアン</t>
    </rPh>
    <rPh sb="88" eb="90">
      <t>カツヨウ</t>
    </rPh>
    <rPh sb="95" eb="97">
      <t>タッセイ</t>
    </rPh>
    <rPh sb="97" eb="99">
      <t>シュダン</t>
    </rPh>
    <rPh sb="102" eb="104">
      <t>テキセツ</t>
    </rPh>
    <rPh sb="108" eb="111">
      <t>ユウセンド</t>
    </rPh>
    <rPh sb="112" eb="113">
      <t>タカ</t>
    </rPh>
    <phoneticPr fontId="5"/>
  </si>
  <si>
    <t>890百万/1件</t>
    <rPh sb="3" eb="5">
      <t>ヒャクマン</t>
    </rPh>
    <rPh sb="7" eb="8">
      <t>ケン</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</si>
  <si>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</si>
  <si>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</si>
  <si>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</si>
  <si>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</si>
  <si>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</si>
  <si>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</si>
  <si>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</si>
  <si>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</si>
  <si>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「研究力の分析に資するデータ標準化ガイドライン（平成31年4月)」で収集することとなった各種データを円滑に収集するシステムの完成を目標とする。なお、令和元年度において、本事業は未実施である。</t>
    <rPh sb="62" eb="64">
      <t>カンセイ</t>
    </rPh>
    <rPh sb="65" eb="67">
      <t>モクヒョウ</t>
    </rPh>
    <rPh sb="74" eb="76">
      <t>レイワ</t>
    </rPh>
    <rPh sb="76" eb="77">
      <t>ガン</t>
    </rPh>
    <phoneticPr fontId="5"/>
  </si>
  <si>
    <t>所要の機能開発・改修の進捗</t>
    <phoneticPr fontId="5"/>
  </si>
  <si>
    <t>-</t>
  </si>
  <si>
    <t>-</t>
    <phoneticPr fontId="5"/>
  </si>
  <si>
    <t>-</t>
    <phoneticPr fontId="5"/>
  </si>
  <si>
    <t>-</t>
    <phoneticPr fontId="5"/>
  </si>
  <si>
    <t>-</t>
    <phoneticPr fontId="5"/>
  </si>
  <si>
    <t>-</t>
    <phoneticPr fontId="5"/>
  </si>
  <si>
    <t>-</t>
    <phoneticPr fontId="5"/>
  </si>
  <si>
    <t xml:space="preserve">○競争的資金等の執行データが集約されているe-Radを機能拡張し、「研究力の分析に資するデータ標準化ガイドライン（平成31年4月)」で収集することとなった各種データを円滑に収集することを可能とする。
〇競争的資金の公募を担うe-Radの機能を強化することにより、公募プロセスの効率化を実現する。
</t>
    <phoneticPr fontId="5"/>
  </si>
  <si>
    <t>e-Radの機能拡張については理解できるが，e-Radは文部科学省が担当しているところ，内閣府の政策統括官(科学技術イノベーション担当）が本事業を所管する必要性については，丁寧に説明していただいた方がよいと思われる。</t>
    <phoneticPr fontId="5"/>
  </si>
  <si>
    <t>有識者の所見を踏まえて、本事業を所管する必要性について丁寧な説明をすること。</t>
    <rPh sb="27" eb="29">
      <t>テイネイ</t>
    </rPh>
    <rPh sb="30" eb="32">
      <t>セツメイ</t>
    </rPh>
    <phoneticPr fontId="5"/>
  </si>
  <si>
    <t>無</t>
  </si>
  <si>
    <t>‐</t>
  </si>
  <si>
    <t>中間段階での支出はない。</t>
    <rPh sb="0" eb="2">
      <t>チュウカン</t>
    </rPh>
    <rPh sb="2" eb="4">
      <t>ダンカイ</t>
    </rPh>
    <rPh sb="6" eb="8">
      <t>シシュツ</t>
    </rPh>
    <phoneticPr fontId="5"/>
  </si>
  <si>
    <t>現在職員や、委託事業で実施しているものを継続した場合と比較した。</t>
    <rPh sb="0" eb="2">
      <t>ゲンザイ</t>
    </rPh>
    <rPh sb="2" eb="4">
      <t>ショクイン</t>
    </rPh>
    <rPh sb="6" eb="8">
      <t>イタク</t>
    </rPh>
    <rPh sb="8" eb="10">
      <t>ジギョウ</t>
    </rPh>
    <rPh sb="11" eb="13">
      <t>ジッシ</t>
    </rPh>
    <rPh sb="20" eb="22">
      <t>ケイゾク</t>
    </rPh>
    <rPh sb="24" eb="26">
      <t>バアイ</t>
    </rPh>
    <rPh sb="27" eb="29">
      <t>ヒカク</t>
    </rPh>
    <phoneticPr fontId="5"/>
  </si>
  <si>
    <t>競争入札を実施し複数社の入札となった。</t>
    <rPh sb="0" eb="2">
      <t>キョウソウ</t>
    </rPh>
    <rPh sb="2" eb="4">
      <t>ニュウサツ</t>
    </rPh>
    <rPh sb="5" eb="7">
      <t>ジッシ</t>
    </rPh>
    <rPh sb="8" eb="10">
      <t>フクスウ</t>
    </rPh>
    <rPh sb="10" eb="11">
      <t>シャ</t>
    </rPh>
    <rPh sb="12" eb="14">
      <t>ニュウサツ</t>
    </rPh>
    <phoneticPr fontId="5"/>
  </si>
  <si>
    <t>システム規模に対して適切な費用となっている。</t>
    <rPh sb="4" eb="6">
      <t>キボ</t>
    </rPh>
    <rPh sb="7" eb="8">
      <t>タイ</t>
    </rPh>
    <rPh sb="10" eb="12">
      <t>テキセツ</t>
    </rPh>
    <rPh sb="13" eb="15">
      <t>ヒヨウ</t>
    </rPh>
    <phoneticPr fontId="5"/>
  </si>
  <si>
    <t>システム開発期間を適切に確保し、安定的な刷新を行うために必要となる期間を確保したものである。</t>
    <rPh sb="4" eb="6">
      <t>カイハツ</t>
    </rPh>
    <rPh sb="6" eb="8">
      <t>キカン</t>
    </rPh>
    <rPh sb="9" eb="11">
      <t>テキセツ</t>
    </rPh>
    <rPh sb="12" eb="14">
      <t>カクホ</t>
    </rPh>
    <rPh sb="16" eb="19">
      <t>アンテイテキ</t>
    </rPh>
    <rPh sb="20" eb="22">
      <t>サッシン</t>
    </rPh>
    <rPh sb="23" eb="24">
      <t>オコナ</t>
    </rPh>
    <rPh sb="28" eb="30">
      <t>ヒツヨウ</t>
    </rPh>
    <rPh sb="33" eb="35">
      <t>キカン</t>
    </rPh>
    <rPh sb="36" eb="38">
      <t>カクホ</t>
    </rPh>
    <phoneticPr fontId="5"/>
  </si>
  <si>
    <t>統合イノベーション戦略2020において、「研究者の研究資金の獲得状況・成果状況を統一的かつ効率的に捕捉するため、ｅ－Ｒａｄのデータ収集対象を競争的資金から全ての公的研究資金に拡大し、研究力の分析に資するシステムとして機能拡充する。」としており、ｅ－Ｒａｄは本事業を通じて競争的資金の管理システムから、EBPMの推進に必要な各種データの収集システムへと役割が大きく拡張される。
機能強化にあたっては内閣府がどのようにデータをEBPMに活用するかを十分に理解したうえで、データ収集フォーマット、条件、内容、粒度等を協議しながら事業を実施する必要がある。
また、「研究力の分析に資するデータ標準化の推進に関するガイドライン」と連動しつつ収集する必要があり、内閣府の指示を正確・迅速に反映する必要がある。
さらに、ｅ－Ｒａｄが収集するデータのEBPMへの活用にあたっては、データの収集から活用まで一体的に実施することが効率的であることから、内閣府所管事業として実施することとしたものである。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</si>
</sst>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743</xdr:row>
      <xdr:rowOff>358135</xdr:rowOff>
    </xdr:from>
    <xdr:to>
      <xdr:col>37</xdr:col>
      <xdr:colOff>9525</xdr:colOff>
      <xdr:row>757</xdr:row>
      <xdr:rowOff>152398</xdr:rowOff>
    </xdr:to>
    <xdr:grpSp>
      <xdr:nvGrpSpPr>
        <xdr:cNvPr id="9" name="グループ化 8"/>
        <xdr:cNvGrpSpPr/>
      </xdr:nvGrpSpPr>
      <xdr:grpSpPr>
        <a:xfrm>
          <a:off x="3000375" y="35429185"/>
          <a:ext cx="4410075" cy="4737738"/>
          <a:chOff x="3000375" y="34128075"/>
          <a:chExt cx="4410075" cy="4732575"/>
        </a:xfrm>
      </xdr:grpSpPr>
      <xdr:sp macro="" textlink="">
        <xdr:nvSpPr>
          <xdr:cNvPr id="2" name="AutoShape 18"/>
          <xdr:cNvSpPr>
            <a:spLocks noChangeArrowheads="1"/>
          </xdr:cNvSpPr>
        </xdr:nvSpPr>
        <xdr:spPr bwMode="auto">
          <a:xfrm>
            <a:off x="3274647" y="34128075"/>
            <a:ext cx="3882099" cy="52852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政策統括官（科学技術・イノベーション担当）</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890</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3" name="AutoShape 4"/>
          <xdr:cNvSpPr>
            <a:spLocks noChangeArrowheads="1"/>
          </xdr:cNvSpPr>
        </xdr:nvSpPr>
        <xdr:spPr bwMode="auto">
          <a:xfrm>
            <a:off x="3000375" y="37836172"/>
            <a:ext cx="4401989" cy="10244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テキスト ボックス 4"/>
          <xdr:cNvSpPr txBox="1"/>
        </xdr:nvSpPr>
        <xdr:spPr>
          <a:xfrm>
            <a:off x="4014286" y="36957237"/>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sp macro="" textlink="">
        <xdr:nvSpPr>
          <xdr:cNvPr id="6" name="AutoShape 18"/>
          <xdr:cNvSpPr>
            <a:spLocks noChangeArrowheads="1"/>
          </xdr:cNvSpPr>
        </xdr:nvSpPr>
        <xdr:spPr bwMode="auto">
          <a:xfrm>
            <a:off x="4019294" y="37256213"/>
            <a:ext cx="2234323" cy="45897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ctr" anchorCtr="0" upright="1"/>
          <a:lstStyle/>
          <a:p>
            <a:pPr algn="ctr" rtl="0">
              <a:lnSpc>
                <a:spcPts val="1200"/>
              </a:lnSpc>
              <a:defRPr sz="1000"/>
            </a:pPr>
            <a:r>
              <a:rPr lang="en-US" altLang="ja-JP" sz="1050" b="0" i="0" u="none" strike="noStrike" baseline="0">
                <a:solidFill>
                  <a:sysClr val="windowText" lastClr="000000"/>
                </a:solidFill>
                <a:latin typeface="+mn-ea"/>
                <a:ea typeface="+mn-ea"/>
              </a:rPr>
              <a:t>A</a:t>
            </a:r>
            <a:r>
              <a:rPr lang="ja-JP" altLang="en-US" sz="1050" b="0" i="0" u="none" strike="noStrike" baseline="0">
                <a:solidFill>
                  <a:sysClr val="windowText" lastClr="000000"/>
                </a:solidFill>
                <a:latin typeface="+mn-ea"/>
                <a:ea typeface="+mn-ea"/>
              </a:rPr>
              <a:t>．委託業者</a:t>
            </a:r>
            <a:endParaRPr lang="en-US" altLang="ja-JP" sz="1050" b="0" i="0" u="none" strike="noStrike" baseline="0">
              <a:solidFill>
                <a:sysClr val="windowText" lastClr="000000"/>
              </a:solidFill>
              <a:latin typeface="+mn-ea"/>
              <a:ea typeface="+mn-ea"/>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mn-lt"/>
                <a:ea typeface="+mn-ea"/>
                <a:cs typeface="+mn-cs"/>
              </a:rPr>
              <a:t>890</a:t>
            </a:r>
            <a:r>
              <a:rPr lang="ja-JP" altLang="ja-JP" sz="1000" b="0" i="0" baseline="0">
                <a:effectLst/>
                <a:latin typeface="+mn-lt"/>
                <a:ea typeface="+mn-ea"/>
                <a:cs typeface="+mn-cs"/>
              </a:rPr>
              <a:t>百万円</a:t>
            </a:r>
            <a:endParaRPr lang="ja-JP" altLang="ja-JP" sz="1050">
              <a:effectLst/>
            </a:endParaRPr>
          </a:p>
        </xdr:txBody>
      </xdr:sp>
      <xdr:cxnSp macro="">
        <xdr:nvCxnSpPr>
          <xdr:cNvPr id="7" name="直線矢印コネクタ 6"/>
          <xdr:cNvCxnSpPr>
            <a:stCxn id="2" idx="2"/>
          </xdr:cNvCxnSpPr>
        </xdr:nvCxnSpPr>
        <xdr:spPr>
          <a:xfrm>
            <a:off x="5212736" y="34656604"/>
            <a:ext cx="0" cy="2300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3152775" y="37919025"/>
            <a:ext cx="4257675" cy="85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競争的資金等の執行データが集約されている</a:t>
            </a:r>
            <a:r>
              <a:rPr lang="en-US" altLang="ja-JP" sz="1000" b="0" i="0" baseline="0">
                <a:solidFill>
                  <a:schemeClr val="dk1"/>
                </a:solidFill>
                <a:effectLst/>
                <a:latin typeface="+mn-lt"/>
                <a:ea typeface="+mn-ea"/>
                <a:cs typeface="+mn-cs"/>
              </a:rPr>
              <a:t>e-Rad</a:t>
            </a:r>
            <a:r>
              <a:rPr lang="ja-JP" altLang="ja-JP" sz="1000" b="0" i="0" baseline="0">
                <a:solidFill>
                  <a:schemeClr val="dk1"/>
                </a:solidFill>
                <a:effectLst/>
                <a:latin typeface="+mn-lt"/>
                <a:ea typeface="+mn-ea"/>
                <a:cs typeface="+mn-cs"/>
              </a:rPr>
              <a:t>を機能拡張し、「研究力の分析に資するデータ標準化ガイドライン（平成</a:t>
            </a:r>
            <a:r>
              <a:rPr lang="en-US" altLang="ja-JP" sz="1000" b="0" i="0" baseline="0">
                <a:solidFill>
                  <a:schemeClr val="dk1"/>
                </a:solidFill>
                <a:effectLst/>
                <a:latin typeface="+mn-lt"/>
                <a:ea typeface="+mn-ea"/>
                <a:cs typeface="+mn-cs"/>
              </a:rPr>
              <a:t>31</a:t>
            </a:r>
            <a:r>
              <a:rPr lang="ja-JP" altLang="ja-JP"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月</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」で収集することとなった各種データを円滑に収集することを可能とするための要件定義、回収機能の特定等を行う。</a:t>
            </a:r>
            <a:endParaRPr lang="ja-JP" altLang="ja-JP" sz="1000">
              <a:effectLst/>
            </a:endParaRPr>
          </a:p>
          <a:p>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170</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08" t="s">
        <v>25</v>
      </c>
      <c r="B4" s="709"/>
      <c r="C4" s="709"/>
      <c r="D4" s="709"/>
      <c r="E4" s="709"/>
      <c r="F4" s="709"/>
      <c r="G4" s="684" t="s">
        <v>482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5" t="s">
        <v>341</v>
      </c>
      <c r="H5" s="546"/>
      <c r="I5" s="546"/>
      <c r="J5" s="546"/>
      <c r="K5" s="546"/>
      <c r="L5" s="546"/>
      <c r="M5" s="547" t="s">
        <v>65</v>
      </c>
      <c r="N5" s="548"/>
      <c r="O5" s="548"/>
      <c r="P5" s="548"/>
      <c r="Q5" s="548"/>
      <c r="R5" s="549"/>
      <c r="S5" s="550" t="s">
        <v>453</v>
      </c>
      <c r="T5" s="546"/>
      <c r="U5" s="546"/>
      <c r="V5" s="546"/>
      <c r="W5" s="546"/>
      <c r="X5" s="551"/>
      <c r="Y5" s="700" t="s">
        <v>3</v>
      </c>
      <c r="Z5" s="701"/>
      <c r="AA5" s="701"/>
      <c r="AB5" s="701"/>
      <c r="AC5" s="701"/>
      <c r="AD5" s="702"/>
      <c r="AE5" s="703" t="s">
        <v>484</v>
      </c>
      <c r="AF5" s="703"/>
      <c r="AG5" s="703"/>
      <c r="AH5" s="703"/>
      <c r="AI5" s="703"/>
      <c r="AJ5" s="703"/>
      <c r="AK5" s="703"/>
      <c r="AL5" s="703"/>
      <c r="AM5" s="703"/>
      <c r="AN5" s="703"/>
      <c r="AO5" s="703"/>
      <c r="AP5" s="704"/>
      <c r="AQ5" s="705" t="s">
        <v>485</v>
      </c>
      <c r="AR5" s="706"/>
      <c r="AS5" s="706"/>
      <c r="AT5" s="706"/>
      <c r="AU5" s="706"/>
      <c r="AV5" s="706"/>
      <c r="AW5" s="706"/>
      <c r="AX5" s="707"/>
    </row>
    <row r="6" spans="1:50" ht="39" customHeight="1" x14ac:dyDescent="0.15">
      <c r="A6" s="710" t="s">
        <v>4</v>
      </c>
      <c r="B6" s="711"/>
      <c r="C6" s="711"/>
      <c r="D6" s="711"/>
      <c r="E6" s="711"/>
      <c r="F6" s="711"/>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72.75" customHeight="1" x14ac:dyDescent="0.15">
      <c r="A7" s="809" t="s">
        <v>22</v>
      </c>
      <c r="B7" s="810"/>
      <c r="C7" s="810"/>
      <c r="D7" s="810"/>
      <c r="E7" s="810"/>
      <c r="F7" s="811"/>
      <c r="G7" s="812" t="s">
        <v>487</v>
      </c>
      <c r="H7" s="813"/>
      <c r="I7" s="813"/>
      <c r="J7" s="813"/>
      <c r="K7" s="813"/>
      <c r="L7" s="813"/>
      <c r="M7" s="813"/>
      <c r="N7" s="813"/>
      <c r="O7" s="813"/>
      <c r="P7" s="813"/>
      <c r="Q7" s="813"/>
      <c r="R7" s="813"/>
      <c r="S7" s="813"/>
      <c r="T7" s="813"/>
      <c r="U7" s="813"/>
      <c r="V7" s="813"/>
      <c r="W7" s="813"/>
      <c r="X7" s="814"/>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09" t="s">
        <v>211</v>
      </c>
      <c r="B8" s="810"/>
      <c r="C8" s="810"/>
      <c r="D8" s="810"/>
      <c r="E8" s="810"/>
      <c r="F8" s="811"/>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4"/>
    </row>
    <row r="9" spans="1:50" ht="58.5" customHeight="1" x14ac:dyDescent="0.15">
      <c r="A9" s="135" t="s">
        <v>23</v>
      </c>
      <c r="B9" s="136"/>
      <c r="C9" s="136"/>
      <c r="D9" s="136"/>
      <c r="E9" s="136"/>
      <c r="F9" s="136"/>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5" t="s">
        <v>29</v>
      </c>
      <c r="B10" s="726"/>
      <c r="C10" s="726"/>
      <c r="D10" s="726"/>
      <c r="E10" s="726"/>
      <c r="F10" s="726"/>
      <c r="G10" s="559" t="s">
        <v>518</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9" t="s">
        <v>24</v>
      </c>
      <c r="B12" s="130"/>
      <c r="C12" s="130"/>
      <c r="D12" s="130"/>
      <c r="E12" s="130"/>
      <c r="F12" s="131"/>
      <c r="G12" s="664"/>
      <c r="H12" s="665"/>
      <c r="I12" s="665"/>
      <c r="J12" s="665"/>
      <c r="K12" s="665"/>
      <c r="L12" s="665"/>
      <c r="M12" s="665"/>
      <c r="N12" s="665"/>
      <c r="O12" s="665"/>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27"/>
    </row>
    <row r="13" spans="1:50" ht="21" customHeight="1" x14ac:dyDescent="0.15">
      <c r="A13" s="132"/>
      <c r="B13" s="133"/>
      <c r="C13" s="133"/>
      <c r="D13" s="133"/>
      <c r="E13" s="133"/>
      <c r="F13" s="134"/>
      <c r="G13" s="728" t="s">
        <v>6</v>
      </c>
      <c r="H13" s="729"/>
      <c r="I13" s="623" t="s">
        <v>7</v>
      </c>
      <c r="J13" s="624"/>
      <c r="K13" s="624"/>
      <c r="L13" s="624"/>
      <c r="M13" s="624"/>
      <c r="N13" s="624"/>
      <c r="O13" s="625"/>
      <c r="P13" s="102" t="s">
        <v>502</v>
      </c>
      <c r="Q13" s="103"/>
      <c r="R13" s="103"/>
      <c r="S13" s="103"/>
      <c r="T13" s="103"/>
      <c r="U13" s="103"/>
      <c r="V13" s="104"/>
      <c r="W13" s="102" t="s">
        <v>502</v>
      </c>
      <c r="X13" s="103"/>
      <c r="Y13" s="103"/>
      <c r="Z13" s="103"/>
      <c r="AA13" s="103"/>
      <c r="AB13" s="103"/>
      <c r="AC13" s="104"/>
      <c r="AD13" s="102" t="s">
        <v>502</v>
      </c>
      <c r="AE13" s="103"/>
      <c r="AF13" s="103"/>
      <c r="AG13" s="103"/>
      <c r="AH13" s="103"/>
      <c r="AI13" s="103"/>
      <c r="AJ13" s="104"/>
      <c r="AK13" s="102">
        <v>0</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30"/>
      <c r="H14" s="731"/>
      <c r="I14" s="562" t="s">
        <v>8</v>
      </c>
      <c r="J14" s="614"/>
      <c r="K14" s="614"/>
      <c r="L14" s="614"/>
      <c r="M14" s="614"/>
      <c r="N14" s="614"/>
      <c r="O14" s="615"/>
      <c r="P14" s="102" t="s">
        <v>502</v>
      </c>
      <c r="Q14" s="103"/>
      <c r="R14" s="103"/>
      <c r="S14" s="103"/>
      <c r="T14" s="103"/>
      <c r="U14" s="103"/>
      <c r="V14" s="104"/>
      <c r="W14" s="102" t="s">
        <v>502</v>
      </c>
      <c r="X14" s="103"/>
      <c r="Y14" s="103"/>
      <c r="Z14" s="103"/>
      <c r="AA14" s="103"/>
      <c r="AB14" s="103"/>
      <c r="AC14" s="104"/>
      <c r="AD14" s="102">
        <v>890</v>
      </c>
      <c r="AE14" s="103"/>
      <c r="AF14" s="103"/>
      <c r="AG14" s="103"/>
      <c r="AH14" s="103"/>
      <c r="AI14" s="103"/>
      <c r="AJ14" s="104"/>
      <c r="AK14" s="102" t="s">
        <v>504</v>
      </c>
      <c r="AL14" s="103"/>
      <c r="AM14" s="103"/>
      <c r="AN14" s="103"/>
      <c r="AO14" s="103"/>
      <c r="AP14" s="103"/>
      <c r="AQ14" s="104"/>
      <c r="AR14" s="650"/>
      <c r="AS14" s="650"/>
      <c r="AT14" s="650"/>
      <c r="AU14" s="650"/>
      <c r="AV14" s="650"/>
      <c r="AW14" s="650"/>
      <c r="AX14" s="651"/>
    </row>
    <row r="15" spans="1:50" ht="21" customHeight="1" x14ac:dyDescent="0.15">
      <c r="A15" s="132"/>
      <c r="B15" s="133"/>
      <c r="C15" s="133"/>
      <c r="D15" s="133"/>
      <c r="E15" s="133"/>
      <c r="F15" s="134"/>
      <c r="G15" s="730"/>
      <c r="H15" s="731"/>
      <c r="I15" s="562" t="s">
        <v>50</v>
      </c>
      <c r="J15" s="563"/>
      <c r="K15" s="563"/>
      <c r="L15" s="563"/>
      <c r="M15" s="563"/>
      <c r="N15" s="563"/>
      <c r="O15" s="564"/>
      <c r="P15" s="102" t="s">
        <v>502</v>
      </c>
      <c r="Q15" s="103"/>
      <c r="R15" s="103"/>
      <c r="S15" s="103"/>
      <c r="T15" s="103"/>
      <c r="U15" s="103"/>
      <c r="V15" s="104"/>
      <c r="W15" s="102" t="s">
        <v>503</v>
      </c>
      <c r="X15" s="103"/>
      <c r="Y15" s="103"/>
      <c r="Z15" s="103"/>
      <c r="AA15" s="103"/>
      <c r="AB15" s="103"/>
      <c r="AC15" s="104"/>
      <c r="AD15" s="102" t="s">
        <v>504</v>
      </c>
      <c r="AE15" s="103"/>
      <c r="AF15" s="103"/>
      <c r="AG15" s="103"/>
      <c r="AH15" s="103"/>
      <c r="AI15" s="103"/>
      <c r="AJ15" s="104"/>
      <c r="AK15" s="102">
        <v>890</v>
      </c>
      <c r="AL15" s="103"/>
      <c r="AM15" s="103"/>
      <c r="AN15" s="103"/>
      <c r="AO15" s="103"/>
      <c r="AP15" s="103"/>
      <c r="AQ15" s="104"/>
      <c r="AR15" s="102" t="s">
        <v>502</v>
      </c>
      <c r="AS15" s="103"/>
      <c r="AT15" s="103"/>
      <c r="AU15" s="103"/>
      <c r="AV15" s="103"/>
      <c r="AW15" s="103"/>
      <c r="AX15" s="613"/>
    </row>
    <row r="16" spans="1:50" ht="21" customHeight="1" x14ac:dyDescent="0.15">
      <c r="A16" s="132"/>
      <c r="B16" s="133"/>
      <c r="C16" s="133"/>
      <c r="D16" s="133"/>
      <c r="E16" s="133"/>
      <c r="F16" s="134"/>
      <c r="G16" s="730"/>
      <c r="H16" s="731"/>
      <c r="I16" s="562" t="s">
        <v>51</v>
      </c>
      <c r="J16" s="563"/>
      <c r="K16" s="563"/>
      <c r="L16" s="563"/>
      <c r="M16" s="563"/>
      <c r="N16" s="563"/>
      <c r="O16" s="564"/>
      <c r="P16" s="102" t="s">
        <v>504</v>
      </c>
      <c r="Q16" s="103"/>
      <c r="R16" s="103"/>
      <c r="S16" s="103"/>
      <c r="T16" s="103"/>
      <c r="U16" s="103"/>
      <c r="V16" s="104"/>
      <c r="W16" s="102" t="s">
        <v>502</v>
      </c>
      <c r="X16" s="103"/>
      <c r="Y16" s="103"/>
      <c r="Z16" s="103"/>
      <c r="AA16" s="103"/>
      <c r="AB16" s="103"/>
      <c r="AC16" s="104"/>
      <c r="AD16" s="102">
        <v>-890</v>
      </c>
      <c r="AE16" s="103"/>
      <c r="AF16" s="103"/>
      <c r="AG16" s="103"/>
      <c r="AH16" s="103"/>
      <c r="AI16" s="103"/>
      <c r="AJ16" s="104"/>
      <c r="AK16" s="102" t="s">
        <v>502</v>
      </c>
      <c r="AL16" s="103"/>
      <c r="AM16" s="103"/>
      <c r="AN16" s="103"/>
      <c r="AO16" s="103"/>
      <c r="AP16" s="103"/>
      <c r="AQ16" s="104"/>
      <c r="AR16" s="661"/>
      <c r="AS16" s="662"/>
      <c r="AT16" s="662"/>
      <c r="AU16" s="662"/>
      <c r="AV16" s="662"/>
      <c r="AW16" s="662"/>
      <c r="AX16" s="663"/>
    </row>
    <row r="17" spans="1:50" ht="24.75" customHeight="1" x14ac:dyDescent="0.15">
      <c r="A17" s="132"/>
      <c r="B17" s="133"/>
      <c r="C17" s="133"/>
      <c r="D17" s="133"/>
      <c r="E17" s="133"/>
      <c r="F17" s="134"/>
      <c r="G17" s="730"/>
      <c r="H17" s="731"/>
      <c r="I17" s="562" t="s">
        <v>49</v>
      </c>
      <c r="J17" s="614"/>
      <c r="K17" s="614"/>
      <c r="L17" s="614"/>
      <c r="M17" s="614"/>
      <c r="N17" s="614"/>
      <c r="O17" s="615"/>
      <c r="P17" s="102" t="s">
        <v>502</v>
      </c>
      <c r="Q17" s="103"/>
      <c r="R17" s="103"/>
      <c r="S17" s="103"/>
      <c r="T17" s="103"/>
      <c r="U17" s="103"/>
      <c r="V17" s="104"/>
      <c r="W17" s="102" t="s">
        <v>502</v>
      </c>
      <c r="X17" s="103"/>
      <c r="Y17" s="103"/>
      <c r="Z17" s="103"/>
      <c r="AA17" s="103"/>
      <c r="AB17" s="103"/>
      <c r="AC17" s="104"/>
      <c r="AD17" s="102" t="s">
        <v>502</v>
      </c>
      <c r="AE17" s="103"/>
      <c r="AF17" s="103"/>
      <c r="AG17" s="103"/>
      <c r="AH17" s="103"/>
      <c r="AI17" s="103"/>
      <c r="AJ17" s="104"/>
      <c r="AK17" s="102" t="s">
        <v>503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2"/>
      <c r="H18" s="733"/>
      <c r="I18" s="720" t="s">
        <v>20</v>
      </c>
      <c r="J18" s="721"/>
      <c r="K18" s="721"/>
      <c r="L18" s="721"/>
      <c r="M18" s="721"/>
      <c r="N18" s="721"/>
      <c r="O18" s="722"/>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890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0" t="s">
        <v>278</v>
      </c>
      <c r="H21" s="911"/>
      <c r="I21" s="911"/>
      <c r="J21" s="911"/>
      <c r="K21" s="911"/>
      <c r="L21" s="911"/>
      <c r="M21" s="911"/>
      <c r="N21" s="911"/>
      <c r="O21" s="911"/>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0</v>
      </c>
      <c r="Q23" s="100"/>
      <c r="R23" s="100"/>
      <c r="S23" s="100"/>
      <c r="T23" s="100"/>
      <c r="U23" s="100"/>
      <c r="V23" s="101"/>
      <c r="W23" s="99">
        <v>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0</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15">
      <c r="A30" s="496" t="s">
        <v>274</v>
      </c>
      <c r="B30" s="497"/>
      <c r="C30" s="497"/>
      <c r="D30" s="497"/>
      <c r="E30" s="497"/>
      <c r="F30" s="498"/>
      <c r="G30" s="635"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6" t="s">
        <v>187</v>
      </c>
      <c r="AR30" s="627"/>
      <c r="AS30" s="627"/>
      <c r="AT30" s="628"/>
      <c r="AU30" s="380" t="s">
        <v>133</v>
      </c>
      <c r="AV30" s="380"/>
      <c r="AW30" s="380"/>
      <c r="AX30" s="381"/>
    </row>
    <row r="31" spans="1:50" ht="18.75" hidden="1"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c r="AV31" s="261"/>
      <c r="AW31" s="369" t="s">
        <v>177</v>
      </c>
      <c r="AX31" s="370"/>
    </row>
    <row r="32" spans="1:50" ht="23.25" hidden="1" customHeight="1" x14ac:dyDescent="0.15">
      <c r="A32" s="502"/>
      <c r="B32" s="500"/>
      <c r="C32" s="500"/>
      <c r="D32" s="500"/>
      <c r="E32" s="500"/>
      <c r="F32" s="501"/>
      <c r="G32" s="527"/>
      <c r="H32" s="528"/>
      <c r="I32" s="528"/>
      <c r="J32" s="528"/>
      <c r="K32" s="528"/>
      <c r="L32" s="528"/>
      <c r="M32" s="528"/>
      <c r="N32" s="528"/>
      <c r="O32" s="529"/>
      <c r="P32" s="151"/>
      <c r="Q32" s="151"/>
      <c r="R32" s="151"/>
      <c r="S32" s="151"/>
      <c r="T32" s="151"/>
      <c r="U32" s="151"/>
      <c r="V32" s="151"/>
      <c r="W32" s="151"/>
      <c r="X32" s="222"/>
      <c r="Y32" s="328" t="s">
        <v>12</v>
      </c>
      <c r="Z32" s="536"/>
      <c r="AA32" s="537"/>
      <c r="AB32" s="538"/>
      <c r="AC32" s="538"/>
      <c r="AD32" s="538"/>
      <c r="AE32" s="354"/>
      <c r="AF32" s="355"/>
      <c r="AG32" s="355"/>
      <c r="AH32" s="355"/>
      <c r="AI32" s="354"/>
      <c r="AJ32" s="355"/>
      <c r="AK32" s="355"/>
      <c r="AL32" s="355"/>
      <c r="AM32" s="354"/>
      <c r="AN32" s="355"/>
      <c r="AO32" s="355"/>
      <c r="AP32" s="355"/>
      <c r="AQ32" s="105"/>
      <c r="AR32" s="106"/>
      <c r="AS32" s="106"/>
      <c r="AT32" s="107"/>
      <c r="AU32" s="355"/>
      <c r="AV32" s="355"/>
      <c r="AW32" s="355"/>
      <c r="AX32" s="357"/>
    </row>
    <row r="33" spans="1:50" ht="23.25" hidden="1"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c r="AC33" s="509"/>
      <c r="AD33" s="509"/>
      <c r="AE33" s="354"/>
      <c r="AF33" s="355"/>
      <c r="AG33" s="355"/>
      <c r="AH33" s="355"/>
      <c r="AI33" s="354"/>
      <c r="AJ33" s="355"/>
      <c r="AK33" s="355"/>
      <c r="AL33" s="355"/>
      <c r="AM33" s="354"/>
      <c r="AN33" s="355"/>
      <c r="AO33" s="355"/>
      <c r="AP33" s="355"/>
      <c r="AQ33" s="105"/>
      <c r="AR33" s="106"/>
      <c r="AS33" s="106"/>
      <c r="AT33" s="107"/>
      <c r="AU33" s="355"/>
      <c r="AV33" s="355"/>
      <c r="AW33" s="355"/>
      <c r="AX33" s="357"/>
    </row>
    <row r="34" spans="1:50" ht="23.25" hidden="1"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c r="AF34" s="355"/>
      <c r="AG34" s="355"/>
      <c r="AH34" s="355"/>
      <c r="AI34" s="354"/>
      <c r="AJ34" s="355"/>
      <c r="AK34" s="355"/>
      <c r="AL34" s="355"/>
      <c r="AM34" s="354"/>
      <c r="AN34" s="355"/>
      <c r="AO34" s="355"/>
      <c r="AP34" s="355"/>
      <c r="AQ34" s="105"/>
      <c r="AR34" s="106"/>
      <c r="AS34" s="106"/>
      <c r="AT34" s="107"/>
      <c r="AU34" s="355"/>
      <c r="AV34" s="355"/>
      <c r="AW34" s="355"/>
      <c r="AX34" s="357"/>
    </row>
    <row r="35" spans="1:50" ht="23.25" hidden="1" customHeight="1" x14ac:dyDescent="0.15">
      <c r="A35" s="880" t="s">
        <v>304</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hidden="1"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0" ht="18.75" hidden="1" customHeight="1" x14ac:dyDescent="0.15">
      <c r="A37" s="629" t="s">
        <v>274</v>
      </c>
      <c r="B37" s="630"/>
      <c r="C37" s="630"/>
      <c r="D37" s="630"/>
      <c r="E37" s="630"/>
      <c r="F37" s="631"/>
      <c r="G37" s="552" t="s">
        <v>145</v>
      </c>
      <c r="H37" s="371"/>
      <c r="I37" s="371"/>
      <c r="J37" s="371"/>
      <c r="K37" s="371"/>
      <c r="L37" s="371"/>
      <c r="M37" s="371"/>
      <c r="N37" s="371"/>
      <c r="O37" s="553"/>
      <c r="P37" s="616" t="s">
        <v>58</v>
      </c>
      <c r="Q37" s="371"/>
      <c r="R37" s="371"/>
      <c r="S37" s="371"/>
      <c r="T37" s="371"/>
      <c r="U37" s="371"/>
      <c r="V37" s="371"/>
      <c r="W37" s="371"/>
      <c r="X37" s="553"/>
      <c r="Y37" s="617"/>
      <c r="Z37" s="618"/>
      <c r="AA37" s="619"/>
      <c r="AB37" s="620" t="s">
        <v>11</v>
      </c>
      <c r="AC37" s="621"/>
      <c r="AD37" s="622"/>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2"/>
      <c r="B41" s="633"/>
      <c r="C41" s="633"/>
      <c r="D41" s="633"/>
      <c r="E41" s="633"/>
      <c r="F41" s="634"/>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0" t="s">
        <v>304</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2"/>
    </row>
    <row r="44" spans="1:50" ht="18.75" hidden="1" customHeight="1" x14ac:dyDescent="0.15">
      <c r="A44" s="629" t="s">
        <v>274</v>
      </c>
      <c r="B44" s="630"/>
      <c r="C44" s="630"/>
      <c r="D44" s="630"/>
      <c r="E44" s="630"/>
      <c r="F44" s="631"/>
      <c r="G44" s="552" t="s">
        <v>145</v>
      </c>
      <c r="H44" s="371"/>
      <c r="I44" s="371"/>
      <c r="J44" s="371"/>
      <c r="K44" s="371"/>
      <c r="L44" s="371"/>
      <c r="M44" s="371"/>
      <c r="N44" s="371"/>
      <c r="O44" s="553"/>
      <c r="P44" s="616" t="s">
        <v>58</v>
      </c>
      <c r="Q44" s="371"/>
      <c r="R44" s="371"/>
      <c r="S44" s="371"/>
      <c r="T44" s="371"/>
      <c r="U44" s="371"/>
      <c r="V44" s="371"/>
      <c r="W44" s="371"/>
      <c r="X44" s="553"/>
      <c r="Y44" s="617"/>
      <c r="Z44" s="618"/>
      <c r="AA44" s="619"/>
      <c r="AB44" s="620" t="s">
        <v>11</v>
      </c>
      <c r="AC44" s="621"/>
      <c r="AD44" s="622"/>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2"/>
      <c r="B48" s="633"/>
      <c r="C48" s="633"/>
      <c r="D48" s="633"/>
      <c r="E48" s="633"/>
      <c r="F48" s="634"/>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0" t="s">
        <v>304</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2"/>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6" t="s">
        <v>58</v>
      </c>
      <c r="Q51" s="371"/>
      <c r="R51" s="371"/>
      <c r="S51" s="371"/>
      <c r="T51" s="371"/>
      <c r="U51" s="371"/>
      <c r="V51" s="371"/>
      <c r="W51" s="371"/>
      <c r="X51" s="553"/>
      <c r="Y51" s="617"/>
      <c r="Z51" s="618"/>
      <c r="AA51" s="619"/>
      <c r="AB51" s="620" t="s">
        <v>11</v>
      </c>
      <c r="AC51" s="621"/>
      <c r="AD51" s="622"/>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2"/>
      <c r="B55" s="633"/>
      <c r="C55" s="633"/>
      <c r="D55" s="633"/>
      <c r="E55" s="633"/>
      <c r="F55" s="634"/>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0" t="s">
        <v>304</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2"/>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6" t="s">
        <v>58</v>
      </c>
      <c r="Q58" s="371"/>
      <c r="R58" s="371"/>
      <c r="S58" s="371"/>
      <c r="T58" s="371"/>
      <c r="U58" s="371"/>
      <c r="V58" s="371"/>
      <c r="W58" s="371"/>
      <c r="X58" s="553"/>
      <c r="Y58" s="617"/>
      <c r="Z58" s="618"/>
      <c r="AA58" s="619"/>
      <c r="AB58" s="620" t="s">
        <v>11</v>
      </c>
      <c r="AC58" s="621"/>
      <c r="AD58" s="622"/>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0" t="s">
        <v>304</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2"/>
    </row>
    <row r="65" spans="1:50" ht="18.75" hidden="1" customHeight="1" x14ac:dyDescent="0.15">
      <c r="A65" s="841" t="s">
        <v>275</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270</v>
      </c>
      <c r="X65" s="853"/>
      <c r="Y65" s="856"/>
      <c r="Z65" s="856"/>
      <c r="AA65" s="857"/>
      <c r="AB65" s="850" t="s">
        <v>11</v>
      </c>
      <c r="AC65" s="846"/>
      <c r="AD65" s="847"/>
      <c r="AE65" s="358" t="s">
        <v>316</v>
      </c>
      <c r="AF65" s="359"/>
      <c r="AG65" s="359"/>
      <c r="AH65" s="360"/>
      <c r="AI65" s="358" t="s">
        <v>314</v>
      </c>
      <c r="AJ65" s="359"/>
      <c r="AK65" s="359"/>
      <c r="AL65" s="360"/>
      <c r="AM65" s="365" t="s">
        <v>343</v>
      </c>
      <c r="AN65" s="365"/>
      <c r="AO65" s="365"/>
      <c r="AP65" s="365"/>
      <c r="AQ65" s="850" t="s">
        <v>187</v>
      </c>
      <c r="AR65" s="846"/>
      <c r="AS65" s="846"/>
      <c r="AT65" s="847"/>
      <c r="AU65" s="960" t="s">
        <v>133</v>
      </c>
      <c r="AV65" s="960"/>
      <c r="AW65" s="960"/>
      <c r="AX65" s="961"/>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2"/>
      <c r="AF66" s="323"/>
      <c r="AG66" s="323"/>
      <c r="AH66" s="324"/>
      <c r="AI66" s="322"/>
      <c r="AJ66" s="323"/>
      <c r="AK66" s="323"/>
      <c r="AL66" s="324"/>
      <c r="AM66" s="366"/>
      <c r="AN66" s="366"/>
      <c r="AO66" s="366"/>
      <c r="AP66" s="366"/>
      <c r="AQ66" s="260"/>
      <c r="AR66" s="261"/>
      <c r="AS66" s="848" t="s">
        <v>188</v>
      </c>
      <c r="AT66" s="849"/>
      <c r="AU66" s="261"/>
      <c r="AV66" s="261"/>
      <c r="AW66" s="848" t="s">
        <v>273</v>
      </c>
      <c r="AX66" s="962"/>
    </row>
    <row r="67" spans="1:50" ht="23.25" hidden="1" customHeight="1" x14ac:dyDescent="0.15">
      <c r="A67" s="834"/>
      <c r="B67" s="835"/>
      <c r="C67" s="835"/>
      <c r="D67" s="835"/>
      <c r="E67" s="835"/>
      <c r="F67" s="836"/>
      <c r="G67" s="963" t="s">
        <v>189</v>
      </c>
      <c r="H67" s="946"/>
      <c r="I67" s="947"/>
      <c r="J67" s="947"/>
      <c r="K67" s="947"/>
      <c r="L67" s="947"/>
      <c r="M67" s="947"/>
      <c r="N67" s="947"/>
      <c r="O67" s="948"/>
      <c r="P67" s="946"/>
      <c r="Q67" s="947"/>
      <c r="R67" s="947"/>
      <c r="S67" s="947"/>
      <c r="T67" s="947"/>
      <c r="U67" s="947"/>
      <c r="V67" s="948"/>
      <c r="W67" s="952"/>
      <c r="X67" s="953"/>
      <c r="Y67" s="933" t="s">
        <v>12</v>
      </c>
      <c r="Z67" s="933"/>
      <c r="AA67" s="934"/>
      <c r="AB67" s="935" t="s">
        <v>294</v>
      </c>
      <c r="AC67" s="935"/>
      <c r="AD67" s="93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34"/>
      <c r="B68" s="835"/>
      <c r="C68" s="835"/>
      <c r="D68" s="835"/>
      <c r="E68" s="835"/>
      <c r="F68" s="836"/>
      <c r="G68" s="923"/>
      <c r="H68" s="949"/>
      <c r="I68" s="950"/>
      <c r="J68" s="950"/>
      <c r="K68" s="950"/>
      <c r="L68" s="950"/>
      <c r="M68" s="950"/>
      <c r="N68" s="950"/>
      <c r="O68" s="951"/>
      <c r="P68" s="949"/>
      <c r="Q68" s="950"/>
      <c r="R68" s="950"/>
      <c r="S68" s="950"/>
      <c r="T68" s="950"/>
      <c r="U68" s="950"/>
      <c r="V68" s="951"/>
      <c r="W68" s="954"/>
      <c r="X68" s="955"/>
      <c r="Y68" s="174" t="s">
        <v>53</v>
      </c>
      <c r="Z68" s="174"/>
      <c r="AA68" s="175"/>
      <c r="AB68" s="958" t="s">
        <v>294</v>
      </c>
      <c r="AC68" s="958"/>
      <c r="AD68" s="95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34"/>
      <c r="B69" s="835"/>
      <c r="C69" s="835"/>
      <c r="D69" s="835"/>
      <c r="E69" s="835"/>
      <c r="F69" s="836"/>
      <c r="G69" s="964"/>
      <c r="H69" s="949"/>
      <c r="I69" s="950"/>
      <c r="J69" s="950"/>
      <c r="K69" s="950"/>
      <c r="L69" s="950"/>
      <c r="M69" s="950"/>
      <c r="N69" s="950"/>
      <c r="O69" s="951"/>
      <c r="P69" s="949"/>
      <c r="Q69" s="950"/>
      <c r="R69" s="950"/>
      <c r="S69" s="950"/>
      <c r="T69" s="950"/>
      <c r="U69" s="950"/>
      <c r="V69" s="951"/>
      <c r="W69" s="956"/>
      <c r="X69" s="957"/>
      <c r="Y69" s="174" t="s">
        <v>13</v>
      </c>
      <c r="Z69" s="174"/>
      <c r="AA69" s="175"/>
      <c r="AB69" s="959" t="s">
        <v>295</v>
      </c>
      <c r="AC69" s="959"/>
      <c r="AD69" s="959"/>
      <c r="AE69" s="797"/>
      <c r="AF69" s="798"/>
      <c r="AG69" s="798"/>
      <c r="AH69" s="798"/>
      <c r="AI69" s="797"/>
      <c r="AJ69" s="798"/>
      <c r="AK69" s="798"/>
      <c r="AL69" s="798"/>
      <c r="AM69" s="797"/>
      <c r="AN69" s="798"/>
      <c r="AO69" s="798"/>
      <c r="AP69" s="798"/>
      <c r="AQ69" s="354"/>
      <c r="AR69" s="355"/>
      <c r="AS69" s="355"/>
      <c r="AT69" s="356"/>
      <c r="AU69" s="355"/>
      <c r="AV69" s="355"/>
      <c r="AW69" s="355"/>
      <c r="AX69" s="357"/>
    </row>
    <row r="70" spans="1:50" ht="23.25" hidden="1" customHeight="1" x14ac:dyDescent="0.15">
      <c r="A70" s="834" t="s">
        <v>279</v>
      </c>
      <c r="B70" s="835"/>
      <c r="C70" s="835"/>
      <c r="D70" s="835"/>
      <c r="E70" s="835"/>
      <c r="F70" s="836"/>
      <c r="G70" s="923" t="s">
        <v>190</v>
      </c>
      <c r="H70" s="924"/>
      <c r="I70" s="924"/>
      <c r="J70" s="924"/>
      <c r="K70" s="924"/>
      <c r="L70" s="924"/>
      <c r="M70" s="924"/>
      <c r="N70" s="924"/>
      <c r="O70" s="924"/>
      <c r="P70" s="924"/>
      <c r="Q70" s="924"/>
      <c r="R70" s="924"/>
      <c r="S70" s="924"/>
      <c r="T70" s="924"/>
      <c r="U70" s="924"/>
      <c r="V70" s="924"/>
      <c r="W70" s="927" t="s">
        <v>293</v>
      </c>
      <c r="X70" s="928"/>
      <c r="Y70" s="933" t="s">
        <v>12</v>
      </c>
      <c r="Z70" s="933"/>
      <c r="AA70" s="934"/>
      <c r="AB70" s="935" t="s">
        <v>294</v>
      </c>
      <c r="AC70" s="935"/>
      <c r="AD70" s="93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34"/>
      <c r="B71" s="835"/>
      <c r="C71" s="835"/>
      <c r="D71" s="835"/>
      <c r="E71" s="835"/>
      <c r="F71" s="836"/>
      <c r="G71" s="923"/>
      <c r="H71" s="925"/>
      <c r="I71" s="925"/>
      <c r="J71" s="925"/>
      <c r="K71" s="925"/>
      <c r="L71" s="925"/>
      <c r="M71" s="925"/>
      <c r="N71" s="925"/>
      <c r="O71" s="925"/>
      <c r="P71" s="925"/>
      <c r="Q71" s="925"/>
      <c r="R71" s="925"/>
      <c r="S71" s="925"/>
      <c r="T71" s="925"/>
      <c r="U71" s="925"/>
      <c r="V71" s="925"/>
      <c r="W71" s="929"/>
      <c r="X71" s="930"/>
      <c r="Y71" s="174" t="s">
        <v>53</v>
      </c>
      <c r="Z71" s="174"/>
      <c r="AA71" s="175"/>
      <c r="AB71" s="958" t="s">
        <v>294</v>
      </c>
      <c r="AC71" s="958"/>
      <c r="AD71" s="95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37"/>
      <c r="B72" s="838"/>
      <c r="C72" s="838"/>
      <c r="D72" s="838"/>
      <c r="E72" s="838"/>
      <c r="F72" s="839"/>
      <c r="G72" s="923"/>
      <c r="H72" s="926"/>
      <c r="I72" s="926"/>
      <c r="J72" s="926"/>
      <c r="K72" s="926"/>
      <c r="L72" s="926"/>
      <c r="M72" s="926"/>
      <c r="N72" s="926"/>
      <c r="O72" s="926"/>
      <c r="P72" s="926"/>
      <c r="Q72" s="926"/>
      <c r="R72" s="926"/>
      <c r="S72" s="926"/>
      <c r="T72" s="926"/>
      <c r="U72" s="926"/>
      <c r="V72" s="926"/>
      <c r="W72" s="931"/>
      <c r="X72" s="932"/>
      <c r="Y72" s="174" t="s">
        <v>13</v>
      </c>
      <c r="Z72" s="174"/>
      <c r="AA72" s="175"/>
      <c r="AB72" s="959" t="s">
        <v>295</v>
      </c>
      <c r="AC72" s="959"/>
      <c r="AD72" s="95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0" t="s">
        <v>275</v>
      </c>
      <c r="B73" s="821"/>
      <c r="C73" s="821"/>
      <c r="D73" s="821"/>
      <c r="E73" s="821"/>
      <c r="F73" s="822"/>
      <c r="G73" s="789"/>
      <c r="H73" s="159" t="s">
        <v>145</v>
      </c>
      <c r="I73" s="159"/>
      <c r="J73" s="159"/>
      <c r="K73" s="159"/>
      <c r="L73" s="159"/>
      <c r="M73" s="159"/>
      <c r="N73" s="159"/>
      <c r="O73" s="160"/>
      <c r="P73" s="166" t="s">
        <v>58</v>
      </c>
      <c r="Q73" s="159"/>
      <c r="R73" s="159"/>
      <c r="S73" s="159"/>
      <c r="T73" s="159"/>
      <c r="U73" s="159"/>
      <c r="V73" s="159"/>
      <c r="W73" s="159"/>
      <c r="X73" s="160"/>
      <c r="Y73" s="791"/>
      <c r="Z73" s="792"/>
      <c r="AA73" s="793"/>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23"/>
      <c r="B74" s="824"/>
      <c r="C74" s="824"/>
      <c r="D74" s="824"/>
      <c r="E74" s="824"/>
      <c r="F74" s="825"/>
      <c r="G74" s="79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23"/>
      <c r="B75" s="824"/>
      <c r="C75" s="824"/>
      <c r="D75" s="824"/>
      <c r="E75" s="824"/>
      <c r="F75" s="825"/>
      <c r="G75" s="76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23"/>
      <c r="B76" s="824"/>
      <c r="C76" s="824"/>
      <c r="D76" s="824"/>
      <c r="E76" s="824"/>
      <c r="F76" s="825"/>
      <c r="G76" s="765"/>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23"/>
      <c r="B77" s="824"/>
      <c r="C77" s="824"/>
      <c r="D77" s="824"/>
      <c r="E77" s="824"/>
      <c r="F77" s="825"/>
      <c r="G77" s="766"/>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895" t="s">
        <v>307</v>
      </c>
      <c r="B78" s="896"/>
      <c r="C78" s="896"/>
      <c r="D78" s="896"/>
      <c r="E78" s="893" t="s">
        <v>253</v>
      </c>
      <c r="F78" s="894"/>
      <c r="G78" s="47" t="s">
        <v>190</v>
      </c>
      <c r="H78" s="775"/>
      <c r="I78" s="234"/>
      <c r="J78" s="234"/>
      <c r="K78" s="234"/>
      <c r="L78" s="234"/>
      <c r="M78" s="234"/>
      <c r="N78" s="234"/>
      <c r="O78" s="776"/>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8" t="s">
        <v>269</v>
      </c>
      <c r="AP79" s="139"/>
      <c r="AQ79" s="139"/>
      <c r="AR79" s="66" t="s">
        <v>267</v>
      </c>
      <c r="AS79" s="138"/>
      <c r="AT79" s="139"/>
      <c r="AU79" s="139"/>
      <c r="AV79" s="139"/>
      <c r="AW79" s="139"/>
      <c r="AX79" s="140"/>
    </row>
    <row r="80" spans="1:50" ht="18.75" customHeight="1" x14ac:dyDescent="0.15">
      <c r="A80" s="506" t="s">
        <v>146</v>
      </c>
      <c r="B80" s="829" t="s">
        <v>266</v>
      </c>
      <c r="C80" s="830"/>
      <c r="D80" s="830"/>
      <c r="E80" s="830"/>
      <c r="F80" s="831"/>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355</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customHeight="1" x14ac:dyDescent="0.15">
      <c r="A81" s="507"/>
      <c r="B81" s="832"/>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customHeight="1" x14ac:dyDescent="0.15">
      <c r="A82" s="507"/>
      <c r="B82" s="832"/>
      <c r="C82" s="539"/>
      <c r="D82" s="539"/>
      <c r="E82" s="539"/>
      <c r="F82" s="540"/>
      <c r="G82" s="488" t="s">
        <v>491</v>
      </c>
      <c r="H82" s="488"/>
      <c r="I82" s="488"/>
      <c r="J82" s="488"/>
      <c r="K82" s="488"/>
      <c r="L82" s="488"/>
      <c r="M82" s="488"/>
      <c r="N82" s="488"/>
      <c r="O82" s="488"/>
      <c r="P82" s="488"/>
      <c r="Q82" s="488"/>
      <c r="R82" s="488"/>
      <c r="S82" s="488"/>
      <c r="T82" s="488"/>
      <c r="U82" s="488"/>
      <c r="V82" s="488"/>
      <c r="W82" s="488"/>
      <c r="X82" s="488"/>
      <c r="Y82" s="488"/>
      <c r="Z82" s="488"/>
      <c r="AA82" s="738"/>
      <c r="AB82" s="487" t="s">
        <v>509</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customHeight="1" x14ac:dyDescent="0.15">
      <c r="A83" s="507"/>
      <c r="B83" s="832"/>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39"/>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customHeight="1" x14ac:dyDescent="0.15">
      <c r="A84" s="507"/>
      <c r="B84" s="833"/>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0"/>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15">
      <c r="A85" s="507"/>
      <c r="B85" s="539" t="s">
        <v>144</v>
      </c>
      <c r="C85" s="539"/>
      <c r="D85" s="539"/>
      <c r="E85" s="539"/>
      <c r="F85" s="540"/>
      <c r="G85" s="777" t="s">
        <v>60</v>
      </c>
      <c r="H85" s="762"/>
      <c r="I85" s="762"/>
      <c r="J85" s="762"/>
      <c r="K85" s="762"/>
      <c r="L85" s="762"/>
      <c r="M85" s="762"/>
      <c r="N85" s="762"/>
      <c r="O85" s="763"/>
      <c r="P85" s="761" t="s">
        <v>62</v>
      </c>
      <c r="Q85" s="762"/>
      <c r="R85" s="762"/>
      <c r="S85" s="762"/>
      <c r="T85" s="762"/>
      <c r="U85" s="762"/>
      <c r="V85" s="762"/>
      <c r="W85" s="762"/>
      <c r="X85" s="763"/>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v>2</v>
      </c>
      <c r="AR86" s="261"/>
      <c r="AS86" s="127" t="s">
        <v>188</v>
      </c>
      <c r="AT86" s="162"/>
      <c r="AU86" s="261">
        <v>3</v>
      </c>
      <c r="AV86" s="261"/>
      <c r="AW86" s="369" t="s">
        <v>177</v>
      </c>
      <c r="AX86" s="370"/>
      <c r="AY86" s="10"/>
      <c r="AZ86" s="10"/>
      <c r="BA86" s="10"/>
      <c r="BB86" s="10"/>
      <c r="BC86" s="10"/>
      <c r="BD86" s="10"/>
      <c r="BE86" s="10"/>
      <c r="BF86" s="10"/>
      <c r="BG86" s="10"/>
      <c r="BH86" s="10"/>
    </row>
    <row r="87" spans="1:60" ht="32.25" customHeight="1" x14ac:dyDescent="0.15">
      <c r="A87" s="507"/>
      <c r="B87" s="539"/>
      <c r="C87" s="539"/>
      <c r="D87" s="539"/>
      <c r="E87" s="539"/>
      <c r="F87" s="540"/>
      <c r="G87" s="221" t="s">
        <v>492</v>
      </c>
      <c r="H87" s="151"/>
      <c r="I87" s="151"/>
      <c r="J87" s="151"/>
      <c r="K87" s="151"/>
      <c r="L87" s="151"/>
      <c r="M87" s="151"/>
      <c r="N87" s="151"/>
      <c r="O87" s="222"/>
      <c r="P87" s="151" t="s">
        <v>510</v>
      </c>
      <c r="Q87" s="782"/>
      <c r="R87" s="782"/>
      <c r="S87" s="782"/>
      <c r="T87" s="782"/>
      <c r="U87" s="782"/>
      <c r="V87" s="782"/>
      <c r="W87" s="782"/>
      <c r="X87" s="783"/>
      <c r="Y87" s="741" t="s">
        <v>61</v>
      </c>
      <c r="Z87" s="742"/>
      <c r="AA87" s="743"/>
      <c r="AB87" s="538" t="s">
        <v>178</v>
      </c>
      <c r="AC87" s="538"/>
      <c r="AD87" s="538"/>
      <c r="AE87" s="354" t="s">
        <v>505</v>
      </c>
      <c r="AF87" s="355"/>
      <c r="AG87" s="355"/>
      <c r="AH87" s="355"/>
      <c r="AI87" s="354" t="s">
        <v>506</v>
      </c>
      <c r="AJ87" s="355"/>
      <c r="AK87" s="355"/>
      <c r="AL87" s="355"/>
      <c r="AM87" s="354" t="s">
        <v>505</v>
      </c>
      <c r="AN87" s="355"/>
      <c r="AO87" s="355"/>
      <c r="AP87" s="355"/>
      <c r="AQ87" s="105" t="s">
        <v>507</v>
      </c>
      <c r="AR87" s="106"/>
      <c r="AS87" s="106"/>
      <c r="AT87" s="107"/>
      <c r="AU87" s="355" t="s">
        <v>505</v>
      </c>
      <c r="AV87" s="355"/>
      <c r="AW87" s="355"/>
      <c r="AX87" s="357"/>
    </row>
    <row r="88" spans="1:60" ht="32.25" customHeight="1" x14ac:dyDescent="0.15">
      <c r="A88" s="507"/>
      <c r="B88" s="539"/>
      <c r="C88" s="539"/>
      <c r="D88" s="539"/>
      <c r="E88" s="539"/>
      <c r="F88" s="540"/>
      <c r="G88" s="223"/>
      <c r="H88" s="224"/>
      <c r="I88" s="224"/>
      <c r="J88" s="224"/>
      <c r="K88" s="224"/>
      <c r="L88" s="224"/>
      <c r="M88" s="224"/>
      <c r="N88" s="224"/>
      <c r="O88" s="225"/>
      <c r="P88" s="784"/>
      <c r="Q88" s="784"/>
      <c r="R88" s="784"/>
      <c r="S88" s="784"/>
      <c r="T88" s="784"/>
      <c r="U88" s="784"/>
      <c r="V88" s="784"/>
      <c r="W88" s="784"/>
      <c r="X88" s="785"/>
      <c r="Y88" s="715" t="s">
        <v>53</v>
      </c>
      <c r="Z88" s="716"/>
      <c r="AA88" s="717"/>
      <c r="AB88" s="509" t="s">
        <v>178</v>
      </c>
      <c r="AC88" s="509"/>
      <c r="AD88" s="509"/>
      <c r="AE88" s="354" t="s">
        <v>505</v>
      </c>
      <c r="AF88" s="355"/>
      <c r="AG88" s="355"/>
      <c r="AH88" s="355"/>
      <c r="AI88" s="354" t="s">
        <v>505</v>
      </c>
      <c r="AJ88" s="355"/>
      <c r="AK88" s="355"/>
      <c r="AL88" s="355"/>
      <c r="AM88" s="354" t="s">
        <v>505</v>
      </c>
      <c r="AN88" s="355"/>
      <c r="AO88" s="355"/>
      <c r="AP88" s="355"/>
      <c r="AQ88" s="105">
        <v>50</v>
      </c>
      <c r="AR88" s="106"/>
      <c r="AS88" s="106"/>
      <c r="AT88" s="107"/>
      <c r="AU88" s="355">
        <v>100</v>
      </c>
      <c r="AV88" s="355"/>
      <c r="AW88" s="355"/>
      <c r="AX88" s="357"/>
      <c r="AY88" s="10"/>
      <c r="AZ88" s="10"/>
      <c r="BA88" s="10"/>
      <c r="BB88" s="10"/>
      <c r="BC88" s="10"/>
    </row>
    <row r="89" spans="1:60" ht="32.25" customHeight="1" thickBo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86"/>
      <c r="Y89" s="715" t="s">
        <v>13</v>
      </c>
      <c r="Z89" s="716"/>
      <c r="AA89" s="717"/>
      <c r="AB89" s="448" t="s">
        <v>14</v>
      </c>
      <c r="AC89" s="448"/>
      <c r="AD89" s="448"/>
      <c r="AE89" s="354" t="s">
        <v>505</v>
      </c>
      <c r="AF89" s="355"/>
      <c r="AG89" s="355"/>
      <c r="AH89" s="355"/>
      <c r="AI89" s="354" t="s">
        <v>505</v>
      </c>
      <c r="AJ89" s="355"/>
      <c r="AK89" s="355"/>
      <c r="AL89" s="355"/>
      <c r="AM89" s="354" t="s">
        <v>505</v>
      </c>
      <c r="AN89" s="355"/>
      <c r="AO89" s="355"/>
      <c r="AP89" s="355"/>
      <c r="AQ89" s="105" t="s">
        <v>507</v>
      </c>
      <c r="AR89" s="106"/>
      <c r="AS89" s="106"/>
      <c r="AT89" s="107"/>
      <c r="AU89" s="355" t="s">
        <v>505</v>
      </c>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77" t="s">
        <v>60</v>
      </c>
      <c r="H90" s="762"/>
      <c r="I90" s="762"/>
      <c r="J90" s="762"/>
      <c r="K90" s="762"/>
      <c r="L90" s="762"/>
      <c r="M90" s="762"/>
      <c r="N90" s="762"/>
      <c r="O90" s="763"/>
      <c r="P90" s="761" t="s">
        <v>62</v>
      </c>
      <c r="Q90" s="762"/>
      <c r="R90" s="762"/>
      <c r="S90" s="762"/>
      <c r="T90" s="762"/>
      <c r="U90" s="762"/>
      <c r="V90" s="762"/>
      <c r="W90" s="762"/>
      <c r="X90" s="763"/>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2"/>
      <c r="R92" s="782"/>
      <c r="S92" s="782"/>
      <c r="T92" s="782"/>
      <c r="U92" s="782"/>
      <c r="V92" s="782"/>
      <c r="W92" s="782"/>
      <c r="X92" s="783"/>
      <c r="Y92" s="741" t="s">
        <v>61</v>
      </c>
      <c r="Z92" s="742"/>
      <c r="AA92" s="743"/>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84"/>
      <c r="Q93" s="784"/>
      <c r="R93" s="784"/>
      <c r="S93" s="784"/>
      <c r="T93" s="784"/>
      <c r="U93" s="784"/>
      <c r="V93" s="784"/>
      <c r="W93" s="784"/>
      <c r="X93" s="785"/>
      <c r="Y93" s="715" t="s">
        <v>53</v>
      </c>
      <c r="Z93" s="716"/>
      <c r="AA93" s="717"/>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86"/>
      <c r="Y94" s="715" t="s">
        <v>13</v>
      </c>
      <c r="Z94" s="716"/>
      <c r="AA94" s="717"/>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77" t="s">
        <v>60</v>
      </c>
      <c r="H95" s="762"/>
      <c r="I95" s="762"/>
      <c r="J95" s="762"/>
      <c r="K95" s="762"/>
      <c r="L95" s="762"/>
      <c r="M95" s="762"/>
      <c r="N95" s="762"/>
      <c r="O95" s="763"/>
      <c r="P95" s="761" t="s">
        <v>62</v>
      </c>
      <c r="Q95" s="762"/>
      <c r="R95" s="762"/>
      <c r="S95" s="762"/>
      <c r="T95" s="762"/>
      <c r="U95" s="762"/>
      <c r="V95" s="762"/>
      <c r="W95" s="762"/>
      <c r="X95" s="763"/>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2"/>
      <c r="R97" s="782"/>
      <c r="S97" s="782"/>
      <c r="T97" s="782"/>
      <c r="U97" s="782"/>
      <c r="V97" s="782"/>
      <c r="W97" s="782"/>
      <c r="X97" s="783"/>
      <c r="Y97" s="741" t="s">
        <v>61</v>
      </c>
      <c r="Z97" s="742"/>
      <c r="AA97" s="743"/>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84"/>
      <c r="Q98" s="784"/>
      <c r="R98" s="784"/>
      <c r="S98" s="784"/>
      <c r="T98" s="784"/>
      <c r="U98" s="784"/>
      <c r="V98" s="784"/>
      <c r="W98" s="784"/>
      <c r="X98" s="785"/>
      <c r="Y98" s="715" t="s">
        <v>53</v>
      </c>
      <c r="Z98" s="716"/>
      <c r="AA98" s="717"/>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63"/>
      <c r="C99" s="863"/>
      <c r="D99" s="863"/>
      <c r="E99" s="863"/>
      <c r="F99" s="864"/>
      <c r="G99" s="787"/>
      <c r="H99" s="237"/>
      <c r="I99" s="237"/>
      <c r="J99" s="237"/>
      <c r="K99" s="237"/>
      <c r="L99" s="237"/>
      <c r="M99" s="237"/>
      <c r="N99" s="237"/>
      <c r="O99" s="788"/>
      <c r="P99" s="826"/>
      <c r="Q99" s="826"/>
      <c r="R99" s="826"/>
      <c r="S99" s="826"/>
      <c r="T99" s="826"/>
      <c r="U99" s="826"/>
      <c r="V99" s="826"/>
      <c r="W99" s="826"/>
      <c r="X99" s="827"/>
      <c r="Y99" s="467" t="s">
        <v>13</v>
      </c>
      <c r="Z99" s="468"/>
      <c r="AA99" s="469"/>
      <c r="AB99" s="449" t="s">
        <v>14</v>
      </c>
      <c r="AC99" s="450"/>
      <c r="AD99" s="451"/>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276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2"/>
      <c r="Z100" s="453"/>
      <c r="AA100" s="454"/>
      <c r="AB100" s="840" t="s">
        <v>11</v>
      </c>
      <c r="AC100" s="840"/>
      <c r="AD100" s="840"/>
      <c r="AE100" s="806" t="s">
        <v>316</v>
      </c>
      <c r="AF100" s="807"/>
      <c r="AG100" s="807"/>
      <c r="AH100" s="808"/>
      <c r="AI100" s="806" t="s">
        <v>336</v>
      </c>
      <c r="AJ100" s="807"/>
      <c r="AK100" s="807"/>
      <c r="AL100" s="808"/>
      <c r="AM100" s="806" t="s">
        <v>343</v>
      </c>
      <c r="AN100" s="807"/>
      <c r="AO100" s="807"/>
      <c r="AP100" s="808"/>
      <c r="AQ100" s="912" t="s">
        <v>356</v>
      </c>
      <c r="AR100" s="913"/>
      <c r="AS100" s="913"/>
      <c r="AT100" s="914"/>
      <c r="AU100" s="912" t="s">
        <v>357</v>
      </c>
      <c r="AV100" s="913"/>
      <c r="AW100" s="913"/>
      <c r="AX100" s="915"/>
    </row>
    <row r="101" spans="1:60" ht="23.25" customHeight="1" x14ac:dyDescent="0.15">
      <c r="A101" s="478"/>
      <c r="B101" s="479"/>
      <c r="C101" s="479"/>
      <c r="D101" s="479"/>
      <c r="E101" s="479"/>
      <c r="F101" s="480"/>
      <c r="G101" s="151" t="s">
        <v>493</v>
      </c>
      <c r="H101" s="151"/>
      <c r="I101" s="151"/>
      <c r="J101" s="151"/>
      <c r="K101" s="151"/>
      <c r="L101" s="151"/>
      <c r="M101" s="151"/>
      <c r="N101" s="151"/>
      <c r="O101" s="151"/>
      <c r="P101" s="151"/>
      <c r="Q101" s="151"/>
      <c r="R101" s="151"/>
      <c r="S101" s="151"/>
      <c r="T101" s="151"/>
      <c r="U101" s="151"/>
      <c r="V101" s="151"/>
      <c r="W101" s="151"/>
      <c r="X101" s="222"/>
      <c r="Y101" s="796" t="s">
        <v>54</v>
      </c>
      <c r="Z101" s="701"/>
      <c r="AA101" s="702"/>
      <c r="AB101" s="538" t="s">
        <v>508</v>
      </c>
      <c r="AC101" s="538"/>
      <c r="AD101" s="538"/>
      <c r="AE101" s="354" t="s">
        <v>505</v>
      </c>
      <c r="AF101" s="355"/>
      <c r="AG101" s="355"/>
      <c r="AH101" s="356"/>
      <c r="AI101" s="354" t="s">
        <v>505</v>
      </c>
      <c r="AJ101" s="355"/>
      <c r="AK101" s="355"/>
      <c r="AL101" s="356"/>
      <c r="AM101" s="354" t="s">
        <v>505</v>
      </c>
      <c r="AN101" s="355"/>
      <c r="AO101" s="355"/>
      <c r="AP101" s="356"/>
      <c r="AQ101" s="354" t="s">
        <v>505</v>
      </c>
      <c r="AR101" s="355"/>
      <c r="AS101" s="355"/>
      <c r="AT101" s="356"/>
      <c r="AU101" s="354" t="s">
        <v>505</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508</v>
      </c>
      <c r="AC102" s="538"/>
      <c r="AD102" s="538"/>
      <c r="AE102" s="348" t="s">
        <v>505</v>
      </c>
      <c r="AF102" s="348"/>
      <c r="AG102" s="348"/>
      <c r="AH102" s="348"/>
      <c r="AI102" s="348" t="s">
        <v>505</v>
      </c>
      <c r="AJ102" s="348"/>
      <c r="AK102" s="348"/>
      <c r="AL102" s="348"/>
      <c r="AM102" s="348" t="s">
        <v>505</v>
      </c>
      <c r="AN102" s="348"/>
      <c r="AO102" s="348"/>
      <c r="AP102" s="348"/>
      <c r="AQ102" s="797">
        <v>1</v>
      </c>
      <c r="AR102" s="798"/>
      <c r="AS102" s="798"/>
      <c r="AT102" s="799"/>
      <c r="AU102" s="797" t="s">
        <v>505</v>
      </c>
      <c r="AV102" s="798"/>
      <c r="AW102" s="798"/>
      <c r="AX102" s="799"/>
    </row>
    <row r="103" spans="1:60" ht="31.5" hidden="1" customHeight="1" x14ac:dyDescent="0.15">
      <c r="A103" s="475" t="s">
        <v>276</v>
      </c>
      <c r="B103" s="476"/>
      <c r="C103" s="476"/>
      <c r="D103" s="476"/>
      <c r="E103" s="476"/>
      <c r="F103" s="477"/>
      <c r="G103" s="716" t="s">
        <v>59</v>
      </c>
      <c r="H103" s="716"/>
      <c r="I103" s="716"/>
      <c r="J103" s="716"/>
      <c r="K103" s="716"/>
      <c r="L103" s="716"/>
      <c r="M103" s="716"/>
      <c r="N103" s="716"/>
      <c r="O103" s="716"/>
      <c r="P103" s="716"/>
      <c r="Q103" s="716"/>
      <c r="R103" s="716"/>
      <c r="S103" s="716"/>
      <c r="T103" s="716"/>
      <c r="U103" s="716"/>
      <c r="V103" s="716"/>
      <c r="W103" s="716"/>
      <c r="X103" s="717"/>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797"/>
      <c r="AV105" s="798"/>
      <c r="AW105" s="798"/>
      <c r="AX105" s="799"/>
    </row>
    <row r="106" spans="1:60" ht="31.5" hidden="1" customHeight="1" x14ac:dyDescent="0.15">
      <c r="A106" s="475" t="s">
        <v>276</v>
      </c>
      <c r="B106" s="476"/>
      <c r="C106" s="476"/>
      <c r="D106" s="476"/>
      <c r="E106" s="476"/>
      <c r="F106" s="477"/>
      <c r="G106" s="716" t="s">
        <v>59</v>
      </c>
      <c r="H106" s="716"/>
      <c r="I106" s="716"/>
      <c r="J106" s="716"/>
      <c r="K106" s="716"/>
      <c r="L106" s="716"/>
      <c r="M106" s="716"/>
      <c r="N106" s="716"/>
      <c r="O106" s="716"/>
      <c r="P106" s="716"/>
      <c r="Q106" s="716"/>
      <c r="R106" s="716"/>
      <c r="S106" s="716"/>
      <c r="T106" s="716"/>
      <c r="U106" s="716"/>
      <c r="V106" s="716"/>
      <c r="W106" s="716"/>
      <c r="X106" s="717"/>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797"/>
      <c r="AV108" s="798"/>
      <c r="AW108" s="798"/>
      <c r="AX108" s="799"/>
    </row>
    <row r="109" spans="1:60" ht="31.5" hidden="1" customHeight="1" x14ac:dyDescent="0.15">
      <c r="A109" s="475" t="s">
        <v>276</v>
      </c>
      <c r="B109" s="476"/>
      <c r="C109" s="476"/>
      <c r="D109" s="476"/>
      <c r="E109" s="476"/>
      <c r="F109" s="477"/>
      <c r="G109" s="716" t="s">
        <v>59</v>
      </c>
      <c r="H109" s="716"/>
      <c r="I109" s="716"/>
      <c r="J109" s="716"/>
      <c r="K109" s="716"/>
      <c r="L109" s="716"/>
      <c r="M109" s="716"/>
      <c r="N109" s="716"/>
      <c r="O109" s="716"/>
      <c r="P109" s="716"/>
      <c r="Q109" s="716"/>
      <c r="R109" s="716"/>
      <c r="S109" s="716"/>
      <c r="T109" s="716"/>
      <c r="U109" s="716"/>
      <c r="V109" s="716"/>
      <c r="W109" s="716"/>
      <c r="X109" s="717"/>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797"/>
      <c r="AV111" s="798"/>
      <c r="AW111" s="798"/>
      <c r="AX111" s="799"/>
    </row>
    <row r="112" spans="1:60" ht="31.5" hidden="1" customHeight="1" x14ac:dyDescent="0.15">
      <c r="A112" s="475" t="s">
        <v>276</v>
      </c>
      <c r="B112" s="476"/>
      <c r="C112" s="476"/>
      <c r="D112" s="476"/>
      <c r="E112" s="476"/>
      <c r="F112" s="477"/>
      <c r="G112" s="716" t="s">
        <v>59</v>
      </c>
      <c r="H112" s="716"/>
      <c r="I112" s="716"/>
      <c r="J112" s="716"/>
      <c r="K112" s="716"/>
      <c r="L112" s="716"/>
      <c r="M112" s="716"/>
      <c r="N112" s="716"/>
      <c r="O112" s="716"/>
      <c r="P112" s="716"/>
      <c r="Q112" s="716"/>
      <c r="R112" s="716"/>
      <c r="S112" s="716"/>
      <c r="T112" s="716"/>
      <c r="U112" s="716"/>
      <c r="V112" s="716"/>
      <c r="W112" s="716"/>
      <c r="X112" s="717"/>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495</v>
      </c>
      <c r="AC116" s="291"/>
      <c r="AD116" s="292"/>
      <c r="AE116" s="348" t="s">
        <v>505</v>
      </c>
      <c r="AF116" s="348"/>
      <c r="AG116" s="348"/>
      <c r="AH116" s="348"/>
      <c r="AI116" s="348" t="s">
        <v>506</v>
      </c>
      <c r="AJ116" s="348"/>
      <c r="AK116" s="348"/>
      <c r="AL116" s="348"/>
      <c r="AM116" s="348" t="s">
        <v>505</v>
      </c>
      <c r="AN116" s="348"/>
      <c r="AO116" s="348"/>
      <c r="AP116" s="348"/>
      <c r="AQ116" s="354">
        <v>890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496</v>
      </c>
      <c r="AC117" s="332"/>
      <c r="AD117" s="333"/>
      <c r="AE117" s="296" t="s">
        <v>505</v>
      </c>
      <c r="AF117" s="296"/>
      <c r="AG117" s="296"/>
      <c r="AH117" s="296"/>
      <c r="AI117" s="296" t="s">
        <v>505</v>
      </c>
      <c r="AJ117" s="296"/>
      <c r="AK117" s="296"/>
      <c r="AL117" s="296"/>
      <c r="AM117" s="296" t="s">
        <v>505</v>
      </c>
      <c r="AN117" s="296"/>
      <c r="AO117" s="296"/>
      <c r="AP117" s="296"/>
      <c r="AQ117" s="296" t="s">
        <v>500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977" t="s">
        <v>331</v>
      </c>
      <c r="B130" s="975"/>
      <c r="C130" s="974" t="s">
        <v>191</v>
      </c>
      <c r="D130" s="975"/>
      <c r="E130" s="298" t="s">
        <v>220</v>
      </c>
      <c r="F130" s="299"/>
      <c r="G130" s="300" t="s">
        <v>512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978"/>
      <c r="B131" s="242"/>
      <c r="C131" s="241"/>
      <c r="D131" s="242"/>
      <c r="E131" s="228" t="s">
        <v>219</v>
      </c>
      <c r="F131" s="229"/>
      <c r="G131" s="226" t="s">
        <v>512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7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7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78"/>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15">
      <c r="A135" s="97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15">
      <c r="A136" s="97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7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7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7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7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7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7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7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7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7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7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7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7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7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t="s">
        <v>512</v>
      </c>
      <c r="AR149" s="261"/>
      <c r="AS149" s="127" t="s">
        <v>188</v>
      </c>
      <c r="AT149" s="162"/>
      <c r="AU149" s="126" t="s">
        <v>513</v>
      </c>
      <c r="AV149" s="126"/>
      <c r="AW149" s="127" t="s">
        <v>177</v>
      </c>
      <c r="AX149" s="128"/>
    </row>
    <row r="150" spans="1:50" ht="39.75" hidden="1" customHeight="1" x14ac:dyDescent="0.15">
      <c r="A150" s="978"/>
      <c r="B150" s="242"/>
      <c r="C150" s="241"/>
      <c r="D150" s="242"/>
      <c r="E150" s="241"/>
      <c r="F150" s="304"/>
      <c r="G150" s="221" t="s">
        <v>512</v>
      </c>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t="s">
        <v>512</v>
      </c>
      <c r="AC150" s="214"/>
      <c r="AD150" s="214"/>
      <c r="AE150" s="256" t="s">
        <v>514</v>
      </c>
      <c r="AF150" s="106"/>
      <c r="AG150" s="106"/>
      <c r="AH150" s="106"/>
      <c r="AI150" s="256" t="s">
        <v>512</v>
      </c>
      <c r="AJ150" s="106"/>
      <c r="AK150" s="106"/>
      <c r="AL150" s="106"/>
      <c r="AM150" s="256" t="s">
        <v>512</v>
      </c>
      <c r="AN150" s="106"/>
      <c r="AO150" s="106"/>
      <c r="AP150" s="106"/>
      <c r="AQ150" s="256" t="s">
        <v>512</v>
      </c>
      <c r="AR150" s="106"/>
      <c r="AS150" s="106"/>
      <c r="AT150" s="106"/>
      <c r="AU150" s="256" t="s">
        <v>512</v>
      </c>
      <c r="AV150" s="106"/>
      <c r="AW150" s="106"/>
      <c r="AX150" s="208"/>
    </row>
    <row r="151" spans="1:50" ht="39.75" hidden="1" customHeight="1" x14ac:dyDescent="0.15">
      <c r="A151" s="97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t="s">
        <v>512</v>
      </c>
      <c r="AC151" s="123"/>
      <c r="AD151" s="123"/>
      <c r="AE151" s="256" t="s">
        <v>515</v>
      </c>
      <c r="AF151" s="106"/>
      <c r="AG151" s="106"/>
      <c r="AH151" s="106"/>
      <c r="AI151" s="256" t="s">
        <v>512</v>
      </c>
      <c r="AJ151" s="106"/>
      <c r="AK151" s="106"/>
      <c r="AL151" s="106"/>
      <c r="AM151" s="256" t="s">
        <v>512</v>
      </c>
      <c r="AN151" s="106"/>
      <c r="AO151" s="106"/>
      <c r="AP151" s="106"/>
      <c r="AQ151" s="256" t="s">
        <v>512</v>
      </c>
      <c r="AR151" s="106"/>
      <c r="AS151" s="106"/>
      <c r="AT151" s="106"/>
      <c r="AU151" s="256" t="s">
        <v>512</v>
      </c>
      <c r="AV151" s="106"/>
      <c r="AW151" s="106"/>
      <c r="AX151" s="208"/>
    </row>
    <row r="152" spans="1:50" ht="22.5" hidden="1" customHeight="1" x14ac:dyDescent="0.15">
      <c r="A152" s="97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7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7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0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7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0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7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0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7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0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7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0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7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7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7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0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7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0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7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0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7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0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7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0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7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7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7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0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7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0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7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0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7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0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7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0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7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7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7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0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7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0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7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0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7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0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7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0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7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7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78"/>
      <c r="B182" s="242"/>
      <c r="C182" s="241"/>
      <c r="D182" s="242"/>
      <c r="E182" s="241"/>
      <c r="F182" s="304"/>
      <c r="G182" s="221" t="s">
        <v>512</v>
      </c>
      <c r="H182" s="151"/>
      <c r="I182" s="151"/>
      <c r="J182" s="151"/>
      <c r="K182" s="151"/>
      <c r="L182" s="151"/>
      <c r="M182" s="151"/>
      <c r="N182" s="151"/>
      <c r="O182" s="151"/>
      <c r="P182" s="222"/>
      <c r="Q182" s="150" t="s">
        <v>512</v>
      </c>
      <c r="R182" s="151"/>
      <c r="S182" s="151"/>
      <c r="T182" s="151"/>
      <c r="U182" s="151"/>
      <c r="V182" s="151"/>
      <c r="W182" s="151"/>
      <c r="X182" s="151"/>
      <c r="Y182" s="151"/>
      <c r="Z182" s="151"/>
      <c r="AA182" s="907"/>
      <c r="AB182" s="245" t="s">
        <v>513</v>
      </c>
      <c r="AC182" s="246"/>
      <c r="AD182" s="246"/>
      <c r="AE182" s="251" t="s">
        <v>512</v>
      </c>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7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0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7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0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7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08"/>
      <c r="AB185" s="247"/>
      <c r="AC185" s="248"/>
      <c r="AD185" s="248"/>
      <c r="AE185" s="150" t="s">
        <v>512</v>
      </c>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7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0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7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78"/>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x14ac:dyDescent="0.15">
      <c r="A189" s="97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7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7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7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7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7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7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7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7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7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7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7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7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7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7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7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7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7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7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7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7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7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7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7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7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78"/>
      <c r="B214" s="242"/>
      <c r="C214" s="241"/>
      <c r="D214" s="242"/>
      <c r="E214" s="241"/>
      <c r="F214" s="304"/>
      <c r="G214" s="221"/>
      <c r="H214" s="151"/>
      <c r="I214" s="151"/>
      <c r="J214" s="151"/>
      <c r="K214" s="151"/>
      <c r="L214" s="151"/>
      <c r="M214" s="151"/>
      <c r="N214" s="151"/>
      <c r="O214" s="151"/>
      <c r="P214" s="222"/>
      <c r="Q214" s="965"/>
      <c r="R214" s="966"/>
      <c r="S214" s="966"/>
      <c r="T214" s="966"/>
      <c r="U214" s="966"/>
      <c r="V214" s="966"/>
      <c r="W214" s="966"/>
      <c r="X214" s="966"/>
      <c r="Y214" s="966"/>
      <c r="Z214" s="966"/>
      <c r="AA214" s="96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78"/>
      <c r="B215" s="242"/>
      <c r="C215" s="241"/>
      <c r="D215" s="242"/>
      <c r="E215" s="241"/>
      <c r="F215" s="304"/>
      <c r="G215" s="223"/>
      <c r="H215" s="224"/>
      <c r="I215" s="224"/>
      <c r="J215" s="224"/>
      <c r="K215" s="224"/>
      <c r="L215" s="224"/>
      <c r="M215" s="224"/>
      <c r="N215" s="224"/>
      <c r="O215" s="224"/>
      <c r="P215" s="225"/>
      <c r="Q215" s="968"/>
      <c r="R215" s="969"/>
      <c r="S215" s="969"/>
      <c r="T215" s="969"/>
      <c r="U215" s="969"/>
      <c r="V215" s="969"/>
      <c r="W215" s="969"/>
      <c r="X215" s="969"/>
      <c r="Y215" s="969"/>
      <c r="Z215" s="969"/>
      <c r="AA215" s="97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78"/>
      <c r="B216" s="242"/>
      <c r="C216" s="241"/>
      <c r="D216" s="242"/>
      <c r="E216" s="241"/>
      <c r="F216" s="304"/>
      <c r="G216" s="223"/>
      <c r="H216" s="224"/>
      <c r="I216" s="224"/>
      <c r="J216" s="224"/>
      <c r="K216" s="224"/>
      <c r="L216" s="224"/>
      <c r="M216" s="224"/>
      <c r="N216" s="224"/>
      <c r="O216" s="224"/>
      <c r="P216" s="225"/>
      <c r="Q216" s="968"/>
      <c r="R216" s="969"/>
      <c r="S216" s="969"/>
      <c r="T216" s="969"/>
      <c r="U216" s="969"/>
      <c r="V216" s="969"/>
      <c r="W216" s="969"/>
      <c r="X216" s="969"/>
      <c r="Y216" s="969"/>
      <c r="Z216" s="969"/>
      <c r="AA216" s="97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78"/>
      <c r="B217" s="242"/>
      <c r="C217" s="241"/>
      <c r="D217" s="242"/>
      <c r="E217" s="241"/>
      <c r="F217" s="304"/>
      <c r="G217" s="223"/>
      <c r="H217" s="224"/>
      <c r="I217" s="224"/>
      <c r="J217" s="224"/>
      <c r="K217" s="224"/>
      <c r="L217" s="224"/>
      <c r="M217" s="224"/>
      <c r="N217" s="224"/>
      <c r="O217" s="224"/>
      <c r="P217" s="225"/>
      <c r="Q217" s="968"/>
      <c r="R217" s="969"/>
      <c r="S217" s="969"/>
      <c r="T217" s="969"/>
      <c r="U217" s="969"/>
      <c r="V217" s="969"/>
      <c r="W217" s="969"/>
      <c r="X217" s="969"/>
      <c r="Y217" s="969"/>
      <c r="Z217" s="969"/>
      <c r="AA217" s="97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78"/>
      <c r="B218" s="242"/>
      <c r="C218" s="241"/>
      <c r="D218" s="242"/>
      <c r="E218" s="241"/>
      <c r="F218" s="304"/>
      <c r="G218" s="226"/>
      <c r="H218" s="154"/>
      <c r="I218" s="154"/>
      <c r="J218" s="154"/>
      <c r="K218" s="154"/>
      <c r="L218" s="154"/>
      <c r="M218" s="154"/>
      <c r="N218" s="154"/>
      <c r="O218" s="154"/>
      <c r="P218" s="227"/>
      <c r="Q218" s="971"/>
      <c r="R218" s="972"/>
      <c r="S218" s="972"/>
      <c r="T218" s="972"/>
      <c r="U218" s="972"/>
      <c r="V218" s="972"/>
      <c r="W218" s="972"/>
      <c r="X218" s="972"/>
      <c r="Y218" s="972"/>
      <c r="Z218" s="972"/>
      <c r="AA218" s="97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7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7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78"/>
      <c r="B221" s="242"/>
      <c r="C221" s="241"/>
      <c r="D221" s="242"/>
      <c r="E221" s="241"/>
      <c r="F221" s="304"/>
      <c r="G221" s="221"/>
      <c r="H221" s="151"/>
      <c r="I221" s="151"/>
      <c r="J221" s="151"/>
      <c r="K221" s="151"/>
      <c r="L221" s="151"/>
      <c r="M221" s="151"/>
      <c r="N221" s="151"/>
      <c r="O221" s="151"/>
      <c r="P221" s="222"/>
      <c r="Q221" s="965"/>
      <c r="R221" s="966"/>
      <c r="S221" s="966"/>
      <c r="T221" s="966"/>
      <c r="U221" s="966"/>
      <c r="V221" s="966"/>
      <c r="W221" s="966"/>
      <c r="X221" s="966"/>
      <c r="Y221" s="966"/>
      <c r="Z221" s="966"/>
      <c r="AA221" s="96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78"/>
      <c r="B222" s="242"/>
      <c r="C222" s="241"/>
      <c r="D222" s="242"/>
      <c r="E222" s="241"/>
      <c r="F222" s="304"/>
      <c r="G222" s="223"/>
      <c r="H222" s="224"/>
      <c r="I222" s="224"/>
      <c r="J222" s="224"/>
      <c r="K222" s="224"/>
      <c r="L222" s="224"/>
      <c r="M222" s="224"/>
      <c r="N222" s="224"/>
      <c r="O222" s="224"/>
      <c r="P222" s="225"/>
      <c r="Q222" s="968"/>
      <c r="R222" s="969"/>
      <c r="S222" s="969"/>
      <c r="T222" s="969"/>
      <c r="U222" s="969"/>
      <c r="V222" s="969"/>
      <c r="W222" s="969"/>
      <c r="X222" s="969"/>
      <c r="Y222" s="969"/>
      <c r="Z222" s="969"/>
      <c r="AA222" s="97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78"/>
      <c r="B223" s="242"/>
      <c r="C223" s="241"/>
      <c r="D223" s="242"/>
      <c r="E223" s="241"/>
      <c r="F223" s="304"/>
      <c r="G223" s="223"/>
      <c r="H223" s="224"/>
      <c r="I223" s="224"/>
      <c r="J223" s="224"/>
      <c r="K223" s="224"/>
      <c r="L223" s="224"/>
      <c r="M223" s="224"/>
      <c r="N223" s="224"/>
      <c r="O223" s="224"/>
      <c r="P223" s="225"/>
      <c r="Q223" s="968"/>
      <c r="R223" s="969"/>
      <c r="S223" s="969"/>
      <c r="T223" s="969"/>
      <c r="U223" s="969"/>
      <c r="V223" s="969"/>
      <c r="W223" s="969"/>
      <c r="X223" s="969"/>
      <c r="Y223" s="969"/>
      <c r="Z223" s="969"/>
      <c r="AA223" s="97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78"/>
      <c r="B224" s="242"/>
      <c r="C224" s="241"/>
      <c r="D224" s="242"/>
      <c r="E224" s="241"/>
      <c r="F224" s="304"/>
      <c r="G224" s="223"/>
      <c r="H224" s="224"/>
      <c r="I224" s="224"/>
      <c r="J224" s="224"/>
      <c r="K224" s="224"/>
      <c r="L224" s="224"/>
      <c r="M224" s="224"/>
      <c r="N224" s="224"/>
      <c r="O224" s="224"/>
      <c r="P224" s="225"/>
      <c r="Q224" s="968"/>
      <c r="R224" s="969"/>
      <c r="S224" s="969"/>
      <c r="T224" s="969"/>
      <c r="U224" s="969"/>
      <c r="V224" s="969"/>
      <c r="W224" s="969"/>
      <c r="X224" s="969"/>
      <c r="Y224" s="969"/>
      <c r="Z224" s="969"/>
      <c r="AA224" s="97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78"/>
      <c r="B225" s="242"/>
      <c r="C225" s="241"/>
      <c r="D225" s="242"/>
      <c r="E225" s="241"/>
      <c r="F225" s="304"/>
      <c r="G225" s="226"/>
      <c r="H225" s="154"/>
      <c r="I225" s="154"/>
      <c r="J225" s="154"/>
      <c r="K225" s="154"/>
      <c r="L225" s="154"/>
      <c r="M225" s="154"/>
      <c r="N225" s="154"/>
      <c r="O225" s="154"/>
      <c r="P225" s="227"/>
      <c r="Q225" s="971"/>
      <c r="R225" s="972"/>
      <c r="S225" s="972"/>
      <c r="T225" s="972"/>
      <c r="U225" s="972"/>
      <c r="V225" s="972"/>
      <c r="W225" s="972"/>
      <c r="X225" s="972"/>
      <c r="Y225" s="972"/>
      <c r="Z225" s="972"/>
      <c r="AA225" s="97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7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7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78"/>
      <c r="B228" s="242"/>
      <c r="C228" s="241"/>
      <c r="D228" s="242"/>
      <c r="E228" s="241"/>
      <c r="F228" s="304"/>
      <c r="G228" s="221"/>
      <c r="H228" s="151"/>
      <c r="I228" s="151"/>
      <c r="J228" s="151"/>
      <c r="K228" s="151"/>
      <c r="L228" s="151"/>
      <c r="M228" s="151"/>
      <c r="N228" s="151"/>
      <c r="O228" s="151"/>
      <c r="P228" s="222"/>
      <c r="Q228" s="965"/>
      <c r="R228" s="966"/>
      <c r="S228" s="966"/>
      <c r="T228" s="966"/>
      <c r="U228" s="966"/>
      <c r="V228" s="966"/>
      <c r="W228" s="966"/>
      <c r="X228" s="966"/>
      <c r="Y228" s="966"/>
      <c r="Z228" s="966"/>
      <c r="AA228" s="96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78"/>
      <c r="B229" s="242"/>
      <c r="C229" s="241"/>
      <c r="D229" s="242"/>
      <c r="E229" s="241"/>
      <c r="F229" s="304"/>
      <c r="G229" s="223"/>
      <c r="H229" s="224"/>
      <c r="I229" s="224"/>
      <c r="J229" s="224"/>
      <c r="K229" s="224"/>
      <c r="L229" s="224"/>
      <c r="M229" s="224"/>
      <c r="N229" s="224"/>
      <c r="O229" s="224"/>
      <c r="P229" s="225"/>
      <c r="Q229" s="968"/>
      <c r="R229" s="969"/>
      <c r="S229" s="969"/>
      <c r="T229" s="969"/>
      <c r="U229" s="969"/>
      <c r="V229" s="969"/>
      <c r="W229" s="969"/>
      <c r="X229" s="969"/>
      <c r="Y229" s="969"/>
      <c r="Z229" s="969"/>
      <c r="AA229" s="97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78"/>
      <c r="B230" s="242"/>
      <c r="C230" s="241"/>
      <c r="D230" s="242"/>
      <c r="E230" s="241"/>
      <c r="F230" s="304"/>
      <c r="G230" s="223"/>
      <c r="H230" s="224"/>
      <c r="I230" s="224"/>
      <c r="J230" s="224"/>
      <c r="K230" s="224"/>
      <c r="L230" s="224"/>
      <c r="M230" s="224"/>
      <c r="N230" s="224"/>
      <c r="O230" s="224"/>
      <c r="P230" s="225"/>
      <c r="Q230" s="968"/>
      <c r="R230" s="969"/>
      <c r="S230" s="969"/>
      <c r="T230" s="969"/>
      <c r="U230" s="969"/>
      <c r="V230" s="969"/>
      <c r="W230" s="969"/>
      <c r="X230" s="969"/>
      <c r="Y230" s="969"/>
      <c r="Z230" s="969"/>
      <c r="AA230" s="97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78"/>
      <c r="B231" s="242"/>
      <c r="C231" s="241"/>
      <c r="D231" s="242"/>
      <c r="E231" s="241"/>
      <c r="F231" s="304"/>
      <c r="G231" s="223"/>
      <c r="H231" s="224"/>
      <c r="I231" s="224"/>
      <c r="J231" s="224"/>
      <c r="K231" s="224"/>
      <c r="L231" s="224"/>
      <c r="M231" s="224"/>
      <c r="N231" s="224"/>
      <c r="O231" s="224"/>
      <c r="P231" s="225"/>
      <c r="Q231" s="968"/>
      <c r="R231" s="969"/>
      <c r="S231" s="969"/>
      <c r="T231" s="969"/>
      <c r="U231" s="969"/>
      <c r="V231" s="969"/>
      <c r="W231" s="969"/>
      <c r="X231" s="969"/>
      <c r="Y231" s="969"/>
      <c r="Z231" s="969"/>
      <c r="AA231" s="97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78"/>
      <c r="B232" s="242"/>
      <c r="C232" s="241"/>
      <c r="D232" s="242"/>
      <c r="E232" s="241"/>
      <c r="F232" s="304"/>
      <c r="G232" s="226"/>
      <c r="H232" s="154"/>
      <c r="I232" s="154"/>
      <c r="J232" s="154"/>
      <c r="K232" s="154"/>
      <c r="L232" s="154"/>
      <c r="M232" s="154"/>
      <c r="N232" s="154"/>
      <c r="O232" s="154"/>
      <c r="P232" s="227"/>
      <c r="Q232" s="971"/>
      <c r="R232" s="972"/>
      <c r="S232" s="972"/>
      <c r="T232" s="972"/>
      <c r="U232" s="972"/>
      <c r="V232" s="972"/>
      <c r="W232" s="972"/>
      <c r="X232" s="972"/>
      <c r="Y232" s="972"/>
      <c r="Z232" s="972"/>
      <c r="AA232" s="97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7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7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78"/>
      <c r="B235" s="242"/>
      <c r="C235" s="241"/>
      <c r="D235" s="242"/>
      <c r="E235" s="241"/>
      <c r="F235" s="304"/>
      <c r="G235" s="221"/>
      <c r="H235" s="151"/>
      <c r="I235" s="151"/>
      <c r="J235" s="151"/>
      <c r="K235" s="151"/>
      <c r="L235" s="151"/>
      <c r="M235" s="151"/>
      <c r="N235" s="151"/>
      <c r="O235" s="151"/>
      <c r="P235" s="222"/>
      <c r="Q235" s="965"/>
      <c r="R235" s="966"/>
      <c r="S235" s="966"/>
      <c r="T235" s="966"/>
      <c r="U235" s="966"/>
      <c r="V235" s="966"/>
      <c r="W235" s="966"/>
      <c r="X235" s="966"/>
      <c r="Y235" s="966"/>
      <c r="Z235" s="966"/>
      <c r="AA235" s="96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78"/>
      <c r="B236" s="242"/>
      <c r="C236" s="241"/>
      <c r="D236" s="242"/>
      <c r="E236" s="241"/>
      <c r="F236" s="304"/>
      <c r="G236" s="223"/>
      <c r="H236" s="224"/>
      <c r="I236" s="224"/>
      <c r="J236" s="224"/>
      <c r="K236" s="224"/>
      <c r="L236" s="224"/>
      <c r="M236" s="224"/>
      <c r="N236" s="224"/>
      <c r="O236" s="224"/>
      <c r="P236" s="225"/>
      <c r="Q236" s="968"/>
      <c r="R236" s="969"/>
      <c r="S236" s="969"/>
      <c r="T236" s="969"/>
      <c r="U236" s="969"/>
      <c r="V236" s="969"/>
      <c r="W236" s="969"/>
      <c r="X236" s="969"/>
      <c r="Y236" s="969"/>
      <c r="Z236" s="969"/>
      <c r="AA236" s="97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78"/>
      <c r="B237" s="242"/>
      <c r="C237" s="241"/>
      <c r="D237" s="242"/>
      <c r="E237" s="241"/>
      <c r="F237" s="304"/>
      <c r="G237" s="223"/>
      <c r="H237" s="224"/>
      <c r="I237" s="224"/>
      <c r="J237" s="224"/>
      <c r="K237" s="224"/>
      <c r="L237" s="224"/>
      <c r="M237" s="224"/>
      <c r="N237" s="224"/>
      <c r="O237" s="224"/>
      <c r="P237" s="225"/>
      <c r="Q237" s="968"/>
      <c r="R237" s="969"/>
      <c r="S237" s="969"/>
      <c r="T237" s="969"/>
      <c r="U237" s="969"/>
      <c r="V237" s="969"/>
      <c r="W237" s="969"/>
      <c r="X237" s="969"/>
      <c r="Y237" s="969"/>
      <c r="Z237" s="969"/>
      <c r="AA237" s="97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78"/>
      <c r="B238" s="242"/>
      <c r="C238" s="241"/>
      <c r="D238" s="242"/>
      <c r="E238" s="241"/>
      <c r="F238" s="304"/>
      <c r="G238" s="223"/>
      <c r="H238" s="224"/>
      <c r="I238" s="224"/>
      <c r="J238" s="224"/>
      <c r="K238" s="224"/>
      <c r="L238" s="224"/>
      <c r="M238" s="224"/>
      <c r="N238" s="224"/>
      <c r="O238" s="224"/>
      <c r="P238" s="225"/>
      <c r="Q238" s="968"/>
      <c r="R238" s="969"/>
      <c r="S238" s="969"/>
      <c r="T238" s="969"/>
      <c r="U238" s="969"/>
      <c r="V238" s="969"/>
      <c r="W238" s="969"/>
      <c r="X238" s="969"/>
      <c r="Y238" s="969"/>
      <c r="Z238" s="969"/>
      <c r="AA238" s="97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78"/>
      <c r="B239" s="242"/>
      <c r="C239" s="241"/>
      <c r="D239" s="242"/>
      <c r="E239" s="241"/>
      <c r="F239" s="304"/>
      <c r="G239" s="226"/>
      <c r="H239" s="154"/>
      <c r="I239" s="154"/>
      <c r="J239" s="154"/>
      <c r="K239" s="154"/>
      <c r="L239" s="154"/>
      <c r="M239" s="154"/>
      <c r="N239" s="154"/>
      <c r="O239" s="154"/>
      <c r="P239" s="227"/>
      <c r="Q239" s="971"/>
      <c r="R239" s="972"/>
      <c r="S239" s="972"/>
      <c r="T239" s="972"/>
      <c r="U239" s="972"/>
      <c r="V239" s="972"/>
      <c r="W239" s="972"/>
      <c r="X239" s="972"/>
      <c r="Y239" s="972"/>
      <c r="Z239" s="972"/>
      <c r="AA239" s="97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7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7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78"/>
      <c r="B242" s="242"/>
      <c r="C242" s="241"/>
      <c r="D242" s="242"/>
      <c r="E242" s="241"/>
      <c r="F242" s="304"/>
      <c r="G242" s="221"/>
      <c r="H242" s="151"/>
      <c r="I242" s="151"/>
      <c r="J242" s="151"/>
      <c r="K242" s="151"/>
      <c r="L242" s="151"/>
      <c r="M242" s="151"/>
      <c r="N242" s="151"/>
      <c r="O242" s="151"/>
      <c r="P242" s="222"/>
      <c r="Q242" s="965"/>
      <c r="R242" s="966"/>
      <c r="S242" s="966"/>
      <c r="T242" s="966"/>
      <c r="U242" s="966"/>
      <c r="V242" s="966"/>
      <c r="W242" s="966"/>
      <c r="X242" s="966"/>
      <c r="Y242" s="966"/>
      <c r="Z242" s="966"/>
      <c r="AA242" s="96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78"/>
      <c r="B243" s="242"/>
      <c r="C243" s="241"/>
      <c r="D243" s="242"/>
      <c r="E243" s="241"/>
      <c r="F243" s="304"/>
      <c r="G243" s="223"/>
      <c r="H243" s="224"/>
      <c r="I243" s="224"/>
      <c r="J243" s="224"/>
      <c r="K243" s="224"/>
      <c r="L243" s="224"/>
      <c r="M243" s="224"/>
      <c r="N243" s="224"/>
      <c r="O243" s="224"/>
      <c r="P243" s="225"/>
      <c r="Q243" s="968"/>
      <c r="R243" s="969"/>
      <c r="S243" s="969"/>
      <c r="T243" s="969"/>
      <c r="U243" s="969"/>
      <c r="V243" s="969"/>
      <c r="W243" s="969"/>
      <c r="X243" s="969"/>
      <c r="Y243" s="969"/>
      <c r="Z243" s="969"/>
      <c r="AA243" s="97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78"/>
      <c r="B244" s="242"/>
      <c r="C244" s="241"/>
      <c r="D244" s="242"/>
      <c r="E244" s="241"/>
      <c r="F244" s="304"/>
      <c r="G244" s="223"/>
      <c r="H244" s="224"/>
      <c r="I244" s="224"/>
      <c r="J244" s="224"/>
      <c r="K244" s="224"/>
      <c r="L244" s="224"/>
      <c r="M244" s="224"/>
      <c r="N244" s="224"/>
      <c r="O244" s="224"/>
      <c r="P244" s="225"/>
      <c r="Q244" s="968"/>
      <c r="R244" s="969"/>
      <c r="S244" s="969"/>
      <c r="T244" s="969"/>
      <c r="U244" s="969"/>
      <c r="V244" s="969"/>
      <c r="W244" s="969"/>
      <c r="X244" s="969"/>
      <c r="Y244" s="969"/>
      <c r="Z244" s="969"/>
      <c r="AA244" s="97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78"/>
      <c r="B245" s="242"/>
      <c r="C245" s="241"/>
      <c r="D245" s="242"/>
      <c r="E245" s="241"/>
      <c r="F245" s="304"/>
      <c r="G245" s="223"/>
      <c r="H245" s="224"/>
      <c r="I245" s="224"/>
      <c r="J245" s="224"/>
      <c r="K245" s="224"/>
      <c r="L245" s="224"/>
      <c r="M245" s="224"/>
      <c r="N245" s="224"/>
      <c r="O245" s="224"/>
      <c r="P245" s="225"/>
      <c r="Q245" s="968"/>
      <c r="R245" s="969"/>
      <c r="S245" s="969"/>
      <c r="T245" s="969"/>
      <c r="U245" s="969"/>
      <c r="V245" s="969"/>
      <c r="W245" s="969"/>
      <c r="X245" s="969"/>
      <c r="Y245" s="969"/>
      <c r="Z245" s="969"/>
      <c r="AA245" s="97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78"/>
      <c r="B246" s="242"/>
      <c r="C246" s="241"/>
      <c r="D246" s="242"/>
      <c r="E246" s="305"/>
      <c r="F246" s="306"/>
      <c r="G246" s="226"/>
      <c r="H246" s="154"/>
      <c r="I246" s="154"/>
      <c r="J246" s="154"/>
      <c r="K246" s="154"/>
      <c r="L246" s="154"/>
      <c r="M246" s="154"/>
      <c r="N246" s="154"/>
      <c r="O246" s="154"/>
      <c r="P246" s="227"/>
      <c r="Q246" s="971"/>
      <c r="R246" s="972"/>
      <c r="S246" s="972"/>
      <c r="T246" s="972"/>
      <c r="U246" s="972"/>
      <c r="V246" s="972"/>
      <c r="W246" s="972"/>
      <c r="X246" s="972"/>
      <c r="Y246" s="972"/>
      <c r="Z246" s="972"/>
      <c r="AA246" s="97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7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7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7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7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7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7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7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7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7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7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7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7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7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7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7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7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7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7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7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7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7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7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7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7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7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7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7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78"/>
      <c r="B274" s="242"/>
      <c r="C274" s="241"/>
      <c r="D274" s="242"/>
      <c r="E274" s="241"/>
      <c r="F274" s="304"/>
      <c r="G274" s="221"/>
      <c r="H274" s="151"/>
      <c r="I274" s="151"/>
      <c r="J274" s="151"/>
      <c r="K274" s="151"/>
      <c r="L274" s="151"/>
      <c r="M274" s="151"/>
      <c r="N274" s="151"/>
      <c r="O274" s="151"/>
      <c r="P274" s="222"/>
      <c r="Q274" s="965"/>
      <c r="R274" s="966"/>
      <c r="S274" s="966"/>
      <c r="T274" s="966"/>
      <c r="U274" s="966"/>
      <c r="V274" s="966"/>
      <c r="W274" s="966"/>
      <c r="X274" s="966"/>
      <c r="Y274" s="966"/>
      <c r="Z274" s="966"/>
      <c r="AA274" s="96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78"/>
      <c r="B275" s="242"/>
      <c r="C275" s="241"/>
      <c r="D275" s="242"/>
      <c r="E275" s="241"/>
      <c r="F275" s="304"/>
      <c r="G275" s="223"/>
      <c r="H275" s="224"/>
      <c r="I275" s="224"/>
      <c r="J275" s="224"/>
      <c r="K275" s="224"/>
      <c r="L275" s="224"/>
      <c r="M275" s="224"/>
      <c r="N275" s="224"/>
      <c r="O275" s="224"/>
      <c r="P275" s="225"/>
      <c r="Q275" s="968"/>
      <c r="R275" s="969"/>
      <c r="S275" s="969"/>
      <c r="T275" s="969"/>
      <c r="U275" s="969"/>
      <c r="V275" s="969"/>
      <c r="W275" s="969"/>
      <c r="X275" s="969"/>
      <c r="Y275" s="969"/>
      <c r="Z275" s="969"/>
      <c r="AA275" s="97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78"/>
      <c r="B276" s="242"/>
      <c r="C276" s="241"/>
      <c r="D276" s="242"/>
      <c r="E276" s="241"/>
      <c r="F276" s="304"/>
      <c r="G276" s="223"/>
      <c r="H276" s="224"/>
      <c r="I276" s="224"/>
      <c r="J276" s="224"/>
      <c r="K276" s="224"/>
      <c r="L276" s="224"/>
      <c r="M276" s="224"/>
      <c r="N276" s="224"/>
      <c r="O276" s="224"/>
      <c r="P276" s="225"/>
      <c r="Q276" s="968"/>
      <c r="R276" s="969"/>
      <c r="S276" s="969"/>
      <c r="T276" s="969"/>
      <c r="U276" s="969"/>
      <c r="V276" s="969"/>
      <c r="W276" s="969"/>
      <c r="X276" s="969"/>
      <c r="Y276" s="969"/>
      <c r="Z276" s="969"/>
      <c r="AA276" s="97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78"/>
      <c r="B277" s="242"/>
      <c r="C277" s="241"/>
      <c r="D277" s="242"/>
      <c r="E277" s="241"/>
      <c r="F277" s="304"/>
      <c r="G277" s="223"/>
      <c r="H277" s="224"/>
      <c r="I277" s="224"/>
      <c r="J277" s="224"/>
      <c r="K277" s="224"/>
      <c r="L277" s="224"/>
      <c r="M277" s="224"/>
      <c r="N277" s="224"/>
      <c r="O277" s="224"/>
      <c r="P277" s="225"/>
      <c r="Q277" s="968"/>
      <c r="R277" s="969"/>
      <c r="S277" s="969"/>
      <c r="T277" s="969"/>
      <c r="U277" s="969"/>
      <c r="V277" s="969"/>
      <c r="W277" s="969"/>
      <c r="X277" s="969"/>
      <c r="Y277" s="969"/>
      <c r="Z277" s="969"/>
      <c r="AA277" s="97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78"/>
      <c r="B278" s="242"/>
      <c r="C278" s="241"/>
      <c r="D278" s="242"/>
      <c r="E278" s="241"/>
      <c r="F278" s="304"/>
      <c r="G278" s="226"/>
      <c r="H278" s="154"/>
      <c r="I278" s="154"/>
      <c r="J278" s="154"/>
      <c r="K278" s="154"/>
      <c r="L278" s="154"/>
      <c r="M278" s="154"/>
      <c r="N278" s="154"/>
      <c r="O278" s="154"/>
      <c r="P278" s="227"/>
      <c r="Q278" s="971"/>
      <c r="R278" s="972"/>
      <c r="S278" s="972"/>
      <c r="T278" s="972"/>
      <c r="U278" s="972"/>
      <c r="V278" s="972"/>
      <c r="W278" s="972"/>
      <c r="X278" s="972"/>
      <c r="Y278" s="972"/>
      <c r="Z278" s="972"/>
      <c r="AA278" s="97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7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7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78"/>
      <c r="B281" s="242"/>
      <c r="C281" s="241"/>
      <c r="D281" s="242"/>
      <c r="E281" s="241"/>
      <c r="F281" s="304"/>
      <c r="G281" s="221"/>
      <c r="H281" s="151"/>
      <c r="I281" s="151"/>
      <c r="J281" s="151"/>
      <c r="K281" s="151"/>
      <c r="L281" s="151"/>
      <c r="M281" s="151"/>
      <c r="N281" s="151"/>
      <c r="O281" s="151"/>
      <c r="P281" s="222"/>
      <c r="Q281" s="965"/>
      <c r="R281" s="966"/>
      <c r="S281" s="966"/>
      <c r="T281" s="966"/>
      <c r="U281" s="966"/>
      <c r="V281" s="966"/>
      <c r="W281" s="966"/>
      <c r="X281" s="966"/>
      <c r="Y281" s="966"/>
      <c r="Z281" s="966"/>
      <c r="AA281" s="96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78"/>
      <c r="B282" s="242"/>
      <c r="C282" s="241"/>
      <c r="D282" s="242"/>
      <c r="E282" s="241"/>
      <c r="F282" s="304"/>
      <c r="G282" s="223"/>
      <c r="H282" s="224"/>
      <c r="I282" s="224"/>
      <c r="J282" s="224"/>
      <c r="K282" s="224"/>
      <c r="L282" s="224"/>
      <c r="M282" s="224"/>
      <c r="N282" s="224"/>
      <c r="O282" s="224"/>
      <c r="P282" s="225"/>
      <c r="Q282" s="968"/>
      <c r="R282" s="969"/>
      <c r="S282" s="969"/>
      <c r="T282" s="969"/>
      <c r="U282" s="969"/>
      <c r="V282" s="969"/>
      <c r="W282" s="969"/>
      <c r="X282" s="969"/>
      <c r="Y282" s="969"/>
      <c r="Z282" s="969"/>
      <c r="AA282" s="97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78"/>
      <c r="B283" s="242"/>
      <c r="C283" s="241"/>
      <c r="D283" s="242"/>
      <c r="E283" s="241"/>
      <c r="F283" s="304"/>
      <c r="G283" s="223"/>
      <c r="H283" s="224"/>
      <c r="I283" s="224"/>
      <c r="J283" s="224"/>
      <c r="K283" s="224"/>
      <c r="L283" s="224"/>
      <c r="M283" s="224"/>
      <c r="N283" s="224"/>
      <c r="O283" s="224"/>
      <c r="P283" s="225"/>
      <c r="Q283" s="968"/>
      <c r="R283" s="969"/>
      <c r="S283" s="969"/>
      <c r="T283" s="969"/>
      <c r="U283" s="969"/>
      <c r="V283" s="969"/>
      <c r="W283" s="969"/>
      <c r="X283" s="969"/>
      <c r="Y283" s="969"/>
      <c r="Z283" s="969"/>
      <c r="AA283" s="97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78"/>
      <c r="B284" s="242"/>
      <c r="C284" s="241"/>
      <c r="D284" s="242"/>
      <c r="E284" s="241"/>
      <c r="F284" s="304"/>
      <c r="G284" s="223"/>
      <c r="H284" s="224"/>
      <c r="I284" s="224"/>
      <c r="J284" s="224"/>
      <c r="K284" s="224"/>
      <c r="L284" s="224"/>
      <c r="M284" s="224"/>
      <c r="N284" s="224"/>
      <c r="O284" s="224"/>
      <c r="P284" s="225"/>
      <c r="Q284" s="968"/>
      <c r="R284" s="969"/>
      <c r="S284" s="969"/>
      <c r="T284" s="969"/>
      <c r="U284" s="969"/>
      <c r="V284" s="969"/>
      <c r="W284" s="969"/>
      <c r="X284" s="969"/>
      <c r="Y284" s="969"/>
      <c r="Z284" s="969"/>
      <c r="AA284" s="97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78"/>
      <c r="B285" s="242"/>
      <c r="C285" s="241"/>
      <c r="D285" s="242"/>
      <c r="E285" s="241"/>
      <c r="F285" s="304"/>
      <c r="G285" s="226"/>
      <c r="H285" s="154"/>
      <c r="I285" s="154"/>
      <c r="J285" s="154"/>
      <c r="K285" s="154"/>
      <c r="L285" s="154"/>
      <c r="M285" s="154"/>
      <c r="N285" s="154"/>
      <c r="O285" s="154"/>
      <c r="P285" s="227"/>
      <c r="Q285" s="971"/>
      <c r="R285" s="972"/>
      <c r="S285" s="972"/>
      <c r="T285" s="972"/>
      <c r="U285" s="972"/>
      <c r="V285" s="972"/>
      <c r="W285" s="972"/>
      <c r="X285" s="972"/>
      <c r="Y285" s="972"/>
      <c r="Z285" s="972"/>
      <c r="AA285" s="97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7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7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78"/>
      <c r="B288" s="242"/>
      <c r="C288" s="241"/>
      <c r="D288" s="242"/>
      <c r="E288" s="241"/>
      <c r="F288" s="304"/>
      <c r="G288" s="221"/>
      <c r="H288" s="151"/>
      <c r="I288" s="151"/>
      <c r="J288" s="151"/>
      <c r="K288" s="151"/>
      <c r="L288" s="151"/>
      <c r="M288" s="151"/>
      <c r="N288" s="151"/>
      <c r="O288" s="151"/>
      <c r="P288" s="222"/>
      <c r="Q288" s="965"/>
      <c r="R288" s="966"/>
      <c r="S288" s="966"/>
      <c r="T288" s="966"/>
      <c r="U288" s="966"/>
      <c r="V288" s="966"/>
      <c r="W288" s="966"/>
      <c r="X288" s="966"/>
      <c r="Y288" s="966"/>
      <c r="Z288" s="966"/>
      <c r="AA288" s="96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78"/>
      <c r="B289" s="242"/>
      <c r="C289" s="241"/>
      <c r="D289" s="242"/>
      <c r="E289" s="241"/>
      <c r="F289" s="304"/>
      <c r="G289" s="223"/>
      <c r="H289" s="224"/>
      <c r="I289" s="224"/>
      <c r="J289" s="224"/>
      <c r="K289" s="224"/>
      <c r="L289" s="224"/>
      <c r="M289" s="224"/>
      <c r="N289" s="224"/>
      <c r="O289" s="224"/>
      <c r="P289" s="225"/>
      <c r="Q289" s="968"/>
      <c r="R289" s="969"/>
      <c r="S289" s="969"/>
      <c r="T289" s="969"/>
      <c r="U289" s="969"/>
      <c r="V289" s="969"/>
      <c r="W289" s="969"/>
      <c r="X289" s="969"/>
      <c r="Y289" s="969"/>
      <c r="Z289" s="969"/>
      <c r="AA289" s="97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78"/>
      <c r="B290" s="242"/>
      <c r="C290" s="241"/>
      <c r="D290" s="242"/>
      <c r="E290" s="241"/>
      <c r="F290" s="304"/>
      <c r="G290" s="223"/>
      <c r="H290" s="224"/>
      <c r="I290" s="224"/>
      <c r="J290" s="224"/>
      <c r="K290" s="224"/>
      <c r="L290" s="224"/>
      <c r="M290" s="224"/>
      <c r="N290" s="224"/>
      <c r="O290" s="224"/>
      <c r="P290" s="225"/>
      <c r="Q290" s="968"/>
      <c r="R290" s="969"/>
      <c r="S290" s="969"/>
      <c r="T290" s="969"/>
      <c r="U290" s="969"/>
      <c r="V290" s="969"/>
      <c r="W290" s="969"/>
      <c r="X290" s="969"/>
      <c r="Y290" s="969"/>
      <c r="Z290" s="969"/>
      <c r="AA290" s="97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78"/>
      <c r="B291" s="242"/>
      <c r="C291" s="241"/>
      <c r="D291" s="242"/>
      <c r="E291" s="241"/>
      <c r="F291" s="304"/>
      <c r="G291" s="223"/>
      <c r="H291" s="224"/>
      <c r="I291" s="224"/>
      <c r="J291" s="224"/>
      <c r="K291" s="224"/>
      <c r="L291" s="224"/>
      <c r="M291" s="224"/>
      <c r="N291" s="224"/>
      <c r="O291" s="224"/>
      <c r="P291" s="225"/>
      <c r="Q291" s="968"/>
      <c r="R291" s="969"/>
      <c r="S291" s="969"/>
      <c r="T291" s="969"/>
      <c r="U291" s="969"/>
      <c r="V291" s="969"/>
      <c r="W291" s="969"/>
      <c r="X291" s="969"/>
      <c r="Y291" s="969"/>
      <c r="Z291" s="969"/>
      <c r="AA291" s="97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78"/>
      <c r="B292" s="242"/>
      <c r="C292" s="241"/>
      <c r="D292" s="242"/>
      <c r="E292" s="241"/>
      <c r="F292" s="304"/>
      <c r="G292" s="226"/>
      <c r="H292" s="154"/>
      <c r="I292" s="154"/>
      <c r="J292" s="154"/>
      <c r="K292" s="154"/>
      <c r="L292" s="154"/>
      <c r="M292" s="154"/>
      <c r="N292" s="154"/>
      <c r="O292" s="154"/>
      <c r="P292" s="227"/>
      <c r="Q292" s="971"/>
      <c r="R292" s="972"/>
      <c r="S292" s="972"/>
      <c r="T292" s="972"/>
      <c r="U292" s="972"/>
      <c r="V292" s="972"/>
      <c r="W292" s="972"/>
      <c r="X292" s="972"/>
      <c r="Y292" s="972"/>
      <c r="Z292" s="972"/>
      <c r="AA292" s="97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7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7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78"/>
      <c r="B295" s="242"/>
      <c r="C295" s="241"/>
      <c r="D295" s="242"/>
      <c r="E295" s="241"/>
      <c r="F295" s="304"/>
      <c r="G295" s="221"/>
      <c r="H295" s="151"/>
      <c r="I295" s="151"/>
      <c r="J295" s="151"/>
      <c r="K295" s="151"/>
      <c r="L295" s="151"/>
      <c r="M295" s="151"/>
      <c r="N295" s="151"/>
      <c r="O295" s="151"/>
      <c r="P295" s="222"/>
      <c r="Q295" s="965"/>
      <c r="R295" s="966"/>
      <c r="S295" s="966"/>
      <c r="T295" s="966"/>
      <c r="U295" s="966"/>
      <c r="V295" s="966"/>
      <c r="W295" s="966"/>
      <c r="X295" s="966"/>
      <c r="Y295" s="966"/>
      <c r="Z295" s="966"/>
      <c r="AA295" s="96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78"/>
      <c r="B296" s="242"/>
      <c r="C296" s="241"/>
      <c r="D296" s="242"/>
      <c r="E296" s="241"/>
      <c r="F296" s="304"/>
      <c r="G296" s="223"/>
      <c r="H296" s="224"/>
      <c r="I296" s="224"/>
      <c r="J296" s="224"/>
      <c r="K296" s="224"/>
      <c r="L296" s="224"/>
      <c r="M296" s="224"/>
      <c r="N296" s="224"/>
      <c r="O296" s="224"/>
      <c r="P296" s="225"/>
      <c r="Q296" s="968"/>
      <c r="R296" s="969"/>
      <c r="S296" s="969"/>
      <c r="T296" s="969"/>
      <c r="U296" s="969"/>
      <c r="V296" s="969"/>
      <c r="W296" s="969"/>
      <c r="X296" s="969"/>
      <c r="Y296" s="969"/>
      <c r="Z296" s="969"/>
      <c r="AA296" s="97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78"/>
      <c r="B297" s="242"/>
      <c r="C297" s="241"/>
      <c r="D297" s="242"/>
      <c r="E297" s="241"/>
      <c r="F297" s="304"/>
      <c r="G297" s="223"/>
      <c r="H297" s="224"/>
      <c r="I297" s="224"/>
      <c r="J297" s="224"/>
      <c r="K297" s="224"/>
      <c r="L297" s="224"/>
      <c r="M297" s="224"/>
      <c r="N297" s="224"/>
      <c r="O297" s="224"/>
      <c r="P297" s="225"/>
      <c r="Q297" s="968"/>
      <c r="R297" s="969"/>
      <c r="S297" s="969"/>
      <c r="T297" s="969"/>
      <c r="U297" s="969"/>
      <c r="V297" s="969"/>
      <c r="W297" s="969"/>
      <c r="X297" s="969"/>
      <c r="Y297" s="969"/>
      <c r="Z297" s="969"/>
      <c r="AA297" s="97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78"/>
      <c r="B298" s="242"/>
      <c r="C298" s="241"/>
      <c r="D298" s="242"/>
      <c r="E298" s="241"/>
      <c r="F298" s="304"/>
      <c r="G298" s="223"/>
      <c r="H298" s="224"/>
      <c r="I298" s="224"/>
      <c r="J298" s="224"/>
      <c r="K298" s="224"/>
      <c r="L298" s="224"/>
      <c r="M298" s="224"/>
      <c r="N298" s="224"/>
      <c r="O298" s="224"/>
      <c r="P298" s="225"/>
      <c r="Q298" s="968"/>
      <c r="R298" s="969"/>
      <c r="S298" s="969"/>
      <c r="T298" s="969"/>
      <c r="U298" s="969"/>
      <c r="V298" s="969"/>
      <c r="W298" s="969"/>
      <c r="X298" s="969"/>
      <c r="Y298" s="969"/>
      <c r="Z298" s="969"/>
      <c r="AA298" s="97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78"/>
      <c r="B299" s="242"/>
      <c r="C299" s="241"/>
      <c r="D299" s="242"/>
      <c r="E299" s="241"/>
      <c r="F299" s="304"/>
      <c r="G299" s="226"/>
      <c r="H299" s="154"/>
      <c r="I299" s="154"/>
      <c r="J299" s="154"/>
      <c r="K299" s="154"/>
      <c r="L299" s="154"/>
      <c r="M299" s="154"/>
      <c r="N299" s="154"/>
      <c r="O299" s="154"/>
      <c r="P299" s="227"/>
      <c r="Q299" s="971"/>
      <c r="R299" s="972"/>
      <c r="S299" s="972"/>
      <c r="T299" s="972"/>
      <c r="U299" s="972"/>
      <c r="V299" s="972"/>
      <c r="W299" s="972"/>
      <c r="X299" s="972"/>
      <c r="Y299" s="972"/>
      <c r="Z299" s="972"/>
      <c r="AA299" s="97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7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7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78"/>
      <c r="B302" s="242"/>
      <c r="C302" s="241"/>
      <c r="D302" s="242"/>
      <c r="E302" s="241"/>
      <c r="F302" s="304"/>
      <c r="G302" s="221"/>
      <c r="H302" s="151"/>
      <c r="I302" s="151"/>
      <c r="J302" s="151"/>
      <c r="K302" s="151"/>
      <c r="L302" s="151"/>
      <c r="M302" s="151"/>
      <c r="N302" s="151"/>
      <c r="O302" s="151"/>
      <c r="P302" s="222"/>
      <c r="Q302" s="965"/>
      <c r="R302" s="966"/>
      <c r="S302" s="966"/>
      <c r="T302" s="966"/>
      <c r="U302" s="966"/>
      <c r="V302" s="966"/>
      <c r="W302" s="966"/>
      <c r="X302" s="966"/>
      <c r="Y302" s="966"/>
      <c r="Z302" s="966"/>
      <c r="AA302" s="96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78"/>
      <c r="B303" s="242"/>
      <c r="C303" s="241"/>
      <c r="D303" s="242"/>
      <c r="E303" s="241"/>
      <c r="F303" s="304"/>
      <c r="G303" s="223"/>
      <c r="H303" s="224"/>
      <c r="I303" s="224"/>
      <c r="J303" s="224"/>
      <c r="K303" s="224"/>
      <c r="L303" s="224"/>
      <c r="M303" s="224"/>
      <c r="N303" s="224"/>
      <c r="O303" s="224"/>
      <c r="P303" s="225"/>
      <c r="Q303" s="968"/>
      <c r="R303" s="969"/>
      <c r="S303" s="969"/>
      <c r="T303" s="969"/>
      <c r="U303" s="969"/>
      <c r="V303" s="969"/>
      <c r="W303" s="969"/>
      <c r="X303" s="969"/>
      <c r="Y303" s="969"/>
      <c r="Z303" s="969"/>
      <c r="AA303" s="97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78"/>
      <c r="B304" s="242"/>
      <c r="C304" s="241"/>
      <c r="D304" s="242"/>
      <c r="E304" s="241"/>
      <c r="F304" s="304"/>
      <c r="G304" s="223"/>
      <c r="H304" s="224"/>
      <c r="I304" s="224"/>
      <c r="J304" s="224"/>
      <c r="K304" s="224"/>
      <c r="L304" s="224"/>
      <c r="M304" s="224"/>
      <c r="N304" s="224"/>
      <c r="O304" s="224"/>
      <c r="P304" s="225"/>
      <c r="Q304" s="968"/>
      <c r="R304" s="969"/>
      <c r="S304" s="969"/>
      <c r="T304" s="969"/>
      <c r="U304" s="969"/>
      <c r="V304" s="969"/>
      <c r="W304" s="969"/>
      <c r="X304" s="969"/>
      <c r="Y304" s="969"/>
      <c r="Z304" s="969"/>
      <c r="AA304" s="97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78"/>
      <c r="B305" s="242"/>
      <c r="C305" s="241"/>
      <c r="D305" s="242"/>
      <c r="E305" s="241"/>
      <c r="F305" s="304"/>
      <c r="G305" s="223"/>
      <c r="H305" s="224"/>
      <c r="I305" s="224"/>
      <c r="J305" s="224"/>
      <c r="K305" s="224"/>
      <c r="L305" s="224"/>
      <c r="M305" s="224"/>
      <c r="N305" s="224"/>
      <c r="O305" s="224"/>
      <c r="P305" s="225"/>
      <c r="Q305" s="968"/>
      <c r="R305" s="969"/>
      <c r="S305" s="969"/>
      <c r="T305" s="969"/>
      <c r="U305" s="969"/>
      <c r="V305" s="969"/>
      <c r="W305" s="969"/>
      <c r="X305" s="969"/>
      <c r="Y305" s="969"/>
      <c r="Z305" s="969"/>
      <c r="AA305" s="97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78"/>
      <c r="B306" s="242"/>
      <c r="C306" s="241"/>
      <c r="D306" s="242"/>
      <c r="E306" s="305"/>
      <c r="F306" s="306"/>
      <c r="G306" s="226"/>
      <c r="H306" s="154"/>
      <c r="I306" s="154"/>
      <c r="J306" s="154"/>
      <c r="K306" s="154"/>
      <c r="L306" s="154"/>
      <c r="M306" s="154"/>
      <c r="N306" s="154"/>
      <c r="O306" s="154"/>
      <c r="P306" s="227"/>
      <c r="Q306" s="971"/>
      <c r="R306" s="972"/>
      <c r="S306" s="972"/>
      <c r="T306" s="972"/>
      <c r="U306" s="972"/>
      <c r="V306" s="972"/>
      <c r="W306" s="972"/>
      <c r="X306" s="972"/>
      <c r="Y306" s="972"/>
      <c r="Z306" s="972"/>
      <c r="AA306" s="97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7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7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7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7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7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7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7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7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7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7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7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7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7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7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7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7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7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7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7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7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7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7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7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7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7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7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7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78"/>
      <c r="B334" s="242"/>
      <c r="C334" s="241"/>
      <c r="D334" s="242"/>
      <c r="E334" s="241"/>
      <c r="F334" s="304"/>
      <c r="G334" s="221"/>
      <c r="H334" s="151"/>
      <c r="I334" s="151"/>
      <c r="J334" s="151"/>
      <c r="K334" s="151"/>
      <c r="L334" s="151"/>
      <c r="M334" s="151"/>
      <c r="N334" s="151"/>
      <c r="O334" s="151"/>
      <c r="P334" s="222"/>
      <c r="Q334" s="965"/>
      <c r="R334" s="966"/>
      <c r="S334" s="966"/>
      <c r="T334" s="966"/>
      <c r="U334" s="966"/>
      <c r="V334" s="966"/>
      <c r="W334" s="966"/>
      <c r="X334" s="966"/>
      <c r="Y334" s="966"/>
      <c r="Z334" s="966"/>
      <c r="AA334" s="96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78"/>
      <c r="B335" s="242"/>
      <c r="C335" s="241"/>
      <c r="D335" s="242"/>
      <c r="E335" s="241"/>
      <c r="F335" s="304"/>
      <c r="G335" s="223"/>
      <c r="H335" s="224"/>
      <c r="I335" s="224"/>
      <c r="J335" s="224"/>
      <c r="K335" s="224"/>
      <c r="L335" s="224"/>
      <c r="M335" s="224"/>
      <c r="N335" s="224"/>
      <c r="O335" s="224"/>
      <c r="P335" s="225"/>
      <c r="Q335" s="968"/>
      <c r="R335" s="969"/>
      <c r="S335" s="969"/>
      <c r="T335" s="969"/>
      <c r="U335" s="969"/>
      <c r="V335" s="969"/>
      <c r="W335" s="969"/>
      <c r="X335" s="969"/>
      <c r="Y335" s="969"/>
      <c r="Z335" s="969"/>
      <c r="AA335" s="97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78"/>
      <c r="B336" s="242"/>
      <c r="C336" s="241"/>
      <c r="D336" s="242"/>
      <c r="E336" s="241"/>
      <c r="F336" s="304"/>
      <c r="G336" s="223"/>
      <c r="H336" s="224"/>
      <c r="I336" s="224"/>
      <c r="J336" s="224"/>
      <c r="K336" s="224"/>
      <c r="L336" s="224"/>
      <c r="M336" s="224"/>
      <c r="N336" s="224"/>
      <c r="O336" s="224"/>
      <c r="P336" s="225"/>
      <c r="Q336" s="968"/>
      <c r="R336" s="969"/>
      <c r="S336" s="969"/>
      <c r="T336" s="969"/>
      <c r="U336" s="969"/>
      <c r="V336" s="969"/>
      <c r="W336" s="969"/>
      <c r="X336" s="969"/>
      <c r="Y336" s="969"/>
      <c r="Z336" s="969"/>
      <c r="AA336" s="97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78"/>
      <c r="B337" s="242"/>
      <c r="C337" s="241"/>
      <c r="D337" s="242"/>
      <c r="E337" s="241"/>
      <c r="F337" s="304"/>
      <c r="G337" s="223"/>
      <c r="H337" s="224"/>
      <c r="I337" s="224"/>
      <c r="J337" s="224"/>
      <c r="K337" s="224"/>
      <c r="L337" s="224"/>
      <c r="M337" s="224"/>
      <c r="N337" s="224"/>
      <c r="O337" s="224"/>
      <c r="P337" s="225"/>
      <c r="Q337" s="968"/>
      <c r="R337" s="969"/>
      <c r="S337" s="969"/>
      <c r="T337" s="969"/>
      <c r="U337" s="969"/>
      <c r="V337" s="969"/>
      <c r="W337" s="969"/>
      <c r="X337" s="969"/>
      <c r="Y337" s="969"/>
      <c r="Z337" s="969"/>
      <c r="AA337" s="97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78"/>
      <c r="B338" s="242"/>
      <c r="C338" s="241"/>
      <c r="D338" s="242"/>
      <c r="E338" s="241"/>
      <c r="F338" s="304"/>
      <c r="G338" s="226"/>
      <c r="H338" s="154"/>
      <c r="I338" s="154"/>
      <c r="J338" s="154"/>
      <c r="K338" s="154"/>
      <c r="L338" s="154"/>
      <c r="M338" s="154"/>
      <c r="N338" s="154"/>
      <c r="O338" s="154"/>
      <c r="P338" s="227"/>
      <c r="Q338" s="971"/>
      <c r="R338" s="972"/>
      <c r="S338" s="972"/>
      <c r="T338" s="972"/>
      <c r="U338" s="972"/>
      <c r="V338" s="972"/>
      <c r="W338" s="972"/>
      <c r="X338" s="972"/>
      <c r="Y338" s="972"/>
      <c r="Z338" s="972"/>
      <c r="AA338" s="97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7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7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78"/>
      <c r="B341" s="242"/>
      <c r="C341" s="241"/>
      <c r="D341" s="242"/>
      <c r="E341" s="241"/>
      <c r="F341" s="304"/>
      <c r="G341" s="221"/>
      <c r="H341" s="151"/>
      <c r="I341" s="151"/>
      <c r="J341" s="151"/>
      <c r="K341" s="151"/>
      <c r="L341" s="151"/>
      <c r="M341" s="151"/>
      <c r="N341" s="151"/>
      <c r="O341" s="151"/>
      <c r="P341" s="222"/>
      <c r="Q341" s="965"/>
      <c r="R341" s="966"/>
      <c r="S341" s="966"/>
      <c r="T341" s="966"/>
      <c r="U341" s="966"/>
      <c r="V341" s="966"/>
      <c r="W341" s="966"/>
      <c r="X341" s="966"/>
      <c r="Y341" s="966"/>
      <c r="Z341" s="966"/>
      <c r="AA341" s="96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78"/>
      <c r="B342" s="242"/>
      <c r="C342" s="241"/>
      <c r="D342" s="242"/>
      <c r="E342" s="241"/>
      <c r="F342" s="304"/>
      <c r="G342" s="223"/>
      <c r="H342" s="224"/>
      <c r="I342" s="224"/>
      <c r="J342" s="224"/>
      <c r="K342" s="224"/>
      <c r="L342" s="224"/>
      <c r="M342" s="224"/>
      <c r="N342" s="224"/>
      <c r="O342" s="224"/>
      <c r="P342" s="225"/>
      <c r="Q342" s="968"/>
      <c r="R342" s="969"/>
      <c r="S342" s="969"/>
      <c r="T342" s="969"/>
      <c r="U342" s="969"/>
      <c r="V342" s="969"/>
      <c r="W342" s="969"/>
      <c r="X342" s="969"/>
      <c r="Y342" s="969"/>
      <c r="Z342" s="969"/>
      <c r="AA342" s="97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78"/>
      <c r="B343" s="242"/>
      <c r="C343" s="241"/>
      <c r="D343" s="242"/>
      <c r="E343" s="241"/>
      <c r="F343" s="304"/>
      <c r="G343" s="223"/>
      <c r="H343" s="224"/>
      <c r="I343" s="224"/>
      <c r="J343" s="224"/>
      <c r="K343" s="224"/>
      <c r="L343" s="224"/>
      <c r="M343" s="224"/>
      <c r="N343" s="224"/>
      <c r="O343" s="224"/>
      <c r="P343" s="225"/>
      <c r="Q343" s="968"/>
      <c r="R343" s="969"/>
      <c r="S343" s="969"/>
      <c r="T343" s="969"/>
      <c r="U343" s="969"/>
      <c r="V343" s="969"/>
      <c r="W343" s="969"/>
      <c r="X343" s="969"/>
      <c r="Y343" s="969"/>
      <c r="Z343" s="969"/>
      <c r="AA343" s="97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78"/>
      <c r="B344" s="242"/>
      <c r="C344" s="241"/>
      <c r="D344" s="242"/>
      <c r="E344" s="241"/>
      <c r="F344" s="304"/>
      <c r="G344" s="223"/>
      <c r="H344" s="224"/>
      <c r="I344" s="224"/>
      <c r="J344" s="224"/>
      <c r="K344" s="224"/>
      <c r="L344" s="224"/>
      <c r="M344" s="224"/>
      <c r="N344" s="224"/>
      <c r="O344" s="224"/>
      <c r="P344" s="225"/>
      <c r="Q344" s="968"/>
      <c r="R344" s="969"/>
      <c r="S344" s="969"/>
      <c r="T344" s="969"/>
      <c r="U344" s="969"/>
      <c r="V344" s="969"/>
      <c r="W344" s="969"/>
      <c r="X344" s="969"/>
      <c r="Y344" s="969"/>
      <c r="Z344" s="969"/>
      <c r="AA344" s="97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78"/>
      <c r="B345" s="242"/>
      <c r="C345" s="241"/>
      <c r="D345" s="242"/>
      <c r="E345" s="241"/>
      <c r="F345" s="304"/>
      <c r="G345" s="226"/>
      <c r="H345" s="154"/>
      <c r="I345" s="154"/>
      <c r="J345" s="154"/>
      <c r="K345" s="154"/>
      <c r="L345" s="154"/>
      <c r="M345" s="154"/>
      <c r="N345" s="154"/>
      <c r="O345" s="154"/>
      <c r="P345" s="227"/>
      <c r="Q345" s="971"/>
      <c r="R345" s="972"/>
      <c r="S345" s="972"/>
      <c r="T345" s="972"/>
      <c r="U345" s="972"/>
      <c r="V345" s="972"/>
      <c r="W345" s="972"/>
      <c r="X345" s="972"/>
      <c r="Y345" s="972"/>
      <c r="Z345" s="972"/>
      <c r="AA345" s="97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7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7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78"/>
      <c r="B348" s="242"/>
      <c r="C348" s="241"/>
      <c r="D348" s="242"/>
      <c r="E348" s="241"/>
      <c r="F348" s="304"/>
      <c r="G348" s="221"/>
      <c r="H348" s="151"/>
      <c r="I348" s="151"/>
      <c r="J348" s="151"/>
      <c r="K348" s="151"/>
      <c r="L348" s="151"/>
      <c r="M348" s="151"/>
      <c r="N348" s="151"/>
      <c r="O348" s="151"/>
      <c r="P348" s="222"/>
      <c r="Q348" s="965"/>
      <c r="R348" s="966"/>
      <c r="S348" s="966"/>
      <c r="T348" s="966"/>
      <c r="U348" s="966"/>
      <c r="V348" s="966"/>
      <c r="W348" s="966"/>
      <c r="X348" s="966"/>
      <c r="Y348" s="966"/>
      <c r="Z348" s="966"/>
      <c r="AA348" s="96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78"/>
      <c r="B349" s="242"/>
      <c r="C349" s="241"/>
      <c r="D349" s="242"/>
      <c r="E349" s="241"/>
      <c r="F349" s="304"/>
      <c r="G349" s="223"/>
      <c r="H349" s="224"/>
      <c r="I349" s="224"/>
      <c r="J349" s="224"/>
      <c r="K349" s="224"/>
      <c r="L349" s="224"/>
      <c r="M349" s="224"/>
      <c r="N349" s="224"/>
      <c r="O349" s="224"/>
      <c r="P349" s="225"/>
      <c r="Q349" s="968"/>
      <c r="R349" s="969"/>
      <c r="S349" s="969"/>
      <c r="T349" s="969"/>
      <c r="U349" s="969"/>
      <c r="V349" s="969"/>
      <c r="W349" s="969"/>
      <c r="X349" s="969"/>
      <c r="Y349" s="969"/>
      <c r="Z349" s="969"/>
      <c r="AA349" s="97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78"/>
      <c r="B350" s="242"/>
      <c r="C350" s="241"/>
      <c r="D350" s="242"/>
      <c r="E350" s="241"/>
      <c r="F350" s="304"/>
      <c r="G350" s="223"/>
      <c r="H350" s="224"/>
      <c r="I350" s="224"/>
      <c r="J350" s="224"/>
      <c r="K350" s="224"/>
      <c r="L350" s="224"/>
      <c r="M350" s="224"/>
      <c r="N350" s="224"/>
      <c r="O350" s="224"/>
      <c r="P350" s="225"/>
      <c r="Q350" s="968"/>
      <c r="R350" s="969"/>
      <c r="S350" s="969"/>
      <c r="T350" s="969"/>
      <c r="U350" s="969"/>
      <c r="V350" s="969"/>
      <c r="W350" s="969"/>
      <c r="X350" s="969"/>
      <c r="Y350" s="969"/>
      <c r="Z350" s="969"/>
      <c r="AA350" s="97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78"/>
      <c r="B351" s="242"/>
      <c r="C351" s="241"/>
      <c r="D351" s="242"/>
      <c r="E351" s="241"/>
      <c r="F351" s="304"/>
      <c r="G351" s="223"/>
      <c r="H351" s="224"/>
      <c r="I351" s="224"/>
      <c r="J351" s="224"/>
      <c r="K351" s="224"/>
      <c r="L351" s="224"/>
      <c r="M351" s="224"/>
      <c r="N351" s="224"/>
      <c r="O351" s="224"/>
      <c r="P351" s="225"/>
      <c r="Q351" s="968"/>
      <c r="R351" s="969"/>
      <c r="S351" s="969"/>
      <c r="T351" s="969"/>
      <c r="U351" s="969"/>
      <c r="V351" s="969"/>
      <c r="W351" s="969"/>
      <c r="X351" s="969"/>
      <c r="Y351" s="969"/>
      <c r="Z351" s="969"/>
      <c r="AA351" s="97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78"/>
      <c r="B352" s="242"/>
      <c r="C352" s="241"/>
      <c r="D352" s="242"/>
      <c r="E352" s="241"/>
      <c r="F352" s="304"/>
      <c r="G352" s="226"/>
      <c r="H352" s="154"/>
      <c r="I352" s="154"/>
      <c r="J352" s="154"/>
      <c r="K352" s="154"/>
      <c r="L352" s="154"/>
      <c r="M352" s="154"/>
      <c r="N352" s="154"/>
      <c r="O352" s="154"/>
      <c r="P352" s="227"/>
      <c r="Q352" s="971"/>
      <c r="R352" s="972"/>
      <c r="S352" s="972"/>
      <c r="T352" s="972"/>
      <c r="U352" s="972"/>
      <c r="V352" s="972"/>
      <c r="W352" s="972"/>
      <c r="X352" s="972"/>
      <c r="Y352" s="972"/>
      <c r="Z352" s="972"/>
      <c r="AA352" s="97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7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7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78"/>
      <c r="B355" s="242"/>
      <c r="C355" s="241"/>
      <c r="D355" s="242"/>
      <c r="E355" s="241"/>
      <c r="F355" s="304"/>
      <c r="G355" s="221"/>
      <c r="H355" s="151"/>
      <c r="I355" s="151"/>
      <c r="J355" s="151"/>
      <c r="K355" s="151"/>
      <c r="L355" s="151"/>
      <c r="M355" s="151"/>
      <c r="N355" s="151"/>
      <c r="O355" s="151"/>
      <c r="P355" s="222"/>
      <c r="Q355" s="965"/>
      <c r="R355" s="966"/>
      <c r="S355" s="966"/>
      <c r="T355" s="966"/>
      <c r="U355" s="966"/>
      <c r="V355" s="966"/>
      <c r="W355" s="966"/>
      <c r="X355" s="966"/>
      <c r="Y355" s="966"/>
      <c r="Z355" s="966"/>
      <c r="AA355" s="96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78"/>
      <c r="B356" s="242"/>
      <c r="C356" s="241"/>
      <c r="D356" s="242"/>
      <c r="E356" s="241"/>
      <c r="F356" s="304"/>
      <c r="G356" s="223"/>
      <c r="H356" s="224"/>
      <c r="I356" s="224"/>
      <c r="J356" s="224"/>
      <c r="K356" s="224"/>
      <c r="L356" s="224"/>
      <c r="M356" s="224"/>
      <c r="N356" s="224"/>
      <c r="O356" s="224"/>
      <c r="P356" s="225"/>
      <c r="Q356" s="968"/>
      <c r="R356" s="969"/>
      <c r="S356" s="969"/>
      <c r="T356" s="969"/>
      <c r="U356" s="969"/>
      <c r="V356" s="969"/>
      <c r="W356" s="969"/>
      <c r="X356" s="969"/>
      <c r="Y356" s="969"/>
      <c r="Z356" s="969"/>
      <c r="AA356" s="97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78"/>
      <c r="B357" s="242"/>
      <c r="C357" s="241"/>
      <c r="D357" s="242"/>
      <c r="E357" s="241"/>
      <c r="F357" s="304"/>
      <c r="G357" s="223"/>
      <c r="H357" s="224"/>
      <c r="I357" s="224"/>
      <c r="J357" s="224"/>
      <c r="K357" s="224"/>
      <c r="L357" s="224"/>
      <c r="M357" s="224"/>
      <c r="N357" s="224"/>
      <c r="O357" s="224"/>
      <c r="P357" s="225"/>
      <c r="Q357" s="968"/>
      <c r="R357" s="969"/>
      <c r="S357" s="969"/>
      <c r="T357" s="969"/>
      <c r="U357" s="969"/>
      <c r="V357" s="969"/>
      <c r="W357" s="969"/>
      <c r="X357" s="969"/>
      <c r="Y357" s="969"/>
      <c r="Z357" s="969"/>
      <c r="AA357" s="97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78"/>
      <c r="B358" s="242"/>
      <c r="C358" s="241"/>
      <c r="D358" s="242"/>
      <c r="E358" s="241"/>
      <c r="F358" s="304"/>
      <c r="G358" s="223"/>
      <c r="H358" s="224"/>
      <c r="I358" s="224"/>
      <c r="J358" s="224"/>
      <c r="K358" s="224"/>
      <c r="L358" s="224"/>
      <c r="M358" s="224"/>
      <c r="N358" s="224"/>
      <c r="O358" s="224"/>
      <c r="P358" s="225"/>
      <c r="Q358" s="968"/>
      <c r="R358" s="969"/>
      <c r="S358" s="969"/>
      <c r="T358" s="969"/>
      <c r="U358" s="969"/>
      <c r="V358" s="969"/>
      <c r="W358" s="969"/>
      <c r="X358" s="969"/>
      <c r="Y358" s="969"/>
      <c r="Z358" s="969"/>
      <c r="AA358" s="97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78"/>
      <c r="B359" s="242"/>
      <c r="C359" s="241"/>
      <c r="D359" s="242"/>
      <c r="E359" s="241"/>
      <c r="F359" s="304"/>
      <c r="G359" s="226"/>
      <c r="H359" s="154"/>
      <c r="I359" s="154"/>
      <c r="J359" s="154"/>
      <c r="K359" s="154"/>
      <c r="L359" s="154"/>
      <c r="M359" s="154"/>
      <c r="N359" s="154"/>
      <c r="O359" s="154"/>
      <c r="P359" s="227"/>
      <c r="Q359" s="971"/>
      <c r="R359" s="972"/>
      <c r="S359" s="972"/>
      <c r="T359" s="972"/>
      <c r="U359" s="972"/>
      <c r="V359" s="972"/>
      <c r="W359" s="972"/>
      <c r="X359" s="972"/>
      <c r="Y359" s="972"/>
      <c r="Z359" s="972"/>
      <c r="AA359" s="97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7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7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78"/>
      <c r="B362" s="242"/>
      <c r="C362" s="241"/>
      <c r="D362" s="242"/>
      <c r="E362" s="241"/>
      <c r="F362" s="304"/>
      <c r="G362" s="221"/>
      <c r="H362" s="151"/>
      <c r="I362" s="151"/>
      <c r="J362" s="151"/>
      <c r="K362" s="151"/>
      <c r="L362" s="151"/>
      <c r="M362" s="151"/>
      <c r="N362" s="151"/>
      <c r="O362" s="151"/>
      <c r="P362" s="222"/>
      <c r="Q362" s="965"/>
      <c r="R362" s="966"/>
      <c r="S362" s="966"/>
      <c r="T362" s="966"/>
      <c r="U362" s="966"/>
      <c r="V362" s="966"/>
      <c r="W362" s="966"/>
      <c r="X362" s="966"/>
      <c r="Y362" s="966"/>
      <c r="Z362" s="966"/>
      <c r="AA362" s="96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78"/>
      <c r="B363" s="242"/>
      <c r="C363" s="241"/>
      <c r="D363" s="242"/>
      <c r="E363" s="241"/>
      <c r="F363" s="304"/>
      <c r="G363" s="223"/>
      <c r="H363" s="224"/>
      <c r="I363" s="224"/>
      <c r="J363" s="224"/>
      <c r="K363" s="224"/>
      <c r="L363" s="224"/>
      <c r="M363" s="224"/>
      <c r="N363" s="224"/>
      <c r="O363" s="224"/>
      <c r="P363" s="225"/>
      <c r="Q363" s="968"/>
      <c r="R363" s="969"/>
      <c r="S363" s="969"/>
      <c r="T363" s="969"/>
      <c r="U363" s="969"/>
      <c r="V363" s="969"/>
      <c r="W363" s="969"/>
      <c r="X363" s="969"/>
      <c r="Y363" s="969"/>
      <c r="Z363" s="969"/>
      <c r="AA363" s="97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78"/>
      <c r="B364" s="242"/>
      <c r="C364" s="241"/>
      <c r="D364" s="242"/>
      <c r="E364" s="241"/>
      <c r="F364" s="304"/>
      <c r="G364" s="223"/>
      <c r="H364" s="224"/>
      <c r="I364" s="224"/>
      <c r="J364" s="224"/>
      <c r="K364" s="224"/>
      <c r="L364" s="224"/>
      <c r="M364" s="224"/>
      <c r="N364" s="224"/>
      <c r="O364" s="224"/>
      <c r="P364" s="225"/>
      <c r="Q364" s="968"/>
      <c r="R364" s="969"/>
      <c r="S364" s="969"/>
      <c r="T364" s="969"/>
      <c r="U364" s="969"/>
      <c r="V364" s="969"/>
      <c r="W364" s="969"/>
      <c r="X364" s="969"/>
      <c r="Y364" s="969"/>
      <c r="Z364" s="969"/>
      <c r="AA364" s="97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78"/>
      <c r="B365" s="242"/>
      <c r="C365" s="241"/>
      <c r="D365" s="242"/>
      <c r="E365" s="241"/>
      <c r="F365" s="304"/>
      <c r="G365" s="223"/>
      <c r="H365" s="224"/>
      <c r="I365" s="224"/>
      <c r="J365" s="224"/>
      <c r="K365" s="224"/>
      <c r="L365" s="224"/>
      <c r="M365" s="224"/>
      <c r="N365" s="224"/>
      <c r="O365" s="224"/>
      <c r="P365" s="225"/>
      <c r="Q365" s="968"/>
      <c r="R365" s="969"/>
      <c r="S365" s="969"/>
      <c r="T365" s="969"/>
      <c r="U365" s="969"/>
      <c r="V365" s="969"/>
      <c r="W365" s="969"/>
      <c r="X365" s="969"/>
      <c r="Y365" s="969"/>
      <c r="Z365" s="969"/>
      <c r="AA365" s="97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78"/>
      <c r="B366" s="242"/>
      <c r="C366" s="241"/>
      <c r="D366" s="242"/>
      <c r="E366" s="305"/>
      <c r="F366" s="306"/>
      <c r="G366" s="226"/>
      <c r="H366" s="154"/>
      <c r="I366" s="154"/>
      <c r="J366" s="154"/>
      <c r="K366" s="154"/>
      <c r="L366" s="154"/>
      <c r="M366" s="154"/>
      <c r="N366" s="154"/>
      <c r="O366" s="154"/>
      <c r="P366" s="227"/>
      <c r="Q366" s="971"/>
      <c r="R366" s="972"/>
      <c r="S366" s="972"/>
      <c r="T366" s="972"/>
      <c r="U366" s="972"/>
      <c r="V366" s="972"/>
      <c r="W366" s="972"/>
      <c r="X366" s="972"/>
      <c r="Y366" s="972"/>
      <c r="Z366" s="972"/>
      <c r="AA366" s="97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7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7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7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7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7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7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7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7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7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7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7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7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7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7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7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7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7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7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7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7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7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7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7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7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7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7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7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78"/>
      <c r="B394" s="242"/>
      <c r="C394" s="241"/>
      <c r="D394" s="242"/>
      <c r="E394" s="241"/>
      <c r="F394" s="304"/>
      <c r="G394" s="221"/>
      <c r="H394" s="151"/>
      <c r="I394" s="151"/>
      <c r="J394" s="151"/>
      <c r="K394" s="151"/>
      <c r="L394" s="151"/>
      <c r="M394" s="151"/>
      <c r="N394" s="151"/>
      <c r="O394" s="151"/>
      <c r="P394" s="222"/>
      <c r="Q394" s="965"/>
      <c r="R394" s="966"/>
      <c r="S394" s="966"/>
      <c r="T394" s="966"/>
      <c r="U394" s="966"/>
      <c r="V394" s="966"/>
      <c r="W394" s="966"/>
      <c r="X394" s="966"/>
      <c r="Y394" s="966"/>
      <c r="Z394" s="966"/>
      <c r="AA394" s="96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78"/>
      <c r="B395" s="242"/>
      <c r="C395" s="241"/>
      <c r="D395" s="242"/>
      <c r="E395" s="241"/>
      <c r="F395" s="304"/>
      <c r="G395" s="223"/>
      <c r="H395" s="224"/>
      <c r="I395" s="224"/>
      <c r="J395" s="224"/>
      <c r="K395" s="224"/>
      <c r="L395" s="224"/>
      <c r="M395" s="224"/>
      <c r="N395" s="224"/>
      <c r="O395" s="224"/>
      <c r="P395" s="225"/>
      <c r="Q395" s="968"/>
      <c r="R395" s="969"/>
      <c r="S395" s="969"/>
      <c r="T395" s="969"/>
      <c r="U395" s="969"/>
      <c r="V395" s="969"/>
      <c r="W395" s="969"/>
      <c r="X395" s="969"/>
      <c r="Y395" s="969"/>
      <c r="Z395" s="969"/>
      <c r="AA395" s="97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78"/>
      <c r="B396" s="242"/>
      <c r="C396" s="241"/>
      <c r="D396" s="242"/>
      <c r="E396" s="241"/>
      <c r="F396" s="304"/>
      <c r="G396" s="223"/>
      <c r="H396" s="224"/>
      <c r="I396" s="224"/>
      <c r="J396" s="224"/>
      <c r="K396" s="224"/>
      <c r="L396" s="224"/>
      <c r="M396" s="224"/>
      <c r="N396" s="224"/>
      <c r="O396" s="224"/>
      <c r="P396" s="225"/>
      <c r="Q396" s="968"/>
      <c r="R396" s="969"/>
      <c r="S396" s="969"/>
      <c r="T396" s="969"/>
      <c r="U396" s="969"/>
      <c r="V396" s="969"/>
      <c r="W396" s="969"/>
      <c r="X396" s="969"/>
      <c r="Y396" s="969"/>
      <c r="Z396" s="969"/>
      <c r="AA396" s="97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78"/>
      <c r="B397" s="242"/>
      <c r="C397" s="241"/>
      <c r="D397" s="242"/>
      <c r="E397" s="241"/>
      <c r="F397" s="304"/>
      <c r="G397" s="223"/>
      <c r="H397" s="224"/>
      <c r="I397" s="224"/>
      <c r="J397" s="224"/>
      <c r="K397" s="224"/>
      <c r="L397" s="224"/>
      <c r="M397" s="224"/>
      <c r="N397" s="224"/>
      <c r="O397" s="224"/>
      <c r="P397" s="225"/>
      <c r="Q397" s="968"/>
      <c r="R397" s="969"/>
      <c r="S397" s="969"/>
      <c r="T397" s="969"/>
      <c r="U397" s="969"/>
      <c r="V397" s="969"/>
      <c r="W397" s="969"/>
      <c r="X397" s="969"/>
      <c r="Y397" s="969"/>
      <c r="Z397" s="969"/>
      <c r="AA397" s="97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78"/>
      <c r="B398" s="242"/>
      <c r="C398" s="241"/>
      <c r="D398" s="242"/>
      <c r="E398" s="241"/>
      <c r="F398" s="304"/>
      <c r="G398" s="226"/>
      <c r="H398" s="154"/>
      <c r="I398" s="154"/>
      <c r="J398" s="154"/>
      <c r="K398" s="154"/>
      <c r="L398" s="154"/>
      <c r="M398" s="154"/>
      <c r="N398" s="154"/>
      <c r="O398" s="154"/>
      <c r="P398" s="227"/>
      <c r="Q398" s="971"/>
      <c r="R398" s="972"/>
      <c r="S398" s="972"/>
      <c r="T398" s="972"/>
      <c r="U398" s="972"/>
      <c r="V398" s="972"/>
      <c r="W398" s="972"/>
      <c r="X398" s="972"/>
      <c r="Y398" s="972"/>
      <c r="Z398" s="972"/>
      <c r="AA398" s="97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7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7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78"/>
      <c r="B401" s="242"/>
      <c r="C401" s="241"/>
      <c r="D401" s="242"/>
      <c r="E401" s="241"/>
      <c r="F401" s="304"/>
      <c r="G401" s="221"/>
      <c r="H401" s="151"/>
      <c r="I401" s="151"/>
      <c r="J401" s="151"/>
      <c r="K401" s="151"/>
      <c r="L401" s="151"/>
      <c r="M401" s="151"/>
      <c r="N401" s="151"/>
      <c r="O401" s="151"/>
      <c r="P401" s="222"/>
      <c r="Q401" s="965"/>
      <c r="R401" s="966"/>
      <c r="S401" s="966"/>
      <c r="T401" s="966"/>
      <c r="U401" s="966"/>
      <c r="V401" s="966"/>
      <c r="W401" s="966"/>
      <c r="X401" s="966"/>
      <c r="Y401" s="966"/>
      <c r="Z401" s="966"/>
      <c r="AA401" s="96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78"/>
      <c r="B402" s="242"/>
      <c r="C402" s="241"/>
      <c r="D402" s="242"/>
      <c r="E402" s="241"/>
      <c r="F402" s="304"/>
      <c r="G402" s="223"/>
      <c r="H402" s="224"/>
      <c r="I402" s="224"/>
      <c r="J402" s="224"/>
      <c r="K402" s="224"/>
      <c r="L402" s="224"/>
      <c r="M402" s="224"/>
      <c r="N402" s="224"/>
      <c r="O402" s="224"/>
      <c r="P402" s="225"/>
      <c r="Q402" s="968"/>
      <c r="R402" s="969"/>
      <c r="S402" s="969"/>
      <c r="T402" s="969"/>
      <c r="U402" s="969"/>
      <c r="V402" s="969"/>
      <c r="W402" s="969"/>
      <c r="X402" s="969"/>
      <c r="Y402" s="969"/>
      <c r="Z402" s="969"/>
      <c r="AA402" s="97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78"/>
      <c r="B403" s="242"/>
      <c r="C403" s="241"/>
      <c r="D403" s="242"/>
      <c r="E403" s="241"/>
      <c r="F403" s="304"/>
      <c r="G403" s="223"/>
      <c r="H403" s="224"/>
      <c r="I403" s="224"/>
      <c r="J403" s="224"/>
      <c r="K403" s="224"/>
      <c r="L403" s="224"/>
      <c r="M403" s="224"/>
      <c r="N403" s="224"/>
      <c r="O403" s="224"/>
      <c r="P403" s="225"/>
      <c r="Q403" s="968"/>
      <c r="R403" s="969"/>
      <c r="S403" s="969"/>
      <c r="T403" s="969"/>
      <c r="U403" s="969"/>
      <c r="V403" s="969"/>
      <c r="W403" s="969"/>
      <c r="X403" s="969"/>
      <c r="Y403" s="969"/>
      <c r="Z403" s="969"/>
      <c r="AA403" s="97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78"/>
      <c r="B404" s="242"/>
      <c r="C404" s="241"/>
      <c r="D404" s="242"/>
      <c r="E404" s="241"/>
      <c r="F404" s="304"/>
      <c r="G404" s="223"/>
      <c r="H404" s="224"/>
      <c r="I404" s="224"/>
      <c r="J404" s="224"/>
      <c r="K404" s="224"/>
      <c r="L404" s="224"/>
      <c r="M404" s="224"/>
      <c r="N404" s="224"/>
      <c r="O404" s="224"/>
      <c r="P404" s="225"/>
      <c r="Q404" s="968"/>
      <c r="R404" s="969"/>
      <c r="S404" s="969"/>
      <c r="T404" s="969"/>
      <c r="U404" s="969"/>
      <c r="V404" s="969"/>
      <c r="W404" s="969"/>
      <c r="X404" s="969"/>
      <c r="Y404" s="969"/>
      <c r="Z404" s="969"/>
      <c r="AA404" s="97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78"/>
      <c r="B405" s="242"/>
      <c r="C405" s="241"/>
      <c r="D405" s="242"/>
      <c r="E405" s="241"/>
      <c r="F405" s="304"/>
      <c r="G405" s="226"/>
      <c r="H405" s="154"/>
      <c r="I405" s="154"/>
      <c r="J405" s="154"/>
      <c r="K405" s="154"/>
      <c r="L405" s="154"/>
      <c r="M405" s="154"/>
      <c r="N405" s="154"/>
      <c r="O405" s="154"/>
      <c r="P405" s="227"/>
      <c r="Q405" s="971"/>
      <c r="R405" s="972"/>
      <c r="S405" s="972"/>
      <c r="T405" s="972"/>
      <c r="U405" s="972"/>
      <c r="V405" s="972"/>
      <c r="W405" s="972"/>
      <c r="X405" s="972"/>
      <c r="Y405" s="972"/>
      <c r="Z405" s="972"/>
      <c r="AA405" s="97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7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7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78"/>
      <c r="B408" s="242"/>
      <c r="C408" s="241"/>
      <c r="D408" s="242"/>
      <c r="E408" s="241"/>
      <c r="F408" s="304"/>
      <c r="G408" s="221"/>
      <c r="H408" s="151"/>
      <c r="I408" s="151"/>
      <c r="J408" s="151"/>
      <c r="K408" s="151"/>
      <c r="L408" s="151"/>
      <c r="M408" s="151"/>
      <c r="N408" s="151"/>
      <c r="O408" s="151"/>
      <c r="P408" s="222"/>
      <c r="Q408" s="965"/>
      <c r="R408" s="966"/>
      <c r="S408" s="966"/>
      <c r="T408" s="966"/>
      <c r="U408" s="966"/>
      <c r="V408" s="966"/>
      <c r="W408" s="966"/>
      <c r="X408" s="966"/>
      <c r="Y408" s="966"/>
      <c r="Z408" s="966"/>
      <c r="AA408" s="96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78"/>
      <c r="B409" s="242"/>
      <c r="C409" s="241"/>
      <c r="D409" s="242"/>
      <c r="E409" s="241"/>
      <c r="F409" s="304"/>
      <c r="G409" s="223"/>
      <c r="H409" s="224"/>
      <c r="I409" s="224"/>
      <c r="J409" s="224"/>
      <c r="K409" s="224"/>
      <c r="L409" s="224"/>
      <c r="M409" s="224"/>
      <c r="N409" s="224"/>
      <c r="O409" s="224"/>
      <c r="P409" s="225"/>
      <c r="Q409" s="968"/>
      <c r="R409" s="969"/>
      <c r="S409" s="969"/>
      <c r="T409" s="969"/>
      <c r="U409" s="969"/>
      <c r="V409" s="969"/>
      <c r="W409" s="969"/>
      <c r="X409" s="969"/>
      <c r="Y409" s="969"/>
      <c r="Z409" s="969"/>
      <c r="AA409" s="97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78"/>
      <c r="B410" s="242"/>
      <c r="C410" s="241"/>
      <c r="D410" s="242"/>
      <c r="E410" s="241"/>
      <c r="F410" s="304"/>
      <c r="G410" s="223"/>
      <c r="H410" s="224"/>
      <c r="I410" s="224"/>
      <c r="J410" s="224"/>
      <c r="K410" s="224"/>
      <c r="L410" s="224"/>
      <c r="M410" s="224"/>
      <c r="N410" s="224"/>
      <c r="O410" s="224"/>
      <c r="P410" s="225"/>
      <c r="Q410" s="968"/>
      <c r="R410" s="969"/>
      <c r="S410" s="969"/>
      <c r="T410" s="969"/>
      <c r="U410" s="969"/>
      <c r="V410" s="969"/>
      <c r="W410" s="969"/>
      <c r="X410" s="969"/>
      <c r="Y410" s="969"/>
      <c r="Z410" s="969"/>
      <c r="AA410" s="97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78"/>
      <c r="B411" s="242"/>
      <c r="C411" s="241"/>
      <c r="D411" s="242"/>
      <c r="E411" s="241"/>
      <c r="F411" s="304"/>
      <c r="G411" s="223"/>
      <c r="H411" s="224"/>
      <c r="I411" s="224"/>
      <c r="J411" s="224"/>
      <c r="K411" s="224"/>
      <c r="L411" s="224"/>
      <c r="M411" s="224"/>
      <c r="N411" s="224"/>
      <c r="O411" s="224"/>
      <c r="P411" s="225"/>
      <c r="Q411" s="968"/>
      <c r="R411" s="969"/>
      <c r="S411" s="969"/>
      <c r="T411" s="969"/>
      <c r="U411" s="969"/>
      <c r="V411" s="969"/>
      <c r="W411" s="969"/>
      <c r="X411" s="969"/>
      <c r="Y411" s="969"/>
      <c r="Z411" s="969"/>
      <c r="AA411" s="97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78"/>
      <c r="B412" s="242"/>
      <c r="C412" s="241"/>
      <c r="D412" s="242"/>
      <c r="E412" s="241"/>
      <c r="F412" s="304"/>
      <c r="G412" s="226"/>
      <c r="H412" s="154"/>
      <c r="I412" s="154"/>
      <c r="J412" s="154"/>
      <c r="K412" s="154"/>
      <c r="L412" s="154"/>
      <c r="M412" s="154"/>
      <c r="N412" s="154"/>
      <c r="O412" s="154"/>
      <c r="P412" s="227"/>
      <c r="Q412" s="971"/>
      <c r="R412" s="972"/>
      <c r="S412" s="972"/>
      <c r="T412" s="972"/>
      <c r="U412" s="972"/>
      <c r="V412" s="972"/>
      <c r="W412" s="972"/>
      <c r="X412" s="972"/>
      <c r="Y412" s="972"/>
      <c r="Z412" s="972"/>
      <c r="AA412" s="97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7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7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78"/>
      <c r="B415" s="242"/>
      <c r="C415" s="241"/>
      <c r="D415" s="242"/>
      <c r="E415" s="241"/>
      <c r="F415" s="304"/>
      <c r="G415" s="221"/>
      <c r="H415" s="151"/>
      <c r="I415" s="151"/>
      <c r="J415" s="151"/>
      <c r="K415" s="151"/>
      <c r="L415" s="151"/>
      <c r="M415" s="151"/>
      <c r="N415" s="151"/>
      <c r="O415" s="151"/>
      <c r="P415" s="222"/>
      <c r="Q415" s="965"/>
      <c r="R415" s="966"/>
      <c r="S415" s="966"/>
      <c r="T415" s="966"/>
      <c r="U415" s="966"/>
      <c r="V415" s="966"/>
      <c r="W415" s="966"/>
      <c r="X415" s="966"/>
      <c r="Y415" s="966"/>
      <c r="Z415" s="966"/>
      <c r="AA415" s="96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78"/>
      <c r="B416" s="242"/>
      <c r="C416" s="241"/>
      <c r="D416" s="242"/>
      <c r="E416" s="241"/>
      <c r="F416" s="304"/>
      <c r="G416" s="223"/>
      <c r="H416" s="224"/>
      <c r="I416" s="224"/>
      <c r="J416" s="224"/>
      <c r="K416" s="224"/>
      <c r="L416" s="224"/>
      <c r="M416" s="224"/>
      <c r="N416" s="224"/>
      <c r="O416" s="224"/>
      <c r="P416" s="225"/>
      <c r="Q416" s="968"/>
      <c r="R416" s="969"/>
      <c r="S416" s="969"/>
      <c r="T416" s="969"/>
      <c r="U416" s="969"/>
      <c r="V416" s="969"/>
      <c r="W416" s="969"/>
      <c r="X416" s="969"/>
      <c r="Y416" s="969"/>
      <c r="Z416" s="969"/>
      <c r="AA416" s="97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78"/>
      <c r="B417" s="242"/>
      <c r="C417" s="241"/>
      <c r="D417" s="242"/>
      <c r="E417" s="241"/>
      <c r="F417" s="304"/>
      <c r="G417" s="223"/>
      <c r="H417" s="224"/>
      <c r="I417" s="224"/>
      <c r="J417" s="224"/>
      <c r="K417" s="224"/>
      <c r="L417" s="224"/>
      <c r="M417" s="224"/>
      <c r="N417" s="224"/>
      <c r="O417" s="224"/>
      <c r="P417" s="225"/>
      <c r="Q417" s="968"/>
      <c r="R417" s="969"/>
      <c r="S417" s="969"/>
      <c r="T417" s="969"/>
      <c r="U417" s="969"/>
      <c r="V417" s="969"/>
      <c r="W417" s="969"/>
      <c r="X417" s="969"/>
      <c r="Y417" s="969"/>
      <c r="Z417" s="969"/>
      <c r="AA417" s="97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78"/>
      <c r="B418" s="242"/>
      <c r="C418" s="241"/>
      <c r="D418" s="242"/>
      <c r="E418" s="241"/>
      <c r="F418" s="304"/>
      <c r="G418" s="223"/>
      <c r="H418" s="224"/>
      <c r="I418" s="224"/>
      <c r="J418" s="224"/>
      <c r="K418" s="224"/>
      <c r="L418" s="224"/>
      <c r="M418" s="224"/>
      <c r="N418" s="224"/>
      <c r="O418" s="224"/>
      <c r="P418" s="225"/>
      <c r="Q418" s="968"/>
      <c r="R418" s="969"/>
      <c r="S418" s="969"/>
      <c r="T418" s="969"/>
      <c r="U418" s="969"/>
      <c r="V418" s="969"/>
      <c r="W418" s="969"/>
      <c r="X418" s="969"/>
      <c r="Y418" s="969"/>
      <c r="Z418" s="969"/>
      <c r="AA418" s="97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78"/>
      <c r="B419" s="242"/>
      <c r="C419" s="241"/>
      <c r="D419" s="242"/>
      <c r="E419" s="241"/>
      <c r="F419" s="304"/>
      <c r="G419" s="226"/>
      <c r="H419" s="154"/>
      <c r="I419" s="154"/>
      <c r="J419" s="154"/>
      <c r="K419" s="154"/>
      <c r="L419" s="154"/>
      <c r="M419" s="154"/>
      <c r="N419" s="154"/>
      <c r="O419" s="154"/>
      <c r="P419" s="227"/>
      <c r="Q419" s="971"/>
      <c r="R419" s="972"/>
      <c r="S419" s="972"/>
      <c r="T419" s="972"/>
      <c r="U419" s="972"/>
      <c r="V419" s="972"/>
      <c r="W419" s="972"/>
      <c r="X419" s="972"/>
      <c r="Y419" s="972"/>
      <c r="Z419" s="972"/>
      <c r="AA419" s="97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7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7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78"/>
      <c r="B422" s="242"/>
      <c r="C422" s="241"/>
      <c r="D422" s="242"/>
      <c r="E422" s="241"/>
      <c r="F422" s="304"/>
      <c r="G422" s="221"/>
      <c r="H422" s="151"/>
      <c r="I422" s="151"/>
      <c r="J422" s="151"/>
      <c r="K422" s="151"/>
      <c r="L422" s="151"/>
      <c r="M422" s="151"/>
      <c r="N422" s="151"/>
      <c r="O422" s="151"/>
      <c r="P422" s="222"/>
      <c r="Q422" s="965"/>
      <c r="R422" s="966"/>
      <c r="S422" s="966"/>
      <c r="T422" s="966"/>
      <c r="U422" s="966"/>
      <c r="V422" s="966"/>
      <c r="W422" s="966"/>
      <c r="X422" s="966"/>
      <c r="Y422" s="966"/>
      <c r="Z422" s="966"/>
      <c r="AA422" s="96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78"/>
      <c r="B423" s="242"/>
      <c r="C423" s="241"/>
      <c r="D423" s="242"/>
      <c r="E423" s="241"/>
      <c r="F423" s="304"/>
      <c r="G423" s="223"/>
      <c r="H423" s="224"/>
      <c r="I423" s="224"/>
      <c r="J423" s="224"/>
      <c r="K423" s="224"/>
      <c r="L423" s="224"/>
      <c r="M423" s="224"/>
      <c r="N423" s="224"/>
      <c r="O423" s="224"/>
      <c r="P423" s="225"/>
      <c r="Q423" s="968"/>
      <c r="R423" s="969"/>
      <c r="S423" s="969"/>
      <c r="T423" s="969"/>
      <c r="U423" s="969"/>
      <c r="V423" s="969"/>
      <c r="W423" s="969"/>
      <c r="X423" s="969"/>
      <c r="Y423" s="969"/>
      <c r="Z423" s="969"/>
      <c r="AA423" s="97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78"/>
      <c r="B424" s="242"/>
      <c r="C424" s="241"/>
      <c r="D424" s="242"/>
      <c r="E424" s="241"/>
      <c r="F424" s="304"/>
      <c r="G424" s="223"/>
      <c r="H424" s="224"/>
      <c r="I424" s="224"/>
      <c r="J424" s="224"/>
      <c r="K424" s="224"/>
      <c r="L424" s="224"/>
      <c r="M424" s="224"/>
      <c r="N424" s="224"/>
      <c r="O424" s="224"/>
      <c r="P424" s="225"/>
      <c r="Q424" s="968"/>
      <c r="R424" s="969"/>
      <c r="S424" s="969"/>
      <c r="T424" s="969"/>
      <c r="U424" s="969"/>
      <c r="V424" s="969"/>
      <c r="W424" s="969"/>
      <c r="X424" s="969"/>
      <c r="Y424" s="969"/>
      <c r="Z424" s="969"/>
      <c r="AA424" s="97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78"/>
      <c r="B425" s="242"/>
      <c r="C425" s="241"/>
      <c r="D425" s="242"/>
      <c r="E425" s="241"/>
      <c r="F425" s="304"/>
      <c r="G425" s="223"/>
      <c r="H425" s="224"/>
      <c r="I425" s="224"/>
      <c r="J425" s="224"/>
      <c r="K425" s="224"/>
      <c r="L425" s="224"/>
      <c r="M425" s="224"/>
      <c r="N425" s="224"/>
      <c r="O425" s="224"/>
      <c r="P425" s="225"/>
      <c r="Q425" s="968"/>
      <c r="R425" s="969"/>
      <c r="S425" s="969"/>
      <c r="T425" s="969"/>
      <c r="U425" s="969"/>
      <c r="V425" s="969"/>
      <c r="W425" s="969"/>
      <c r="X425" s="969"/>
      <c r="Y425" s="969"/>
      <c r="Z425" s="969"/>
      <c r="AA425" s="97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78"/>
      <c r="B426" s="242"/>
      <c r="C426" s="241"/>
      <c r="D426" s="242"/>
      <c r="E426" s="305"/>
      <c r="F426" s="306"/>
      <c r="G426" s="226"/>
      <c r="H426" s="154"/>
      <c r="I426" s="154"/>
      <c r="J426" s="154"/>
      <c r="K426" s="154"/>
      <c r="L426" s="154"/>
      <c r="M426" s="154"/>
      <c r="N426" s="154"/>
      <c r="O426" s="154"/>
      <c r="P426" s="227"/>
      <c r="Q426" s="971"/>
      <c r="R426" s="972"/>
      <c r="S426" s="972"/>
      <c r="T426" s="972"/>
      <c r="U426" s="972"/>
      <c r="V426" s="972"/>
      <c r="W426" s="972"/>
      <c r="X426" s="972"/>
      <c r="Y426" s="972"/>
      <c r="Z426" s="972"/>
      <c r="AA426" s="97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7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78"/>
      <c r="B428" s="242"/>
      <c r="C428" s="241"/>
      <c r="D428" s="242"/>
      <c r="E428" s="150" t="s">
        <v>512</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78"/>
      <c r="B429" s="242"/>
      <c r="C429" s="305"/>
      <c r="D429" s="97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78"/>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7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7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7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7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7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7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7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7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7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7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7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7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7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7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7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7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7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7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7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7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7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7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7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7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7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7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7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7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7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7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7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7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7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7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7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7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7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7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7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7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7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7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7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7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7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7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7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7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7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7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7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7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7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7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7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7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7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7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7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7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7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7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thickBot="1" x14ac:dyDescent="0.2">
      <c r="A493" s="97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7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7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7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7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7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7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7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7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7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7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7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7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7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7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7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7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7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7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7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7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7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7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7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7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7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7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7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7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7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7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7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7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7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7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7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7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7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7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7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7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7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7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7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7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7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7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7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7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7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7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7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7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7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7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7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7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7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7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7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7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7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7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7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7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7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7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7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7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7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7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7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7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7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7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7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7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7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7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7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7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7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7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7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7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7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7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7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7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7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7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7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7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7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7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7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7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7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7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7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7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7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7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7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7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7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7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7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7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7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7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7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7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7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7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7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7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7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7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7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7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7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7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7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7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7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7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7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7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7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7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7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7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7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7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7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7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7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7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7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7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7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7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7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7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7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7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7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7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7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7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7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7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78"/>
      <c r="B646" s="242"/>
      <c r="C646" s="241"/>
      <c r="D646" s="242"/>
      <c r="E646" s="228" t="s">
        <v>329</v>
      </c>
      <c r="F646" s="229"/>
      <c r="G646" s="230" t="s">
        <v>207</v>
      </c>
      <c r="H646" s="148"/>
      <c r="I646" s="148"/>
      <c r="J646" s="231" t="s">
        <v>511</v>
      </c>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7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7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t="s">
        <v>512</v>
      </c>
      <c r="AF648" s="126"/>
      <c r="AG648" s="127" t="s">
        <v>188</v>
      </c>
      <c r="AH648" s="162"/>
      <c r="AI648" s="172"/>
      <c r="AJ648" s="172"/>
      <c r="AK648" s="172"/>
      <c r="AL648" s="167"/>
      <c r="AM648" s="172"/>
      <c r="AN648" s="172"/>
      <c r="AO648" s="172"/>
      <c r="AP648" s="167"/>
      <c r="AQ648" s="201" t="s">
        <v>512</v>
      </c>
      <c r="AR648" s="126"/>
      <c r="AS648" s="127" t="s">
        <v>188</v>
      </c>
      <c r="AT648" s="162"/>
      <c r="AU648" s="126" t="s">
        <v>512</v>
      </c>
      <c r="AV648" s="126"/>
      <c r="AW648" s="127" t="s">
        <v>177</v>
      </c>
      <c r="AX648" s="128"/>
    </row>
    <row r="649" spans="1:50" ht="23.25" hidden="1" customHeight="1" x14ac:dyDescent="0.15">
      <c r="A649" s="978"/>
      <c r="B649" s="242"/>
      <c r="C649" s="241"/>
      <c r="D649" s="242"/>
      <c r="E649" s="156"/>
      <c r="F649" s="157"/>
      <c r="G649" s="221" t="s">
        <v>512</v>
      </c>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t="s">
        <v>512</v>
      </c>
      <c r="AC649" s="123"/>
      <c r="AD649" s="123"/>
      <c r="AE649" s="105" t="s">
        <v>512</v>
      </c>
      <c r="AF649" s="106"/>
      <c r="AG649" s="106"/>
      <c r="AH649" s="106"/>
      <c r="AI649" s="105" t="s">
        <v>512</v>
      </c>
      <c r="AJ649" s="106"/>
      <c r="AK649" s="106"/>
      <c r="AL649" s="106"/>
      <c r="AM649" s="105" t="s">
        <v>512</v>
      </c>
      <c r="AN649" s="106"/>
      <c r="AO649" s="106"/>
      <c r="AP649" s="107"/>
      <c r="AQ649" s="105" t="s">
        <v>512</v>
      </c>
      <c r="AR649" s="106"/>
      <c r="AS649" s="106"/>
      <c r="AT649" s="107"/>
      <c r="AU649" s="106" t="s">
        <v>512</v>
      </c>
      <c r="AV649" s="106"/>
      <c r="AW649" s="106"/>
      <c r="AX649" s="208"/>
    </row>
    <row r="650" spans="1:50" ht="23.25" hidden="1" customHeight="1" x14ac:dyDescent="0.15">
      <c r="A650" s="97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t="s">
        <v>512</v>
      </c>
      <c r="AC650" s="214"/>
      <c r="AD650" s="214"/>
      <c r="AE650" s="105" t="s">
        <v>512</v>
      </c>
      <c r="AF650" s="106"/>
      <c r="AG650" s="106"/>
      <c r="AH650" s="107"/>
      <c r="AI650" s="105" t="s">
        <v>512</v>
      </c>
      <c r="AJ650" s="106"/>
      <c r="AK650" s="106"/>
      <c r="AL650" s="106"/>
      <c r="AM650" s="105" t="s">
        <v>512</v>
      </c>
      <c r="AN650" s="106"/>
      <c r="AO650" s="106"/>
      <c r="AP650" s="107"/>
      <c r="AQ650" s="105" t="s">
        <v>513</v>
      </c>
      <c r="AR650" s="106"/>
      <c r="AS650" s="106"/>
      <c r="AT650" s="107"/>
      <c r="AU650" s="106" t="s">
        <v>512</v>
      </c>
      <c r="AV650" s="106"/>
      <c r="AW650" s="106"/>
      <c r="AX650" s="208"/>
    </row>
    <row r="651" spans="1:50" ht="23.25" hidden="1" customHeight="1" x14ac:dyDescent="0.15">
      <c r="A651" s="97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t="s">
        <v>512</v>
      </c>
      <c r="AF651" s="106"/>
      <c r="AG651" s="106"/>
      <c r="AH651" s="107"/>
      <c r="AI651" s="105" t="s">
        <v>512</v>
      </c>
      <c r="AJ651" s="106"/>
      <c r="AK651" s="106"/>
      <c r="AL651" s="106"/>
      <c r="AM651" s="105" t="s">
        <v>512</v>
      </c>
      <c r="AN651" s="106"/>
      <c r="AO651" s="106"/>
      <c r="AP651" s="107"/>
      <c r="AQ651" s="105" t="s">
        <v>512</v>
      </c>
      <c r="AR651" s="106"/>
      <c r="AS651" s="106"/>
      <c r="AT651" s="107"/>
      <c r="AU651" s="106" t="s">
        <v>512</v>
      </c>
      <c r="AV651" s="106"/>
      <c r="AW651" s="106"/>
      <c r="AX651" s="208"/>
    </row>
    <row r="652" spans="1:50" ht="18.75" hidden="1" customHeight="1" x14ac:dyDescent="0.15">
      <c r="A652" s="97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7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7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7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7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7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7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7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7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7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7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7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7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7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7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7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7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7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7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7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7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7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7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7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7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7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7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7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7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7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7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7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7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7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7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7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7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7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7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7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7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7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514</v>
      </c>
      <c r="AF693" s="126"/>
      <c r="AG693" s="127" t="s">
        <v>188</v>
      </c>
      <c r="AH693" s="162"/>
      <c r="AI693" s="172"/>
      <c r="AJ693" s="172"/>
      <c r="AK693" s="172"/>
      <c r="AL693" s="167"/>
      <c r="AM693" s="172"/>
      <c r="AN693" s="172"/>
      <c r="AO693" s="172"/>
      <c r="AP693" s="167"/>
      <c r="AQ693" s="201" t="s">
        <v>512</v>
      </c>
      <c r="AR693" s="126"/>
      <c r="AS693" s="127" t="s">
        <v>188</v>
      </c>
      <c r="AT693" s="162"/>
      <c r="AU693" s="126" t="s">
        <v>512</v>
      </c>
      <c r="AV693" s="126"/>
      <c r="AW693" s="127" t="s">
        <v>177</v>
      </c>
      <c r="AX693" s="128"/>
    </row>
    <row r="694" spans="1:50" ht="23.25" hidden="1" customHeight="1" x14ac:dyDescent="0.15">
      <c r="A694" s="978"/>
      <c r="B694" s="242"/>
      <c r="C694" s="241"/>
      <c r="D694" s="242"/>
      <c r="E694" s="156"/>
      <c r="F694" s="157"/>
      <c r="G694" s="221" t="s">
        <v>512</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t="s">
        <v>512</v>
      </c>
      <c r="AC694" s="123"/>
      <c r="AD694" s="123"/>
      <c r="AE694" s="105" t="s">
        <v>512</v>
      </c>
      <c r="AF694" s="106"/>
      <c r="AG694" s="106"/>
      <c r="AH694" s="106"/>
      <c r="AI694" s="105" t="s">
        <v>512</v>
      </c>
      <c r="AJ694" s="106"/>
      <c r="AK694" s="106"/>
      <c r="AL694" s="106"/>
      <c r="AM694" s="105" t="s">
        <v>512</v>
      </c>
      <c r="AN694" s="106"/>
      <c r="AO694" s="106"/>
      <c r="AP694" s="107"/>
      <c r="AQ694" s="105" t="s">
        <v>512</v>
      </c>
      <c r="AR694" s="106"/>
      <c r="AS694" s="106"/>
      <c r="AT694" s="107"/>
      <c r="AU694" s="106" t="s">
        <v>512</v>
      </c>
      <c r="AV694" s="106"/>
      <c r="AW694" s="106"/>
      <c r="AX694" s="208"/>
    </row>
    <row r="695" spans="1:50" ht="23.25" hidden="1" customHeight="1" x14ac:dyDescent="0.15">
      <c r="A695" s="97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t="s">
        <v>512</v>
      </c>
      <c r="AC695" s="214"/>
      <c r="AD695" s="214"/>
      <c r="AE695" s="105" t="s">
        <v>513</v>
      </c>
      <c r="AF695" s="106"/>
      <c r="AG695" s="106"/>
      <c r="AH695" s="107"/>
      <c r="AI695" s="105" t="s">
        <v>512</v>
      </c>
      <c r="AJ695" s="106"/>
      <c r="AK695" s="106"/>
      <c r="AL695" s="106"/>
      <c r="AM695" s="105" t="s">
        <v>512</v>
      </c>
      <c r="AN695" s="106"/>
      <c r="AO695" s="106"/>
      <c r="AP695" s="107"/>
      <c r="AQ695" s="105" t="s">
        <v>512</v>
      </c>
      <c r="AR695" s="106"/>
      <c r="AS695" s="106"/>
      <c r="AT695" s="107"/>
      <c r="AU695" s="106" t="s">
        <v>517</v>
      </c>
      <c r="AV695" s="106"/>
      <c r="AW695" s="106"/>
      <c r="AX695" s="208"/>
    </row>
    <row r="696" spans="1:50" ht="23.25" hidden="1" customHeight="1" x14ac:dyDescent="0.15">
      <c r="A696" s="97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t="s">
        <v>512</v>
      </c>
      <c r="AF696" s="106"/>
      <c r="AG696" s="106"/>
      <c r="AH696" s="107"/>
      <c r="AI696" s="105" t="s">
        <v>512</v>
      </c>
      <c r="AJ696" s="106"/>
      <c r="AK696" s="106"/>
      <c r="AL696" s="106"/>
      <c r="AM696" s="105" t="s">
        <v>512</v>
      </c>
      <c r="AN696" s="106"/>
      <c r="AO696" s="106"/>
      <c r="AP696" s="107"/>
      <c r="AQ696" s="105" t="s">
        <v>512</v>
      </c>
      <c r="AR696" s="106"/>
      <c r="AS696" s="106"/>
      <c r="AT696" s="107"/>
      <c r="AU696" s="106" t="s">
        <v>513</v>
      </c>
      <c r="AV696" s="106"/>
      <c r="AW696" s="106"/>
      <c r="AX696" s="208"/>
    </row>
    <row r="697" spans="1:50" ht="23.85" hidden="1" customHeight="1" x14ac:dyDescent="0.15">
      <c r="A697" s="97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78"/>
      <c r="B698" s="242"/>
      <c r="C698" s="241"/>
      <c r="D698" s="242"/>
      <c r="E698" s="150" t="s">
        <v>516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7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49.5" customHeight="1" x14ac:dyDescent="0.15">
      <c r="A702" s="516" t="s">
        <v>139</v>
      </c>
      <c r="B702" s="517"/>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8" t="s">
        <v>486</v>
      </c>
      <c r="AE702" s="879"/>
      <c r="AF702" s="879"/>
      <c r="AG702" s="868" t="s">
        <v>497</v>
      </c>
      <c r="AH702" s="869"/>
      <c r="AI702" s="869"/>
      <c r="AJ702" s="869"/>
      <c r="AK702" s="869"/>
      <c r="AL702" s="869"/>
      <c r="AM702" s="869"/>
      <c r="AN702" s="869"/>
      <c r="AO702" s="869"/>
      <c r="AP702" s="869"/>
      <c r="AQ702" s="869"/>
      <c r="AR702" s="869"/>
      <c r="AS702" s="869"/>
      <c r="AT702" s="869"/>
      <c r="AU702" s="869"/>
      <c r="AV702" s="869"/>
      <c r="AW702" s="869"/>
      <c r="AX702" s="870"/>
    </row>
    <row r="703" spans="1:50" ht="40.15" customHeight="1" x14ac:dyDescent="0.15">
      <c r="A703" s="518"/>
      <c r="B703" s="519"/>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44" t="s">
        <v>486</v>
      </c>
      <c r="AE703" s="145"/>
      <c r="AF703" s="145"/>
      <c r="AG703" s="652" t="s">
        <v>498</v>
      </c>
      <c r="AH703" s="653"/>
      <c r="AI703" s="653"/>
      <c r="AJ703" s="653"/>
      <c r="AK703" s="653"/>
      <c r="AL703" s="653"/>
      <c r="AM703" s="653"/>
      <c r="AN703" s="653"/>
      <c r="AO703" s="653"/>
      <c r="AP703" s="653"/>
      <c r="AQ703" s="653"/>
      <c r="AR703" s="653"/>
      <c r="AS703" s="653"/>
      <c r="AT703" s="653"/>
      <c r="AU703" s="653"/>
      <c r="AV703" s="653"/>
      <c r="AW703" s="653"/>
      <c r="AX703" s="654"/>
    </row>
    <row r="704" spans="1:50" ht="67.900000000000006" customHeight="1" x14ac:dyDescent="0.15">
      <c r="A704" s="520"/>
      <c r="B704" s="521"/>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3" t="s">
        <v>486</v>
      </c>
      <c r="AE704" s="574"/>
      <c r="AF704" s="574"/>
      <c r="AG704" s="418" t="s">
        <v>499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6" t="s">
        <v>38</v>
      </c>
      <c r="B705" s="753"/>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486</v>
      </c>
      <c r="AE705" s="719"/>
      <c r="AF705" s="719"/>
      <c r="AG705" s="150" t="s">
        <v>525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3"/>
      <c r="B706" s="754"/>
      <c r="C706" s="599"/>
      <c r="D706" s="600"/>
      <c r="E706" s="669" t="s">
        <v>305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4" t="s">
        <v>521</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3"/>
      <c r="B707" s="754"/>
      <c r="C707" s="601"/>
      <c r="D707" s="602"/>
      <c r="E707" s="672" t="s">
        <v>242</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70" t="s">
        <v>521</v>
      </c>
      <c r="AE707" s="571"/>
      <c r="AF707" s="572"/>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486</v>
      </c>
      <c r="AE708" s="656"/>
      <c r="AF708" s="657"/>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3"/>
      <c r="B709" s="644"/>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486</v>
      </c>
      <c r="AE709" s="145"/>
      <c r="AF709" s="146"/>
      <c r="AG709" s="652" t="s">
        <v>526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522</v>
      </c>
      <c r="AE710" s="145"/>
      <c r="AF710" s="146"/>
      <c r="AG710" s="652" t="s">
        <v>523</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486</v>
      </c>
      <c r="AE711" s="145"/>
      <c r="AF711" s="146"/>
      <c r="AG711" s="652"/>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4" t="s">
        <v>522</v>
      </c>
      <c r="AE712" s="145"/>
      <c r="AF712" s="146"/>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52" t="s">
        <v>527</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5" t="s">
        <v>249</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0"/>
      <c r="AE714" s="571"/>
      <c r="AF714" s="572"/>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6" t="s">
        <v>39</v>
      </c>
      <c r="B715" s="642"/>
      <c r="C715" s="647" t="s">
        <v>250</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486</v>
      </c>
      <c r="AE715" s="656"/>
      <c r="AF715" s="65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3"/>
      <c r="B716" s="644"/>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144" t="s">
        <v>486</v>
      </c>
      <c r="AE716" s="145"/>
      <c r="AF716" s="146"/>
      <c r="AG716" s="652" t="s">
        <v>524</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486</v>
      </c>
      <c r="AE717" s="145"/>
      <c r="AF717" s="146"/>
      <c r="AG717" s="652"/>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0" t="s">
        <v>486</v>
      </c>
      <c r="AE718" s="571"/>
      <c r="AF718" s="572"/>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6" t="s">
        <v>57</v>
      </c>
      <c r="B719" s="637"/>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1"/>
      <c r="AD719" s="655"/>
      <c r="AE719" s="656"/>
      <c r="AF719" s="657"/>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38"/>
      <c r="B720" s="639"/>
      <c r="C720" s="919" t="s">
        <v>264</v>
      </c>
      <c r="D720" s="917"/>
      <c r="E720" s="917"/>
      <c r="F720" s="920"/>
      <c r="G720" s="916" t="s">
        <v>265</v>
      </c>
      <c r="H720" s="917"/>
      <c r="I720" s="917"/>
      <c r="J720" s="917"/>
      <c r="K720" s="917"/>
      <c r="L720" s="917"/>
      <c r="M720" s="917"/>
      <c r="N720" s="916" t="s">
        <v>268</v>
      </c>
      <c r="O720" s="917"/>
      <c r="P720" s="917"/>
      <c r="Q720" s="917"/>
      <c r="R720" s="917"/>
      <c r="S720" s="917"/>
      <c r="T720" s="917"/>
      <c r="U720" s="917"/>
      <c r="V720" s="917"/>
      <c r="W720" s="917"/>
      <c r="X720" s="917"/>
      <c r="Y720" s="917"/>
      <c r="Z720" s="917"/>
      <c r="AA720" s="917"/>
      <c r="AB720" s="917"/>
      <c r="AC720" s="917"/>
      <c r="AD720" s="917"/>
      <c r="AE720" s="917"/>
      <c r="AF720" s="91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38"/>
      <c r="B721" s="639"/>
      <c r="C721" s="901"/>
      <c r="D721" s="902"/>
      <c r="E721" s="902"/>
      <c r="F721" s="903"/>
      <c r="G721" s="921"/>
      <c r="H721" s="922"/>
      <c r="I721" s="68" t="str">
        <f>IF(OR(G721="　", G721=""), "", "-")</f>
        <v/>
      </c>
      <c r="J721" s="900"/>
      <c r="K721" s="900"/>
      <c r="L721" s="68" t="str">
        <f>IF(M721="","","-")</f>
        <v/>
      </c>
      <c r="M721" s="69"/>
      <c r="N721" s="897"/>
      <c r="O721" s="898"/>
      <c r="P721" s="898"/>
      <c r="Q721" s="898"/>
      <c r="R721" s="898"/>
      <c r="S721" s="898"/>
      <c r="T721" s="898"/>
      <c r="U721" s="898"/>
      <c r="V721" s="898"/>
      <c r="W721" s="898"/>
      <c r="X721" s="898"/>
      <c r="Y721" s="898"/>
      <c r="Z721" s="898"/>
      <c r="AA721" s="898"/>
      <c r="AB721" s="898"/>
      <c r="AC721" s="898"/>
      <c r="AD721" s="898"/>
      <c r="AE721" s="898"/>
      <c r="AF721" s="89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38"/>
      <c r="B722" s="639"/>
      <c r="C722" s="901"/>
      <c r="D722" s="902"/>
      <c r="E722" s="902"/>
      <c r="F722" s="903"/>
      <c r="G722" s="921"/>
      <c r="H722" s="922"/>
      <c r="I722" s="68" t="str">
        <f t="shared" ref="I722:I725" si="4">IF(OR(G722="　", G722=""), "", "-")</f>
        <v/>
      </c>
      <c r="J722" s="900"/>
      <c r="K722" s="900"/>
      <c r="L722" s="68" t="str">
        <f t="shared" ref="L722:L725" si="5">IF(M722="","","-")</f>
        <v/>
      </c>
      <c r="M722" s="69"/>
      <c r="N722" s="897"/>
      <c r="O722" s="898"/>
      <c r="P722" s="898"/>
      <c r="Q722" s="898"/>
      <c r="R722" s="898"/>
      <c r="S722" s="898"/>
      <c r="T722" s="898"/>
      <c r="U722" s="898"/>
      <c r="V722" s="898"/>
      <c r="W722" s="898"/>
      <c r="X722" s="898"/>
      <c r="Y722" s="898"/>
      <c r="Z722" s="898"/>
      <c r="AA722" s="898"/>
      <c r="AB722" s="898"/>
      <c r="AC722" s="898"/>
      <c r="AD722" s="898"/>
      <c r="AE722" s="898"/>
      <c r="AF722" s="89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38"/>
      <c r="B723" s="639"/>
      <c r="C723" s="901"/>
      <c r="D723" s="902"/>
      <c r="E723" s="902"/>
      <c r="F723" s="903"/>
      <c r="G723" s="921"/>
      <c r="H723" s="922"/>
      <c r="I723" s="68" t="str">
        <f t="shared" si="4"/>
        <v/>
      </c>
      <c r="J723" s="900"/>
      <c r="K723" s="900"/>
      <c r="L723" s="68" t="str">
        <f t="shared" si="5"/>
        <v/>
      </c>
      <c r="M723" s="69"/>
      <c r="N723" s="897"/>
      <c r="O723" s="898"/>
      <c r="P723" s="898"/>
      <c r="Q723" s="898"/>
      <c r="R723" s="898"/>
      <c r="S723" s="898"/>
      <c r="T723" s="898"/>
      <c r="U723" s="898"/>
      <c r="V723" s="898"/>
      <c r="W723" s="898"/>
      <c r="X723" s="898"/>
      <c r="Y723" s="898"/>
      <c r="Z723" s="898"/>
      <c r="AA723" s="898"/>
      <c r="AB723" s="898"/>
      <c r="AC723" s="898"/>
      <c r="AD723" s="898"/>
      <c r="AE723" s="898"/>
      <c r="AF723" s="89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38"/>
      <c r="B724" s="639"/>
      <c r="C724" s="901"/>
      <c r="D724" s="902"/>
      <c r="E724" s="902"/>
      <c r="F724" s="903"/>
      <c r="G724" s="921"/>
      <c r="H724" s="922"/>
      <c r="I724" s="68" t="str">
        <f t="shared" si="4"/>
        <v/>
      </c>
      <c r="J724" s="900"/>
      <c r="K724" s="900"/>
      <c r="L724" s="68" t="str">
        <f t="shared" si="5"/>
        <v/>
      </c>
      <c r="M724" s="69"/>
      <c r="N724" s="897"/>
      <c r="O724" s="898"/>
      <c r="P724" s="898"/>
      <c r="Q724" s="898"/>
      <c r="R724" s="898"/>
      <c r="S724" s="898"/>
      <c r="T724" s="898"/>
      <c r="U724" s="898"/>
      <c r="V724" s="898"/>
      <c r="W724" s="898"/>
      <c r="X724" s="898"/>
      <c r="Y724" s="898"/>
      <c r="Z724" s="898"/>
      <c r="AA724" s="898"/>
      <c r="AB724" s="898"/>
      <c r="AC724" s="898"/>
      <c r="AD724" s="898"/>
      <c r="AE724" s="898"/>
      <c r="AF724" s="89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0"/>
      <c r="B725" s="641"/>
      <c r="C725" s="904"/>
      <c r="D725" s="905"/>
      <c r="E725" s="905"/>
      <c r="F725" s="906"/>
      <c r="G725" s="943"/>
      <c r="H725" s="944"/>
      <c r="I725" s="70" t="str">
        <f t="shared" si="4"/>
        <v/>
      </c>
      <c r="J725" s="945"/>
      <c r="K725" s="945"/>
      <c r="L725" s="70" t="str">
        <f t="shared" si="5"/>
        <v/>
      </c>
      <c r="M725" s="71"/>
      <c r="N725" s="936"/>
      <c r="O725" s="937"/>
      <c r="P725" s="937"/>
      <c r="Q725" s="937"/>
      <c r="R725" s="937"/>
      <c r="S725" s="937"/>
      <c r="T725" s="937"/>
      <c r="U725" s="937"/>
      <c r="V725" s="937"/>
      <c r="W725" s="937"/>
      <c r="X725" s="937"/>
      <c r="Y725" s="937"/>
      <c r="Z725" s="937"/>
      <c r="AA725" s="937"/>
      <c r="AB725" s="937"/>
      <c r="AC725" s="937"/>
      <c r="AD725" s="937"/>
      <c r="AE725" s="937"/>
      <c r="AF725" s="93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6" t="s">
        <v>47</v>
      </c>
      <c r="B726" s="607"/>
      <c r="C726" s="433" t="s">
        <v>52</v>
      </c>
      <c r="D726" s="568"/>
      <c r="E726" s="568"/>
      <c r="F726" s="569"/>
      <c r="G726" s="780"/>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8"/>
      <c r="B727" s="609"/>
      <c r="C727" s="681" t="s">
        <v>56</v>
      </c>
      <c r="D727" s="682"/>
      <c r="E727" s="682"/>
      <c r="F727" s="683"/>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49" t="s">
        <v>519</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t="s">
        <v>137</v>
      </c>
      <c r="B731" s="604"/>
      <c r="C731" s="604"/>
      <c r="D731" s="604"/>
      <c r="E731" s="605"/>
      <c r="F731" s="666" t="s">
        <v>520</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133.5" customHeight="1" thickBot="1" x14ac:dyDescent="0.2">
      <c r="A733" s="735" t="s">
        <v>137</v>
      </c>
      <c r="B733" s="736"/>
      <c r="C733" s="736"/>
      <c r="D733" s="736"/>
      <c r="E733" s="737"/>
      <c r="F733" s="750" t="s">
        <v>528</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8" t="s">
        <v>277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86" t="s">
        <v>327</v>
      </c>
      <c r="B737" s="87"/>
      <c r="C737" s="87"/>
      <c r="D737" s="88"/>
      <c r="E737" s="89" t="s">
        <v>501</v>
      </c>
      <c r="F737" s="89"/>
      <c r="G737" s="89"/>
      <c r="H737" s="89"/>
      <c r="I737" s="89"/>
      <c r="J737" s="89"/>
      <c r="K737" s="89"/>
      <c r="L737" s="89"/>
      <c r="M737" s="89"/>
      <c r="N737" s="95" t="s">
        <v>322</v>
      </c>
      <c r="O737" s="95"/>
      <c r="P737" s="95"/>
      <c r="Q737" s="95"/>
      <c r="R737" s="89" t="s">
        <v>501</v>
      </c>
      <c r="S737" s="89"/>
      <c r="T737" s="89"/>
      <c r="U737" s="89"/>
      <c r="V737" s="89"/>
      <c r="W737" s="89"/>
      <c r="X737" s="89"/>
      <c r="Y737" s="89"/>
      <c r="Z737" s="89"/>
      <c r="AA737" s="95" t="s">
        <v>321</v>
      </c>
      <c r="AB737" s="95"/>
      <c r="AC737" s="95"/>
      <c r="AD737" s="95"/>
      <c r="AE737" s="89" t="s">
        <v>501</v>
      </c>
      <c r="AF737" s="89"/>
      <c r="AG737" s="89"/>
      <c r="AH737" s="89"/>
      <c r="AI737" s="89"/>
      <c r="AJ737" s="89"/>
      <c r="AK737" s="89"/>
      <c r="AL737" s="89"/>
      <c r="AM737" s="89"/>
      <c r="AN737" s="95" t="s">
        <v>320</v>
      </c>
      <c r="AO737" s="95"/>
      <c r="AP737" s="95"/>
      <c r="AQ737" s="95"/>
      <c r="AR737" s="96" t="s">
        <v>501</v>
      </c>
      <c r="AS737" s="97"/>
      <c r="AT737" s="97"/>
      <c r="AU737" s="97"/>
      <c r="AV737" s="97"/>
      <c r="AW737" s="97"/>
      <c r="AX737" s="98"/>
      <c r="AY737" s="74"/>
      <c r="AZ737" s="74"/>
    </row>
    <row r="738" spans="1:52" ht="24.75" customHeight="1" x14ac:dyDescent="0.15">
      <c r="A738" s="86" t="s">
        <v>319</v>
      </c>
      <c r="B738" s="87"/>
      <c r="C738" s="87"/>
      <c r="D738" s="88"/>
      <c r="E738" s="89" t="s">
        <v>501</v>
      </c>
      <c r="F738" s="89"/>
      <c r="G738" s="89"/>
      <c r="H738" s="89"/>
      <c r="I738" s="89"/>
      <c r="J738" s="89"/>
      <c r="K738" s="89"/>
      <c r="L738" s="89"/>
      <c r="M738" s="89"/>
      <c r="N738" s="95" t="s">
        <v>318</v>
      </c>
      <c r="O738" s="95"/>
      <c r="P738" s="95"/>
      <c r="Q738" s="95"/>
      <c r="R738" s="89" t="s">
        <v>501</v>
      </c>
      <c r="S738" s="89"/>
      <c r="T738" s="89"/>
      <c r="U738" s="89"/>
      <c r="V738" s="89"/>
      <c r="W738" s="89"/>
      <c r="X738" s="89"/>
      <c r="Y738" s="89"/>
      <c r="Z738" s="89"/>
      <c r="AA738" s="95" t="s">
        <v>317</v>
      </c>
      <c r="AB738" s="95"/>
      <c r="AC738" s="95"/>
      <c r="AD738" s="95"/>
      <c r="AE738" s="89" t="s">
        <v>501</v>
      </c>
      <c r="AF738" s="89"/>
      <c r="AG738" s="89"/>
      <c r="AH738" s="89"/>
      <c r="AI738" s="89"/>
      <c r="AJ738" s="89"/>
      <c r="AK738" s="89"/>
      <c r="AL738" s="89"/>
      <c r="AM738" s="89"/>
      <c r="AN738" s="95" t="s">
        <v>316</v>
      </c>
      <c r="AO738" s="95"/>
      <c r="AP738" s="95"/>
      <c r="AQ738" s="95"/>
      <c r="AR738" s="96" t="s">
        <v>501</v>
      </c>
      <c r="AS738" s="97"/>
      <c r="AT738" s="97"/>
      <c r="AU738" s="97"/>
      <c r="AV738" s="97"/>
      <c r="AW738" s="97"/>
      <c r="AX738" s="98"/>
    </row>
    <row r="739" spans="1:52" ht="24.75" customHeight="1" x14ac:dyDescent="0.15">
      <c r="A739" s="86" t="s">
        <v>315</v>
      </c>
      <c r="B739" s="87"/>
      <c r="C739" s="87"/>
      <c r="D739" s="88"/>
      <c r="E739" s="89" t="s">
        <v>501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67"/>
      <c r="B779" s="768"/>
      <c r="C779" s="768"/>
      <c r="D779" s="768"/>
      <c r="E779" s="768"/>
      <c r="F779" s="76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44" t="s">
        <v>310</v>
      </c>
      <c r="B780" s="745"/>
      <c r="C780" s="745"/>
      <c r="D780" s="745"/>
      <c r="E780" s="745"/>
      <c r="F780" s="746"/>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47"/>
      <c r="C781" s="747"/>
      <c r="D781" s="747"/>
      <c r="E781" s="747"/>
      <c r="F781" s="748"/>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47"/>
      <c r="C782" s="747"/>
      <c r="D782" s="747"/>
      <c r="E782" s="747"/>
      <c r="F782" s="748"/>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47"/>
      <c r="C783" s="747"/>
      <c r="D783" s="747"/>
      <c r="E783" s="747"/>
      <c r="F783" s="748"/>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47"/>
      <c r="C784" s="747"/>
      <c r="D784" s="747"/>
      <c r="E784" s="747"/>
      <c r="F784" s="74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47"/>
      <c r="C785" s="747"/>
      <c r="D785" s="747"/>
      <c r="E785" s="747"/>
      <c r="F785" s="74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47"/>
      <c r="C786" s="747"/>
      <c r="D786" s="747"/>
      <c r="E786" s="747"/>
      <c r="F786" s="74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47"/>
      <c r="C787" s="747"/>
      <c r="D787" s="747"/>
      <c r="E787" s="747"/>
      <c r="F787" s="74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47"/>
      <c r="C788" s="747"/>
      <c r="D788" s="747"/>
      <c r="E788" s="747"/>
      <c r="F788" s="74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47"/>
      <c r="C789" s="747"/>
      <c r="D789" s="747"/>
      <c r="E789" s="747"/>
      <c r="F789" s="74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47"/>
      <c r="C790" s="747"/>
      <c r="D790" s="747"/>
      <c r="E790" s="747"/>
      <c r="F790" s="74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47"/>
      <c r="C791" s="747"/>
      <c r="D791" s="747"/>
      <c r="E791" s="747"/>
      <c r="F791" s="748"/>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47"/>
      <c r="C792" s="747"/>
      <c r="D792" s="747"/>
      <c r="E792" s="747"/>
      <c r="F792" s="748"/>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47"/>
      <c r="C793" s="747"/>
      <c r="D793" s="747"/>
      <c r="E793" s="747"/>
      <c r="F793" s="748"/>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47"/>
      <c r="C794" s="747"/>
      <c r="D794" s="747"/>
      <c r="E794" s="747"/>
      <c r="F794" s="748"/>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47"/>
      <c r="C795" s="747"/>
      <c r="D795" s="747"/>
      <c r="E795" s="747"/>
      <c r="F795" s="748"/>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47"/>
      <c r="C796" s="747"/>
      <c r="D796" s="747"/>
      <c r="E796" s="747"/>
      <c r="F796" s="748"/>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47"/>
      <c r="C797" s="747"/>
      <c r="D797" s="747"/>
      <c r="E797" s="747"/>
      <c r="F797" s="74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47"/>
      <c r="C798" s="747"/>
      <c r="D798" s="747"/>
      <c r="E798" s="747"/>
      <c r="F798" s="74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47"/>
      <c r="C799" s="747"/>
      <c r="D799" s="747"/>
      <c r="E799" s="747"/>
      <c r="F799" s="74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47"/>
      <c r="C800" s="747"/>
      <c r="D800" s="747"/>
      <c r="E800" s="747"/>
      <c r="F800" s="74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47"/>
      <c r="C801" s="747"/>
      <c r="D801" s="747"/>
      <c r="E801" s="747"/>
      <c r="F801" s="74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47"/>
      <c r="C802" s="747"/>
      <c r="D802" s="747"/>
      <c r="E802" s="747"/>
      <c r="F802" s="74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47"/>
      <c r="C803" s="747"/>
      <c r="D803" s="747"/>
      <c r="E803" s="747"/>
      <c r="F803" s="748"/>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47"/>
      <c r="C804" s="747"/>
      <c r="D804" s="747"/>
      <c r="E804" s="747"/>
      <c r="F804" s="748"/>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47"/>
      <c r="C805" s="747"/>
      <c r="D805" s="747"/>
      <c r="E805" s="747"/>
      <c r="F805" s="748"/>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47"/>
      <c r="C806" s="747"/>
      <c r="D806" s="747"/>
      <c r="E806" s="747"/>
      <c r="F806" s="748"/>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47"/>
      <c r="C807" s="747"/>
      <c r="D807" s="747"/>
      <c r="E807" s="747"/>
      <c r="F807" s="748"/>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47"/>
      <c r="C808" s="747"/>
      <c r="D808" s="747"/>
      <c r="E808" s="747"/>
      <c r="F808" s="748"/>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47"/>
      <c r="C809" s="747"/>
      <c r="D809" s="747"/>
      <c r="E809" s="747"/>
      <c r="F809" s="74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47"/>
      <c r="C810" s="747"/>
      <c r="D810" s="747"/>
      <c r="E810" s="747"/>
      <c r="F810" s="748"/>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47"/>
      <c r="C811" s="747"/>
      <c r="D811" s="747"/>
      <c r="E811" s="747"/>
      <c r="F811" s="74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47"/>
      <c r="C812" s="747"/>
      <c r="D812" s="747"/>
      <c r="E812" s="747"/>
      <c r="F812" s="74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47"/>
      <c r="C813" s="747"/>
      <c r="D813" s="747"/>
      <c r="E813" s="747"/>
      <c r="F813" s="74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47"/>
      <c r="C814" s="747"/>
      <c r="D814" s="747"/>
      <c r="E814" s="747"/>
      <c r="F814" s="74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47"/>
      <c r="C815" s="747"/>
      <c r="D815" s="747"/>
      <c r="E815" s="747"/>
      <c r="F815" s="74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47"/>
      <c r="C816" s="747"/>
      <c r="D816" s="747"/>
      <c r="E816" s="747"/>
      <c r="F816" s="74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47"/>
      <c r="C817" s="747"/>
      <c r="D817" s="747"/>
      <c r="E817" s="747"/>
      <c r="F817" s="748"/>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47"/>
      <c r="C818" s="747"/>
      <c r="D818" s="747"/>
      <c r="E818" s="747"/>
      <c r="F818" s="748"/>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47"/>
      <c r="C819" s="747"/>
      <c r="D819" s="747"/>
      <c r="E819" s="747"/>
      <c r="F819" s="748"/>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47"/>
      <c r="C820" s="747"/>
      <c r="D820" s="747"/>
      <c r="E820" s="747"/>
      <c r="F820" s="748"/>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47"/>
      <c r="C821" s="747"/>
      <c r="D821" s="747"/>
      <c r="E821" s="747"/>
      <c r="F821" s="748"/>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47"/>
      <c r="C822" s="747"/>
      <c r="D822" s="747"/>
      <c r="E822" s="747"/>
      <c r="F822" s="748"/>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47"/>
      <c r="C823" s="747"/>
      <c r="D823" s="747"/>
      <c r="E823" s="747"/>
      <c r="F823" s="74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47"/>
      <c r="C824" s="747"/>
      <c r="D824" s="747"/>
      <c r="E824" s="747"/>
      <c r="F824" s="74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47"/>
      <c r="C825" s="747"/>
      <c r="D825" s="747"/>
      <c r="E825" s="747"/>
      <c r="F825" s="74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47"/>
      <c r="C826" s="747"/>
      <c r="D826" s="747"/>
      <c r="E826" s="747"/>
      <c r="F826" s="74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47"/>
      <c r="C827" s="747"/>
      <c r="D827" s="747"/>
      <c r="E827" s="747"/>
      <c r="F827" s="74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47"/>
      <c r="C828" s="747"/>
      <c r="D828" s="747"/>
      <c r="E828" s="747"/>
      <c r="F828" s="74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47"/>
      <c r="C829" s="747"/>
      <c r="D829" s="747"/>
      <c r="E829" s="747"/>
      <c r="F829" s="74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47"/>
      <c r="C830" s="747"/>
      <c r="D830" s="747"/>
      <c r="E830" s="747"/>
      <c r="F830" s="748"/>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47"/>
      <c r="C831" s="747"/>
      <c r="D831" s="747"/>
      <c r="E831" s="747"/>
      <c r="F831" s="748"/>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39" t="s">
        <v>269</v>
      </c>
      <c r="AM832" s="940"/>
      <c r="AN832" s="940"/>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1" t="s">
        <v>254</v>
      </c>
      <c r="B1099" s="872"/>
      <c r="C1099" s="872"/>
      <c r="D1099" s="872"/>
      <c r="E1099" s="872"/>
      <c r="F1099" s="872"/>
      <c r="G1099" s="872"/>
      <c r="H1099" s="872"/>
      <c r="I1099" s="872"/>
      <c r="J1099" s="872"/>
      <c r="K1099" s="872"/>
      <c r="L1099" s="872"/>
      <c r="M1099" s="872"/>
      <c r="N1099" s="872"/>
      <c r="O1099" s="872"/>
      <c r="P1099" s="872"/>
      <c r="Q1099" s="872"/>
      <c r="R1099" s="872"/>
      <c r="S1099" s="872"/>
      <c r="T1099" s="872"/>
      <c r="U1099" s="872"/>
      <c r="V1099" s="872"/>
      <c r="W1099" s="872"/>
      <c r="X1099" s="872"/>
      <c r="Y1099" s="872"/>
      <c r="Z1099" s="872"/>
      <c r="AA1099" s="872"/>
      <c r="AB1099" s="872"/>
      <c r="AC1099" s="872"/>
      <c r="AD1099" s="872"/>
      <c r="AE1099" s="872"/>
      <c r="AF1099" s="872"/>
      <c r="AG1099" s="872"/>
      <c r="AH1099" s="872"/>
      <c r="AI1099" s="872"/>
      <c r="AJ1099" s="872"/>
      <c r="AK1099" s="873"/>
      <c r="AL1099" s="941" t="s">
        <v>269</v>
      </c>
      <c r="AM1099" s="942"/>
      <c r="AN1099" s="94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74"/>
      <c r="E1102" s="267" t="s">
        <v>217</v>
      </c>
      <c r="F1102" s="874"/>
      <c r="G1102" s="874"/>
      <c r="H1102" s="874"/>
      <c r="I1102" s="874"/>
      <c r="J1102" s="267" t="s">
        <v>224</v>
      </c>
      <c r="K1102" s="267"/>
      <c r="L1102" s="267"/>
      <c r="M1102" s="267"/>
      <c r="N1102" s="267"/>
      <c r="O1102" s="267"/>
      <c r="P1102" s="334" t="s">
        <v>27</v>
      </c>
      <c r="Q1102" s="334"/>
      <c r="R1102" s="334"/>
      <c r="S1102" s="334"/>
      <c r="T1102" s="334"/>
      <c r="U1102" s="334"/>
      <c r="V1102" s="334"/>
      <c r="W1102" s="334"/>
      <c r="X1102" s="334"/>
      <c r="Y1102" s="267" t="s">
        <v>226</v>
      </c>
      <c r="Z1102" s="874"/>
      <c r="AA1102" s="874"/>
      <c r="AB1102" s="874"/>
      <c r="AC1102" s="267" t="s">
        <v>200</v>
      </c>
      <c r="AD1102" s="267"/>
      <c r="AE1102" s="267"/>
      <c r="AF1102" s="267"/>
      <c r="AG1102" s="267"/>
      <c r="AH1102" s="334" t="s">
        <v>213</v>
      </c>
      <c r="AI1102" s="335"/>
      <c r="AJ1102" s="335"/>
      <c r="AK1102" s="335"/>
      <c r="AL1102" s="335" t="s">
        <v>21</v>
      </c>
      <c r="AM1102" s="335"/>
      <c r="AN1102" s="335"/>
      <c r="AO1102" s="877"/>
      <c r="AP1102" s="417" t="s">
        <v>255</v>
      </c>
      <c r="AQ1102" s="417"/>
      <c r="AR1102" s="417"/>
      <c r="AS1102" s="417"/>
      <c r="AT1102" s="417"/>
      <c r="AU1102" s="417"/>
      <c r="AV1102" s="417"/>
      <c r="AW1102" s="417"/>
      <c r="AX1102" s="417"/>
    </row>
    <row r="1103" spans="1:50" ht="30" hidden="1" customHeight="1" x14ac:dyDescent="0.15">
      <c r="A1103" s="394">
        <v>1</v>
      </c>
      <c r="B1103" s="394">
        <v>1</v>
      </c>
      <c r="C1103" s="876"/>
      <c r="D1103" s="876"/>
      <c r="E1103" s="875"/>
      <c r="F1103" s="875"/>
      <c r="G1103" s="875"/>
      <c r="H1103" s="875"/>
      <c r="I1103" s="87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76"/>
      <c r="D1104" s="876"/>
      <c r="E1104" s="875"/>
      <c r="F1104" s="875"/>
      <c r="G1104" s="875"/>
      <c r="H1104" s="875"/>
      <c r="I1104" s="87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76"/>
      <c r="D1105" s="876"/>
      <c r="E1105" s="875"/>
      <c r="F1105" s="875"/>
      <c r="G1105" s="875"/>
      <c r="H1105" s="875"/>
      <c r="I1105" s="87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76"/>
      <c r="D1106" s="876"/>
      <c r="E1106" s="875"/>
      <c r="F1106" s="875"/>
      <c r="G1106" s="875"/>
      <c r="H1106" s="875"/>
      <c r="I1106" s="87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76"/>
      <c r="D1107" s="876"/>
      <c r="E1107" s="875"/>
      <c r="F1107" s="875"/>
      <c r="G1107" s="875"/>
      <c r="H1107" s="875"/>
      <c r="I1107" s="87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76"/>
      <c r="D1108" s="876"/>
      <c r="E1108" s="875"/>
      <c r="F1108" s="875"/>
      <c r="G1108" s="875"/>
      <c r="H1108" s="875"/>
      <c r="I1108" s="87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76"/>
      <c r="D1109" s="876"/>
      <c r="E1109" s="875"/>
      <c r="F1109" s="875"/>
      <c r="G1109" s="875"/>
      <c r="H1109" s="875"/>
      <c r="I1109" s="87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76"/>
      <c r="D1110" s="876"/>
      <c r="E1110" s="875"/>
      <c r="F1110" s="875"/>
      <c r="G1110" s="875"/>
      <c r="H1110" s="875"/>
      <c r="I1110" s="87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76"/>
      <c r="D1111" s="876"/>
      <c r="E1111" s="875"/>
      <c r="F1111" s="875"/>
      <c r="G1111" s="875"/>
      <c r="H1111" s="875"/>
      <c r="I1111" s="87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76"/>
      <c r="D1112" s="876"/>
      <c r="E1112" s="875"/>
      <c r="F1112" s="875"/>
      <c r="G1112" s="875"/>
      <c r="H1112" s="875"/>
      <c r="I1112" s="87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76"/>
      <c r="D1113" s="876"/>
      <c r="E1113" s="875"/>
      <c r="F1113" s="875"/>
      <c r="G1113" s="875"/>
      <c r="H1113" s="875"/>
      <c r="I1113" s="87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76"/>
      <c r="D1114" s="876"/>
      <c r="E1114" s="875"/>
      <c r="F1114" s="875"/>
      <c r="G1114" s="875"/>
      <c r="H1114" s="875"/>
      <c r="I1114" s="87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76"/>
      <c r="D1115" s="876"/>
      <c r="E1115" s="875"/>
      <c r="F1115" s="875"/>
      <c r="G1115" s="875"/>
      <c r="H1115" s="875"/>
      <c r="I1115" s="87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76"/>
      <c r="D1116" s="876"/>
      <c r="E1116" s="875"/>
      <c r="F1116" s="875"/>
      <c r="G1116" s="875"/>
      <c r="H1116" s="875"/>
      <c r="I1116" s="87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76"/>
      <c r="D1117" s="876"/>
      <c r="E1117" s="875"/>
      <c r="F1117" s="875"/>
      <c r="G1117" s="875"/>
      <c r="H1117" s="875"/>
      <c r="I1117" s="87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76"/>
      <c r="D1118" s="876"/>
      <c r="E1118" s="875"/>
      <c r="F1118" s="875"/>
      <c r="G1118" s="875"/>
      <c r="H1118" s="875"/>
      <c r="I1118" s="87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76"/>
      <c r="D1119" s="876"/>
      <c r="E1119" s="875"/>
      <c r="F1119" s="875"/>
      <c r="G1119" s="875"/>
      <c r="H1119" s="875"/>
      <c r="I1119" s="87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76"/>
      <c r="D1120" s="876"/>
      <c r="E1120" s="251"/>
      <c r="F1120" s="875"/>
      <c r="G1120" s="875"/>
      <c r="H1120" s="875"/>
      <c r="I1120" s="87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76"/>
      <c r="D1121" s="876"/>
      <c r="E1121" s="875"/>
      <c r="F1121" s="875"/>
      <c r="G1121" s="875"/>
      <c r="H1121" s="875"/>
      <c r="I1121" s="87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76"/>
      <c r="D1122" s="876"/>
      <c r="E1122" s="875"/>
      <c r="F1122" s="875"/>
      <c r="G1122" s="875"/>
      <c r="H1122" s="875"/>
      <c r="I1122" s="87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76"/>
      <c r="D1123" s="876"/>
      <c r="E1123" s="875"/>
      <c r="F1123" s="875"/>
      <c r="G1123" s="875"/>
      <c r="H1123" s="875"/>
      <c r="I1123" s="87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76"/>
      <c r="D1124" s="876"/>
      <c r="E1124" s="875"/>
      <c r="F1124" s="875"/>
      <c r="G1124" s="875"/>
      <c r="H1124" s="875"/>
      <c r="I1124" s="87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76"/>
      <c r="D1125" s="876"/>
      <c r="E1125" s="875"/>
      <c r="F1125" s="875"/>
      <c r="G1125" s="875"/>
      <c r="H1125" s="875"/>
      <c r="I1125" s="87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76"/>
      <c r="D1126" s="876"/>
      <c r="E1126" s="875"/>
      <c r="F1126" s="875"/>
      <c r="G1126" s="875"/>
      <c r="H1126" s="875"/>
      <c r="I1126" s="87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76"/>
      <c r="D1127" s="876"/>
      <c r="E1127" s="875"/>
      <c r="F1127" s="875"/>
      <c r="G1127" s="875"/>
      <c r="H1127" s="875"/>
      <c r="I1127" s="87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76"/>
      <c r="D1128" s="876"/>
      <c r="E1128" s="875"/>
      <c r="F1128" s="875"/>
      <c r="G1128" s="875"/>
      <c r="H1128" s="875"/>
      <c r="I1128" s="87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76"/>
      <c r="D1129" s="876"/>
      <c r="E1129" s="875"/>
      <c r="F1129" s="875"/>
      <c r="G1129" s="875"/>
      <c r="H1129" s="875"/>
      <c r="I1129" s="87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76"/>
      <c r="D1130" s="876"/>
      <c r="E1130" s="875"/>
      <c r="F1130" s="875"/>
      <c r="G1130" s="875"/>
      <c r="H1130" s="875"/>
      <c r="I1130" s="87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76"/>
      <c r="D1131" s="876"/>
      <c r="E1131" s="875"/>
      <c r="F1131" s="875"/>
      <c r="G1131" s="875"/>
      <c r="H1131" s="875"/>
      <c r="I1131" s="87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76"/>
      <c r="D1132" s="876"/>
      <c r="E1132" s="875"/>
      <c r="F1132" s="875"/>
      <c r="G1132" s="875"/>
      <c r="H1132" s="875"/>
      <c r="I1132" s="87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31" max="49" man="1"/>
    <brk id="779" max="49" man="1"/>
  </rowBreaks>
  <colBreaks count="1" manualBreakCount="1">
    <brk id="6" max="79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2020-08-04T12:47:32Z</dcterms:created>
  <dcterms:modified xsi:type="dcterms:W3CDTF">2020-10-09T12:33:51Z</dcterms:modified>
</cp:coreProperties>
</file>