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P19"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<sst xmlns="http://schemas.openxmlformats.org/spreadsheetml/2006/main" count="2279" uniqueCount="594">
  <si>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</si>
  <si>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</si>
  <si>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</si>
  <si>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</si>
  <si>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</si>
  <si>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</si>
  <si>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</si>
  <si>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</si>
  <si>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</si>
  <si>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</si>
  <si>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</si>
  <si>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</si>
  <si>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</si>
  <si>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</si>
  <si>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</si>
  <si>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</si>
  <si>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</si>
  <si>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</si>
  <si>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</si>
  <si>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</si>
  <si>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</si>
  <si>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</si>
  <si>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</si>
  <si>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</si>
  <si>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</si>
  <si>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</si>
  <si>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</si>
  <si>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</si>
  <si>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</si>
  <si>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</si>
  <si>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</si>
  <si>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</si>
  <si>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</si>
  <si>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</si>
  <si>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</si>
  <si>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</si>
  <si>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</si>
  <si>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</si>
  <si>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</si>
  <si>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</si>
  <si>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</si>
  <si>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</si>
  <si>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</si>
  <si>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</si>
  <si>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</si>
  <si>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</si>
  <si>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</si>
  <si>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</si>
  <si>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</si>
  <si>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</si>
  <si>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</si>
  <si>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</si>
  <si>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</si>
  <si>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</si>
  <si>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</si>
  <si>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</si>
  <si>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</si>
  <si>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</si>
  <si>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</si>
  <si>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</si>
  <si>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</si>
  <si>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</si>
  <si>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</si>
  <si>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</si>
  <si>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</si>
  <si>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</si>
  <si>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</si>
  <si>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</si>
  <si>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</si>
  <si>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</si>
  <si>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</si>
  <si>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</si>
  <si>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</si>
  <si>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</si>
  <si>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</si>
  <si>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</si>
  <si>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</si>
  <si>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</si>
  <si>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</si>
  <si>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</si>
  <si>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</si>
  <si>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</si>
  <si>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</si>
  <si>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</si>
  <si>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</si>
  <si>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</si>
  <si>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</si>
  <si>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</si>
  <si>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</si>
  <si>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</si>
  <si>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</si>
  <si>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</si>
  <si>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</si>
  <si>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</si>
  <si>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</si>
  <si>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</si>
  <si>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</si>
  <si>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</si>
  <si>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</si>
  <si>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</si>
  <si>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</si>
  <si>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</si>
  <si>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</si>
  <si>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</si>
  <si>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</si>
  <si>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</si>
  <si>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</si>
  <si>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</si>
  <si>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</si>
  <si>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</si>
  <si>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</si>
  <si>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</si>
  <si>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</si>
  <si>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</si>
  <si>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</si>
  <si>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</si>
  <si>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</si>
  <si>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</si>
  <si>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</si>
  <si>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</si>
  <si>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</si>
  <si>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</si>
  <si>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</si>
  <si>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</si>
  <si>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</si>
  <si>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</si>
  <si>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</si>
  <si>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</si>
  <si>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</si>
  <si>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</si>
  <si>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</si>
  <si>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</si>
  <si>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</si>
  <si>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</si>
  <si>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</si>
  <si>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</si>
  <si>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</si>
  <si>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</si>
  <si>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</si>
  <si>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</si>
  <si>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</si>
  <si>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</si>
  <si>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</si>
  <si>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</si>
  <si>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</si>
  <si>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</si>
  <si>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</si>
  <si>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</si>
  <si>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</si>
  <si>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</si>
  <si>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</si>
  <si>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</si>
  <si>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</si>
  <si>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</si>
  <si>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</si>
  <si>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</si>
  <si>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</si>
  <si>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</si>
  <si>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</si>
  <si>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</si>
  <si>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</si>
  <si>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</si>
  <si>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</si>
  <si>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</si>
  <si>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</si>
  <si>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</si>
  <si>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</si>
  <si>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</si>
  <si>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</si>
  <si>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</si>
  <si>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</si>
  <si>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</si>
  <si>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</si>
  <si>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</si>
  <si>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</si>
  <si>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</si>
  <si>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</si>
  <si>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</si>
  <si>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</si>
  <si>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</si>
  <si>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</si>
  <si>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</si>
  <si>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</si>
  <si>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</si>
  <si>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</si>
  <si>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</si>
  <si>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</si>
  <si>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</si>
  <si>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</si>
  <si>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</si>
  <si>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</si>
  <si>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</si>
  <si>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</si>
  <si>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</si>
  <si>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</si>
  <si>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</si>
  <si>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</si>
  <si>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</si>
  <si>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</si>
  <si>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</si>
  <si>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</si>
  <si>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</si>
  <si>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</si>
  <si>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</si>
  <si>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</si>
  <si>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</si>
  <si>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</si>
  <si>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</si>
  <si>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</si>
  <si>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</si>
  <si>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</si>
  <si>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</si>
  <si>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</si>
  <si>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</si>
  <si>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</si>
  <si>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</si>
  <si>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</si>
  <si>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</si>
  <si>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</si>
  <si>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</si>
  <si>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</si>
  <si>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</si>
  <si>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</si>
  <si>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</si>
  <si>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</si>
  <si>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</si>
  <si>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</si>
  <si>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</si>
  <si>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</si>
  <si>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</si>
  <si>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</si>
  <si>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</si>
  <si>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</si>
  <si>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</si>
  <si>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</si>
  <si>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</si>
  <si>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</si>
  <si>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</si>
  <si>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</si>
  <si>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</si>
  <si>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</si>
  <si>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</si>
  <si>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</si>
  <si>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</si>
  <si>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</si>
  <si>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</si>
  <si>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</si>
  <si>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</si>
  <si>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</si>
  <si>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</si>
  <si>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</si>
  <si>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</si>
  <si>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</si>
  <si>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</si>
  <si>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</si>
  <si>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</si>
  <si>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</si>
  <si>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</si>
  <si>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</si>
  <si>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</si>
  <si>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</si>
  <si>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</si>
  <si>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</si>
  <si>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</si>
  <si>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</si>
  <si>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</si>
  <si>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</si>
  <si>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</si>
  <si>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</si>
  <si>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</si>
  <si>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</si>
  <si>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</si>
  <si>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</si>
  <si>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</si>
  <si>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</si>
  <si>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</si>
  <si>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</si>
  <si>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</si>
  <si>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</si>
  <si>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</si>
  <si>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</si>
  <si>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</si>
  <si>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</si>
  <si>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</si>
  <si>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</si>
  <si>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</si>
  <si>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</si>
  <si>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</si>
  <si>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</si>
  <si>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</si>
  <si>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</si>
  <si>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</si>
  <si>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</si>
  <si>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</si>
  <si>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</si>
  <si>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</si>
  <si>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</si>
  <si>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</si>
  <si>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</si>
  <si>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</si>
  <si>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</si>
  <si>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</si>
  <si>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</si>
  <si>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</si>
  <si>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</si>
  <si>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</si>
  <si>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</si>
  <si>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</si>
  <si>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</si>
  <si>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</si>
  <si>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</si>
  <si>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</si>
  <si>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</si>
  <si>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</si>
  <si>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</si>
  <si>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</si>
  <si>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</si>
  <si>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</si>
  <si>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</si>
  <si>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</si>
  <si>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</si>
  <si>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</si>
  <si>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</si>
  <si>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</si>
  <si>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</si>
  <si>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</si>
  <si>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</si>
  <si>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</si>
  <si>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</si>
  <si>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</si>
  <si>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</si>
  <si>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</si>
  <si>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</si>
  <si>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</si>
  <si>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</si>
  <si>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</si>
  <si>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</si>
  <si>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</si>
  <si>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</si>
  <si>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</si>
  <si>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</si>
  <si>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</si>
  <si>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</si>
  <si>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</si>
  <si>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</si>
  <si>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</si>
  <si>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</si>
  <si>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</si>
  <si>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</si>
  <si>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</si>
  <si>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</si>
  <si>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</si>
  <si>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</si>
  <si>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</si>
  <si>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</si>
  <si>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</si>
  <si>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</si>
  <si>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</si>
  <si>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</si>
  <si>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</si>
  <si>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</si>
  <si>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</si>
  <si>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</si>
  <si>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</si>
  <si>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</si>
  <si>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</si>
  <si>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</si>
  <si>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</si>
  <si>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</si>
  <si>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</si>
  <si>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</si>
  <si>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</si>
  <si>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</si>
  <si>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</si>
  <si>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</si>
  <si>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</si>
  <si>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</si>
  <si>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</si>
  <si>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</si>
  <si>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</si>
  <si>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</si>
  <si>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</si>
  <si>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</si>
  <si>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</si>
  <si>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</si>
  <si>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</si>
  <si>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</si>
  <si>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</si>
  <si>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</si>
  <si>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</si>
  <si>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</si>
  <si>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</si>
  <si>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</si>
  <si>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</si>
  <si>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</si>
  <si>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</si>
  <si>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</si>
  <si>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</si>
  <si>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</si>
  <si>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</si>
  <si>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</si>
  <si>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</si>
  <si>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</si>
  <si>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</si>
  <si>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</si>
  <si>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</si>
  <si>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</si>
  <si>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</si>
  <si>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</si>
  <si>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</si>
  <si>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</si>
  <si>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</si>
  <si>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</si>
  <si>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</si>
  <si>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</si>
  <si>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</si>
  <si>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</si>
  <si>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</si>
  <si>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</si>
  <si>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</si>
  <si>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</si>
  <si>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</si>
  <si>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</si>
  <si>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</si>
  <si>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</si>
  <si>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</si>
  <si>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</si>
  <si>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</si>
  <si>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</si>
  <si>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</si>
  <si>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</si>
  <si>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</si>
  <si>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</si>
  <si>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</si>
  <si>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</si>
  <si>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</si>
  <si>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</si>
  <si>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</si>
  <si>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</si>
  <si>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</si>
  <si>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</si>
  <si>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</si>
  <si>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</si>
  <si>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</si>
  <si>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</si>
  <si>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</si>
  <si>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</si>
  <si>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</si>
  <si>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</si>
  <si>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</si>
  <si>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</si>
  <si>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</si>
  <si>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</si>
  <si>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</si>
  <si>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</si>
  <si>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</si>
  <si>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</si>
  <si>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</si>
  <si>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</si>
  <si>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</si>
  <si>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</si>
  <si>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</si>
  <si>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</si>
  <si>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</si>
  <si>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</si>
  <si>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</si>
  <si>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</si>
  <si>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</si>
  <si>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</si>
  <si>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</si>
  <si>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</si>
  <si>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</si>
  <si>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</si>
  <si>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</si>
  <si>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</si>
  <si>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</si>
  <si>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</si>
  <si>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エビデンスシステムの構築</t>
    <phoneticPr fontId="5"/>
  </si>
  <si>
    <t>政策統括官（科学技術・イノベーション担当）</t>
    <rPh sb="0" eb="2">
      <t>セイサク</t>
    </rPh>
    <rPh sb="2" eb="4">
      <t>トウカツ</t>
    </rPh>
    <rPh sb="4" eb="5">
      <t>カン</t>
    </rPh>
    <rPh sb="6" eb="8">
      <t>カガク</t>
    </rPh>
    <rPh sb="8" eb="10">
      <t>ギジュツ</t>
    </rPh>
    <rPh sb="18" eb="20">
      <t>タントウ</t>
    </rPh>
    <phoneticPr fontId="3"/>
  </si>
  <si>
    <t>参事官（エビデンス担当）</t>
    <rPh sb="0" eb="3">
      <t>サンジカン</t>
    </rPh>
    <rPh sb="9" eb="11">
      <t>タントウ</t>
    </rPh>
    <phoneticPr fontId="3"/>
  </si>
  <si>
    <t>宮本岩男</t>
    <rPh sb="0" eb="2">
      <t>ミヤモト</t>
    </rPh>
    <rPh sb="2" eb="4">
      <t>イワオ</t>
    </rPh>
    <phoneticPr fontId="3"/>
  </si>
  <si>
    <t>○</t>
  </si>
  <si>
    <t>内閣府設置法（平11法89）第26条</t>
    <phoneticPr fontId="5"/>
  </si>
  <si>
    <t>エビデンスシステムを用いた分析を第５期科学技術基本計画のフォローアップに活用し、エビデンスに基づいた次期科学技術基本計画の立案に寄与する。</t>
    <rPh sb="10" eb="11">
      <t>モチ</t>
    </rPh>
    <rPh sb="13" eb="15">
      <t>ブンセキ</t>
    </rPh>
    <rPh sb="16" eb="17">
      <t>ダイ</t>
    </rPh>
    <rPh sb="18" eb="19">
      <t>キ</t>
    </rPh>
    <rPh sb="19" eb="21">
      <t>カガク</t>
    </rPh>
    <rPh sb="21" eb="23">
      <t>ギジュツ</t>
    </rPh>
    <rPh sb="23" eb="25">
      <t>キホン</t>
    </rPh>
    <rPh sb="25" eb="27">
      <t>ケイカク</t>
    </rPh>
    <rPh sb="36" eb="38">
      <t>カツヨウ</t>
    </rPh>
    <rPh sb="46" eb="47">
      <t>モト</t>
    </rPh>
    <rPh sb="50" eb="52">
      <t>ジキ</t>
    </rPh>
    <rPh sb="52" eb="54">
      <t>カガク</t>
    </rPh>
    <rPh sb="54" eb="56">
      <t>ギジュツ</t>
    </rPh>
    <rPh sb="56" eb="58">
      <t>キホン</t>
    </rPh>
    <rPh sb="58" eb="60">
      <t>ケイカク</t>
    </rPh>
    <rPh sb="61" eb="63">
      <t>リツアン</t>
    </rPh>
    <rPh sb="64" eb="66">
      <t>キヨ</t>
    </rPh>
    <phoneticPr fontId="3"/>
  </si>
  <si>
    <t>-</t>
    <phoneticPr fontId="5"/>
  </si>
  <si>
    <t>-</t>
    <phoneticPr fontId="5"/>
  </si>
  <si>
    <t>-</t>
    <phoneticPr fontId="5"/>
  </si>
  <si>
    <t>-</t>
    <phoneticPr fontId="5"/>
  </si>
  <si>
    <t>科学技術基礎調査等委託費</t>
    <rPh sb="4" eb="6">
      <t>キソ</t>
    </rPh>
    <rPh sb="6" eb="8">
      <t>チョウサ</t>
    </rPh>
    <rPh sb="8" eb="9">
      <t>トウ</t>
    </rPh>
    <rPh sb="9" eb="11">
      <t>イタク</t>
    </rPh>
    <rPh sb="11" eb="12">
      <t>ヒ</t>
    </rPh>
    <phoneticPr fontId="3"/>
  </si>
  <si>
    <t>職員旅費</t>
    <rPh sb="0" eb="2">
      <t>ショクイン</t>
    </rPh>
    <rPh sb="2" eb="4">
      <t>リョヒ</t>
    </rPh>
    <phoneticPr fontId="3"/>
  </si>
  <si>
    <t>庁費</t>
    <rPh sb="0" eb="2">
      <t>チョウヒ</t>
    </rPh>
    <phoneticPr fontId="3"/>
  </si>
  <si>
    <t>委員等旅費</t>
    <rPh sb="0" eb="2">
      <t>イイン</t>
    </rPh>
    <rPh sb="2" eb="3">
      <t>トウ</t>
    </rPh>
    <rPh sb="3" eb="5">
      <t>リョヒ</t>
    </rPh>
    <phoneticPr fontId="3"/>
  </si>
  <si>
    <t>諸謝金</t>
    <rPh sb="0" eb="1">
      <t>ショ</t>
    </rPh>
    <rPh sb="1" eb="3">
      <t>シャキン</t>
    </rPh>
    <phoneticPr fontId="3"/>
  </si>
  <si>
    <t>-</t>
  </si>
  <si>
    <t>-</t>
    <phoneticPr fontId="5"/>
  </si>
  <si>
    <t>-</t>
    <phoneticPr fontId="5"/>
  </si>
  <si>
    <t>-</t>
    <phoneticPr fontId="5"/>
  </si>
  <si>
    <t>本件は、国立大学、大学共同利用機関法人、研究開発法人を対象主体として、研究開発等に係る具体的な活動、環境、技術開発動向、課題を、アンケート、ヒアリング、文献等により調査し、調査結果を分析するための事業であり、調査の対象はその時々で必要な政策課題に応じて決定される。このため、事前に定量的な数値目標として、成果目標（アウトカム）を設定することができない。</t>
    <phoneticPr fontId="5"/>
  </si>
  <si>
    <t>統合イノベーション戦略等に必要な調査を実施し、総合科学技術・イノベーション会議が適切にエビデンスに基づく政策立案を行うことに資することを成果目標とする。</t>
    <phoneticPr fontId="5"/>
  </si>
  <si>
    <t>統合イノベーション戦略等の総合的な政策の策定件数を成果目標とする。</t>
    <phoneticPr fontId="5"/>
  </si>
  <si>
    <t>件</t>
    <rPh sb="0" eb="1">
      <t>ケン</t>
    </rPh>
    <phoneticPr fontId="5"/>
  </si>
  <si>
    <t>総合科学技術・イノベーション会議が司令塔としてエビデンスに基づく政策立案やフォローアップを行うための委託調査の実施件数を活動指標とする。</t>
    <phoneticPr fontId="5"/>
  </si>
  <si>
    <t>委託調査経費／実施件数　　　　　　　　　　　　　　</t>
    <rPh sb="0" eb="2">
      <t>イタク</t>
    </rPh>
    <rPh sb="2" eb="4">
      <t>チョウサ</t>
    </rPh>
    <rPh sb="4" eb="6">
      <t>ケイヒ</t>
    </rPh>
    <rPh sb="7" eb="9">
      <t>ジッシ</t>
    </rPh>
    <rPh sb="9" eb="11">
      <t>ケンスウ</t>
    </rPh>
    <phoneticPr fontId="5"/>
  </si>
  <si>
    <t>百万円</t>
    <rPh sb="0" eb="3">
      <t>ヒャクマンエン</t>
    </rPh>
    <phoneticPr fontId="5"/>
  </si>
  <si>
    <t>委託調査経費 /件</t>
    <phoneticPr fontId="5"/>
  </si>
  <si>
    <t>86.0百万/4件</t>
    <rPh sb="4" eb="6">
      <t>ヒャクマン</t>
    </rPh>
    <rPh sb="8" eb="9">
      <t>ケン</t>
    </rPh>
    <phoneticPr fontId="3"/>
  </si>
  <si>
    <t>529.1百万/9件</t>
    <rPh sb="5" eb="7">
      <t>ヒャクマン</t>
    </rPh>
    <rPh sb="9" eb="10">
      <t>ケン</t>
    </rPh>
    <phoneticPr fontId="3"/>
  </si>
  <si>
    <t>201.9百万/5件</t>
    <rPh sb="9" eb="10">
      <t>ケン</t>
    </rPh>
    <phoneticPr fontId="5"/>
  </si>
  <si>
    <t>-</t>
    <phoneticPr fontId="5"/>
  </si>
  <si>
    <t>-</t>
    <phoneticPr fontId="5"/>
  </si>
  <si>
    <t>-</t>
    <phoneticPr fontId="5"/>
  </si>
  <si>
    <t>-</t>
    <phoneticPr fontId="5"/>
  </si>
  <si>
    <t>調査結果は、統合イノベーション戦略の策定等に活用されている。</t>
    <rPh sb="0" eb="2">
      <t>チョウサ</t>
    </rPh>
    <rPh sb="2" eb="4">
      <t>ケッカ</t>
    </rPh>
    <rPh sb="6" eb="8">
      <t>トウゴウ</t>
    </rPh>
    <rPh sb="15" eb="17">
      <t>センリャク</t>
    </rPh>
    <rPh sb="18" eb="20">
      <t>サクテイ</t>
    </rPh>
    <rPh sb="20" eb="21">
      <t>トウ</t>
    </rPh>
    <rPh sb="22" eb="24">
      <t>カツヨウ</t>
    </rPh>
    <phoneticPr fontId="5"/>
  </si>
  <si>
    <t>大学、大学共同利用機関法人、研究開発法人について、それぞれ活動状況を把握するための調査、及び調査結果等を活用してエビデンスシステムで提供する予定であり、見合ったものとなっている。</t>
    <rPh sb="0" eb="2">
      <t>ダイガク</t>
    </rPh>
    <rPh sb="3" eb="5">
      <t>ダイガク</t>
    </rPh>
    <rPh sb="5" eb="7">
      <t>キョウドウ</t>
    </rPh>
    <rPh sb="7" eb="9">
      <t>リヨウ</t>
    </rPh>
    <rPh sb="9" eb="11">
      <t>キカン</t>
    </rPh>
    <rPh sb="11" eb="13">
      <t>ホウジン</t>
    </rPh>
    <rPh sb="29" eb="31">
      <t>カツドウ</t>
    </rPh>
    <rPh sb="31" eb="33">
      <t>ジョウキョウ</t>
    </rPh>
    <rPh sb="34" eb="36">
      <t>ハアク</t>
    </rPh>
    <rPh sb="41" eb="43">
      <t>チョウサ</t>
    </rPh>
    <rPh sb="44" eb="45">
      <t>オヨ</t>
    </rPh>
    <rPh sb="46" eb="48">
      <t>チョウサ</t>
    </rPh>
    <rPh sb="48" eb="50">
      <t>ケッカ</t>
    </rPh>
    <rPh sb="50" eb="51">
      <t>トウ</t>
    </rPh>
    <rPh sb="52" eb="54">
      <t>カツヨウ</t>
    </rPh>
    <rPh sb="66" eb="68">
      <t>テイキョウ</t>
    </rPh>
    <rPh sb="70" eb="72">
      <t>ヨテイ</t>
    </rPh>
    <rPh sb="76" eb="78">
      <t>ミア</t>
    </rPh>
    <phoneticPr fontId="5"/>
  </si>
  <si>
    <t>適宜進捗を管理するなど、効率化を図っているが、引き続きコスト削減等に向けた工夫を行いたい。</t>
    <rPh sb="0" eb="2">
      <t>テキギ</t>
    </rPh>
    <rPh sb="2" eb="4">
      <t>シンチョク</t>
    </rPh>
    <rPh sb="5" eb="7">
      <t>カンリ</t>
    </rPh>
    <rPh sb="12" eb="15">
      <t>コウリツカ</t>
    </rPh>
    <rPh sb="16" eb="17">
      <t>ハカ</t>
    </rPh>
    <rPh sb="23" eb="24">
      <t>ヒ</t>
    </rPh>
    <rPh sb="25" eb="26">
      <t>ツヅ</t>
    </rPh>
    <rPh sb="30" eb="32">
      <t>サクゲン</t>
    </rPh>
    <rPh sb="32" eb="33">
      <t>トウ</t>
    </rPh>
    <rPh sb="34" eb="35">
      <t>ム</t>
    </rPh>
    <rPh sb="37" eb="39">
      <t>クフウ</t>
    </rPh>
    <rPh sb="40" eb="41">
      <t>オコナ</t>
    </rPh>
    <phoneticPr fontId="5"/>
  </si>
  <si>
    <t>一般競争入札により、コスト等の水準を確保しており、引き続き適切なコスト水準を維持したい。</t>
    <rPh sb="0" eb="2">
      <t>イッパン</t>
    </rPh>
    <rPh sb="2" eb="4">
      <t>キョウソウ</t>
    </rPh>
    <rPh sb="4" eb="6">
      <t>ニュウサツ</t>
    </rPh>
    <rPh sb="13" eb="14">
      <t>トウ</t>
    </rPh>
    <rPh sb="15" eb="17">
      <t>スイジュン</t>
    </rPh>
    <rPh sb="18" eb="20">
      <t>カクホ</t>
    </rPh>
    <rPh sb="25" eb="26">
      <t>ヒ</t>
    </rPh>
    <rPh sb="27" eb="28">
      <t>ツヅ</t>
    </rPh>
    <rPh sb="29" eb="31">
      <t>テキセツ</t>
    </rPh>
    <rPh sb="35" eb="37">
      <t>スイジュン</t>
    </rPh>
    <rPh sb="38" eb="40">
      <t>イジ</t>
    </rPh>
    <phoneticPr fontId="5"/>
  </si>
  <si>
    <t>・全体として一般競争入札等を積極的に行うことにより競争性の確保を行っている。しかしながら、専門性の高い内容のため、一者応札となってしまっている。
・国内販社が一社のみであり、随意契約となったものがある。</t>
    <rPh sb="1" eb="3">
      <t>ゼンタイ</t>
    </rPh>
    <rPh sb="6" eb="8">
      <t>イッパン</t>
    </rPh>
    <rPh sb="8" eb="10">
      <t>キョウソウ</t>
    </rPh>
    <rPh sb="10" eb="12">
      <t>ニュウサツ</t>
    </rPh>
    <rPh sb="12" eb="13">
      <t>トウ</t>
    </rPh>
    <rPh sb="14" eb="17">
      <t>セッキョクテキ</t>
    </rPh>
    <rPh sb="18" eb="19">
      <t>オコナ</t>
    </rPh>
    <rPh sb="25" eb="28">
      <t>キョウソウセイ</t>
    </rPh>
    <rPh sb="29" eb="31">
      <t>カクホ</t>
    </rPh>
    <rPh sb="32" eb="33">
      <t>オコナ</t>
    </rPh>
    <rPh sb="45" eb="48">
      <t>センモンセイ</t>
    </rPh>
    <rPh sb="49" eb="50">
      <t>タカ</t>
    </rPh>
    <rPh sb="51" eb="53">
      <t>ナイヨウ</t>
    </rPh>
    <rPh sb="57" eb="59">
      <t>イッシャ</t>
    </rPh>
    <rPh sb="59" eb="61">
      <t>オウサツ</t>
    </rPh>
    <rPh sb="74" eb="76">
      <t>コクナイ</t>
    </rPh>
    <rPh sb="76" eb="78">
      <t>ハンシャ</t>
    </rPh>
    <rPh sb="79" eb="81">
      <t>イッシャ</t>
    </rPh>
    <rPh sb="87" eb="89">
      <t>ズイイ</t>
    </rPh>
    <rPh sb="89" eb="91">
      <t>ケイヤク</t>
    </rPh>
    <phoneticPr fontId="5"/>
  </si>
  <si>
    <t>政策の策定、推進には必要な調査を行い、客観的なデータ等に基づくことなどが必要である。政策目的の達成手段として、必要かつ適切な事業であり、優先度は高い。</t>
    <rPh sb="0" eb="2">
      <t>セイサク</t>
    </rPh>
    <rPh sb="3" eb="5">
      <t>サクテイ</t>
    </rPh>
    <rPh sb="6" eb="8">
      <t>スイシン</t>
    </rPh>
    <rPh sb="10" eb="12">
      <t>ヒツヨウ</t>
    </rPh>
    <rPh sb="13" eb="15">
      <t>チョウサ</t>
    </rPh>
    <rPh sb="16" eb="17">
      <t>オコナ</t>
    </rPh>
    <rPh sb="19" eb="22">
      <t>キャッカンテキ</t>
    </rPh>
    <rPh sb="26" eb="27">
      <t>トウ</t>
    </rPh>
    <rPh sb="28" eb="29">
      <t>モト</t>
    </rPh>
    <rPh sb="36" eb="38">
      <t>ヒツヨウ</t>
    </rPh>
    <rPh sb="42" eb="44">
      <t>セイサク</t>
    </rPh>
    <rPh sb="44" eb="46">
      <t>モクテキ</t>
    </rPh>
    <rPh sb="47" eb="49">
      <t>タッセイ</t>
    </rPh>
    <rPh sb="49" eb="51">
      <t>シュダン</t>
    </rPh>
    <rPh sb="55" eb="57">
      <t>ヒツヨウ</t>
    </rPh>
    <rPh sb="59" eb="61">
      <t>テキセツ</t>
    </rPh>
    <rPh sb="62" eb="64">
      <t>ジギョウ</t>
    </rPh>
    <rPh sb="68" eb="71">
      <t>ユウセンド</t>
    </rPh>
    <rPh sb="72" eb="73">
      <t>タカ</t>
    </rPh>
    <phoneticPr fontId="5"/>
  </si>
  <si>
    <t>我が国全体の科学技術政策の策定、推進に必要な調査を実施するものであり、国費をもって優先的に実施すべき事業である。</t>
    <rPh sb="0" eb="1">
      <t>ワ</t>
    </rPh>
    <rPh sb="2" eb="3">
      <t>クニ</t>
    </rPh>
    <rPh sb="3" eb="5">
      <t>ゼンタイ</t>
    </rPh>
    <rPh sb="6" eb="8">
      <t>カガク</t>
    </rPh>
    <rPh sb="8" eb="10">
      <t>ギジュツ</t>
    </rPh>
    <rPh sb="10" eb="12">
      <t>セイサク</t>
    </rPh>
    <rPh sb="13" eb="15">
      <t>サクテイ</t>
    </rPh>
    <rPh sb="16" eb="18">
      <t>スイシン</t>
    </rPh>
    <rPh sb="19" eb="21">
      <t>ヒツヨウ</t>
    </rPh>
    <rPh sb="22" eb="24">
      <t>チョウサ</t>
    </rPh>
    <rPh sb="25" eb="27">
      <t>ジッシ</t>
    </rPh>
    <rPh sb="35" eb="37">
      <t>コクヒ</t>
    </rPh>
    <rPh sb="41" eb="44">
      <t>ユウセンテキ</t>
    </rPh>
    <rPh sb="45" eb="47">
      <t>ジッシ</t>
    </rPh>
    <rPh sb="50" eb="52">
      <t>ジギョウ</t>
    </rPh>
    <phoneticPr fontId="5"/>
  </si>
  <si>
    <t>有</t>
  </si>
  <si>
    <t>‐</t>
  </si>
  <si>
    <t>科学技術は、我が国の豊かさや人々の安全な暮らしの実現に必要不可欠である。また、科学技術政策は、科学技術基本計画、日本再興戦略等において国家戦略の根幹に位置づけられるとともに、内閣府設置法において科学技術の総合的かつ計画的な振興を図るための基本的な政策に関する企画・立案・総合調整事務を行うことになっており、政策の推進に必要な調査等は、国が国費をもって優先的に実施すべき事業である。</t>
    <rPh sb="0" eb="2">
      <t>カガク</t>
    </rPh>
    <rPh sb="2" eb="4">
      <t>ギジュツ</t>
    </rPh>
    <rPh sb="6" eb="7">
      <t>ワ</t>
    </rPh>
    <rPh sb="8" eb="9">
      <t>コク</t>
    </rPh>
    <rPh sb="10" eb="11">
      <t>ユタ</t>
    </rPh>
    <rPh sb="14" eb="16">
      <t>ヒトビト</t>
    </rPh>
    <rPh sb="17" eb="19">
      <t>アンゼン</t>
    </rPh>
    <rPh sb="20" eb="21">
      <t>ク</t>
    </rPh>
    <rPh sb="24" eb="26">
      <t>ジツゲン</t>
    </rPh>
    <rPh sb="27" eb="29">
      <t>ヒツヨウ</t>
    </rPh>
    <rPh sb="29" eb="32">
      <t>フカケツ</t>
    </rPh>
    <rPh sb="39" eb="41">
      <t>カガク</t>
    </rPh>
    <rPh sb="41" eb="43">
      <t>ギジュツ</t>
    </rPh>
    <rPh sb="43" eb="45">
      <t>セイサク</t>
    </rPh>
    <rPh sb="47" eb="49">
      <t>カガク</t>
    </rPh>
    <rPh sb="49" eb="51">
      <t>ギジュツ</t>
    </rPh>
    <rPh sb="51" eb="53">
      <t>キホン</t>
    </rPh>
    <rPh sb="53" eb="55">
      <t>ケイカク</t>
    </rPh>
    <rPh sb="56" eb="58">
      <t>ニホン</t>
    </rPh>
    <rPh sb="58" eb="60">
      <t>サイコウ</t>
    </rPh>
    <rPh sb="60" eb="62">
      <t>センリャク</t>
    </rPh>
    <rPh sb="62" eb="63">
      <t>トウ</t>
    </rPh>
    <rPh sb="67" eb="69">
      <t>コッカ</t>
    </rPh>
    <rPh sb="69" eb="71">
      <t>センリャク</t>
    </rPh>
    <rPh sb="72" eb="74">
      <t>コンカン</t>
    </rPh>
    <rPh sb="75" eb="77">
      <t>イチ</t>
    </rPh>
    <rPh sb="87" eb="89">
      <t>ナイカク</t>
    </rPh>
    <rPh sb="89" eb="90">
      <t>フ</t>
    </rPh>
    <rPh sb="90" eb="93">
      <t>セッチホウ</t>
    </rPh>
    <rPh sb="97" eb="99">
      <t>カガク</t>
    </rPh>
    <rPh sb="99" eb="101">
      <t>ギジュツ</t>
    </rPh>
    <rPh sb="102" eb="104">
      <t>ソウゴウ</t>
    </rPh>
    <rPh sb="104" eb="105">
      <t>テキ</t>
    </rPh>
    <rPh sb="107" eb="110">
      <t>ケイカクテキ</t>
    </rPh>
    <rPh sb="111" eb="113">
      <t>シンコウ</t>
    </rPh>
    <rPh sb="114" eb="115">
      <t>ハカ</t>
    </rPh>
    <rPh sb="119" eb="122">
      <t>キホンテキ</t>
    </rPh>
    <rPh sb="123" eb="125">
      <t>セイサク</t>
    </rPh>
    <rPh sb="126" eb="127">
      <t>カン</t>
    </rPh>
    <rPh sb="129" eb="131">
      <t>キカク</t>
    </rPh>
    <rPh sb="132" eb="134">
      <t>リツアン</t>
    </rPh>
    <rPh sb="135" eb="137">
      <t>ソウゴウ</t>
    </rPh>
    <rPh sb="137" eb="139">
      <t>チョウセイ</t>
    </rPh>
    <rPh sb="139" eb="141">
      <t>ジム</t>
    </rPh>
    <rPh sb="142" eb="143">
      <t>オコナ</t>
    </rPh>
    <rPh sb="153" eb="155">
      <t>セイサク</t>
    </rPh>
    <rPh sb="156" eb="158">
      <t>スイシン</t>
    </rPh>
    <rPh sb="159" eb="161">
      <t>ヒツヨウ</t>
    </rPh>
    <rPh sb="162" eb="164">
      <t>チョウサ</t>
    </rPh>
    <rPh sb="164" eb="165">
      <t>トウ</t>
    </rPh>
    <rPh sb="167" eb="168">
      <t>クニ</t>
    </rPh>
    <rPh sb="169" eb="171">
      <t>コクヒ</t>
    </rPh>
    <rPh sb="175" eb="178">
      <t>ユウセンテキ</t>
    </rPh>
    <rPh sb="179" eb="181">
      <t>ジッシ</t>
    </rPh>
    <rPh sb="184" eb="186">
      <t>ジギョウ</t>
    </rPh>
    <phoneticPr fontId="5"/>
  </si>
  <si>
    <t>本事業の目的を達成するため、適切な事業実施を図る。</t>
    <rPh sb="0" eb="1">
      <t>ホン</t>
    </rPh>
    <rPh sb="1" eb="3">
      <t>ジギョウ</t>
    </rPh>
    <rPh sb="4" eb="6">
      <t>モクテキ</t>
    </rPh>
    <rPh sb="7" eb="9">
      <t>タッセイ</t>
    </rPh>
    <rPh sb="14" eb="16">
      <t>テキセツ</t>
    </rPh>
    <rPh sb="17" eb="19">
      <t>ジギョウ</t>
    </rPh>
    <rPh sb="19" eb="21">
      <t>ジッシ</t>
    </rPh>
    <rPh sb="22" eb="23">
      <t>ハカ</t>
    </rPh>
    <phoneticPr fontId="5"/>
  </si>
  <si>
    <t>第５期科学技術基本計画（平成28年1月22日閣議決定）
科学技術イノベーション総合戦略2017（平成29年6月2日閣議決定）
統合イノベーション戦略(平成30年6月15日閣議決定)
統合イノベーション戦略2019（令和元年6月21日閣議決定）</t>
    <rPh sb="91" eb="93">
      <t>トウゴウ</t>
    </rPh>
    <rPh sb="100" eb="102">
      <t>センリャク</t>
    </rPh>
    <rPh sb="107" eb="109">
      <t>レイワ</t>
    </rPh>
    <rPh sb="109" eb="111">
      <t>ガンネン</t>
    </rPh>
    <rPh sb="112" eb="113">
      <t>ガツ</t>
    </rPh>
    <rPh sb="115" eb="116">
      <t>ニチ</t>
    </rPh>
    <rPh sb="116" eb="118">
      <t>カクギ</t>
    </rPh>
    <rPh sb="118" eb="120">
      <t>ケッテイ</t>
    </rPh>
    <phoneticPr fontId="5"/>
  </si>
  <si>
    <t>第５期科学技術基本計画のフォローアップ、統合イノベーション戦略の策定等に必要な最小限の項目を調査しており、今後とも調査項目を精査し、真に必要なものに限定して実施したい。</t>
    <rPh sb="0" eb="1">
      <t>ダイ</t>
    </rPh>
    <rPh sb="2" eb="3">
      <t>キ</t>
    </rPh>
    <rPh sb="3" eb="5">
      <t>カガク</t>
    </rPh>
    <rPh sb="5" eb="7">
      <t>ギジュツ</t>
    </rPh>
    <rPh sb="7" eb="9">
      <t>キホン</t>
    </rPh>
    <rPh sb="9" eb="11">
      <t>ケイカク</t>
    </rPh>
    <rPh sb="20" eb="22">
      <t>トウゴウ</t>
    </rPh>
    <rPh sb="29" eb="31">
      <t>センリャク</t>
    </rPh>
    <rPh sb="32" eb="34">
      <t>サクテイ</t>
    </rPh>
    <rPh sb="34" eb="35">
      <t>トウ</t>
    </rPh>
    <rPh sb="36" eb="38">
      <t>ヒツヨウ</t>
    </rPh>
    <rPh sb="39" eb="42">
      <t>サイショウゲン</t>
    </rPh>
    <rPh sb="43" eb="45">
      <t>コウモク</t>
    </rPh>
    <rPh sb="46" eb="48">
      <t>チョウサ</t>
    </rPh>
    <rPh sb="53" eb="55">
      <t>コンゴ</t>
    </rPh>
    <rPh sb="57" eb="59">
      <t>チョウサ</t>
    </rPh>
    <rPh sb="59" eb="61">
      <t>コウモク</t>
    </rPh>
    <rPh sb="62" eb="64">
      <t>セイサ</t>
    </rPh>
    <rPh sb="66" eb="67">
      <t>シン</t>
    </rPh>
    <rPh sb="68" eb="70">
      <t>ヒツヨウ</t>
    </rPh>
    <rPh sb="74" eb="76">
      <t>ゲンテイ</t>
    </rPh>
    <rPh sb="78" eb="80">
      <t>ジッシ</t>
    </rPh>
    <phoneticPr fontId="5"/>
  </si>
  <si>
    <t>第５期科学技術基本計画のフォローアップ、統合イノベーション戦略の策定等に必要な項目を調査し、統合イノベーション戦略の策定等に利用されており、見合ったものとなっている。</t>
    <rPh sb="36" eb="38">
      <t>ヒツヨウ</t>
    </rPh>
    <rPh sb="39" eb="41">
      <t>コウモク</t>
    </rPh>
    <rPh sb="42" eb="44">
      <t>チョウサ</t>
    </rPh>
    <rPh sb="46" eb="48">
      <t>トウゴウ</t>
    </rPh>
    <rPh sb="55" eb="57">
      <t>センリャク</t>
    </rPh>
    <rPh sb="58" eb="60">
      <t>サクテイ</t>
    </rPh>
    <rPh sb="60" eb="61">
      <t>トウ</t>
    </rPh>
    <rPh sb="62" eb="64">
      <t>リヨウ</t>
    </rPh>
    <rPh sb="70" eb="72">
      <t>ミア</t>
    </rPh>
    <phoneticPr fontId="5"/>
  </si>
  <si>
    <t>代替的な達成目標については、各年度終了時の実績に基づき次年度の目標を設定している。このため、中間目標の設定は困難である。また、同様の理由により、事業終了年度の目標値は現時点では明確に設定できないため、便宜上目標を設定できる令和2年度の目標値を記載している。</t>
    <rPh sb="111" eb="113">
      <t>レイワ</t>
    </rPh>
    <phoneticPr fontId="5"/>
  </si>
  <si>
    <t>新26-0013</t>
    <rPh sb="0" eb="1">
      <t>シン</t>
    </rPh>
    <phoneticPr fontId="3"/>
  </si>
  <si>
    <t>0146</t>
  </si>
  <si>
    <t>0139</t>
  </si>
  <si>
    <t>新26-0012</t>
    <rPh sb="0" eb="1">
      <t>シン</t>
    </rPh>
    <phoneticPr fontId="3"/>
  </si>
  <si>
    <t>0145</t>
  </si>
  <si>
    <t>0152</t>
    <phoneticPr fontId="5"/>
  </si>
  <si>
    <t>154.4百万/6件</t>
    <phoneticPr fontId="5"/>
  </si>
  <si>
    <t>・本予算を用いて調査を実施し、その結果が毎年度の政策立案等に活用されることを成果目標とする。
・平成29年度は調査結果が統合イノベーション戦略策定に活用されるなど、目標は達成された。
・平成30年度、令和元年度は調査結果が第5期科学技術基本計画のフォローアップに活用されるなど、目標は達成された。
・令和２年３月には、エビデンスシステムの一部機能の政府内利用を開始した。</t>
    <rPh sb="100" eb="102">
      <t>レイワ</t>
    </rPh>
    <rPh sb="102" eb="104">
      <t>ガンネン</t>
    </rPh>
    <rPh sb="104" eb="105">
      <t>ド</t>
    </rPh>
    <rPh sb="150" eb="152">
      <t>レイワ</t>
    </rPh>
    <rPh sb="153" eb="154">
      <t>ネン</t>
    </rPh>
    <rPh sb="155" eb="156">
      <t>ガツ</t>
    </rPh>
    <rPh sb="169" eb="171">
      <t>イチブ</t>
    </rPh>
    <rPh sb="171" eb="173">
      <t>キノウ</t>
    </rPh>
    <rPh sb="174" eb="176">
      <t>セイフ</t>
    </rPh>
    <rPh sb="176" eb="177">
      <t>ナイ</t>
    </rPh>
    <rPh sb="177" eb="179">
      <t>リヨウ</t>
    </rPh>
    <rPh sb="180" eb="182">
      <t>カイシ</t>
    </rPh>
    <phoneticPr fontId="5"/>
  </si>
  <si>
    <t>C.（株）野村総合研究所</t>
    <phoneticPr fontId="5"/>
  </si>
  <si>
    <t>E.（株）シーズ</t>
    <phoneticPr fontId="5"/>
  </si>
  <si>
    <t>A.株式会社ジェネレーションパス</t>
    <phoneticPr fontId="5"/>
  </si>
  <si>
    <t>株式会社ジェネレーションパス</t>
    <phoneticPr fontId="5"/>
  </si>
  <si>
    <t>B.三菱ＵＦＪリサーチ＆コンサルティング（株）</t>
    <phoneticPr fontId="5"/>
  </si>
  <si>
    <t>三菱ＵＦＪリサーチ＆コンサルティング（株）</t>
    <phoneticPr fontId="5"/>
  </si>
  <si>
    <t>（株）野村総合研究所</t>
    <phoneticPr fontId="5"/>
  </si>
  <si>
    <t>D.（株）エデュース</t>
    <phoneticPr fontId="5"/>
  </si>
  <si>
    <t>F. 大学共同利用機関法人情報・システム研究機構</t>
    <phoneticPr fontId="5"/>
  </si>
  <si>
    <t>-</t>
    <phoneticPr fontId="5"/>
  </si>
  <si>
    <t>落札率については、予定価格が推測されるため非公表。</t>
    <rPh sb="0" eb="2">
      <t>ラクサツ</t>
    </rPh>
    <rPh sb="2" eb="3">
      <t>リツ</t>
    </rPh>
    <rPh sb="9" eb="11">
      <t>ヨテイ</t>
    </rPh>
    <rPh sb="11" eb="13">
      <t>カカク</t>
    </rPh>
    <rPh sb="14" eb="16">
      <t>スイソク</t>
    </rPh>
    <rPh sb="21" eb="24">
      <t>ヒコウヒョウ</t>
    </rPh>
    <phoneticPr fontId="5"/>
  </si>
  <si>
    <t>-</t>
    <phoneticPr fontId="5"/>
  </si>
  <si>
    <t>ＣｉＮｉｉ書誌データファイルの加工および名寄せ方法の調査</t>
    <phoneticPr fontId="5"/>
  </si>
  <si>
    <t>（株）エデュース</t>
    <phoneticPr fontId="5"/>
  </si>
  <si>
    <t>（株）シーズ</t>
    <phoneticPr fontId="5"/>
  </si>
  <si>
    <t>エビデンスシステム構築におけるシステム性能調査</t>
    <phoneticPr fontId="5"/>
  </si>
  <si>
    <t>ガイドラインによる標準化データの整備及び研究力の分析手法の調査業務</t>
    <phoneticPr fontId="5"/>
  </si>
  <si>
    <t>産学連携活動マネジメントに関する調査</t>
    <phoneticPr fontId="5"/>
  </si>
  <si>
    <t>国立大学等財務マネジメントのガイドライン策定調査</t>
    <phoneticPr fontId="5"/>
  </si>
  <si>
    <t>産業界と教育機関の人材の質的・量的需給マッチング状況調査</t>
    <phoneticPr fontId="5"/>
  </si>
  <si>
    <t>人件費</t>
    <rPh sb="0" eb="3">
      <t>ジンケンヒ</t>
    </rPh>
    <phoneticPr fontId="5"/>
  </si>
  <si>
    <t>その他の経費</t>
    <rPh sb="2" eb="3">
      <t>タ</t>
    </rPh>
    <rPh sb="4" eb="6">
      <t>ケイヒ</t>
    </rPh>
    <phoneticPr fontId="5"/>
  </si>
  <si>
    <t>一般管理費</t>
    <rPh sb="0" eb="2">
      <t>イッパン</t>
    </rPh>
    <rPh sb="2" eb="5">
      <t>カンリヒ</t>
    </rPh>
    <phoneticPr fontId="5"/>
  </si>
  <si>
    <t>-</t>
    <phoneticPr fontId="5"/>
  </si>
  <si>
    <t>-</t>
    <phoneticPr fontId="5"/>
  </si>
  <si>
    <t>-</t>
    <phoneticPr fontId="5"/>
  </si>
  <si>
    <t>カクタス・コミュニケーションズ（株）</t>
    <phoneticPr fontId="5"/>
  </si>
  <si>
    <t>（株）グローバル・コミュニケーションズ</t>
    <phoneticPr fontId="5"/>
  </si>
  <si>
    <t>「ＥＢＰＭ等の推進に係る取組状況について」の和文英訳</t>
    <phoneticPr fontId="5"/>
  </si>
  <si>
    <t>次期ｅ－Ｒａｄ仕様書作成業務における最新技術動向等指導業務</t>
    <phoneticPr fontId="5"/>
  </si>
  <si>
    <t>調査のための雑役務費等</t>
    <rPh sb="0" eb="2">
      <t>チョウサ</t>
    </rPh>
    <rPh sb="6" eb="7">
      <t>ザツ</t>
    </rPh>
    <rPh sb="7" eb="10">
      <t>エキムヒ</t>
    </rPh>
    <rPh sb="10" eb="11">
      <t>トウ</t>
    </rPh>
    <phoneticPr fontId="5"/>
  </si>
  <si>
    <t>上記の管理</t>
    <rPh sb="0" eb="2">
      <t>ジョウキ</t>
    </rPh>
    <rPh sb="3" eb="5">
      <t>カンリ</t>
    </rPh>
    <phoneticPr fontId="5"/>
  </si>
  <si>
    <t>調査のための国内旅費等</t>
    <rPh sb="0" eb="2">
      <t>チョウサ</t>
    </rPh>
    <rPh sb="6" eb="8">
      <t>コクナイ</t>
    </rPh>
    <rPh sb="8" eb="10">
      <t>リョヒ</t>
    </rPh>
    <rPh sb="10" eb="11">
      <t>トウ</t>
    </rPh>
    <phoneticPr fontId="5"/>
  </si>
  <si>
    <t>大学共同利用機関法人情報・システム研究機構</t>
    <phoneticPr fontId="5"/>
  </si>
  <si>
    <t>エビデンスシステム構築におけるシステム性能調査</t>
    <phoneticPr fontId="5"/>
  </si>
  <si>
    <t>ガイドラインによる標準化データの整備及び研究力の分析手法の調査</t>
    <phoneticPr fontId="5"/>
  </si>
  <si>
    <t>産学連携活動マネジメントに関する調査</t>
    <phoneticPr fontId="5"/>
  </si>
  <si>
    <t>国立大学等財務マネジメントのガイドライン策定調査</t>
    <phoneticPr fontId="5"/>
  </si>
  <si>
    <t>産業界と教育機関の人材の質的・量的需給マッチング状況調査</t>
    <phoneticPr fontId="5"/>
  </si>
  <si>
    <t>wwwサイト製作及びシステム性能調査等</t>
    <rPh sb="6" eb="8">
      <t>セイサク</t>
    </rPh>
    <rPh sb="8" eb="9">
      <t>オヨ</t>
    </rPh>
    <rPh sb="14" eb="16">
      <t>セイノウ</t>
    </rPh>
    <rPh sb="16" eb="18">
      <t>チョウサ</t>
    </rPh>
    <rPh sb="18" eb="19">
      <t>トウ</t>
    </rPh>
    <phoneticPr fontId="5"/>
  </si>
  <si>
    <t>教育科目等の抽出等</t>
    <rPh sb="0" eb="2">
      <t>キョウイク</t>
    </rPh>
    <rPh sb="2" eb="4">
      <t>カモク</t>
    </rPh>
    <rPh sb="4" eb="5">
      <t>トウ</t>
    </rPh>
    <rPh sb="6" eb="8">
      <t>チュウシュツ</t>
    </rPh>
    <rPh sb="8" eb="9">
      <t>トウ</t>
    </rPh>
    <phoneticPr fontId="5"/>
  </si>
  <si>
    <t>名寄せ手法の検討等</t>
    <rPh sb="0" eb="2">
      <t>ナヨ</t>
    </rPh>
    <rPh sb="3" eb="5">
      <t>シュホウ</t>
    </rPh>
    <rPh sb="6" eb="8">
      <t>ケントウ</t>
    </rPh>
    <rPh sb="8" eb="9">
      <t>トウ</t>
    </rPh>
    <phoneticPr fontId="5"/>
  </si>
  <si>
    <t>個人A</t>
    <rPh sb="0" eb="2">
      <t>コジン</t>
    </rPh>
    <phoneticPr fontId="5"/>
  </si>
  <si>
    <t>-</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</si>
  <si>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</si>
  <si>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</si>
  <si>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</si>
  <si>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</si>
  <si>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会議出席旅費</t>
    <rPh sb="0" eb="2">
      <t>カイギ</t>
    </rPh>
    <rPh sb="2" eb="4">
      <t>シュッセキ</t>
    </rPh>
    <rPh sb="4" eb="6">
      <t>リョヒ</t>
    </rPh>
    <phoneticPr fontId="5"/>
  </si>
  <si>
    <t>調査出張旅費</t>
    <rPh sb="0" eb="2">
      <t>チョウサ</t>
    </rPh>
    <rPh sb="2" eb="4">
      <t>シュッチョウ</t>
    </rPh>
    <rPh sb="4" eb="6">
      <t>リョヒ</t>
    </rPh>
    <phoneticPr fontId="5"/>
  </si>
  <si>
    <t>-</t>
    <phoneticPr fontId="5"/>
  </si>
  <si>
    <t>-</t>
    <phoneticPr fontId="5"/>
  </si>
  <si>
    <t>アウトカムが設定できない理由として、調査対象が事前に決定できないとされている一方で、アウトプットでは委託調査の実施件数の当初見込み数値が記載されており、ある程度定量的なアウトカムの設定は可能なのではないか。また、レビューシートには、これまでの調査結果が「活用」された事例があげられているが、活用事例は、調査件数のほとんどに及ぶのか等、できるだけ明らかにすべきものと思う。</t>
    <phoneticPr fontId="5"/>
  </si>
  <si>
    <t>有識者の所見のとおり、できる限り定量的なアウトカムの設定に努めるとともに、調査結果の活用事例についてより詳細な説明が必要。</t>
    <rPh sb="0" eb="3">
      <t>ユウシキシャ</t>
    </rPh>
    <rPh sb="4" eb="6">
      <t>ショケン</t>
    </rPh>
    <rPh sb="14" eb="15">
      <t>カギ</t>
    </rPh>
    <rPh sb="29" eb="30">
      <t>ツト</t>
    </rPh>
    <rPh sb="37" eb="39">
      <t>チョウサ</t>
    </rPh>
    <rPh sb="39" eb="41">
      <t>ケッカ</t>
    </rPh>
    <rPh sb="42" eb="44">
      <t>カツヨウ</t>
    </rPh>
    <rPh sb="44" eb="46">
      <t>ジレイ</t>
    </rPh>
    <rPh sb="52" eb="54">
      <t>ショウサイ</t>
    </rPh>
    <rPh sb="55" eb="57">
      <t>セツメイ</t>
    </rPh>
    <rPh sb="58" eb="60">
      <t>ヒツヨウ</t>
    </rPh>
    <phoneticPr fontId="5"/>
  </si>
  <si>
    <t>エビデンスシステムを構築し、令和元年度中に政府内利用の開始、令和２年度までに国立大学・研究開発法人内利用の開始を実現する。具体的には、5つの機能を実現するための見える化機能の検証及び分析機能のための調査を実施する。
1.科学技術関係予算の見える化
2.国立大学・研究開発法人等の研究力の見える化
3.大学・研究開発法人等の外部資金・寄付金獲得の見える化
4.人材育成に係る産業界ニーズの見える化
5.地域における大学等の目指すべきビジョンの見える化</t>
    <rPh sb="110" eb="112">
      <t>カガク</t>
    </rPh>
    <rPh sb="112" eb="114">
      <t>ギジュツ</t>
    </rPh>
    <rPh sb="114" eb="116">
      <t>カンケイ</t>
    </rPh>
    <rPh sb="116" eb="118">
      <t>ヨサン</t>
    </rPh>
    <rPh sb="119" eb="120">
      <t>ミ</t>
    </rPh>
    <rPh sb="122" eb="123">
      <t>カ</t>
    </rPh>
    <rPh sb="126" eb="128">
      <t>コクリツ</t>
    </rPh>
    <rPh sb="128" eb="130">
      <t>ダイガク</t>
    </rPh>
    <rPh sb="137" eb="138">
      <t>トウ</t>
    </rPh>
    <rPh sb="139" eb="141">
      <t>ケンキュウ</t>
    </rPh>
    <rPh sb="141" eb="142">
      <t>リョク</t>
    </rPh>
    <rPh sb="143" eb="144">
      <t>ミ</t>
    </rPh>
    <rPh sb="146" eb="147">
      <t>カ</t>
    </rPh>
    <rPh sb="150" eb="152">
      <t>ダイガク</t>
    </rPh>
    <rPh sb="159" eb="160">
      <t>トウ</t>
    </rPh>
    <rPh sb="161" eb="163">
      <t>ガイブ</t>
    </rPh>
    <rPh sb="163" eb="165">
      <t>シキン</t>
    </rPh>
    <rPh sb="166" eb="169">
      <t>キフキン</t>
    </rPh>
    <rPh sb="169" eb="171">
      <t>カクトク</t>
    </rPh>
    <rPh sb="172" eb="173">
      <t>ミ</t>
    </rPh>
    <rPh sb="175" eb="176">
      <t>カ</t>
    </rPh>
    <rPh sb="179" eb="181">
      <t>ジンザイ</t>
    </rPh>
    <rPh sb="181" eb="183">
      <t>イクセイ</t>
    </rPh>
    <rPh sb="184" eb="185">
      <t>カカ</t>
    </rPh>
    <rPh sb="186" eb="189">
      <t>サンギョウカイ</t>
    </rPh>
    <rPh sb="193" eb="194">
      <t>ミ</t>
    </rPh>
    <rPh sb="196" eb="197">
      <t>カ</t>
    </rPh>
    <rPh sb="200" eb="202">
      <t>チイキ</t>
    </rPh>
    <rPh sb="206" eb="208">
      <t>ダイガク</t>
    </rPh>
    <rPh sb="208" eb="209">
      <t>トウ</t>
    </rPh>
    <rPh sb="210" eb="212">
      <t>メザ</t>
    </rPh>
    <rPh sb="220" eb="221">
      <t>ミ</t>
    </rPh>
    <rPh sb="223" eb="224">
      <t>カ</t>
    </rPh>
    <phoneticPr fontId="3"/>
  </si>
  <si>
    <t>過去の委託調査件数からアウトプット指標を設定することは可能だが、アウトカムを定量化することには検討が必要である。それぞれの調査結果はエビデンスシステムの５つの機能として「見える化」を進めており、関係省庁等に分析データを共有、公開可能部分については一般公開を開始したところ。今後も活用事例の増加に努めてまいりたい。</t>
    <rPh sb="0" eb="2">
      <t>カコ</t>
    </rPh>
    <rPh sb="3" eb="5">
      <t>イタク</t>
    </rPh>
    <rPh sb="5" eb="7">
      <t>チョウサ</t>
    </rPh>
    <rPh sb="7" eb="9">
      <t>ケンスウ</t>
    </rPh>
    <rPh sb="17" eb="19">
      <t>シヒョウ</t>
    </rPh>
    <rPh sb="20" eb="22">
      <t>セッテイ</t>
    </rPh>
    <rPh sb="27" eb="29">
      <t>カノウ</t>
    </rPh>
    <rPh sb="38" eb="41">
      <t>テイリョウカ</t>
    </rPh>
    <rPh sb="47" eb="49">
      <t>ケントウ</t>
    </rPh>
    <rPh sb="50" eb="52">
      <t>ヒツヨウ</t>
    </rPh>
    <rPh sb="61" eb="63">
      <t>チョウサ</t>
    </rPh>
    <rPh sb="63" eb="65">
      <t>ケッカ</t>
    </rPh>
    <rPh sb="91" eb="92">
      <t>スス</t>
    </rPh>
    <rPh sb="112" eb="114">
      <t>コウカイ</t>
    </rPh>
    <rPh sb="114" eb="116">
      <t>カノウ</t>
    </rPh>
    <rPh sb="116" eb="118">
      <t>ブブン</t>
    </rPh>
    <rPh sb="123" eb="125">
      <t>イッパン</t>
    </rPh>
    <rPh sb="125" eb="127">
      <t>コウカイ</t>
    </rPh>
    <rPh sb="128" eb="130">
      <t>カイシ</t>
    </rPh>
    <rPh sb="136" eb="138">
      <t>コンゴ</t>
    </rPh>
    <rPh sb="139" eb="141">
      <t>カツヨウ</t>
    </rPh>
    <rPh sb="141" eb="143">
      <t>ジレイ</t>
    </rPh>
    <rPh sb="144" eb="146">
      <t>ゾウカ</t>
    </rPh>
    <rPh sb="147" eb="148">
      <t>ツト</t>
    </rPh>
    <phoneticPr fontId="5"/>
  </si>
  <si>
    <t>「新型コロナウイルス対策関連要望額」163</t>
    <phoneticPr fontId="5"/>
  </si>
  <si>
    <t>-</t>
    <phoneticPr fontId="5"/>
  </si>
  <si>
    <r>
      <t>科学技術は我が国の豊かさ及び人々の安全な暮らしの実現に幅広く必要なものである。この科学技術に係る政策は、科学技術基本計画、日本再興戦略等において国家戦略の根幹に位置づけられている。また、内閣府設置法において科学技術の総合的かつ計画的な振興を図るための基本的な政策に関する企画・立案・総合調整事務を行うこととなっており、本件はこのための基本的な調査を実施するものである。したがって、当該事業は、国民や社会のニーズを的確に反映しており、今後とも国民や社会のニーズ</t>
    </r>
    <r>
      <rPr>
        <sz val="11"/>
        <rFont val="ＭＳ Ｐゴシック"/>
        <family val="3"/>
        <charset val="128"/>
      </rPr>
      <t>を的確に反映するように努めたい。</t>
    </r>
    <rPh sb="0" eb="2">
      <t>カガク</t>
    </rPh>
    <rPh sb="2" eb="4">
      <t>ギジュツ</t>
    </rPh>
    <rPh sb="5" eb="6">
      <t>ワ</t>
    </rPh>
    <rPh sb="7" eb="8">
      <t>クニ</t>
    </rPh>
    <rPh sb="9" eb="10">
      <t>ユタ</t>
    </rPh>
    <rPh sb="12" eb="13">
      <t>オヨ</t>
    </rPh>
    <rPh sb="14" eb="16">
      <t>ヒトビト</t>
    </rPh>
    <rPh sb="17" eb="19">
      <t>アンゼン</t>
    </rPh>
    <rPh sb="20" eb="21">
      <t>ク</t>
    </rPh>
    <rPh sb="24" eb="26">
      <t>ジツゲン</t>
    </rPh>
    <rPh sb="27" eb="29">
      <t>ハバヒロ</t>
    </rPh>
    <rPh sb="30" eb="32">
      <t>ヒツヨウ</t>
    </rPh>
    <rPh sb="41" eb="43">
      <t>カガク</t>
    </rPh>
    <rPh sb="43" eb="45">
      <t>ギジュツ</t>
    </rPh>
    <rPh sb="46" eb="47">
      <t>カカ</t>
    </rPh>
    <rPh sb="48" eb="50">
      <t>セイサク</t>
    </rPh>
    <rPh sb="52" eb="54">
      <t>カガク</t>
    </rPh>
    <rPh sb="54" eb="56">
      <t>ギジュツ</t>
    </rPh>
    <rPh sb="56" eb="58">
      <t>キホン</t>
    </rPh>
    <rPh sb="58" eb="60">
      <t>ケイカク</t>
    </rPh>
    <rPh sb="61" eb="63">
      <t>ニホン</t>
    </rPh>
    <rPh sb="63" eb="65">
      <t>サイコウ</t>
    </rPh>
    <rPh sb="65" eb="67">
      <t>センリャク</t>
    </rPh>
    <rPh sb="67" eb="68">
      <t>トウ</t>
    </rPh>
    <rPh sb="72" eb="74">
      <t>コッカ</t>
    </rPh>
    <rPh sb="74" eb="76">
      <t>センリャク</t>
    </rPh>
    <rPh sb="77" eb="79">
      <t>コンカン</t>
    </rPh>
    <rPh sb="80" eb="82">
      <t>イチ</t>
    </rPh>
    <rPh sb="93" eb="95">
      <t>ナイカク</t>
    </rPh>
    <rPh sb="95" eb="96">
      <t>フ</t>
    </rPh>
    <rPh sb="96" eb="99">
      <t>セッチホウ</t>
    </rPh>
    <rPh sb="103" eb="105">
      <t>カガク</t>
    </rPh>
    <rPh sb="105" eb="107">
      <t>ギジュツ</t>
    </rPh>
    <rPh sb="108" eb="111">
      <t>ソウゴウテキ</t>
    </rPh>
    <rPh sb="113" eb="116">
      <t>ケイカクテキ</t>
    </rPh>
    <rPh sb="117" eb="119">
      <t>シンコウ</t>
    </rPh>
    <rPh sb="120" eb="121">
      <t>ハカ</t>
    </rPh>
    <rPh sb="125" eb="128">
      <t>キホンテキ</t>
    </rPh>
    <rPh sb="129" eb="131">
      <t>セイサク</t>
    </rPh>
    <rPh sb="132" eb="133">
      <t>カン</t>
    </rPh>
    <rPh sb="135" eb="137">
      <t>キカク</t>
    </rPh>
    <rPh sb="138" eb="140">
      <t>リツアン</t>
    </rPh>
    <rPh sb="141" eb="143">
      <t>ソウゴウ</t>
    </rPh>
    <rPh sb="143" eb="145">
      <t>チョウセイ</t>
    </rPh>
    <rPh sb="145" eb="147">
      <t>ジム</t>
    </rPh>
    <rPh sb="148" eb="149">
      <t>オコナ</t>
    </rPh>
    <rPh sb="159" eb="161">
      <t>ホンケン</t>
    </rPh>
    <rPh sb="167" eb="170">
      <t>キホンテキ</t>
    </rPh>
    <rPh sb="171" eb="173">
      <t>チョウサ</t>
    </rPh>
    <rPh sb="174" eb="176">
      <t>ジッシ</t>
    </rPh>
    <rPh sb="190" eb="192">
      <t>トウガイ</t>
    </rPh>
    <rPh sb="192" eb="194">
      <t>ジギョウ</t>
    </rPh>
    <rPh sb="196" eb="198">
      <t>コクミン</t>
    </rPh>
    <rPh sb="199" eb="201">
      <t>シャカイ</t>
    </rPh>
    <rPh sb="206" eb="208">
      <t>テキカク</t>
    </rPh>
    <rPh sb="209" eb="211">
      <t>ハンエイ</t>
    </rPh>
    <rPh sb="216" eb="218">
      <t>コンゴ</t>
    </rPh>
    <rPh sb="220" eb="222">
      <t>コクミン</t>
    </rPh>
    <rPh sb="223" eb="225">
      <t>シャカイ</t>
    </rPh>
    <rPh sb="230" eb="232">
      <t>テキカク</t>
    </rPh>
    <rPh sb="233" eb="235">
      <t>ハンエイ</t>
    </rPh>
    <rPh sb="240" eb="24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</si>
</sst>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743</xdr:row>
      <xdr:rowOff>30480</xdr:rowOff>
    </xdr:from>
    <xdr:to>
      <xdr:col>27</xdr:col>
      <xdr:colOff>48484</xdr:colOff>
      <xdr:row>744</xdr:row>
      <xdr:rowOff>212385</xdr:rowOff>
    </xdr:to>
    <xdr:sp macro="" textlink="">
      <xdr:nvSpPr>
        <xdr:cNvPr id="142" name="AutoShape 18"/>
        <xdr:cNvSpPr>
          <a:spLocks noChangeArrowheads="1"/>
        </xdr:cNvSpPr>
      </xdr:nvSpPr>
      <xdr:spPr bwMode="auto">
        <a:xfrm>
          <a:off x="1463040" y="47929800"/>
          <a:ext cx="3523204" cy="54004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政策統括官（科学技術・イノベーション担当）</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１５６．５百万円</a:t>
          </a:r>
        </a:p>
      </xdr:txBody>
    </xdr:sp>
    <xdr:clientData/>
  </xdr:twoCellAnchor>
  <xdr:twoCellAnchor>
    <xdr:from>
      <xdr:col>8</xdr:col>
      <xdr:colOff>0</xdr:colOff>
      <xdr:row>745</xdr:row>
      <xdr:rowOff>15240</xdr:rowOff>
    </xdr:from>
    <xdr:to>
      <xdr:col>31</xdr:col>
      <xdr:colOff>10948</xdr:colOff>
      <xdr:row>748</xdr:row>
      <xdr:rowOff>237227</xdr:rowOff>
    </xdr:to>
    <xdr:sp macro="" textlink="">
      <xdr:nvSpPr>
        <xdr:cNvPr id="143" name="AutoShape 4"/>
        <xdr:cNvSpPr>
          <a:spLocks noChangeArrowheads="1"/>
        </xdr:cNvSpPr>
      </xdr:nvSpPr>
      <xdr:spPr bwMode="auto">
        <a:xfrm>
          <a:off x="1463040" y="48623220"/>
          <a:ext cx="4217188" cy="12887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11</xdr:col>
      <xdr:colOff>190714</xdr:colOff>
      <xdr:row>751</xdr:row>
      <xdr:rowOff>37323</xdr:rowOff>
    </xdr:from>
    <xdr:ext cx="2159566" cy="275717"/>
    <xdr:sp macro="" textlink="">
      <xdr:nvSpPr>
        <xdr:cNvPr id="145" name="テキスト ボックス 144"/>
        <xdr:cNvSpPr txBox="1"/>
      </xdr:nvSpPr>
      <xdr:spPr>
        <a:xfrm>
          <a:off x="2404270" y="50519823"/>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委託</a:t>
          </a:r>
          <a:r>
            <a:rPr kumimoji="1" lang="en-US" altLang="ja-JP" sz="1100">
              <a:latin typeface="+mn-ea"/>
              <a:ea typeface="+mn-ea"/>
            </a:rPr>
            <a:t>【</a:t>
          </a:r>
          <a:r>
            <a:rPr lang="ja-JP" altLang="ja-JP" sz="1100">
              <a:solidFill>
                <a:schemeClr val="tx1"/>
              </a:solidFill>
              <a:effectLst/>
              <a:latin typeface="+mn-ea"/>
              <a:ea typeface="+mn-ea"/>
              <a:cs typeface="+mn-cs"/>
            </a:rPr>
            <a:t>一般競争入札（総合評価）</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23</xdr:col>
      <xdr:colOff>171451</xdr:colOff>
      <xdr:row>751</xdr:row>
      <xdr:rowOff>319466</xdr:rowOff>
    </xdr:from>
    <xdr:to>
      <xdr:col>38</xdr:col>
      <xdr:colOff>142876</xdr:colOff>
      <xdr:row>753</xdr:row>
      <xdr:rowOff>87612</xdr:rowOff>
    </xdr:to>
    <xdr:sp macro="" textlink="">
      <xdr:nvSpPr>
        <xdr:cNvPr id="146" name="AutoShape 18"/>
        <xdr:cNvSpPr>
          <a:spLocks noChangeArrowheads="1"/>
        </xdr:cNvSpPr>
      </xdr:nvSpPr>
      <xdr:spPr bwMode="auto">
        <a:xfrm>
          <a:off x="4772026" y="51382991"/>
          <a:ext cx="2971800" cy="472996"/>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t" anchorCtr="0" upright="1"/>
        <a:lstStyle/>
        <a:p>
          <a:pPr algn="ctr" rtl="0">
            <a:lnSpc>
              <a:spcPts val="1200"/>
            </a:lnSpc>
            <a:defRPr sz="1000"/>
          </a:pPr>
          <a:r>
            <a:rPr lang="en-US" altLang="ja-JP" sz="1050" b="0" i="0" u="none" strike="noStrike" baseline="0">
              <a:solidFill>
                <a:sysClr val="windowText" lastClr="000000"/>
              </a:solidFill>
              <a:latin typeface="+mn-ea"/>
              <a:ea typeface="+mn-ea"/>
            </a:rPr>
            <a:t>B</a:t>
          </a:r>
          <a:r>
            <a:rPr lang="ja-JP" altLang="en-US" sz="1050" b="0" i="0" u="none" strike="noStrike" baseline="0">
              <a:solidFill>
                <a:sysClr val="windowText" lastClr="000000"/>
              </a:solidFill>
              <a:latin typeface="+mn-ea"/>
              <a:ea typeface="+mn-ea"/>
            </a:rPr>
            <a:t>．三菱ＵＦＪリサーチ＆コンサルティング（株）</a:t>
          </a:r>
          <a:endParaRPr lang="en-US" altLang="ja-JP" sz="1050" b="0" i="0" u="none" strike="noStrike" baseline="0">
            <a:solidFill>
              <a:sysClr val="windowText" lastClr="000000"/>
            </a:solidFill>
            <a:latin typeface="+mn-ea"/>
            <a:ea typeface="+mn-ea"/>
          </a:endParaRPr>
        </a:p>
        <a:p>
          <a:pPr algn="ctr" rtl="0">
            <a:lnSpc>
              <a:spcPts val="1200"/>
            </a:lnSpc>
            <a:defRPr sz="1000"/>
          </a:pPr>
          <a:r>
            <a:rPr lang="ja-JP" altLang="en-US" sz="1050" b="0" i="0" baseline="0">
              <a:effectLst/>
              <a:latin typeface="+mn-lt"/>
              <a:ea typeface="+mn-ea"/>
              <a:cs typeface="+mn-cs"/>
            </a:rPr>
            <a:t>２４．２</a:t>
          </a:r>
          <a:r>
            <a:rPr lang="ja-JP" altLang="ja-JP" sz="1050" b="0" i="0" baseline="0">
              <a:effectLst/>
              <a:latin typeface="+mn-lt"/>
              <a:ea typeface="+mn-ea"/>
              <a:cs typeface="+mn-cs"/>
            </a:rPr>
            <a:t>百万円</a:t>
          </a:r>
          <a:endParaRPr lang="ja-JP" altLang="ja-JP" sz="1050">
            <a:effectLst/>
          </a:endParaRPr>
        </a:p>
      </xdr:txBody>
    </xdr:sp>
    <xdr:clientData/>
  </xdr:twoCellAnchor>
  <xdr:oneCellAnchor>
    <xdr:from>
      <xdr:col>25</xdr:col>
      <xdr:colOff>18338</xdr:colOff>
      <xdr:row>751</xdr:row>
      <xdr:rowOff>37323</xdr:rowOff>
    </xdr:from>
    <xdr:ext cx="2159566" cy="275717"/>
    <xdr:sp macro="" textlink="">
      <xdr:nvSpPr>
        <xdr:cNvPr id="147" name="テキスト ボックス 146"/>
        <xdr:cNvSpPr txBox="1"/>
      </xdr:nvSpPr>
      <xdr:spPr>
        <a:xfrm>
          <a:off x="5049148" y="50519823"/>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委託</a:t>
          </a:r>
          <a:r>
            <a:rPr kumimoji="1" lang="en-US" altLang="ja-JP" sz="1100">
              <a:latin typeface="+mn-ea"/>
              <a:ea typeface="+mn-ea"/>
            </a:rPr>
            <a:t>【</a:t>
          </a:r>
          <a:r>
            <a:rPr lang="ja-JP" altLang="ja-JP" sz="1100">
              <a:solidFill>
                <a:schemeClr val="tx1"/>
              </a:solidFill>
              <a:effectLst/>
              <a:latin typeface="+mn-ea"/>
              <a:ea typeface="+mn-ea"/>
              <a:cs typeface="+mn-cs"/>
            </a:rPr>
            <a:t>一般競争入札（総合評価）</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12</xdr:col>
      <xdr:colOff>76562</xdr:colOff>
      <xdr:row>751</xdr:row>
      <xdr:rowOff>308518</xdr:rowOff>
    </xdr:from>
    <xdr:to>
      <xdr:col>23</xdr:col>
      <xdr:colOff>109598</xdr:colOff>
      <xdr:row>753</xdr:row>
      <xdr:rowOff>91372</xdr:rowOff>
    </xdr:to>
    <xdr:sp macro="" textlink="">
      <xdr:nvSpPr>
        <xdr:cNvPr id="148" name="AutoShape 18"/>
        <xdr:cNvSpPr>
          <a:spLocks noChangeArrowheads="1"/>
        </xdr:cNvSpPr>
      </xdr:nvSpPr>
      <xdr:spPr bwMode="auto">
        <a:xfrm>
          <a:off x="2525848" y="50654947"/>
          <a:ext cx="2278214" cy="482649"/>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t" anchorCtr="0" upright="1"/>
        <a:lstStyle/>
        <a:p>
          <a:pPr algn="ctr" rtl="0">
            <a:lnSpc>
              <a:spcPts val="1200"/>
            </a:lnSpc>
            <a:defRPr sz="1000"/>
          </a:pPr>
          <a:r>
            <a:rPr lang="en-US" altLang="ja-JP" sz="1050" b="0" i="0" u="none" strike="noStrike" baseline="0">
              <a:solidFill>
                <a:sysClr val="windowText" lastClr="000000"/>
              </a:solidFill>
              <a:latin typeface="+mn-ea"/>
              <a:ea typeface="+mn-ea"/>
            </a:rPr>
            <a:t>A</a:t>
          </a:r>
          <a:r>
            <a:rPr lang="ja-JP" altLang="en-US" sz="1050" b="0" i="0" u="none" strike="noStrike" baseline="0">
              <a:solidFill>
                <a:sysClr val="windowText" lastClr="000000"/>
              </a:solidFill>
              <a:latin typeface="+mn-ea"/>
              <a:ea typeface="+mn-ea"/>
            </a:rPr>
            <a:t>．株式会社ジェネレーションパス</a:t>
          </a:r>
          <a:endParaRPr lang="en-US" altLang="ja-JP" sz="1050" b="0" i="0" u="none" strike="noStrike" baseline="0">
            <a:solidFill>
              <a:sysClr val="windowText" lastClr="000000"/>
            </a:solidFill>
            <a:latin typeface="+mn-ea"/>
            <a:ea typeface="+mn-ea"/>
          </a:endParaRPr>
        </a:p>
        <a:p>
          <a:pPr algn="ctr" rtl="0">
            <a:lnSpc>
              <a:spcPts val="1200"/>
            </a:lnSpc>
            <a:defRPr sz="1000"/>
          </a:pPr>
          <a:r>
            <a:rPr lang="ja-JP" altLang="en-US" sz="1050" b="0" i="0" baseline="0">
              <a:effectLst/>
              <a:latin typeface="+mn-lt"/>
              <a:ea typeface="+mn-ea"/>
              <a:cs typeface="+mn-cs"/>
            </a:rPr>
            <a:t>２７．１</a:t>
          </a:r>
          <a:r>
            <a:rPr lang="ja-JP" altLang="ja-JP" sz="1050" b="0" i="0" baseline="0">
              <a:effectLst/>
              <a:latin typeface="+mn-lt"/>
              <a:ea typeface="+mn-ea"/>
              <a:cs typeface="+mn-cs"/>
            </a:rPr>
            <a:t>百万円</a:t>
          </a:r>
          <a:endParaRPr lang="ja-JP" altLang="ja-JP" sz="1050">
            <a:effectLst/>
          </a:endParaRPr>
        </a:p>
      </xdr:txBody>
    </xdr:sp>
    <xdr:clientData/>
  </xdr:twoCellAnchor>
  <xdr:twoCellAnchor>
    <xdr:from>
      <xdr:col>12</xdr:col>
      <xdr:colOff>21059</xdr:colOff>
      <xdr:row>753</xdr:row>
      <xdr:rowOff>200386</xdr:rowOff>
    </xdr:from>
    <xdr:to>
      <xdr:col>23</xdr:col>
      <xdr:colOff>107668</xdr:colOff>
      <xdr:row>754</xdr:row>
      <xdr:rowOff>288268</xdr:rowOff>
    </xdr:to>
    <xdr:sp macro="" textlink="">
      <xdr:nvSpPr>
        <xdr:cNvPr id="149" name="AutoShape 20"/>
        <xdr:cNvSpPr>
          <a:spLocks noChangeArrowheads="1"/>
        </xdr:cNvSpPr>
      </xdr:nvSpPr>
      <xdr:spPr bwMode="auto">
        <a:xfrm>
          <a:off x="2435848" y="51380492"/>
          <a:ext cx="2300165" cy="4366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19049</xdr:colOff>
      <xdr:row>751</xdr:row>
      <xdr:rowOff>308518</xdr:rowOff>
    </xdr:from>
    <xdr:to>
      <xdr:col>47</xdr:col>
      <xdr:colOff>139438</xdr:colOff>
      <xdr:row>753</xdr:row>
      <xdr:rowOff>83532</xdr:rowOff>
    </xdr:to>
    <xdr:sp macro="" textlink="">
      <xdr:nvSpPr>
        <xdr:cNvPr id="150" name="AutoShape 18"/>
        <xdr:cNvSpPr>
          <a:spLocks noChangeArrowheads="1"/>
        </xdr:cNvSpPr>
      </xdr:nvSpPr>
      <xdr:spPr bwMode="auto">
        <a:xfrm>
          <a:off x="7820024" y="51372043"/>
          <a:ext cx="1720589" cy="47986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t" anchorCtr="0" upright="1"/>
        <a:lstStyle/>
        <a:p>
          <a:pPr algn="ctr" rtl="0">
            <a:lnSpc>
              <a:spcPts val="1200"/>
            </a:lnSpc>
            <a:defRPr sz="1000"/>
          </a:pPr>
          <a:r>
            <a:rPr lang="en-US" altLang="ja-JP" sz="1050" b="0" i="0" u="none" strike="noStrike" baseline="0">
              <a:solidFill>
                <a:sysClr val="windowText" lastClr="000000"/>
              </a:solidFill>
              <a:latin typeface="+mn-ea"/>
              <a:ea typeface="+mn-ea"/>
            </a:rPr>
            <a:t>C</a:t>
          </a:r>
          <a:r>
            <a:rPr lang="ja-JP" altLang="en-US" sz="1050" b="0" i="0" u="none" strike="noStrike" baseline="0">
              <a:solidFill>
                <a:sysClr val="windowText" lastClr="000000"/>
              </a:solidFill>
              <a:latin typeface="+mn-ea"/>
              <a:ea typeface="+mn-ea"/>
            </a:rPr>
            <a:t>．（株）野村総合研究所</a:t>
          </a:r>
          <a:endParaRPr lang="en-US" altLang="ja-JP" sz="1050" b="0" i="0" u="none" strike="noStrike" baseline="0">
            <a:solidFill>
              <a:sysClr val="windowText" lastClr="000000"/>
            </a:solidFill>
            <a:latin typeface="+mn-ea"/>
            <a:ea typeface="+mn-ea"/>
          </a:endParaRPr>
        </a:p>
        <a:p>
          <a:pPr algn="ctr" rtl="0">
            <a:lnSpc>
              <a:spcPts val="1200"/>
            </a:lnSpc>
            <a:defRPr sz="1000"/>
          </a:pPr>
          <a:r>
            <a:rPr lang="ja-JP" altLang="en-US" sz="1050" b="0" i="0" baseline="0">
              <a:effectLst/>
              <a:latin typeface="+mn-lt"/>
              <a:ea typeface="+mn-ea"/>
              <a:cs typeface="+mn-cs"/>
            </a:rPr>
            <a:t>３９．９</a:t>
          </a:r>
          <a:r>
            <a:rPr lang="ja-JP" altLang="ja-JP" sz="1050" b="0" i="0" baseline="0">
              <a:effectLst/>
              <a:latin typeface="+mn-lt"/>
              <a:ea typeface="+mn-ea"/>
              <a:cs typeface="+mn-cs"/>
            </a:rPr>
            <a:t>百万円</a:t>
          </a:r>
          <a:endParaRPr lang="ja-JP" altLang="ja-JP" sz="1050">
            <a:effectLst/>
          </a:endParaRPr>
        </a:p>
      </xdr:txBody>
    </xdr:sp>
    <xdr:clientData/>
  </xdr:twoCellAnchor>
  <xdr:oneCellAnchor>
    <xdr:from>
      <xdr:col>38</xdr:col>
      <xdr:colOff>24650</xdr:colOff>
      <xdr:row>751</xdr:row>
      <xdr:rowOff>37323</xdr:rowOff>
    </xdr:from>
    <xdr:ext cx="2159566" cy="275717"/>
    <xdr:sp macro="" textlink="">
      <xdr:nvSpPr>
        <xdr:cNvPr id="151" name="テキスト ボックス 150"/>
        <xdr:cNvSpPr txBox="1"/>
      </xdr:nvSpPr>
      <xdr:spPr>
        <a:xfrm>
          <a:off x="7671481" y="50519823"/>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委託</a:t>
          </a:r>
          <a:r>
            <a:rPr kumimoji="1" lang="en-US" altLang="ja-JP" sz="1100">
              <a:latin typeface="+mn-ea"/>
              <a:ea typeface="+mn-ea"/>
            </a:rPr>
            <a:t>【</a:t>
          </a:r>
          <a:r>
            <a:rPr lang="ja-JP" altLang="ja-JP" sz="1100">
              <a:solidFill>
                <a:schemeClr val="tx1"/>
              </a:solidFill>
              <a:effectLst/>
              <a:latin typeface="+mn-ea"/>
              <a:ea typeface="+mn-ea"/>
              <a:cs typeface="+mn-cs"/>
            </a:rPr>
            <a:t>一般競争入札（総合評価）</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12</xdr:col>
      <xdr:colOff>129644</xdr:colOff>
      <xdr:row>753</xdr:row>
      <xdr:rowOff>242348</xdr:rowOff>
    </xdr:from>
    <xdr:to>
      <xdr:col>23</xdr:col>
      <xdr:colOff>10660</xdr:colOff>
      <xdr:row>755</xdr:row>
      <xdr:rowOff>58750</xdr:rowOff>
    </xdr:to>
    <xdr:sp macro="" textlink="">
      <xdr:nvSpPr>
        <xdr:cNvPr id="152" name="AutoShape 3"/>
        <xdr:cNvSpPr>
          <a:spLocks noChangeArrowheads="1"/>
        </xdr:cNvSpPr>
      </xdr:nvSpPr>
      <xdr:spPr bwMode="auto">
        <a:xfrm>
          <a:off x="2544433" y="51422454"/>
          <a:ext cx="2094572" cy="514007"/>
        </a:xfrm>
        <a:prstGeom prst="flowChartProcess">
          <a:avLst/>
        </a:prstGeom>
        <a:noFill/>
        <a:ln>
          <a:noFill/>
        </a:ln>
        <a:extLst/>
      </xdr:spPr>
      <xdr:txBody>
        <a:bodyPr vertOverflow="clip" wrap="square" lIns="27432" tIns="18288" rIns="0" bIns="0" anchor="t" upright="1"/>
        <a:lstStyle/>
        <a:p>
          <a:pPr algn="l" rtl="0">
            <a:lnSpc>
              <a:spcPts val="900"/>
            </a:lnSpc>
            <a:defRPr sz="1000"/>
          </a:pPr>
          <a:r>
            <a:rPr lang="ja-JP" altLang="en-US" sz="1000" b="0" i="0" u="none" strike="noStrike" baseline="0">
              <a:solidFill>
                <a:schemeClr val="tx1"/>
              </a:solidFill>
              <a:latin typeface="ＭＳ Ｐゴシック"/>
              <a:ea typeface="ＭＳ Ｐゴシック"/>
            </a:rPr>
            <a:t>エビデンスシステム構築におけるシステム性能調査</a:t>
          </a:r>
        </a:p>
      </xdr:txBody>
    </xdr:sp>
    <xdr:clientData/>
  </xdr:twoCellAnchor>
  <xdr:twoCellAnchor>
    <xdr:from>
      <xdr:col>25</xdr:col>
      <xdr:colOff>77787</xdr:colOff>
      <xdr:row>753</xdr:row>
      <xdr:rowOff>242348</xdr:rowOff>
    </xdr:from>
    <xdr:to>
      <xdr:col>36</xdr:col>
      <xdr:colOff>43794</xdr:colOff>
      <xdr:row>755</xdr:row>
      <xdr:rowOff>58750</xdr:rowOff>
    </xdr:to>
    <xdr:sp macro="" textlink="">
      <xdr:nvSpPr>
        <xdr:cNvPr id="153" name="AutoShape 3"/>
        <xdr:cNvSpPr>
          <a:spLocks noChangeArrowheads="1"/>
        </xdr:cNvSpPr>
      </xdr:nvSpPr>
      <xdr:spPr bwMode="auto">
        <a:xfrm>
          <a:off x="5004511" y="51578814"/>
          <a:ext cx="2133766" cy="517091"/>
        </a:xfrm>
        <a:prstGeom prst="flowChartProcess">
          <a:avLst/>
        </a:prstGeom>
        <a:noFill/>
        <a:ln>
          <a:noFill/>
        </a:ln>
        <a:extLst/>
      </xdr:spPr>
      <xdr:txBody>
        <a:bodyPr vertOverflow="clip" wrap="square" lIns="27432" tIns="18288" rIns="0" bIns="0" anchor="t" upright="1"/>
        <a:lstStyle/>
        <a:p>
          <a:pPr algn="l" rtl="0">
            <a:lnSpc>
              <a:spcPts val="900"/>
            </a:lnSpc>
            <a:defRPr sz="1000"/>
          </a:pPr>
          <a:r>
            <a:rPr lang="ja-JP" altLang="en-US" sz="1000" b="0" i="0" u="none" strike="noStrike" baseline="0">
              <a:solidFill>
                <a:schemeClr val="tx1"/>
              </a:solidFill>
              <a:latin typeface="ＭＳ Ｐゴシック"/>
              <a:ea typeface="ＭＳ Ｐゴシック"/>
            </a:rPr>
            <a:t>ガイドラインによる標準化データの整備及び研究力の分析手法の調査業務</a:t>
          </a:r>
        </a:p>
      </xdr:txBody>
    </xdr:sp>
    <xdr:clientData/>
  </xdr:twoCellAnchor>
  <xdr:twoCellAnchor>
    <xdr:from>
      <xdr:col>38</xdr:col>
      <xdr:colOff>182309</xdr:colOff>
      <xdr:row>753</xdr:row>
      <xdr:rowOff>242348</xdr:rowOff>
    </xdr:from>
    <xdr:to>
      <xdr:col>49</xdr:col>
      <xdr:colOff>222360</xdr:colOff>
      <xdr:row>755</xdr:row>
      <xdr:rowOff>58750</xdr:rowOff>
    </xdr:to>
    <xdr:sp macro="" textlink="">
      <xdr:nvSpPr>
        <xdr:cNvPr id="154" name="AutoShape 3"/>
        <xdr:cNvSpPr>
          <a:spLocks noChangeArrowheads="1"/>
        </xdr:cNvSpPr>
      </xdr:nvSpPr>
      <xdr:spPr bwMode="auto">
        <a:xfrm>
          <a:off x="7783259" y="52010723"/>
          <a:ext cx="2240326" cy="521252"/>
        </a:xfrm>
        <a:prstGeom prst="flowChartProcess">
          <a:avLst/>
        </a:prstGeom>
        <a:noFill/>
        <a:ln>
          <a:noFill/>
        </a:ln>
        <a:extLst/>
      </xdr:spPr>
      <xdr:txBody>
        <a:bodyPr vertOverflow="clip" wrap="square" lIns="27432" tIns="18288" rIns="0" bIns="0" anchor="t" upright="1"/>
        <a:lstStyle/>
        <a:p>
          <a:pPr algn="l" rtl="0">
            <a:lnSpc>
              <a:spcPts val="900"/>
            </a:lnSpc>
            <a:defRPr sz="1000"/>
          </a:pPr>
          <a:r>
            <a:rPr lang="ja-JP" altLang="en-US" sz="1000" b="0" i="0" u="none" strike="noStrike" baseline="0">
              <a:solidFill>
                <a:schemeClr val="tx1"/>
              </a:solidFill>
              <a:latin typeface="ＭＳ Ｐゴシック"/>
              <a:ea typeface="ＭＳ Ｐゴシック"/>
            </a:rPr>
            <a:t>産学連携活動マネジメントに関する調査</a:t>
          </a:r>
        </a:p>
      </xdr:txBody>
    </xdr:sp>
    <xdr:clientData/>
  </xdr:twoCellAnchor>
  <xdr:twoCellAnchor>
    <xdr:from>
      <xdr:col>25</xdr:col>
      <xdr:colOff>33938</xdr:colOff>
      <xdr:row>753</xdr:row>
      <xdr:rowOff>200386</xdr:rowOff>
    </xdr:from>
    <xdr:to>
      <xdr:col>36</xdr:col>
      <xdr:colOff>114197</xdr:colOff>
      <xdr:row>754</xdr:row>
      <xdr:rowOff>294618</xdr:rowOff>
    </xdr:to>
    <xdr:sp macro="" textlink="">
      <xdr:nvSpPr>
        <xdr:cNvPr id="155" name="AutoShape 20"/>
        <xdr:cNvSpPr>
          <a:spLocks noChangeArrowheads="1"/>
        </xdr:cNvSpPr>
      </xdr:nvSpPr>
      <xdr:spPr bwMode="auto">
        <a:xfrm>
          <a:off x="5064748" y="51380492"/>
          <a:ext cx="2293815" cy="44303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112026</xdr:colOff>
      <xdr:row>753</xdr:row>
      <xdr:rowOff>200386</xdr:rowOff>
    </xdr:from>
    <xdr:to>
      <xdr:col>49</xdr:col>
      <xdr:colOff>212801</xdr:colOff>
      <xdr:row>754</xdr:row>
      <xdr:rowOff>313668</xdr:rowOff>
    </xdr:to>
    <xdr:sp macro="" textlink="">
      <xdr:nvSpPr>
        <xdr:cNvPr id="156" name="AutoShape 20"/>
        <xdr:cNvSpPr>
          <a:spLocks noChangeArrowheads="1"/>
        </xdr:cNvSpPr>
      </xdr:nvSpPr>
      <xdr:spPr bwMode="auto">
        <a:xfrm>
          <a:off x="7712976" y="51968761"/>
          <a:ext cx="2301050" cy="4657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11</xdr:col>
      <xdr:colOff>190714</xdr:colOff>
      <xdr:row>757</xdr:row>
      <xdr:rowOff>14233</xdr:rowOff>
    </xdr:from>
    <xdr:ext cx="2159566" cy="275717"/>
    <xdr:sp macro="" textlink="">
      <xdr:nvSpPr>
        <xdr:cNvPr id="157" name="テキスト ボックス 156"/>
        <xdr:cNvSpPr txBox="1"/>
      </xdr:nvSpPr>
      <xdr:spPr>
        <a:xfrm>
          <a:off x="2404270" y="52589550"/>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委託</a:t>
          </a:r>
          <a:r>
            <a:rPr kumimoji="1" lang="en-US" altLang="ja-JP" sz="1100">
              <a:latin typeface="+mn-ea"/>
              <a:ea typeface="+mn-ea"/>
            </a:rPr>
            <a:t>【</a:t>
          </a:r>
          <a:r>
            <a:rPr lang="ja-JP" altLang="ja-JP" sz="1100">
              <a:solidFill>
                <a:schemeClr val="tx1"/>
              </a:solidFill>
              <a:effectLst/>
              <a:latin typeface="+mn-ea"/>
              <a:ea typeface="+mn-ea"/>
              <a:cs typeface="+mn-cs"/>
            </a:rPr>
            <a:t>一般競争入札（総合評価）</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24</xdr:col>
      <xdr:colOff>61588</xdr:colOff>
      <xdr:row>757</xdr:row>
      <xdr:rowOff>269803</xdr:rowOff>
    </xdr:from>
    <xdr:to>
      <xdr:col>37</xdr:col>
      <xdr:colOff>198125</xdr:colOff>
      <xdr:row>758</xdr:row>
      <xdr:rowOff>187437</xdr:rowOff>
    </xdr:to>
    <xdr:sp macro="" textlink="">
      <xdr:nvSpPr>
        <xdr:cNvPr id="158" name="AutoShape 18"/>
        <xdr:cNvSpPr>
          <a:spLocks noChangeArrowheads="1"/>
        </xdr:cNvSpPr>
      </xdr:nvSpPr>
      <xdr:spPr bwMode="auto">
        <a:xfrm>
          <a:off x="4891165" y="52845120"/>
          <a:ext cx="2752559" cy="588409"/>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t" anchorCtr="0" upright="1"/>
        <a:lstStyle/>
        <a:p>
          <a:pPr algn="ctr" rtl="0">
            <a:lnSpc>
              <a:spcPts val="1100"/>
            </a:lnSpc>
            <a:defRPr sz="1000"/>
          </a:pPr>
          <a:r>
            <a:rPr lang="en-US" altLang="ja-JP" sz="1050" b="0" i="0" u="none" strike="noStrike" baseline="0">
              <a:solidFill>
                <a:sysClr val="windowText" lastClr="000000"/>
              </a:solidFill>
              <a:latin typeface="+mn-ea"/>
              <a:ea typeface="+mn-ea"/>
            </a:rPr>
            <a:t>E</a:t>
          </a:r>
          <a:r>
            <a:rPr lang="ja-JP" altLang="en-US" sz="1050" b="0" i="0" u="none" strike="noStrike" baseline="0">
              <a:solidFill>
                <a:sysClr val="windowText" lastClr="000000"/>
              </a:solidFill>
              <a:latin typeface="+mn-ea"/>
              <a:ea typeface="+mn-ea"/>
            </a:rPr>
            <a:t>．（株）シーズ</a:t>
          </a:r>
          <a:endParaRPr lang="en-US" altLang="ja-JP" sz="1050" b="0" i="0" u="none" strike="noStrike" baseline="0">
            <a:solidFill>
              <a:sysClr val="windowText" lastClr="000000"/>
            </a:solidFill>
            <a:latin typeface="+mn-ea"/>
            <a:ea typeface="+mn-ea"/>
          </a:endParaRPr>
        </a:p>
        <a:p>
          <a:pPr algn="ctr" rtl="0">
            <a:lnSpc>
              <a:spcPts val="1100"/>
            </a:lnSpc>
            <a:defRPr sz="1000"/>
          </a:pPr>
          <a:r>
            <a:rPr lang="ja-JP" altLang="en-US" sz="1050" b="0" i="0" baseline="0">
              <a:effectLst/>
              <a:latin typeface="+mn-lt"/>
              <a:ea typeface="+mn-ea"/>
              <a:cs typeface="+mn-cs"/>
            </a:rPr>
            <a:t>３８．０</a:t>
          </a:r>
          <a:r>
            <a:rPr lang="ja-JP" altLang="ja-JP" sz="1050" b="0" i="0" baseline="0">
              <a:effectLst/>
              <a:latin typeface="+mn-lt"/>
              <a:ea typeface="+mn-ea"/>
              <a:cs typeface="+mn-cs"/>
            </a:rPr>
            <a:t>百万円</a:t>
          </a:r>
          <a:endParaRPr lang="ja-JP" altLang="ja-JP" sz="1050">
            <a:effectLst/>
          </a:endParaRPr>
        </a:p>
      </xdr:txBody>
    </xdr:sp>
    <xdr:clientData/>
  </xdr:twoCellAnchor>
  <xdr:oneCellAnchor>
    <xdr:from>
      <xdr:col>25</xdr:col>
      <xdr:colOff>18338</xdr:colOff>
      <xdr:row>757</xdr:row>
      <xdr:rowOff>14233</xdr:rowOff>
    </xdr:from>
    <xdr:ext cx="2159566" cy="275717"/>
    <xdr:sp macro="" textlink="">
      <xdr:nvSpPr>
        <xdr:cNvPr id="159" name="テキスト ボックス 158"/>
        <xdr:cNvSpPr txBox="1"/>
      </xdr:nvSpPr>
      <xdr:spPr>
        <a:xfrm>
          <a:off x="5049148" y="52589550"/>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委託</a:t>
          </a:r>
          <a:r>
            <a:rPr kumimoji="1" lang="en-US" altLang="ja-JP" sz="1100">
              <a:latin typeface="+mn-ea"/>
              <a:ea typeface="+mn-ea"/>
            </a:rPr>
            <a:t>【</a:t>
          </a:r>
          <a:r>
            <a:rPr lang="ja-JP" altLang="ja-JP" sz="1100">
              <a:solidFill>
                <a:schemeClr val="tx1"/>
              </a:solidFill>
              <a:effectLst/>
              <a:latin typeface="+mn-ea"/>
              <a:ea typeface="+mn-ea"/>
              <a:cs typeface="+mn-cs"/>
            </a:rPr>
            <a:t>一般競争入札（総合評価）</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11</xdr:col>
      <xdr:colOff>61408</xdr:colOff>
      <xdr:row>757</xdr:row>
      <xdr:rowOff>269803</xdr:rowOff>
    </xdr:from>
    <xdr:to>
      <xdr:col>23</xdr:col>
      <xdr:colOff>98405</xdr:colOff>
      <xdr:row>758</xdr:row>
      <xdr:rowOff>180892</xdr:rowOff>
    </xdr:to>
    <xdr:sp macro="" textlink="">
      <xdr:nvSpPr>
        <xdr:cNvPr id="160" name="AutoShape 18"/>
        <xdr:cNvSpPr>
          <a:spLocks noChangeArrowheads="1"/>
        </xdr:cNvSpPr>
      </xdr:nvSpPr>
      <xdr:spPr bwMode="auto">
        <a:xfrm>
          <a:off x="2274964" y="52845120"/>
          <a:ext cx="2451786" cy="58186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t" anchorCtr="0" upright="1"/>
        <a:lstStyle/>
        <a:p>
          <a:pPr algn="ctr" rtl="0">
            <a:lnSpc>
              <a:spcPts val="1200"/>
            </a:lnSpc>
            <a:defRPr sz="1000"/>
          </a:pPr>
          <a:r>
            <a:rPr lang="en-US" altLang="ja-JP" sz="1050" b="0" i="0" u="none" strike="noStrike" baseline="0">
              <a:solidFill>
                <a:sysClr val="windowText" lastClr="000000"/>
              </a:solidFill>
              <a:latin typeface="+mn-ea"/>
              <a:ea typeface="+mn-ea"/>
            </a:rPr>
            <a:t>D</a:t>
          </a:r>
          <a:r>
            <a:rPr lang="ja-JP" altLang="en-US" sz="1050" b="0" i="0" u="none" strike="noStrike" baseline="0">
              <a:solidFill>
                <a:sysClr val="windowText" lastClr="000000"/>
              </a:solidFill>
              <a:latin typeface="+mn-ea"/>
              <a:ea typeface="+mn-ea"/>
            </a:rPr>
            <a:t>．（株）エデュース</a:t>
          </a:r>
          <a:endParaRPr lang="en-US" altLang="ja-JP" sz="1050" b="0" i="0" u="none" strike="noStrike" baseline="0">
            <a:solidFill>
              <a:sysClr val="windowText" lastClr="000000"/>
            </a:solidFill>
            <a:latin typeface="+mn-ea"/>
            <a:ea typeface="+mn-ea"/>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en-US" sz="1050" b="0" i="0" baseline="0">
              <a:effectLst/>
              <a:latin typeface="+mn-lt"/>
              <a:ea typeface="+mn-ea"/>
              <a:cs typeface="+mn-cs"/>
            </a:rPr>
            <a:t>９．０</a:t>
          </a:r>
          <a:r>
            <a:rPr lang="ja-JP" altLang="ja-JP" sz="1050" b="0" i="0" baseline="0">
              <a:effectLst/>
              <a:latin typeface="+mn-lt"/>
              <a:ea typeface="+mn-ea"/>
              <a:cs typeface="+mn-cs"/>
            </a:rPr>
            <a:t>百万円</a:t>
          </a:r>
          <a:endParaRPr lang="ja-JP" altLang="ja-JP" sz="1050">
            <a:effectLst/>
          </a:endParaRPr>
        </a:p>
      </xdr:txBody>
    </xdr:sp>
    <xdr:clientData/>
  </xdr:twoCellAnchor>
  <xdr:twoCellAnchor>
    <xdr:from>
      <xdr:col>12</xdr:col>
      <xdr:colOff>21059</xdr:colOff>
      <xdr:row>758</xdr:row>
      <xdr:rowOff>329057</xdr:rowOff>
    </xdr:from>
    <xdr:to>
      <xdr:col>23</xdr:col>
      <xdr:colOff>107668</xdr:colOff>
      <xdr:row>759</xdr:row>
      <xdr:rowOff>190218</xdr:rowOff>
    </xdr:to>
    <xdr:sp macro="" textlink="">
      <xdr:nvSpPr>
        <xdr:cNvPr id="161" name="AutoShape 20"/>
        <xdr:cNvSpPr>
          <a:spLocks noChangeArrowheads="1"/>
        </xdr:cNvSpPr>
      </xdr:nvSpPr>
      <xdr:spPr bwMode="auto">
        <a:xfrm>
          <a:off x="2435848" y="53575149"/>
          <a:ext cx="2300165" cy="5319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478</xdr:colOff>
      <xdr:row>757</xdr:row>
      <xdr:rowOff>269803</xdr:rowOff>
    </xdr:from>
    <xdr:to>
      <xdr:col>49</xdr:col>
      <xdr:colOff>104374</xdr:colOff>
      <xdr:row>758</xdr:row>
      <xdr:rowOff>209756</xdr:rowOff>
    </xdr:to>
    <xdr:sp macro="" textlink="">
      <xdr:nvSpPr>
        <xdr:cNvPr id="162" name="AutoShape 18"/>
        <xdr:cNvSpPr>
          <a:spLocks noChangeArrowheads="1"/>
        </xdr:cNvSpPr>
      </xdr:nvSpPr>
      <xdr:spPr bwMode="auto">
        <a:xfrm>
          <a:off x="7132798" y="53152603"/>
          <a:ext cx="1932696" cy="602893"/>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t" anchorCtr="0" upright="1"/>
        <a:lstStyle/>
        <a:p>
          <a:pPr algn="ctr" rtl="0">
            <a:lnSpc>
              <a:spcPts val="1200"/>
            </a:lnSpc>
            <a:defRPr sz="1000"/>
          </a:pPr>
          <a:r>
            <a:rPr lang="en-US" altLang="ja-JP" sz="1050" b="0" i="0" u="none" strike="noStrike" baseline="0">
              <a:solidFill>
                <a:sysClr val="windowText" lastClr="000000"/>
              </a:solidFill>
              <a:latin typeface="+mn-ea"/>
              <a:ea typeface="+mn-ea"/>
            </a:rPr>
            <a:t>F</a:t>
          </a:r>
          <a:r>
            <a:rPr lang="ja-JP" altLang="en-US" sz="1050" b="0" i="0" u="none" strike="noStrike" baseline="0">
              <a:solidFill>
                <a:sysClr val="windowText" lastClr="000000"/>
              </a:solidFill>
              <a:latin typeface="+mn-ea"/>
              <a:ea typeface="+mn-ea"/>
            </a:rPr>
            <a:t>．大学共同利用機関法人</a:t>
          </a:r>
          <a:endParaRPr lang="en-US" altLang="ja-JP" sz="1050" b="0" i="0" u="none" strike="noStrike" baseline="0">
            <a:solidFill>
              <a:sysClr val="windowText" lastClr="000000"/>
            </a:solidFill>
            <a:latin typeface="+mn-ea"/>
            <a:ea typeface="+mn-ea"/>
          </a:endParaRPr>
        </a:p>
        <a:p>
          <a:pPr algn="ctr" rtl="0">
            <a:lnSpc>
              <a:spcPts val="1200"/>
            </a:lnSpc>
            <a:defRPr sz="1000"/>
          </a:pPr>
          <a:r>
            <a:rPr lang="ja-JP" altLang="en-US" sz="1050" b="0" i="0" u="none" strike="noStrike" baseline="0">
              <a:solidFill>
                <a:sysClr val="windowText" lastClr="000000"/>
              </a:solidFill>
              <a:latin typeface="+mn-ea"/>
              <a:ea typeface="+mn-ea"/>
            </a:rPr>
            <a:t>情報・システム研究機構　</a:t>
          </a:r>
          <a:endParaRPr lang="en-US" altLang="ja-JP" sz="1050" b="0" i="0" u="none" strike="noStrike" baseline="0">
            <a:solidFill>
              <a:sysClr val="windowText" lastClr="000000"/>
            </a:solidFill>
            <a:latin typeface="+mn-ea"/>
            <a:ea typeface="+mn-ea"/>
          </a:endParaRPr>
        </a:p>
        <a:p>
          <a:pPr algn="ctr" rtl="0">
            <a:lnSpc>
              <a:spcPts val="1100"/>
            </a:lnSpc>
            <a:defRPr sz="1000"/>
          </a:pPr>
          <a:r>
            <a:rPr lang="ja-JP" altLang="en-US" sz="1050" b="0" i="0" baseline="0">
              <a:effectLst/>
              <a:latin typeface="+mn-lt"/>
              <a:ea typeface="+mn-ea"/>
              <a:cs typeface="+mn-cs"/>
            </a:rPr>
            <a:t>１６．４</a:t>
          </a:r>
          <a:r>
            <a:rPr lang="ja-JP" altLang="ja-JP" sz="1050" b="0" i="0" baseline="0">
              <a:effectLst/>
              <a:latin typeface="+mn-lt"/>
              <a:ea typeface="+mn-ea"/>
              <a:cs typeface="+mn-cs"/>
            </a:rPr>
            <a:t>百万円</a:t>
          </a:r>
          <a:endParaRPr lang="ja-JP" altLang="ja-JP" sz="1050">
            <a:effectLst/>
          </a:endParaRPr>
        </a:p>
      </xdr:txBody>
    </xdr:sp>
    <xdr:clientData/>
  </xdr:twoCellAnchor>
  <xdr:oneCellAnchor>
    <xdr:from>
      <xdr:col>38</xdr:col>
      <xdr:colOff>120403</xdr:colOff>
      <xdr:row>757</xdr:row>
      <xdr:rowOff>14233</xdr:rowOff>
    </xdr:from>
    <xdr:ext cx="1714315" cy="275717"/>
    <xdr:sp macro="" textlink="">
      <xdr:nvSpPr>
        <xdr:cNvPr id="163" name="テキスト ボックス 162"/>
        <xdr:cNvSpPr txBox="1"/>
      </xdr:nvSpPr>
      <xdr:spPr>
        <a:xfrm>
          <a:off x="7609024" y="53135267"/>
          <a:ext cx="17143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委託</a:t>
          </a:r>
          <a:r>
            <a:rPr kumimoji="1" lang="en-US" altLang="ja-JP" sz="1100">
              <a:latin typeface="+mn-ea"/>
              <a:ea typeface="+mn-ea"/>
            </a:rPr>
            <a:t>【</a:t>
          </a:r>
          <a:r>
            <a:rPr kumimoji="0" lang="ja-JP" altLang="en-US" sz="1100">
              <a:solidFill>
                <a:schemeClr val="tx1"/>
              </a:solidFill>
              <a:effectLst/>
              <a:latin typeface="+mn-ea"/>
              <a:ea typeface="+mn-ea"/>
              <a:cs typeface="+mn-cs"/>
            </a:rPr>
            <a:t>随意契約</a:t>
          </a:r>
          <a:r>
            <a:rPr lang="ja-JP" altLang="ja-JP" sz="1100">
              <a:solidFill>
                <a:schemeClr val="tx1"/>
              </a:solidFill>
              <a:effectLst/>
              <a:latin typeface="+mn-ea"/>
              <a:ea typeface="+mn-ea"/>
              <a:cs typeface="+mn-cs"/>
            </a:rPr>
            <a:t>（</a:t>
          </a:r>
          <a:r>
            <a:rPr lang="ja-JP" altLang="en-US" sz="1100">
              <a:solidFill>
                <a:schemeClr val="tx1"/>
              </a:solidFill>
              <a:effectLst/>
              <a:latin typeface="+mn-ea"/>
              <a:ea typeface="+mn-ea"/>
              <a:cs typeface="+mn-cs"/>
            </a:rPr>
            <a:t>その他</a:t>
          </a:r>
          <a:r>
            <a:rPr lang="ja-JP" altLang="ja-JP" sz="1100">
              <a:solidFill>
                <a:schemeClr val="tx1"/>
              </a:solidFill>
              <a:effectLst/>
              <a:latin typeface="+mn-ea"/>
              <a:ea typeface="+mn-ea"/>
              <a:cs typeface="+mn-cs"/>
            </a:rPr>
            <a:t>）</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12</xdr:col>
      <xdr:colOff>129644</xdr:colOff>
      <xdr:row>758</xdr:row>
      <xdr:rowOff>413671</xdr:rowOff>
    </xdr:from>
    <xdr:to>
      <xdr:col>23</xdr:col>
      <xdr:colOff>10660</xdr:colOff>
      <xdr:row>759</xdr:row>
      <xdr:rowOff>228922</xdr:rowOff>
    </xdr:to>
    <xdr:sp macro="" textlink="">
      <xdr:nvSpPr>
        <xdr:cNvPr id="164" name="AutoShape 3"/>
        <xdr:cNvSpPr>
          <a:spLocks noChangeArrowheads="1"/>
        </xdr:cNvSpPr>
      </xdr:nvSpPr>
      <xdr:spPr bwMode="auto">
        <a:xfrm>
          <a:off x="2544433" y="53659763"/>
          <a:ext cx="2094572" cy="486025"/>
        </a:xfrm>
        <a:prstGeom prst="flowChartProcess">
          <a:avLst/>
        </a:prstGeom>
        <a:noFill/>
        <a:ln>
          <a:noFill/>
        </a:ln>
        <a:extLst/>
      </xdr:spPr>
      <xdr:txBody>
        <a:bodyPr vertOverflow="clip" wrap="square" lIns="27432" tIns="18288" rIns="0" bIns="0" anchor="t" upright="1"/>
        <a:lstStyle/>
        <a:p>
          <a:pPr algn="l" rtl="0">
            <a:lnSpc>
              <a:spcPts val="900"/>
            </a:lnSpc>
            <a:defRPr sz="1000"/>
          </a:pPr>
          <a:r>
            <a:rPr lang="ja-JP" altLang="en-US" sz="1000" b="0" i="0" u="none" strike="noStrike" baseline="0">
              <a:solidFill>
                <a:schemeClr val="tx1"/>
              </a:solidFill>
              <a:latin typeface="ＭＳ Ｐゴシック"/>
              <a:ea typeface="ＭＳ Ｐゴシック"/>
            </a:rPr>
            <a:t>国立大学等財務マネジメントのガイドライン策定調査</a:t>
          </a:r>
        </a:p>
      </xdr:txBody>
    </xdr:sp>
    <xdr:clientData/>
  </xdr:twoCellAnchor>
  <xdr:twoCellAnchor>
    <xdr:from>
      <xdr:col>25</xdr:col>
      <xdr:colOff>132527</xdr:colOff>
      <xdr:row>758</xdr:row>
      <xdr:rowOff>375058</xdr:rowOff>
    </xdr:from>
    <xdr:to>
      <xdr:col>36</xdr:col>
      <xdr:colOff>10763</xdr:colOff>
      <xdr:row>759</xdr:row>
      <xdr:rowOff>190192</xdr:rowOff>
    </xdr:to>
    <xdr:sp macro="" textlink="">
      <xdr:nvSpPr>
        <xdr:cNvPr id="165" name="AutoShape 3"/>
        <xdr:cNvSpPr>
          <a:spLocks noChangeArrowheads="1"/>
        </xdr:cNvSpPr>
      </xdr:nvSpPr>
      <xdr:spPr bwMode="auto">
        <a:xfrm>
          <a:off x="5163337" y="53621150"/>
          <a:ext cx="2091792" cy="485908"/>
        </a:xfrm>
        <a:prstGeom prst="flowChartProcess">
          <a:avLst/>
        </a:prstGeom>
        <a:noFill/>
        <a:ln>
          <a:noFill/>
        </a:ln>
        <a:extLst/>
      </xdr:spPr>
      <xdr:txBody>
        <a:bodyPr vertOverflow="clip" wrap="square" lIns="27432" tIns="18288" rIns="0" bIns="0" anchor="t" upright="1"/>
        <a:lstStyle/>
        <a:p>
          <a:pPr algn="l" rtl="0">
            <a:lnSpc>
              <a:spcPts val="900"/>
            </a:lnSpc>
            <a:defRPr sz="1000"/>
          </a:pPr>
          <a:r>
            <a:rPr lang="ja-JP" altLang="en-US" sz="1000" b="0" i="0" u="none" strike="noStrike" baseline="0">
              <a:solidFill>
                <a:schemeClr val="tx1"/>
              </a:solidFill>
              <a:latin typeface="ＭＳ Ｐゴシック"/>
              <a:ea typeface="ＭＳ Ｐゴシック"/>
            </a:rPr>
            <a:t>産業界と教育機関の人材の質的・量的需給マッチング状況調査</a:t>
          </a:r>
        </a:p>
      </xdr:txBody>
    </xdr:sp>
    <xdr:clientData/>
  </xdr:twoCellAnchor>
  <xdr:twoCellAnchor>
    <xdr:from>
      <xdr:col>38</xdr:col>
      <xdr:colOff>102278</xdr:colOff>
      <xdr:row>758</xdr:row>
      <xdr:rowOff>375060</xdr:rowOff>
    </xdr:from>
    <xdr:to>
      <xdr:col>49</xdr:col>
      <xdr:colOff>1606</xdr:colOff>
      <xdr:row>759</xdr:row>
      <xdr:rowOff>190194</xdr:rowOff>
    </xdr:to>
    <xdr:sp macro="" textlink="">
      <xdr:nvSpPr>
        <xdr:cNvPr id="166" name="AutoShape 3"/>
        <xdr:cNvSpPr>
          <a:spLocks noChangeArrowheads="1"/>
        </xdr:cNvSpPr>
      </xdr:nvSpPr>
      <xdr:spPr bwMode="auto">
        <a:xfrm>
          <a:off x="7051718" y="53920800"/>
          <a:ext cx="1911008" cy="478074"/>
        </a:xfrm>
        <a:prstGeom prst="flowChartProcess">
          <a:avLst/>
        </a:prstGeom>
        <a:noFill/>
        <a:ln>
          <a:noFill/>
        </a:ln>
        <a:extLst/>
      </xdr:spPr>
      <xdr:txBody>
        <a:bodyPr vertOverflow="clip" wrap="square" lIns="27432" tIns="18288" rIns="0" bIns="0" anchor="t" upright="1"/>
        <a:lstStyle/>
        <a:p>
          <a:pPr algn="l" rtl="0">
            <a:lnSpc>
              <a:spcPts val="900"/>
            </a:lnSpc>
            <a:defRPr sz="1000"/>
          </a:pPr>
          <a:r>
            <a:rPr lang="ja-JP" altLang="en-US" sz="1000" b="0" i="0" u="none" strike="noStrike" baseline="0">
              <a:solidFill>
                <a:schemeClr val="tx1"/>
              </a:solidFill>
              <a:latin typeface="ＭＳ Ｐゴシック"/>
              <a:ea typeface="ＭＳ Ｐゴシック"/>
            </a:rPr>
            <a:t>ＣｉＮｉｉ書誌データファイルの加工および名寄せ方法の調査</a:t>
          </a:r>
        </a:p>
      </xdr:txBody>
    </xdr:sp>
    <xdr:clientData/>
  </xdr:twoCellAnchor>
  <xdr:twoCellAnchor>
    <xdr:from>
      <xdr:col>25</xdr:col>
      <xdr:colOff>33938</xdr:colOff>
      <xdr:row>758</xdr:row>
      <xdr:rowOff>329057</xdr:rowOff>
    </xdr:from>
    <xdr:to>
      <xdr:col>36</xdr:col>
      <xdr:colOff>114197</xdr:colOff>
      <xdr:row>759</xdr:row>
      <xdr:rowOff>190218</xdr:rowOff>
    </xdr:to>
    <xdr:sp macro="" textlink="">
      <xdr:nvSpPr>
        <xdr:cNvPr id="167" name="AutoShape 20"/>
        <xdr:cNvSpPr>
          <a:spLocks noChangeArrowheads="1"/>
        </xdr:cNvSpPr>
      </xdr:nvSpPr>
      <xdr:spPr bwMode="auto">
        <a:xfrm>
          <a:off x="5064748" y="53575149"/>
          <a:ext cx="2293815" cy="5319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26301</xdr:colOff>
      <xdr:row>758</xdr:row>
      <xdr:rowOff>303657</xdr:rowOff>
    </xdr:from>
    <xdr:to>
      <xdr:col>49</xdr:col>
      <xdr:colOff>127076</xdr:colOff>
      <xdr:row>759</xdr:row>
      <xdr:rowOff>190218</xdr:rowOff>
    </xdr:to>
    <xdr:sp macro="" textlink="">
      <xdr:nvSpPr>
        <xdr:cNvPr id="168" name="AutoShape 20"/>
        <xdr:cNvSpPr>
          <a:spLocks noChangeArrowheads="1"/>
        </xdr:cNvSpPr>
      </xdr:nvSpPr>
      <xdr:spPr bwMode="auto">
        <a:xfrm>
          <a:off x="6975741" y="53849397"/>
          <a:ext cx="2112455" cy="5495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184302</xdr:colOff>
      <xdr:row>761</xdr:row>
      <xdr:rowOff>4093</xdr:rowOff>
    </xdr:from>
    <xdr:to>
      <xdr:col>37</xdr:col>
      <xdr:colOff>9684</xdr:colOff>
      <xdr:row>762</xdr:row>
      <xdr:rowOff>368567</xdr:rowOff>
    </xdr:to>
    <xdr:sp macro="" textlink="">
      <xdr:nvSpPr>
        <xdr:cNvPr id="170" name="AutoShape 18"/>
        <xdr:cNvSpPr>
          <a:spLocks noChangeArrowheads="1"/>
        </xdr:cNvSpPr>
      </xdr:nvSpPr>
      <xdr:spPr bwMode="auto">
        <a:xfrm>
          <a:off x="5013879" y="54967368"/>
          <a:ext cx="2441404" cy="592537"/>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t" anchorCtr="0" upright="1"/>
        <a:lstStyle/>
        <a:p>
          <a:pPr algn="ctr" rtl="0">
            <a:lnSpc>
              <a:spcPts val="1200"/>
            </a:lnSpc>
            <a:defRPr sz="1000"/>
          </a:pPr>
          <a:r>
            <a:rPr lang="en-US" altLang="ja-JP" sz="1050" b="0" i="0" u="none" strike="noStrike" baseline="0">
              <a:solidFill>
                <a:sysClr val="windowText" lastClr="000000"/>
              </a:solidFill>
              <a:latin typeface="+mn-ea"/>
              <a:ea typeface="+mn-ea"/>
            </a:rPr>
            <a:t>H</a:t>
          </a:r>
          <a:r>
            <a:rPr lang="ja-JP" altLang="en-US" sz="1050" b="0" i="0" u="none" strike="noStrike" baseline="0">
              <a:solidFill>
                <a:sysClr val="windowText" lastClr="000000"/>
              </a:solidFill>
              <a:latin typeface="+mn-ea"/>
              <a:ea typeface="+mn-ea"/>
            </a:rPr>
            <a:t>．その他（職員等）</a:t>
          </a:r>
          <a:endParaRPr lang="en-US" altLang="ja-JP" sz="1050" b="0" i="0" u="none" strike="noStrike" baseline="0">
            <a:solidFill>
              <a:sysClr val="windowText" lastClr="000000"/>
            </a:solidFill>
            <a:latin typeface="+mn-ea"/>
            <a:ea typeface="+mn-ea"/>
          </a:endParaRPr>
        </a:p>
        <a:p>
          <a:pPr algn="ctr" rtl="0">
            <a:lnSpc>
              <a:spcPts val="1200"/>
            </a:lnSpc>
            <a:defRPr sz="1000"/>
          </a:pPr>
          <a:r>
            <a:rPr lang="ja-JP" altLang="en-US" sz="1050" b="0" i="0" baseline="0">
              <a:effectLst/>
              <a:latin typeface="+mn-lt"/>
              <a:ea typeface="+mn-ea"/>
              <a:cs typeface="+mn-cs"/>
            </a:rPr>
            <a:t>１．０</a:t>
          </a:r>
          <a:r>
            <a:rPr lang="ja-JP" altLang="ja-JP" sz="1050" b="0" i="0" baseline="0">
              <a:effectLst/>
              <a:latin typeface="+mn-lt"/>
              <a:ea typeface="+mn-ea"/>
              <a:cs typeface="+mn-cs"/>
            </a:rPr>
            <a:t>百万円</a:t>
          </a:r>
          <a:endParaRPr lang="ja-JP" altLang="ja-JP" sz="1050">
            <a:effectLst/>
          </a:endParaRPr>
        </a:p>
      </xdr:txBody>
    </xdr:sp>
    <xdr:clientData/>
  </xdr:twoCellAnchor>
  <xdr:twoCellAnchor>
    <xdr:from>
      <xdr:col>12</xdr:col>
      <xdr:colOff>76562</xdr:colOff>
      <xdr:row>761</xdr:row>
      <xdr:rowOff>4093</xdr:rowOff>
    </xdr:from>
    <xdr:to>
      <xdr:col>23</xdr:col>
      <xdr:colOff>109598</xdr:colOff>
      <xdr:row>762</xdr:row>
      <xdr:rowOff>369540</xdr:rowOff>
    </xdr:to>
    <xdr:sp macro="" textlink="">
      <xdr:nvSpPr>
        <xdr:cNvPr id="172" name="AutoShape 18"/>
        <xdr:cNvSpPr>
          <a:spLocks noChangeArrowheads="1"/>
        </xdr:cNvSpPr>
      </xdr:nvSpPr>
      <xdr:spPr bwMode="auto">
        <a:xfrm>
          <a:off x="2491351" y="54967368"/>
          <a:ext cx="2246592" cy="59351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0" bIns="36000" anchor="t" anchorCtr="0" upright="1"/>
        <a:lstStyle/>
        <a:p>
          <a:pPr algn="ctr" rtl="0">
            <a:lnSpc>
              <a:spcPts val="1200"/>
            </a:lnSpc>
            <a:defRPr sz="1000"/>
          </a:pPr>
          <a:r>
            <a:rPr lang="en-US" altLang="ja-JP" sz="1050" b="0" i="0" u="none" strike="noStrike" baseline="0">
              <a:solidFill>
                <a:sysClr val="windowText" lastClr="000000"/>
              </a:solidFill>
              <a:latin typeface="+mn-ea"/>
              <a:ea typeface="+mn-ea"/>
            </a:rPr>
            <a:t>G</a:t>
          </a:r>
          <a:r>
            <a:rPr lang="ja-JP" altLang="en-US" sz="1050" b="0" i="0" u="none" strike="noStrike" baseline="0">
              <a:solidFill>
                <a:sysClr val="windowText" lastClr="000000"/>
              </a:solidFill>
              <a:latin typeface="+mn-ea"/>
              <a:ea typeface="+mn-ea"/>
            </a:rPr>
            <a:t>．民間企業（２社）</a:t>
          </a:r>
          <a:endParaRPr lang="en-US" altLang="ja-JP" sz="1050" b="0" i="0" u="none" strike="noStrike" baseline="0">
            <a:solidFill>
              <a:sysClr val="windowText" lastClr="000000"/>
            </a:solidFill>
            <a:latin typeface="+mn-ea"/>
            <a:ea typeface="+mn-ea"/>
          </a:endParaRPr>
        </a:p>
        <a:p>
          <a:pPr algn="ctr" rtl="0">
            <a:lnSpc>
              <a:spcPts val="1200"/>
            </a:lnSpc>
            <a:defRPr sz="1000"/>
          </a:pPr>
          <a:r>
            <a:rPr lang="ja-JP" altLang="en-US" sz="1050" b="0" i="0" baseline="0">
              <a:effectLst/>
              <a:latin typeface="+mn-lt"/>
              <a:ea typeface="+mn-ea"/>
              <a:cs typeface="+mn-cs"/>
            </a:rPr>
            <a:t>１．１</a:t>
          </a:r>
          <a:r>
            <a:rPr lang="ja-JP" altLang="ja-JP" sz="1050" b="0" i="0" baseline="0">
              <a:effectLst/>
              <a:latin typeface="+mn-lt"/>
              <a:ea typeface="+mn-ea"/>
              <a:cs typeface="+mn-cs"/>
            </a:rPr>
            <a:t>百万円</a:t>
          </a:r>
          <a:endParaRPr lang="ja-JP" altLang="ja-JP" sz="1050">
            <a:effectLst/>
          </a:endParaRPr>
        </a:p>
      </xdr:txBody>
    </xdr:sp>
    <xdr:clientData/>
  </xdr:twoCellAnchor>
  <xdr:twoCellAnchor>
    <xdr:from>
      <xdr:col>25</xdr:col>
      <xdr:colOff>33938</xdr:colOff>
      <xdr:row>763</xdr:row>
      <xdr:rowOff>32204</xdr:rowOff>
    </xdr:from>
    <xdr:to>
      <xdr:col>36</xdr:col>
      <xdr:colOff>114197</xdr:colOff>
      <xdr:row>764</xdr:row>
      <xdr:rowOff>210486</xdr:rowOff>
    </xdr:to>
    <xdr:sp macro="" textlink="">
      <xdr:nvSpPr>
        <xdr:cNvPr id="177" name="AutoShape 20"/>
        <xdr:cNvSpPr>
          <a:spLocks noChangeArrowheads="1"/>
        </xdr:cNvSpPr>
      </xdr:nvSpPr>
      <xdr:spPr bwMode="auto">
        <a:xfrm>
          <a:off x="5064748" y="55666253"/>
          <a:ext cx="2293815" cy="55391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111521</xdr:colOff>
      <xdr:row>763</xdr:row>
      <xdr:rowOff>78139</xdr:rowOff>
    </xdr:from>
    <xdr:to>
      <xdr:col>22</xdr:col>
      <xdr:colOff>177872</xdr:colOff>
      <xdr:row>764</xdr:row>
      <xdr:rowOff>274320</xdr:rowOff>
    </xdr:to>
    <xdr:sp macro="" textlink="">
      <xdr:nvSpPr>
        <xdr:cNvPr id="179" name="AutoShape 3"/>
        <xdr:cNvSpPr>
          <a:spLocks noChangeArrowheads="1"/>
        </xdr:cNvSpPr>
      </xdr:nvSpPr>
      <xdr:spPr bwMode="auto">
        <a:xfrm>
          <a:off x="2306081" y="55986079"/>
          <a:ext cx="1895151" cy="577181"/>
        </a:xfrm>
        <a:prstGeom prst="flowChartProcess">
          <a:avLst/>
        </a:prstGeom>
        <a:noFill/>
        <a:ln>
          <a:noFill/>
        </a:ln>
        <a:extLst/>
      </xdr:spPr>
      <xdr:txBody>
        <a:bodyPr vertOverflow="clip" wrap="square" lIns="27432" tIns="18288" rIns="0" bIns="0" anchor="t" upright="1"/>
        <a:lstStyle/>
        <a:p>
          <a:pPr algn="l" rtl="0">
            <a:lnSpc>
              <a:spcPts val="900"/>
            </a:lnSpc>
            <a:defRPr sz="1000"/>
          </a:pPr>
          <a:r>
            <a:rPr lang="ja-JP" altLang="en-US" sz="1000" b="0" i="0" u="none" strike="noStrike" baseline="0">
              <a:solidFill>
                <a:schemeClr val="tx1"/>
              </a:solidFill>
              <a:latin typeface="ＭＳ Ｐゴシック"/>
              <a:ea typeface="ＭＳ Ｐゴシック"/>
            </a:rPr>
            <a:t>「ＥＢＰＭ等の推進に係る取組状況について」の和文英訳、次期ｅ－Ｒａｄ仕様書作成業務における最新技術動向等指導業務</a:t>
          </a:r>
        </a:p>
      </xdr:txBody>
    </xdr:sp>
    <xdr:clientData/>
  </xdr:twoCellAnchor>
  <xdr:twoCellAnchor>
    <xdr:from>
      <xdr:col>12</xdr:col>
      <xdr:colOff>21059</xdr:colOff>
      <xdr:row>763</xdr:row>
      <xdr:rowOff>32204</xdr:rowOff>
    </xdr:from>
    <xdr:to>
      <xdr:col>23</xdr:col>
      <xdr:colOff>109134</xdr:colOff>
      <xdr:row>764</xdr:row>
      <xdr:rowOff>304800</xdr:rowOff>
    </xdr:to>
    <xdr:sp macro="" textlink="">
      <xdr:nvSpPr>
        <xdr:cNvPr id="180" name="AutoShape 20"/>
        <xdr:cNvSpPr>
          <a:spLocks noChangeArrowheads="1"/>
        </xdr:cNvSpPr>
      </xdr:nvSpPr>
      <xdr:spPr bwMode="auto">
        <a:xfrm>
          <a:off x="2215619" y="55940144"/>
          <a:ext cx="2099755" cy="6535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141155</xdr:colOff>
      <xdr:row>763</xdr:row>
      <xdr:rowOff>108747</xdr:rowOff>
    </xdr:from>
    <xdr:to>
      <xdr:col>36</xdr:col>
      <xdr:colOff>26877</xdr:colOff>
      <xdr:row>764</xdr:row>
      <xdr:rowOff>231916</xdr:rowOff>
    </xdr:to>
    <xdr:sp macro="" textlink="">
      <xdr:nvSpPr>
        <xdr:cNvPr id="190" name="AutoShape 3"/>
        <xdr:cNvSpPr>
          <a:spLocks noChangeArrowheads="1"/>
        </xdr:cNvSpPr>
      </xdr:nvSpPr>
      <xdr:spPr bwMode="auto">
        <a:xfrm>
          <a:off x="5243834" y="55616170"/>
          <a:ext cx="2130900" cy="502226"/>
        </a:xfrm>
        <a:prstGeom prst="flowChartProcess">
          <a:avLst/>
        </a:prstGeom>
        <a:noFill/>
        <a:ln>
          <a:noFill/>
        </a:ln>
        <a:extLst/>
      </xdr:spPr>
      <xdr:txBody>
        <a:bodyPr vertOverflow="clip" wrap="square" lIns="27432" tIns="18288" rIns="0" bIns="0" anchor="t" upright="1"/>
        <a:lstStyle/>
        <a:p>
          <a:pPr algn="l" rtl="0">
            <a:lnSpc>
              <a:spcPts val="900"/>
            </a:lnSpc>
            <a:defRPr sz="1000"/>
          </a:pPr>
          <a:r>
            <a:rPr lang="ja-JP" altLang="en-US" sz="1000" b="0" i="0" u="none" strike="noStrike" baseline="0">
              <a:solidFill>
                <a:schemeClr val="tx1"/>
              </a:solidFill>
              <a:latin typeface="ＭＳ Ｐゴシック"/>
              <a:ea typeface="ＭＳ Ｐゴシック"/>
            </a:rPr>
            <a:t>システム開発に向けた意見交換及び訪問調査等に係る旅費</a:t>
          </a:r>
        </a:p>
      </xdr:txBody>
    </xdr:sp>
    <xdr:clientData/>
  </xdr:twoCellAnchor>
  <xdr:twoCellAnchor>
    <xdr:from>
      <xdr:col>9</xdr:col>
      <xdr:colOff>189537</xdr:colOff>
      <xdr:row>749</xdr:row>
      <xdr:rowOff>26659</xdr:rowOff>
    </xdr:from>
    <xdr:to>
      <xdr:col>9</xdr:col>
      <xdr:colOff>189537</xdr:colOff>
      <xdr:row>759</xdr:row>
      <xdr:rowOff>386200</xdr:rowOff>
    </xdr:to>
    <xdr:cxnSp macro="">
      <xdr:nvCxnSpPr>
        <xdr:cNvPr id="192" name="直線コネクタ 191"/>
        <xdr:cNvCxnSpPr/>
      </xdr:nvCxnSpPr>
      <xdr:spPr>
        <a:xfrm>
          <a:off x="2026501" y="49673292"/>
          <a:ext cx="0" cy="450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1176</xdr:colOff>
      <xdr:row>750</xdr:row>
      <xdr:rowOff>38513</xdr:rowOff>
    </xdr:from>
    <xdr:to>
      <xdr:col>43</xdr:col>
      <xdr:colOff>25985</xdr:colOff>
      <xdr:row>750</xdr:row>
      <xdr:rowOff>38513</xdr:rowOff>
    </xdr:to>
    <xdr:cxnSp macro="">
      <xdr:nvCxnSpPr>
        <xdr:cNvPr id="193" name="直線コネクタ 192"/>
        <xdr:cNvCxnSpPr/>
      </xdr:nvCxnSpPr>
      <xdr:spPr>
        <a:xfrm>
          <a:off x="1971866" y="50323944"/>
          <a:ext cx="652808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70078</xdr:colOff>
      <xdr:row>750</xdr:row>
      <xdr:rowOff>57734</xdr:rowOff>
    </xdr:from>
    <xdr:to>
      <xdr:col>30</xdr:col>
      <xdr:colOff>70078</xdr:colOff>
      <xdr:row>751</xdr:row>
      <xdr:rowOff>79242</xdr:rowOff>
    </xdr:to>
    <xdr:cxnSp macro="">
      <xdr:nvCxnSpPr>
        <xdr:cNvPr id="194" name="直線矢印コネクタ 193"/>
        <xdr:cNvCxnSpPr/>
      </xdr:nvCxnSpPr>
      <xdr:spPr>
        <a:xfrm>
          <a:off x="6107050" y="50191431"/>
          <a:ext cx="0" cy="3703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153853</xdr:colOff>
      <xdr:row>750</xdr:row>
      <xdr:rowOff>57734</xdr:rowOff>
    </xdr:from>
    <xdr:to>
      <xdr:col>16</xdr:col>
      <xdr:colOff>153853</xdr:colOff>
      <xdr:row>751</xdr:row>
      <xdr:rowOff>79242</xdr:rowOff>
    </xdr:to>
    <xdr:cxnSp macro="">
      <xdr:nvCxnSpPr>
        <xdr:cNvPr id="195" name="直線矢印コネクタ 194"/>
        <xdr:cNvCxnSpPr/>
      </xdr:nvCxnSpPr>
      <xdr:spPr>
        <a:xfrm>
          <a:off x="3373571" y="50191431"/>
          <a:ext cx="0" cy="3703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1176</xdr:colOff>
      <xdr:row>756</xdr:row>
      <xdr:rowOff>18767</xdr:rowOff>
    </xdr:from>
    <xdr:to>
      <xdr:col>43</xdr:col>
      <xdr:colOff>25985</xdr:colOff>
      <xdr:row>756</xdr:row>
      <xdr:rowOff>18767</xdr:rowOff>
    </xdr:to>
    <xdr:cxnSp macro="">
      <xdr:nvCxnSpPr>
        <xdr:cNvPr id="196" name="直線コネクタ 195"/>
        <xdr:cNvCxnSpPr/>
      </xdr:nvCxnSpPr>
      <xdr:spPr>
        <a:xfrm>
          <a:off x="2013500" y="52245281"/>
          <a:ext cx="666547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70078</xdr:colOff>
      <xdr:row>756</xdr:row>
      <xdr:rowOff>24018</xdr:rowOff>
    </xdr:from>
    <xdr:to>
      <xdr:col>30</xdr:col>
      <xdr:colOff>70078</xdr:colOff>
      <xdr:row>757</xdr:row>
      <xdr:rowOff>69421</xdr:rowOff>
    </xdr:to>
    <xdr:cxnSp macro="">
      <xdr:nvCxnSpPr>
        <xdr:cNvPr id="197" name="直線矢印コネクタ 196"/>
        <xdr:cNvCxnSpPr/>
      </xdr:nvCxnSpPr>
      <xdr:spPr>
        <a:xfrm>
          <a:off x="6107050" y="52250532"/>
          <a:ext cx="0" cy="3942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29324</xdr:colOff>
      <xdr:row>756</xdr:row>
      <xdr:rowOff>24018</xdr:rowOff>
    </xdr:from>
    <xdr:to>
      <xdr:col>43</xdr:col>
      <xdr:colOff>29324</xdr:colOff>
      <xdr:row>757</xdr:row>
      <xdr:rowOff>69421</xdr:rowOff>
    </xdr:to>
    <xdr:cxnSp macro="">
      <xdr:nvCxnSpPr>
        <xdr:cNvPr id="198" name="直線矢印コネクタ 197"/>
        <xdr:cNvCxnSpPr/>
      </xdr:nvCxnSpPr>
      <xdr:spPr>
        <a:xfrm>
          <a:off x="8682317" y="52250532"/>
          <a:ext cx="0" cy="3942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153853</xdr:colOff>
      <xdr:row>756</xdr:row>
      <xdr:rowOff>24018</xdr:rowOff>
    </xdr:from>
    <xdr:to>
      <xdr:col>16</xdr:col>
      <xdr:colOff>153853</xdr:colOff>
      <xdr:row>757</xdr:row>
      <xdr:rowOff>69421</xdr:rowOff>
    </xdr:to>
    <xdr:cxnSp macro="">
      <xdr:nvCxnSpPr>
        <xdr:cNvPr id="199" name="直線矢印コネクタ 198"/>
        <xdr:cNvCxnSpPr/>
      </xdr:nvCxnSpPr>
      <xdr:spPr>
        <a:xfrm>
          <a:off x="3373571" y="52250532"/>
          <a:ext cx="0" cy="3942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1176</xdr:colOff>
      <xdr:row>759</xdr:row>
      <xdr:rowOff>379877</xdr:rowOff>
    </xdr:from>
    <xdr:to>
      <xdr:col>30</xdr:col>
      <xdr:colOff>66597</xdr:colOff>
      <xdr:row>759</xdr:row>
      <xdr:rowOff>379877</xdr:rowOff>
    </xdr:to>
    <xdr:cxnSp macro="">
      <xdr:nvCxnSpPr>
        <xdr:cNvPr id="200" name="直線コネクタ 199"/>
        <xdr:cNvCxnSpPr/>
      </xdr:nvCxnSpPr>
      <xdr:spPr>
        <a:xfrm>
          <a:off x="1971866" y="54453411"/>
          <a:ext cx="4006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70078</xdr:colOff>
      <xdr:row>759</xdr:row>
      <xdr:rowOff>390843</xdr:rowOff>
    </xdr:from>
    <xdr:to>
      <xdr:col>30</xdr:col>
      <xdr:colOff>70078</xdr:colOff>
      <xdr:row>760</xdr:row>
      <xdr:rowOff>103168</xdr:rowOff>
    </xdr:to>
    <xdr:cxnSp macro="">
      <xdr:nvCxnSpPr>
        <xdr:cNvPr id="201" name="直線矢印コネクタ 200"/>
        <xdr:cNvCxnSpPr/>
      </xdr:nvCxnSpPr>
      <xdr:spPr>
        <a:xfrm>
          <a:off x="6107050" y="54307709"/>
          <a:ext cx="0" cy="383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153853</xdr:colOff>
      <xdr:row>759</xdr:row>
      <xdr:rowOff>390843</xdr:rowOff>
    </xdr:from>
    <xdr:to>
      <xdr:col>16</xdr:col>
      <xdr:colOff>153853</xdr:colOff>
      <xdr:row>760</xdr:row>
      <xdr:rowOff>111414</xdr:rowOff>
    </xdr:to>
    <xdr:cxnSp macro="">
      <xdr:nvCxnSpPr>
        <xdr:cNvPr id="203" name="直線矢印コネクタ 202"/>
        <xdr:cNvCxnSpPr/>
      </xdr:nvCxnSpPr>
      <xdr:spPr>
        <a:xfrm>
          <a:off x="3373571" y="54307709"/>
          <a:ext cx="0" cy="3913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131815</xdr:colOff>
      <xdr:row>749</xdr:row>
      <xdr:rowOff>26659</xdr:rowOff>
    </xdr:from>
    <xdr:ext cx="2796535" cy="275717"/>
    <xdr:sp macro="" textlink="">
      <xdr:nvSpPr>
        <xdr:cNvPr id="208" name="テキスト ボックス 207"/>
        <xdr:cNvSpPr txBox="1"/>
      </xdr:nvSpPr>
      <xdr:spPr>
        <a:xfrm>
          <a:off x="2144139" y="49811553"/>
          <a:ext cx="27965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四捨五入の関係で費目合計が一致しない</a:t>
          </a:r>
        </a:p>
      </xdr:txBody>
    </xdr:sp>
    <xdr:clientData/>
  </xdr:oneCellAnchor>
  <xdr:twoCellAnchor>
    <xdr:from>
      <xdr:col>43</xdr:col>
      <xdr:colOff>21230</xdr:colOff>
      <xdr:row>750</xdr:row>
      <xdr:rowOff>35739</xdr:rowOff>
    </xdr:from>
    <xdr:to>
      <xdr:col>43</xdr:col>
      <xdr:colOff>21230</xdr:colOff>
      <xdr:row>751</xdr:row>
      <xdr:rowOff>57247</xdr:rowOff>
    </xdr:to>
    <xdr:cxnSp macro="">
      <xdr:nvCxnSpPr>
        <xdr:cNvPr id="209" name="直線矢印コネクタ 208"/>
        <xdr:cNvCxnSpPr/>
      </xdr:nvCxnSpPr>
      <xdr:spPr>
        <a:xfrm>
          <a:off x="8674223" y="50169436"/>
          <a:ext cx="0" cy="3703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132496</xdr:colOff>
      <xdr:row>745</xdr:row>
      <xdr:rowOff>114300</xdr:rowOff>
    </xdr:from>
    <xdr:to>
      <xdr:col>30</xdr:col>
      <xdr:colOff>87585</xdr:colOff>
      <xdr:row>748</xdr:row>
      <xdr:rowOff>252705</xdr:rowOff>
    </xdr:to>
    <xdr:sp macro="" textlink="">
      <xdr:nvSpPr>
        <xdr:cNvPr id="4" name="テキスト ボックス 3"/>
        <xdr:cNvSpPr txBox="1"/>
      </xdr:nvSpPr>
      <xdr:spPr>
        <a:xfrm>
          <a:off x="1595536" y="48722280"/>
          <a:ext cx="3978449" cy="1205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第５期科学技術基本計画の実行及び統合イノベーション戦略の策定のため、客観的根拠に基づく政策立案の推進に必要な調査を行った。例えば、大学、研究開発法人等の科学技術イノベーション関係活動の担い手の研究教育活動の状況や法人運営の状況、教員・研究者等の状況等の情報を把握した。また、把握したデータを用い、エビデンスシステムの構築のための調査を行った。</a:t>
          </a:r>
          <a:endParaRPr lang="ja-JP" altLang="ja-JP" sz="1000">
            <a:effectLst/>
          </a:endParaRPr>
        </a:p>
        <a:p>
          <a:endParaRPr kumimoji="1" lang="ja-JP" altLang="en-US" sz="1000"/>
        </a:p>
      </xdr:txBody>
    </xdr:sp>
    <xdr:clientData/>
  </xdr:twoCellAnchor>
  <xdr:oneCellAnchor>
    <xdr:from>
      <xdr:col>11</xdr:col>
      <xdr:colOff>174825</xdr:colOff>
      <xdr:row>760</xdr:row>
      <xdr:rowOff>90039</xdr:rowOff>
    </xdr:from>
    <xdr:ext cx="1595309" cy="275717"/>
    <xdr:sp macro="" textlink="">
      <xdr:nvSpPr>
        <xdr:cNvPr id="76" name="テキスト ボックス 75"/>
        <xdr:cNvSpPr txBox="1"/>
      </xdr:nvSpPr>
      <xdr:spPr>
        <a:xfrm>
          <a:off x="2375100" y="55144539"/>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n-ea"/>
              <a:ea typeface="+mn-ea"/>
            </a:rPr>
            <a:t>役務</a:t>
          </a:r>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164</v>
      </c>
      <c r="AT2" s="953"/>
      <c r="AU2" s="953"/>
      <c r="AV2" s="42" t="str">
        <f>IF(AW2="", "", "-")</f>
        <v/>
      </c>
      <c r="AW2" s="898"/>
      <c r="AX2" s="898"/>
    </row>
    <row r="3" spans="1:50" ht="21" customHeight="1" thickBot="1" x14ac:dyDescent="0.2">
      <c r="A3" s="854" t="s">
        <v>344</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476</v>
      </c>
      <c r="AK3" s="856"/>
      <c r="AL3" s="856"/>
      <c r="AM3" s="856"/>
      <c r="AN3" s="856"/>
      <c r="AO3" s="856"/>
      <c r="AP3" s="856"/>
      <c r="AQ3" s="856"/>
      <c r="AR3" s="856"/>
      <c r="AS3" s="856"/>
      <c r="AT3" s="856"/>
      <c r="AU3" s="856"/>
      <c r="AV3" s="856"/>
      <c r="AW3" s="856"/>
      <c r="AX3" s="24" t="s">
        <v>64</v>
      </c>
    </row>
    <row r="4" spans="1:50" ht="24.75" customHeight="1" x14ac:dyDescent="0.15">
      <c r="A4" s="694" t="s">
        <v>25</v>
      </c>
      <c r="B4" s="695"/>
      <c r="C4" s="695"/>
      <c r="D4" s="695"/>
      <c r="E4" s="695"/>
      <c r="F4" s="695"/>
      <c r="G4" s="671" t="s">
        <v>477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9" t="s">
        <v>440</v>
      </c>
      <c r="H5" s="830"/>
      <c r="I5" s="830"/>
      <c r="J5" s="830"/>
      <c r="K5" s="830"/>
      <c r="L5" s="830"/>
      <c r="M5" s="831" t="s">
        <v>65</v>
      </c>
      <c r="N5" s="832"/>
      <c r="O5" s="832"/>
      <c r="P5" s="832"/>
      <c r="Q5" s="832"/>
      <c r="R5" s="833"/>
      <c r="S5" s="834" t="s">
        <v>69</v>
      </c>
      <c r="T5" s="830"/>
      <c r="U5" s="830"/>
      <c r="V5" s="830"/>
      <c r="W5" s="830"/>
      <c r="X5" s="835"/>
      <c r="Y5" s="687" t="s">
        <v>3</v>
      </c>
      <c r="Z5" s="532"/>
      <c r="AA5" s="532"/>
      <c r="AB5" s="532"/>
      <c r="AC5" s="532"/>
      <c r="AD5" s="533"/>
      <c r="AE5" s="688" t="s">
        <v>479</v>
      </c>
      <c r="AF5" s="689"/>
      <c r="AG5" s="689"/>
      <c r="AH5" s="689"/>
      <c r="AI5" s="689"/>
      <c r="AJ5" s="689"/>
      <c r="AK5" s="689"/>
      <c r="AL5" s="689"/>
      <c r="AM5" s="689"/>
      <c r="AN5" s="689"/>
      <c r="AO5" s="689"/>
      <c r="AP5" s="690"/>
      <c r="AQ5" s="691" t="s">
        <v>480</v>
      </c>
      <c r="AR5" s="692"/>
      <c r="AS5" s="692"/>
      <c r="AT5" s="692"/>
      <c r="AU5" s="692"/>
      <c r="AV5" s="692"/>
      <c r="AW5" s="692"/>
      <c r="AX5" s="693"/>
    </row>
    <row r="6" spans="1:50" ht="39" customHeight="1" x14ac:dyDescent="0.15">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75.75" customHeight="1" x14ac:dyDescent="0.15">
      <c r="A7" s="484" t="s">
        <v>22</v>
      </c>
      <c r="B7" s="485"/>
      <c r="C7" s="485"/>
      <c r="D7" s="485"/>
      <c r="E7" s="485"/>
      <c r="F7" s="486"/>
      <c r="G7" s="487" t="s">
        <v>482</v>
      </c>
      <c r="H7" s="488"/>
      <c r="I7" s="488"/>
      <c r="J7" s="488"/>
      <c r="K7" s="488"/>
      <c r="L7" s="488"/>
      <c r="M7" s="488"/>
      <c r="N7" s="488"/>
      <c r="O7" s="488"/>
      <c r="P7" s="488"/>
      <c r="Q7" s="488"/>
      <c r="R7" s="488"/>
      <c r="S7" s="488"/>
      <c r="T7" s="488"/>
      <c r="U7" s="488"/>
      <c r="V7" s="488"/>
      <c r="W7" s="488"/>
      <c r="X7" s="489"/>
      <c r="Y7" s="909" t="s">
        <v>308</v>
      </c>
      <c r="Z7" s="432"/>
      <c r="AA7" s="432"/>
      <c r="AB7" s="432"/>
      <c r="AC7" s="432"/>
      <c r="AD7" s="910"/>
      <c r="AE7" s="899" t="s">
        <v>523</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4" t="s">
        <v>211</v>
      </c>
      <c r="B8" s="485"/>
      <c r="C8" s="485"/>
      <c r="D8" s="485"/>
      <c r="E8" s="485"/>
      <c r="F8" s="486"/>
      <c r="G8" s="920" t="str">
        <f>入力規則等!A27</f>
        <v>科学技術・イノベーション</v>
      </c>
      <c r="H8" s="710"/>
      <c r="I8" s="710"/>
      <c r="J8" s="710"/>
      <c r="K8" s="710"/>
      <c r="L8" s="710"/>
      <c r="M8" s="710"/>
      <c r="N8" s="710"/>
      <c r="O8" s="710"/>
      <c r="P8" s="710"/>
      <c r="Q8" s="710"/>
      <c r="R8" s="710"/>
      <c r="S8" s="710"/>
      <c r="T8" s="710"/>
      <c r="U8" s="710"/>
      <c r="V8" s="710"/>
      <c r="W8" s="710"/>
      <c r="X8" s="921"/>
      <c r="Y8" s="836" t="s">
        <v>212</v>
      </c>
      <c r="Z8" s="837"/>
      <c r="AA8" s="837"/>
      <c r="AB8" s="837"/>
      <c r="AC8" s="837"/>
      <c r="AD8" s="838"/>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9" t="s">
        <v>23</v>
      </c>
      <c r="B9" s="840"/>
      <c r="C9" s="840"/>
      <c r="D9" s="840"/>
      <c r="E9" s="840"/>
      <c r="F9" s="840"/>
      <c r="G9" s="744" t="s">
        <v>483</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6"/>
    </row>
    <row r="10" spans="1:50" ht="94.5" customHeight="1" x14ac:dyDescent="0.15">
      <c r="A10" s="649" t="s">
        <v>29</v>
      </c>
      <c r="B10" s="650"/>
      <c r="C10" s="650"/>
      <c r="D10" s="650"/>
      <c r="E10" s="650"/>
      <c r="F10" s="650"/>
      <c r="G10" s="744" t="s">
        <v>589</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9" t="s">
        <v>5</v>
      </c>
      <c r="B11" s="650"/>
      <c r="C11" s="650"/>
      <c r="D11" s="650"/>
      <c r="E11" s="650"/>
      <c r="F11" s="65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3" t="s">
        <v>24</v>
      </c>
      <c r="B12" s="964"/>
      <c r="C12" s="964"/>
      <c r="D12" s="964"/>
      <c r="E12" s="964"/>
      <c r="F12" s="965"/>
      <c r="G12" s="750"/>
      <c r="H12" s="751"/>
      <c r="I12" s="751"/>
      <c r="J12" s="751"/>
      <c r="K12" s="751"/>
      <c r="L12" s="751"/>
      <c r="M12" s="751"/>
      <c r="N12" s="751"/>
      <c r="O12" s="751"/>
      <c r="P12" s="404" t="s">
        <v>311</v>
      </c>
      <c r="Q12" s="405"/>
      <c r="R12" s="405"/>
      <c r="S12" s="405"/>
      <c r="T12" s="405"/>
      <c r="U12" s="405"/>
      <c r="V12" s="406"/>
      <c r="W12" s="404" t="s">
        <v>331</v>
      </c>
      <c r="X12" s="405"/>
      <c r="Y12" s="405"/>
      <c r="Z12" s="405"/>
      <c r="AA12" s="405"/>
      <c r="AB12" s="405"/>
      <c r="AC12" s="406"/>
      <c r="AD12" s="404" t="s">
        <v>338</v>
      </c>
      <c r="AE12" s="405"/>
      <c r="AF12" s="405"/>
      <c r="AG12" s="405"/>
      <c r="AH12" s="405"/>
      <c r="AI12" s="405"/>
      <c r="AJ12" s="406"/>
      <c r="AK12" s="404" t="s">
        <v>345</v>
      </c>
      <c r="AL12" s="405"/>
      <c r="AM12" s="405"/>
      <c r="AN12" s="405"/>
      <c r="AO12" s="405"/>
      <c r="AP12" s="405"/>
      <c r="AQ12" s="406"/>
      <c r="AR12" s="404" t="s">
        <v>346</v>
      </c>
      <c r="AS12" s="405"/>
      <c r="AT12" s="405"/>
      <c r="AU12" s="405"/>
      <c r="AV12" s="405"/>
      <c r="AW12" s="405"/>
      <c r="AX12" s="712"/>
    </row>
    <row r="13" spans="1:50" ht="21" customHeight="1" x14ac:dyDescent="0.15">
      <c r="A13" s="603"/>
      <c r="B13" s="604"/>
      <c r="C13" s="604"/>
      <c r="D13" s="604"/>
      <c r="E13" s="604"/>
      <c r="F13" s="605"/>
      <c r="G13" s="713" t="s">
        <v>6</v>
      </c>
      <c r="H13" s="714"/>
      <c r="I13" s="754" t="s">
        <v>7</v>
      </c>
      <c r="J13" s="755"/>
      <c r="K13" s="755"/>
      <c r="L13" s="755"/>
      <c r="M13" s="755"/>
      <c r="N13" s="755"/>
      <c r="O13" s="756"/>
      <c r="P13" s="646">
        <v>90.638999999999996</v>
      </c>
      <c r="Q13" s="647"/>
      <c r="R13" s="647"/>
      <c r="S13" s="647"/>
      <c r="T13" s="647"/>
      <c r="U13" s="647"/>
      <c r="V13" s="648"/>
      <c r="W13" s="646">
        <v>171.18799999999999</v>
      </c>
      <c r="X13" s="647"/>
      <c r="Y13" s="647"/>
      <c r="Z13" s="647"/>
      <c r="AA13" s="647"/>
      <c r="AB13" s="647"/>
      <c r="AC13" s="648"/>
      <c r="AD13" s="646">
        <v>159.928</v>
      </c>
      <c r="AE13" s="647"/>
      <c r="AF13" s="647"/>
      <c r="AG13" s="647"/>
      <c r="AH13" s="647"/>
      <c r="AI13" s="647"/>
      <c r="AJ13" s="648"/>
      <c r="AK13" s="646">
        <v>206.59</v>
      </c>
      <c r="AL13" s="647"/>
      <c r="AM13" s="647"/>
      <c r="AN13" s="647"/>
      <c r="AO13" s="647"/>
      <c r="AP13" s="647"/>
      <c r="AQ13" s="648"/>
      <c r="AR13" s="906">
        <v>370</v>
      </c>
      <c r="AS13" s="907"/>
      <c r="AT13" s="907"/>
      <c r="AU13" s="907"/>
      <c r="AV13" s="907"/>
      <c r="AW13" s="907"/>
      <c r="AX13" s="908"/>
    </row>
    <row r="14" spans="1:50" ht="21" customHeight="1" x14ac:dyDescent="0.15">
      <c r="A14" s="603"/>
      <c r="B14" s="604"/>
      <c r="C14" s="604"/>
      <c r="D14" s="604"/>
      <c r="E14" s="604"/>
      <c r="F14" s="605"/>
      <c r="G14" s="715"/>
      <c r="H14" s="716"/>
      <c r="I14" s="701" t="s">
        <v>8</v>
      </c>
      <c r="J14" s="752"/>
      <c r="K14" s="752"/>
      <c r="L14" s="752"/>
      <c r="M14" s="752"/>
      <c r="N14" s="752"/>
      <c r="O14" s="753"/>
      <c r="P14" s="646">
        <v>521.15099999999995</v>
      </c>
      <c r="Q14" s="647"/>
      <c r="R14" s="647"/>
      <c r="S14" s="647"/>
      <c r="T14" s="647"/>
      <c r="U14" s="647"/>
      <c r="V14" s="648"/>
      <c r="W14" s="646" t="s">
        <v>485</v>
      </c>
      <c r="X14" s="647"/>
      <c r="Y14" s="647"/>
      <c r="Z14" s="647"/>
      <c r="AA14" s="647"/>
      <c r="AB14" s="647"/>
      <c r="AC14" s="648"/>
      <c r="AD14" s="646" t="s">
        <v>485</v>
      </c>
      <c r="AE14" s="647"/>
      <c r="AF14" s="647"/>
      <c r="AG14" s="647"/>
      <c r="AH14" s="647"/>
      <c r="AI14" s="647"/>
      <c r="AJ14" s="648"/>
      <c r="AK14" s="646" t="s">
        <v>494</v>
      </c>
      <c r="AL14" s="647"/>
      <c r="AM14" s="647"/>
      <c r="AN14" s="647"/>
      <c r="AO14" s="647"/>
      <c r="AP14" s="647"/>
      <c r="AQ14" s="648"/>
      <c r="AR14" s="778"/>
      <c r="AS14" s="778"/>
      <c r="AT14" s="778"/>
      <c r="AU14" s="778"/>
      <c r="AV14" s="778"/>
      <c r="AW14" s="778"/>
      <c r="AX14" s="779"/>
    </row>
    <row r="15" spans="1:50" ht="21" customHeight="1" x14ac:dyDescent="0.15">
      <c r="A15" s="603"/>
      <c r="B15" s="604"/>
      <c r="C15" s="604"/>
      <c r="D15" s="604"/>
      <c r="E15" s="604"/>
      <c r="F15" s="605"/>
      <c r="G15" s="715"/>
      <c r="H15" s="716"/>
      <c r="I15" s="701" t="s">
        <v>50</v>
      </c>
      <c r="J15" s="702"/>
      <c r="K15" s="702"/>
      <c r="L15" s="702"/>
      <c r="M15" s="702"/>
      <c r="N15" s="702"/>
      <c r="O15" s="703"/>
      <c r="P15" s="646" t="s">
        <v>484</v>
      </c>
      <c r="Q15" s="647"/>
      <c r="R15" s="647"/>
      <c r="S15" s="647"/>
      <c r="T15" s="647"/>
      <c r="U15" s="647"/>
      <c r="V15" s="648"/>
      <c r="W15" s="646">
        <v>516.20000000000005</v>
      </c>
      <c r="X15" s="647"/>
      <c r="Y15" s="647"/>
      <c r="Z15" s="647"/>
      <c r="AA15" s="647"/>
      <c r="AB15" s="647"/>
      <c r="AC15" s="648"/>
      <c r="AD15" s="646" t="s">
        <v>487</v>
      </c>
      <c r="AE15" s="647"/>
      <c r="AF15" s="647"/>
      <c r="AG15" s="647"/>
      <c r="AH15" s="647"/>
      <c r="AI15" s="647"/>
      <c r="AJ15" s="648"/>
      <c r="AK15" s="646" t="s">
        <v>511</v>
      </c>
      <c r="AL15" s="647"/>
      <c r="AM15" s="647"/>
      <c r="AN15" s="647"/>
      <c r="AO15" s="647"/>
      <c r="AP15" s="647"/>
      <c r="AQ15" s="648"/>
      <c r="AR15" s="646" t="s">
        <v>592</v>
      </c>
      <c r="AS15" s="647"/>
      <c r="AT15" s="647"/>
      <c r="AU15" s="647"/>
      <c r="AV15" s="647"/>
      <c r="AW15" s="647"/>
      <c r="AX15" s="796"/>
    </row>
    <row r="16" spans="1:50" ht="21" customHeight="1" x14ac:dyDescent="0.15">
      <c r="A16" s="603"/>
      <c r="B16" s="604"/>
      <c r="C16" s="604"/>
      <c r="D16" s="604"/>
      <c r="E16" s="604"/>
      <c r="F16" s="605"/>
      <c r="G16" s="715"/>
      <c r="H16" s="716"/>
      <c r="I16" s="701" t="s">
        <v>51</v>
      </c>
      <c r="J16" s="702"/>
      <c r="K16" s="702"/>
      <c r="L16" s="702"/>
      <c r="M16" s="702"/>
      <c r="N16" s="702"/>
      <c r="O16" s="703"/>
      <c r="P16" s="646">
        <v>-516.20000000000005</v>
      </c>
      <c r="Q16" s="647"/>
      <c r="R16" s="647"/>
      <c r="S16" s="647"/>
      <c r="T16" s="647"/>
      <c r="U16" s="647"/>
      <c r="V16" s="648"/>
      <c r="W16" s="646" t="s">
        <v>486</v>
      </c>
      <c r="X16" s="647"/>
      <c r="Y16" s="647"/>
      <c r="Z16" s="647"/>
      <c r="AA16" s="647"/>
      <c r="AB16" s="647"/>
      <c r="AC16" s="648"/>
      <c r="AD16" s="646" t="s">
        <v>485</v>
      </c>
      <c r="AE16" s="647"/>
      <c r="AF16" s="647"/>
      <c r="AG16" s="647"/>
      <c r="AH16" s="647"/>
      <c r="AI16" s="647"/>
      <c r="AJ16" s="648"/>
      <c r="AK16" s="646" t="s">
        <v>494</v>
      </c>
      <c r="AL16" s="647"/>
      <c r="AM16" s="647"/>
      <c r="AN16" s="647"/>
      <c r="AO16" s="647"/>
      <c r="AP16" s="647"/>
      <c r="AQ16" s="648"/>
      <c r="AR16" s="747"/>
      <c r="AS16" s="748"/>
      <c r="AT16" s="748"/>
      <c r="AU16" s="748"/>
      <c r="AV16" s="748"/>
      <c r="AW16" s="748"/>
      <c r="AX16" s="749"/>
    </row>
    <row r="17" spans="1:50" ht="24.75" customHeight="1" x14ac:dyDescent="0.15">
      <c r="A17" s="603"/>
      <c r="B17" s="604"/>
      <c r="C17" s="604"/>
      <c r="D17" s="604"/>
      <c r="E17" s="604"/>
      <c r="F17" s="605"/>
      <c r="G17" s="715"/>
      <c r="H17" s="716"/>
      <c r="I17" s="701" t="s">
        <v>49</v>
      </c>
      <c r="J17" s="752"/>
      <c r="K17" s="752"/>
      <c r="L17" s="752"/>
      <c r="M17" s="752"/>
      <c r="N17" s="752"/>
      <c r="O17" s="753"/>
      <c r="P17" s="646" t="s">
        <v>485</v>
      </c>
      <c r="Q17" s="647"/>
      <c r="R17" s="647"/>
      <c r="S17" s="647"/>
      <c r="T17" s="647"/>
      <c r="U17" s="647"/>
      <c r="V17" s="648"/>
      <c r="W17" s="646" t="s">
        <v>485</v>
      </c>
      <c r="X17" s="647"/>
      <c r="Y17" s="647"/>
      <c r="Z17" s="647"/>
      <c r="AA17" s="647"/>
      <c r="AB17" s="647"/>
      <c r="AC17" s="648"/>
      <c r="AD17" s="646" t="s">
        <v>485</v>
      </c>
      <c r="AE17" s="647"/>
      <c r="AF17" s="647"/>
      <c r="AG17" s="647"/>
      <c r="AH17" s="647"/>
      <c r="AI17" s="647"/>
      <c r="AJ17" s="648"/>
      <c r="AK17" s="646" t="s">
        <v>494</v>
      </c>
      <c r="AL17" s="647"/>
      <c r="AM17" s="647"/>
      <c r="AN17" s="647"/>
      <c r="AO17" s="647"/>
      <c r="AP17" s="647"/>
      <c r="AQ17" s="648"/>
      <c r="AR17" s="904"/>
      <c r="AS17" s="904"/>
      <c r="AT17" s="904"/>
      <c r="AU17" s="904"/>
      <c r="AV17" s="904"/>
      <c r="AW17" s="904"/>
      <c r="AX17" s="905"/>
    </row>
    <row r="18" spans="1:50" ht="24.75" customHeight="1" x14ac:dyDescent="0.15">
      <c r="A18" s="603"/>
      <c r="B18" s="604"/>
      <c r="C18" s="604"/>
      <c r="D18" s="604"/>
      <c r="E18" s="604"/>
      <c r="F18" s="605"/>
      <c r="G18" s="717"/>
      <c r="H18" s="718"/>
      <c r="I18" s="706" t="s">
        <v>20</v>
      </c>
      <c r="J18" s="707"/>
      <c r="K18" s="707"/>
      <c r="L18" s="707"/>
      <c r="M18" s="707"/>
      <c r="N18" s="707"/>
      <c r="O18" s="708"/>
      <c r="P18" s="865">
        <f>SUM(P13:V17)</f>
        <v>95.589999999999918</v>
      </c>
      <c r="Q18" s="866"/>
      <c r="R18" s="866"/>
      <c r="S18" s="866"/>
      <c r="T18" s="866"/>
      <c r="U18" s="866"/>
      <c r="V18" s="867"/>
      <c r="W18" s="865">
        <f>SUM(W13:AC17)</f>
        <v>687.38800000000003</v>
      </c>
      <c r="X18" s="866"/>
      <c r="Y18" s="866"/>
      <c r="Z18" s="866"/>
      <c r="AA18" s="866"/>
      <c r="AB18" s="866"/>
      <c r="AC18" s="867"/>
      <c r="AD18" s="865">
        <f>SUM(AD13:AJ17)</f>
        <v>159.928</v>
      </c>
      <c r="AE18" s="866"/>
      <c r="AF18" s="866"/>
      <c r="AG18" s="866"/>
      <c r="AH18" s="866"/>
      <c r="AI18" s="866"/>
      <c r="AJ18" s="867"/>
      <c r="AK18" s="865">
        <f>SUM(AK13:AQ17)</f>
        <v>206.59</v>
      </c>
      <c r="AL18" s="866"/>
      <c r="AM18" s="866"/>
      <c r="AN18" s="866"/>
      <c r="AO18" s="866"/>
      <c r="AP18" s="866"/>
      <c r="AQ18" s="867"/>
      <c r="AR18" s="865">
        <f>SUM(AR13:AX17)</f>
        <v>370</v>
      </c>
      <c r="AS18" s="866"/>
      <c r="AT18" s="866"/>
      <c r="AU18" s="866"/>
      <c r="AV18" s="866"/>
      <c r="AW18" s="866"/>
      <c r="AX18" s="868"/>
    </row>
    <row r="19" spans="1:50" ht="24.75" customHeight="1" x14ac:dyDescent="0.15">
      <c r="A19" s="603"/>
      <c r="B19" s="604"/>
      <c r="C19" s="604"/>
      <c r="D19" s="604"/>
      <c r="E19" s="604"/>
      <c r="F19" s="605"/>
      <c r="G19" s="863" t="s">
        <v>9</v>
      </c>
      <c r="H19" s="864"/>
      <c r="I19" s="864"/>
      <c r="J19" s="864"/>
      <c r="K19" s="864"/>
      <c r="L19" s="864"/>
      <c r="M19" s="864"/>
      <c r="N19" s="864"/>
      <c r="O19" s="864"/>
      <c r="P19" s="646">
        <f>87.41+0.364</f>
        <v>87.774000000000001</v>
      </c>
      <c r="Q19" s="647"/>
      <c r="R19" s="647"/>
      <c r="S19" s="647"/>
      <c r="T19" s="647"/>
      <c r="U19" s="647"/>
      <c r="V19" s="648"/>
      <c r="W19" s="646">
        <v>599.59400000000005</v>
      </c>
      <c r="X19" s="647"/>
      <c r="Y19" s="647"/>
      <c r="Z19" s="647"/>
      <c r="AA19" s="647"/>
      <c r="AB19" s="647"/>
      <c r="AC19" s="648"/>
      <c r="AD19" s="646">
        <v>156.476</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15">
      <c r="A20" s="603"/>
      <c r="B20" s="604"/>
      <c r="C20" s="604"/>
      <c r="D20" s="604"/>
      <c r="E20" s="604"/>
      <c r="F20" s="605"/>
      <c r="G20" s="863" t="s">
        <v>10</v>
      </c>
      <c r="H20" s="864"/>
      <c r="I20" s="864"/>
      <c r="J20" s="864"/>
      <c r="K20" s="864"/>
      <c r="L20" s="864"/>
      <c r="M20" s="864"/>
      <c r="N20" s="864"/>
      <c r="O20" s="864"/>
      <c r="P20" s="302">
        <f>IF(P18=0, "-", SUM(P19)/P18)</f>
        <v>0.91823412490846401</v>
      </c>
      <c r="Q20" s="302"/>
      <c r="R20" s="302"/>
      <c r="S20" s="302"/>
      <c r="T20" s="302"/>
      <c r="U20" s="302"/>
      <c r="V20" s="302"/>
      <c r="W20" s="302">
        <f t="shared" ref="W20" si="0">IF(W18=0, "-", SUM(W19)/W18)</f>
        <v>0.87227882942384793</v>
      </c>
      <c r="X20" s="302"/>
      <c r="Y20" s="302"/>
      <c r="Z20" s="302"/>
      <c r="AA20" s="302"/>
      <c r="AB20" s="302"/>
      <c r="AC20" s="302"/>
      <c r="AD20" s="302">
        <f t="shared" ref="AD20" si="1">IF(AD18=0, "-", SUM(AD19)/AD18)</f>
        <v>0.97841528687909562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9"/>
      <c r="B21" s="840"/>
      <c r="C21" s="840"/>
      <c r="D21" s="840"/>
      <c r="E21" s="840"/>
      <c r="F21" s="966"/>
      <c r="G21" s="300" t="s">
        <v>274</v>
      </c>
      <c r="H21" s="301"/>
      <c r="I21" s="301"/>
      <c r="J21" s="301"/>
      <c r="K21" s="301"/>
      <c r="L21" s="301"/>
      <c r="M21" s="301"/>
      <c r="N21" s="301"/>
      <c r="O21" s="301"/>
      <c r="P21" s="302">
        <f>IF(P19=0, "-", SUM(P19)/SUM(P13,P14))</f>
        <v>0.14347079880351102</v>
      </c>
      <c r="Q21" s="302"/>
      <c r="R21" s="302"/>
      <c r="S21" s="302"/>
      <c r="T21" s="302"/>
      <c r="U21" s="302"/>
      <c r="V21" s="302"/>
      <c r="W21" s="302">
        <f t="shared" ref="W21" si="2">IF(W19=0, "-", SUM(W19)/SUM(W13,W14))</f>
        <v>3.5025469074935165</v>
      </c>
      <c r="X21" s="302"/>
      <c r="Y21" s="302"/>
      <c r="Z21" s="302"/>
      <c r="AA21" s="302"/>
      <c r="AB21" s="302"/>
      <c r="AC21" s="302"/>
      <c r="AD21" s="302">
        <f t="shared" ref="AD21" si="3">IF(AD19=0, "-", SUM(AD19)/SUM(AD13,AD14))</f>
        <v>0.97841528687909562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347</v>
      </c>
      <c r="B22" s="934"/>
      <c r="C22" s="934"/>
      <c r="D22" s="934"/>
      <c r="E22" s="934"/>
      <c r="F22" s="935"/>
      <c r="G22" s="971" t="s">
        <v>254</v>
      </c>
      <c r="H22" s="206"/>
      <c r="I22" s="206"/>
      <c r="J22" s="206"/>
      <c r="K22" s="206"/>
      <c r="L22" s="206"/>
      <c r="M22" s="206"/>
      <c r="N22" s="206"/>
      <c r="O22" s="207"/>
      <c r="P22" s="922" t="s">
        <v>348</v>
      </c>
      <c r="Q22" s="206"/>
      <c r="R22" s="206"/>
      <c r="S22" s="206"/>
      <c r="T22" s="206"/>
      <c r="U22" s="206"/>
      <c r="V22" s="207"/>
      <c r="W22" s="922" t="s">
        <v>349</v>
      </c>
      <c r="X22" s="206"/>
      <c r="Y22" s="206"/>
      <c r="Z22" s="206"/>
      <c r="AA22" s="206"/>
      <c r="AB22" s="206"/>
      <c r="AC22" s="207"/>
      <c r="AD22" s="922" t="s">
        <v>253</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488</v>
      </c>
      <c r="H23" s="973"/>
      <c r="I23" s="973"/>
      <c r="J23" s="973"/>
      <c r="K23" s="973"/>
      <c r="L23" s="973"/>
      <c r="M23" s="973"/>
      <c r="N23" s="973"/>
      <c r="O23" s="974"/>
      <c r="P23" s="906">
        <v>201.86600000000001</v>
      </c>
      <c r="Q23" s="907"/>
      <c r="R23" s="907"/>
      <c r="S23" s="907"/>
      <c r="T23" s="907"/>
      <c r="U23" s="907"/>
      <c r="V23" s="923"/>
      <c r="W23" s="906">
        <v>298.93200000000002</v>
      </c>
      <c r="X23" s="907"/>
      <c r="Y23" s="907"/>
      <c r="Z23" s="907"/>
      <c r="AA23" s="907"/>
      <c r="AB23" s="907"/>
      <c r="AC23" s="923"/>
      <c r="AD23" s="943" t="s">
        <v>591</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489</v>
      </c>
      <c r="H24" s="925"/>
      <c r="I24" s="925"/>
      <c r="J24" s="925"/>
      <c r="K24" s="925"/>
      <c r="L24" s="925"/>
      <c r="M24" s="925"/>
      <c r="N24" s="925"/>
      <c r="O24" s="926"/>
      <c r="P24" s="646">
        <v>2.383</v>
      </c>
      <c r="Q24" s="647"/>
      <c r="R24" s="647"/>
      <c r="S24" s="647"/>
      <c r="T24" s="647"/>
      <c r="U24" s="647"/>
      <c r="V24" s="648"/>
      <c r="W24" s="646">
        <v>2.383</v>
      </c>
      <c r="X24" s="647"/>
      <c r="Y24" s="647"/>
      <c r="Z24" s="647"/>
      <c r="AA24" s="647"/>
      <c r="AB24" s="647"/>
      <c r="AC24" s="648"/>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15">
      <c r="A25" s="936"/>
      <c r="B25" s="937"/>
      <c r="C25" s="937"/>
      <c r="D25" s="937"/>
      <c r="E25" s="937"/>
      <c r="F25" s="938"/>
      <c r="G25" s="924" t="s">
        <v>490</v>
      </c>
      <c r="H25" s="925"/>
      <c r="I25" s="925"/>
      <c r="J25" s="925"/>
      <c r="K25" s="925"/>
      <c r="L25" s="925"/>
      <c r="M25" s="925"/>
      <c r="N25" s="925"/>
      <c r="O25" s="926"/>
      <c r="P25" s="646">
        <v>1.43</v>
      </c>
      <c r="Q25" s="647"/>
      <c r="R25" s="647"/>
      <c r="S25" s="647"/>
      <c r="T25" s="647"/>
      <c r="U25" s="647"/>
      <c r="V25" s="648"/>
      <c r="W25" s="646">
        <v>67.774000000000001</v>
      </c>
      <c r="X25" s="647"/>
      <c r="Y25" s="647"/>
      <c r="Z25" s="647"/>
      <c r="AA25" s="647"/>
      <c r="AB25" s="647"/>
      <c r="AC25" s="648"/>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x14ac:dyDescent="0.15">
      <c r="A26" s="936"/>
      <c r="B26" s="937"/>
      <c r="C26" s="937"/>
      <c r="D26" s="937"/>
      <c r="E26" s="937"/>
      <c r="F26" s="938"/>
      <c r="G26" s="924" t="s">
        <v>491</v>
      </c>
      <c r="H26" s="925"/>
      <c r="I26" s="925"/>
      <c r="J26" s="925"/>
      <c r="K26" s="925"/>
      <c r="L26" s="925"/>
      <c r="M26" s="925"/>
      <c r="N26" s="925"/>
      <c r="O26" s="926"/>
      <c r="P26" s="646">
        <v>0.68200000000000005</v>
      </c>
      <c r="Q26" s="647"/>
      <c r="R26" s="647"/>
      <c r="S26" s="647"/>
      <c r="T26" s="647"/>
      <c r="U26" s="647"/>
      <c r="V26" s="648"/>
      <c r="W26" s="646">
        <v>0.68200000000000005</v>
      </c>
      <c r="X26" s="647"/>
      <c r="Y26" s="647"/>
      <c r="Z26" s="647"/>
      <c r="AA26" s="647"/>
      <c r="AB26" s="647"/>
      <c r="AC26" s="648"/>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customHeight="1" x14ac:dyDescent="0.15">
      <c r="A27" s="936"/>
      <c r="B27" s="937"/>
      <c r="C27" s="937"/>
      <c r="D27" s="937"/>
      <c r="E27" s="937"/>
      <c r="F27" s="938"/>
      <c r="G27" s="924" t="s">
        <v>492</v>
      </c>
      <c r="H27" s="925"/>
      <c r="I27" s="925"/>
      <c r="J27" s="925"/>
      <c r="K27" s="925"/>
      <c r="L27" s="925"/>
      <c r="M27" s="925"/>
      <c r="N27" s="925"/>
      <c r="O27" s="926"/>
      <c r="P27" s="646">
        <v>0.22900000000000001</v>
      </c>
      <c r="Q27" s="647"/>
      <c r="R27" s="647"/>
      <c r="S27" s="647"/>
      <c r="T27" s="647"/>
      <c r="U27" s="647"/>
      <c r="V27" s="648"/>
      <c r="W27" s="646">
        <v>0.22900000000000001</v>
      </c>
      <c r="X27" s="647"/>
      <c r="Y27" s="647"/>
      <c r="Z27" s="647"/>
      <c r="AA27" s="647"/>
      <c r="AB27" s="647"/>
      <c r="AC27" s="648"/>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36"/>
      <c r="B28" s="937"/>
      <c r="C28" s="937"/>
      <c r="D28" s="937"/>
      <c r="E28" s="937"/>
      <c r="F28" s="938"/>
      <c r="G28" s="927" t="s">
        <v>258</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255</v>
      </c>
      <c r="H29" s="931"/>
      <c r="I29" s="931"/>
      <c r="J29" s="931"/>
      <c r="K29" s="931"/>
      <c r="L29" s="931"/>
      <c r="M29" s="931"/>
      <c r="N29" s="931"/>
      <c r="O29" s="932"/>
      <c r="P29" s="954">
        <f>AK13</f>
        <v>206.59</v>
      </c>
      <c r="Q29" s="955"/>
      <c r="R29" s="955"/>
      <c r="S29" s="955"/>
      <c r="T29" s="955"/>
      <c r="U29" s="955"/>
      <c r="V29" s="956"/>
      <c r="W29" s="954">
        <f>AR13</f>
        <v>370</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270</v>
      </c>
      <c r="B30" s="849"/>
      <c r="C30" s="849"/>
      <c r="D30" s="849"/>
      <c r="E30" s="849"/>
      <c r="F30" s="850"/>
      <c r="G30" s="763" t="s">
        <v>145</v>
      </c>
      <c r="H30" s="764"/>
      <c r="I30" s="764"/>
      <c r="J30" s="764"/>
      <c r="K30" s="764"/>
      <c r="L30" s="764"/>
      <c r="M30" s="764"/>
      <c r="N30" s="764"/>
      <c r="O30" s="765"/>
      <c r="P30" s="844" t="s">
        <v>58</v>
      </c>
      <c r="Q30" s="764"/>
      <c r="R30" s="764"/>
      <c r="S30" s="764"/>
      <c r="T30" s="764"/>
      <c r="U30" s="764"/>
      <c r="V30" s="764"/>
      <c r="W30" s="764"/>
      <c r="X30" s="765"/>
      <c r="Y30" s="841"/>
      <c r="Z30" s="842"/>
      <c r="AA30" s="843"/>
      <c r="AB30" s="845" t="s">
        <v>11</v>
      </c>
      <c r="AC30" s="846"/>
      <c r="AD30" s="847"/>
      <c r="AE30" s="845" t="s">
        <v>311</v>
      </c>
      <c r="AF30" s="846"/>
      <c r="AG30" s="846"/>
      <c r="AH30" s="847"/>
      <c r="AI30" s="845" t="s">
        <v>333</v>
      </c>
      <c r="AJ30" s="846"/>
      <c r="AK30" s="846"/>
      <c r="AL30" s="847"/>
      <c r="AM30" s="902" t="s">
        <v>338</v>
      </c>
      <c r="AN30" s="902"/>
      <c r="AO30" s="902"/>
      <c r="AP30" s="845"/>
      <c r="AQ30" s="757" t="s">
        <v>187</v>
      </c>
      <c r="AR30" s="758"/>
      <c r="AS30" s="758"/>
      <c r="AT30" s="759"/>
      <c r="AU30" s="764" t="s">
        <v>133</v>
      </c>
      <c r="AV30" s="764"/>
      <c r="AW30" s="764"/>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494</v>
      </c>
      <c r="AR31" s="185"/>
      <c r="AS31" s="118" t="s">
        <v>188</v>
      </c>
      <c r="AT31" s="119"/>
      <c r="AU31" s="184" t="s">
        <v>494</v>
      </c>
      <c r="AV31" s="184"/>
      <c r="AW31" s="384" t="s">
        <v>177</v>
      </c>
      <c r="AX31" s="385"/>
    </row>
    <row r="32" spans="1:50" ht="23.25" customHeight="1" x14ac:dyDescent="0.15">
      <c r="A32" s="389"/>
      <c r="B32" s="387"/>
      <c r="C32" s="387"/>
      <c r="D32" s="387"/>
      <c r="E32" s="387"/>
      <c r="F32" s="388"/>
      <c r="G32" s="550" t="s">
        <v>494</v>
      </c>
      <c r="H32" s="551"/>
      <c r="I32" s="551"/>
      <c r="J32" s="551"/>
      <c r="K32" s="551"/>
      <c r="L32" s="551"/>
      <c r="M32" s="551"/>
      <c r="N32" s="551"/>
      <c r="O32" s="552"/>
      <c r="P32" s="90" t="s">
        <v>494</v>
      </c>
      <c r="Q32" s="90"/>
      <c r="R32" s="90"/>
      <c r="S32" s="90"/>
      <c r="T32" s="90"/>
      <c r="U32" s="90"/>
      <c r="V32" s="90"/>
      <c r="W32" s="90"/>
      <c r="X32" s="91"/>
      <c r="Y32" s="460" t="s">
        <v>12</v>
      </c>
      <c r="Z32" s="520"/>
      <c r="AA32" s="521"/>
      <c r="AB32" s="450" t="s">
        <v>494</v>
      </c>
      <c r="AC32" s="450"/>
      <c r="AD32" s="450"/>
      <c r="AE32" s="202" t="s">
        <v>494</v>
      </c>
      <c r="AF32" s="203"/>
      <c r="AG32" s="203"/>
      <c r="AH32" s="203"/>
      <c r="AI32" s="202" t="s">
        <v>495</v>
      </c>
      <c r="AJ32" s="203"/>
      <c r="AK32" s="203"/>
      <c r="AL32" s="203"/>
      <c r="AM32" s="202" t="s">
        <v>494</v>
      </c>
      <c r="AN32" s="203"/>
      <c r="AO32" s="203"/>
      <c r="AP32" s="203"/>
      <c r="AQ32" s="326" t="s">
        <v>494</v>
      </c>
      <c r="AR32" s="192"/>
      <c r="AS32" s="192"/>
      <c r="AT32" s="327"/>
      <c r="AU32" s="203" t="s">
        <v>494</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494</v>
      </c>
      <c r="AC33" s="512"/>
      <c r="AD33" s="512"/>
      <c r="AE33" s="202" t="s">
        <v>494</v>
      </c>
      <c r="AF33" s="203"/>
      <c r="AG33" s="203"/>
      <c r="AH33" s="203"/>
      <c r="AI33" s="202" t="s">
        <v>494</v>
      </c>
      <c r="AJ33" s="203"/>
      <c r="AK33" s="203"/>
      <c r="AL33" s="203"/>
      <c r="AM33" s="202" t="s">
        <v>494</v>
      </c>
      <c r="AN33" s="203"/>
      <c r="AO33" s="203"/>
      <c r="AP33" s="203"/>
      <c r="AQ33" s="326" t="s">
        <v>494</v>
      </c>
      <c r="AR33" s="192"/>
      <c r="AS33" s="192"/>
      <c r="AT33" s="327"/>
      <c r="AU33" s="203" t="s">
        <v>494</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494</v>
      </c>
      <c r="AF34" s="203"/>
      <c r="AG34" s="203"/>
      <c r="AH34" s="203"/>
      <c r="AI34" s="202" t="s">
        <v>494</v>
      </c>
      <c r="AJ34" s="203"/>
      <c r="AK34" s="203"/>
      <c r="AL34" s="203"/>
      <c r="AM34" s="202" t="s">
        <v>494</v>
      </c>
      <c r="AN34" s="203"/>
      <c r="AO34" s="203"/>
      <c r="AP34" s="203"/>
      <c r="AQ34" s="326" t="s">
        <v>494</v>
      </c>
      <c r="AR34" s="192"/>
      <c r="AS34" s="192"/>
      <c r="AT34" s="327"/>
      <c r="AU34" s="203" t="s">
        <v>496</v>
      </c>
      <c r="AV34" s="203"/>
      <c r="AW34" s="203"/>
      <c r="AX34" s="205"/>
    </row>
    <row r="35" spans="1:50" ht="23.25" customHeight="1" x14ac:dyDescent="0.15">
      <c r="A35" s="210" t="s">
        <v>299</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60" t="s">
        <v>270</v>
      </c>
      <c r="B37" s="761"/>
      <c r="C37" s="761"/>
      <c r="D37" s="761"/>
      <c r="E37" s="761"/>
      <c r="F37" s="762"/>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311</v>
      </c>
      <c r="AF37" s="229"/>
      <c r="AG37" s="229"/>
      <c r="AH37" s="230"/>
      <c r="AI37" s="228" t="s">
        <v>309</v>
      </c>
      <c r="AJ37" s="229"/>
      <c r="AK37" s="229"/>
      <c r="AL37" s="230"/>
      <c r="AM37" s="234" t="s">
        <v>338</v>
      </c>
      <c r="AN37" s="234"/>
      <c r="AO37" s="234"/>
      <c r="AP37" s="234"/>
      <c r="AQ37" s="136" t="s">
        <v>187</v>
      </c>
      <c r="AR37" s="137"/>
      <c r="AS37" s="137"/>
      <c r="AT37" s="138"/>
      <c r="AU37" s="400" t="s">
        <v>133</v>
      </c>
      <c r="AV37" s="400"/>
      <c r="AW37" s="400"/>
      <c r="AX37" s="897"/>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299</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0" t="s">
        <v>270</v>
      </c>
      <c r="B44" s="761"/>
      <c r="C44" s="761"/>
      <c r="D44" s="761"/>
      <c r="E44" s="761"/>
      <c r="F44" s="762"/>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311</v>
      </c>
      <c r="AF44" s="229"/>
      <c r="AG44" s="229"/>
      <c r="AH44" s="230"/>
      <c r="AI44" s="228" t="s">
        <v>309</v>
      </c>
      <c r="AJ44" s="229"/>
      <c r="AK44" s="229"/>
      <c r="AL44" s="230"/>
      <c r="AM44" s="234" t="s">
        <v>338</v>
      </c>
      <c r="AN44" s="234"/>
      <c r="AO44" s="234"/>
      <c r="AP44" s="234"/>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299</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270</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311</v>
      </c>
      <c r="AF51" s="229"/>
      <c r="AG51" s="229"/>
      <c r="AH51" s="230"/>
      <c r="AI51" s="228" t="s">
        <v>309</v>
      </c>
      <c r="AJ51" s="229"/>
      <c r="AK51" s="229"/>
      <c r="AL51" s="230"/>
      <c r="AM51" s="234" t="s">
        <v>338</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3" t="s">
        <v>14</v>
      </c>
      <c r="AC55" s="583"/>
      <c r="AD55" s="583"/>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270</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311</v>
      </c>
      <c r="AF58" s="229"/>
      <c r="AG58" s="229"/>
      <c r="AH58" s="230"/>
      <c r="AI58" s="228" t="s">
        <v>309</v>
      </c>
      <c r="AJ58" s="229"/>
      <c r="AK58" s="229"/>
      <c r="AL58" s="230"/>
      <c r="AM58" s="234" t="s">
        <v>338</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271</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266</v>
      </c>
      <c r="X65" s="477"/>
      <c r="Y65" s="480"/>
      <c r="Z65" s="480"/>
      <c r="AA65" s="481"/>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269</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275</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288</v>
      </c>
      <c r="X70" s="295"/>
      <c r="Y70" s="254" t="s">
        <v>12</v>
      </c>
      <c r="Z70" s="254"/>
      <c r="AA70" s="255"/>
      <c r="AB70" s="256" t="s">
        <v>289</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289</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290</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271</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600"/>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302</v>
      </c>
      <c r="B78" s="321"/>
      <c r="C78" s="321"/>
      <c r="D78" s="321"/>
      <c r="E78" s="318" t="s">
        <v>249</v>
      </c>
      <c r="F78" s="319"/>
      <c r="G78" s="47" t="s">
        <v>190</v>
      </c>
      <c r="H78" s="573"/>
      <c r="I78" s="574"/>
      <c r="J78" s="574"/>
      <c r="K78" s="574"/>
      <c r="L78" s="574"/>
      <c r="M78" s="574"/>
      <c r="N78" s="574"/>
      <c r="O78" s="575"/>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265</v>
      </c>
      <c r="AP79" s="263"/>
      <c r="AQ79" s="263"/>
      <c r="AR79" s="66" t="s">
        <v>263</v>
      </c>
      <c r="AS79" s="262"/>
      <c r="AT79" s="263"/>
      <c r="AU79" s="263"/>
      <c r="AV79" s="263"/>
      <c r="AW79" s="263"/>
      <c r="AX79" s="967"/>
    </row>
    <row r="80" spans="1:50" ht="18.75" customHeight="1" x14ac:dyDescent="0.15">
      <c r="A80" s="851" t="s">
        <v>146</v>
      </c>
      <c r="B80" s="513" t="s">
        <v>262</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350</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15">
      <c r="A81" s="852"/>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36" customHeight="1" x14ac:dyDescent="0.15">
      <c r="A82" s="852"/>
      <c r="B82" s="516"/>
      <c r="C82" s="417"/>
      <c r="D82" s="417"/>
      <c r="E82" s="417"/>
      <c r="F82" s="418"/>
      <c r="G82" s="665" t="s">
        <v>497</v>
      </c>
      <c r="H82" s="665"/>
      <c r="I82" s="665"/>
      <c r="J82" s="665"/>
      <c r="K82" s="665"/>
      <c r="L82" s="665"/>
      <c r="M82" s="665"/>
      <c r="N82" s="665"/>
      <c r="O82" s="665"/>
      <c r="P82" s="665"/>
      <c r="Q82" s="665"/>
      <c r="R82" s="665"/>
      <c r="S82" s="665"/>
      <c r="T82" s="665"/>
      <c r="U82" s="665"/>
      <c r="V82" s="665"/>
      <c r="W82" s="665"/>
      <c r="X82" s="665"/>
      <c r="Y82" s="665"/>
      <c r="Z82" s="665"/>
      <c r="AA82" s="666"/>
      <c r="AB82" s="871" t="s">
        <v>534</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2"/>
    </row>
    <row r="83" spans="1:60" ht="36" customHeight="1" x14ac:dyDescent="0.15">
      <c r="A83" s="852"/>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3"/>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4"/>
    </row>
    <row r="84" spans="1:60" ht="36" customHeight="1" x14ac:dyDescent="0.15">
      <c r="A84" s="852"/>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5"/>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6"/>
    </row>
    <row r="85" spans="1:60" ht="18.75" customHeight="1" x14ac:dyDescent="0.15">
      <c r="A85" s="852"/>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494</v>
      </c>
      <c r="AR86" s="184"/>
      <c r="AS86" s="118" t="s">
        <v>188</v>
      </c>
      <c r="AT86" s="119"/>
      <c r="AU86" s="184" t="s">
        <v>494</v>
      </c>
      <c r="AV86" s="184"/>
      <c r="AW86" s="384" t="s">
        <v>177</v>
      </c>
      <c r="AX86" s="385"/>
      <c r="AY86" s="10"/>
      <c r="AZ86" s="10"/>
      <c r="BA86" s="10"/>
      <c r="BB86" s="10"/>
      <c r="BC86" s="10"/>
      <c r="BD86" s="10"/>
      <c r="BE86" s="10"/>
      <c r="BF86" s="10"/>
      <c r="BG86" s="10"/>
      <c r="BH86" s="10"/>
    </row>
    <row r="87" spans="1:60" ht="37.5" customHeight="1" x14ac:dyDescent="0.15">
      <c r="A87" s="852"/>
      <c r="B87" s="417"/>
      <c r="C87" s="417"/>
      <c r="D87" s="417"/>
      <c r="E87" s="417"/>
      <c r="F87" s="418"/>
      <c r="G87" s="89" t="s">
        <v>498</v>
      </c>
      <c r="H87" s="90"/>
      <c r="I87" s="90"/>
      <c r="J87" s="90"/>
      <c r="K87" s="90"/>
      <c r="L87" s="90"/>
      <c r="M87" s="90"/>
      <c r="N87" s="90"/>
      <c r="O87" s="91"/>
      <c r="P87" s="90" t="s">
        <v>499</v>
      </c>
      <c r="Q87" s="503"/>
      <c r="R87" s="503"/>
      <c r="S87" s="503"/>
      <c r="T87" s="503"/>
      <c r="U87" s="503"/>
      <c r="V87" s="503"/>
      <c r="W87" s="503"/>
      <c r="X87" s="504"/>
      <c r="Y87" s="547" t="s">
        <v>61</v>
      </c>
      <c r="Z87" s="548"/>
      <c r="AA87" s="549"/>
      <c r="AB87" s="450" t="s">
        <v>500</v>
      </c>
      <c r="AC87" s="450"/>
      <c r="AD87" s="450"/>
      <c r="AE87" s="202">
        <v>1</v>
      </c>
      <c r="AF87" s="203"/>
      <c r="AG87" s="203"/>
      <c r="AH87" s="203"/>
      <c r="AI87" s="202">
        <v>1</v>
      </c>
      <c r="AJ87" s="203"/>
      <c r="AK87" s="203"/>
      <c r="AL87" s="203"/>
      <c r="AM87" s="202">
        <v>1</v>
      </c>
      <c r="AN87" s="203"/>
      <c r="AO87" s="203"/>
      <c r="AP87" s="203"/>
      <c r="AQ87" s="326" t="s">
        <v>494</v>
      </c>
      <c r="AR87" s="192"/>
      <c r="AS87" s="192"/>
      <c r="AT87" s="327"/>
      <c r="AU87" s="203" t="s">
        <v>496</v>
      </c>
      <c r="AV87" s="203"/>
      <c r="AW87" s="203"/>
      <c r="AX87" s="205"/>
    </row>
    <row r="88" spans="1:60" ht="37.5" customHeight="1" x14ac:dyDescent="0.15">
      <c r="A88" s="852"/>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500</v>
      </c>
      <c r="AC88" s="512"/>
      <c r="AD88" s="512"/>
      <c r="AE88" s="202">
        <v>1</v>
      </c>
      <c r="AF88" s="203"/>
      <c r="AG88" s="203"/>
      <c r="AH88" s="203"/>
      <c r="AI88" s="202">
        <v>1</v>
      </c>
      <c r="AJ88" s="203"/>
      <c r="AK88" s="203"/>
      <c r="AL88" s="203"/>
      <c r="AM88" s="202">
        <v>1</v>
      </c>
      <c r="AN88" s="203"/>
      <c r="AO88" s="203"/>
      <c r="AP88" s="203"/>
      <c r="AQ88" s="326" t="s">
        <v>494</v>
      </c>
      <c r="AR88" s="192"/>
      <c r="AS88" s="192"/>
      <c r="AT88" s="327"/>
      <c r="AU88" s="203">
        <v>1</v>
      </c>
      <c r="AV88" s="203"/>
      <c r="AW88" s="203"/>
      <c r="AX88" s="205"/>
      <c r="AY88" s="10"/>
      <c r="AZ88" s="10"/>
      <c r="BA88" s="10"/>
      <c r="BB88" s="10"/>
      <c r="BC88" s="10"/>
    </row>
    <row r="89" spans="1:60" ht="37.5" customHeight="1" thickBot="1" x14ac:dyDescent="0.2">
      <c r="A89" s="852"/>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3" t="s">
        <v>14</v>
      </c>
      <c r="AC89" s="583"/>
      <c r="AD89" s="583"/>
      <c r="AE89" s="202">
        <v>100</v>
      </c>
      <c r="AF89" s="203"/>
      <c r="AG89" s="203"/>
      <c r="AH89" s="203"/>
      <c r="AI89" s="202">
        <v>100</v>
      </c>
      <c r="AJ89" s="203"/>
      <c r="AK89" s="203"/>
      <c r="AL89" s="203"/>
      <c r="AM89" s="202">
        <v>100</v>
      </c>
      <c r="AN89" s="203"/>
      <c r="AO89" s="203"/>
      <c r="AP89" s="203"/>
      <c r="AQ89" s="326" t="s">
        <v>494</v>
      </c>
      <c r="AR89" s="192"/>
      <c r="AS89" s="192"/>
      <c r="AT89" s="327"/>
      <c r="AU89" s="203" t="s">
        <v>494</v>
      </c>
      <c r="AV89" s="203"/>
      <c r="AW89" s="203"/>
      <c r="AX89" s="205"/>
      <c r="AY89" s="10"/>
      <c r="AZ89" s="10"/>
      <c r="BA89" s="10"/>
      <c r="BB89" s="10"/>
      <c r="BC89" s="10"/>
      <c r="BD89" s="10"/>
      <c r="BE89" s="10"/>
      <c r="BF89" s="10"/>
      <c r="BG89" s="10"/>
      <c r="BH89" s="10"/>
    </row>
    <row r="90" spans="1:60" ht="18.75" hidden="1" customHeight="1" x14ac:dyDescent="0.15">
      <c r="A90" s="852"/>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22" t="s">
        <v>133</v>
      </c>
      <c r="AV90" s="522"/>
      <c r="AW90" s="522"/>
      <c r="AX90" s="523"/>
    </row>
    <row r="91" spans="1:60" ht="18.7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2"/>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3" t="s">
        <v>14</v>
      </c>
      <c r="AC94" s="583"/>
      <c r="AD94" s="583"/>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2"/>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272</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1"/>
      <c r="Z100" s="842"/>
      <c r="AA100" s="843"/>
      <c r="AB100" s="470" t="s">
        <v>11</v>
      </c>
      <c r="AC100" s="470"/>
      <c r="AD100" s="470"/>
      <c r="AE100" s="528" t="s">
        <v>311</v>
      </c>
      <c r="AF100" s="529"/>
      <c r="AG100" s="529"/>
      <c r="AH100" s="530"/>
      <c r="AI100" s="528" t="s">
        <v>331</v>
      </c>
      <c r="AJ100" s="529"/>
      <c r="AK100" s="529"/>
      <c r="AL100" s="530"/>
      <c r="AM100" s="528" t="s">
        <v>338</v>
      </c>
      <c r="AN100" s="529"/>
      <c r="AO100" s="529"/>
      <c r="AP100" s="530"/>
      <c r="AQ100" s="304" t="s">
        <v>351</v>
      </c>
      <c r="AR100" s="305"/>
      <c r="AS100" s="305"/>
      <c r="AT100" s="306"/>
      <c r="AU100" s="304" t="s">
        <v>352</v>
      </c>
      <c r="AV100" s="305"/>
      <c r="AW100" s="305"/>
      <c r="AX100" s="307"/>
    </row>
    <row r="101" spans="1:60" ht="23.25" customHeight="1" x14ac:dyDescent="0.15">
      <c r="A101" s="411"/>
      <c r="B101" s="412"/>
      <c r="C101" s="412"/>
      <c r="D101" s="412"/>
      <c r="E101" s="412"/>
      <c r="F101" s="413"/>
      <c r="G101" s="90" t="s">
        <v>501</v>
      </c>
      <c r="H101" s="90"/>
      <c r="I101" s="90"/>
      <c r="J101" s="90"/>
      <c r="K101" s="90"/>
      <c r="L101" s="90"/>
      <c r="M101" s="90"/>
      <c r="N101" s="90"/>
      <c r="O101" s="90"/>
      <c r="P101" s="90"/>
      <c r="Q101" s="90"/>
      <c r="R101" s="90"/>
      <c r="S101" s="90"/>
      <c r="T101" s="90"/>
      <c r="U101" s="90"/>
      <c r="V101" s="90"/>
      <c r="W101" s="90"/>
      <c r="X101" s="91"/>
      <c r="Y101" s="531" t="s">
        <v>54</v>
      </c>
      <c r="Z101" s="532"/>
      <c r="AA101" s="533"/>
      <c r="AB101" s="450" t="s">
        <v>500</v>
      </c>
      <c r="AC101" s="450"/>
      <c r="AD101" s="450"/>
      <c r="AE101" s="202">
        <v>4</v>
      </c>
      <c r="AF101" s="203"/>
      <c r="AG101" s="203"/>
      <c r="AH101" s="204"/>
      <c r="AI101" s="202">
        <v>9</v>
      </c>
      <c r="AJ101" s="203"/>
      <c r="AK101" s="203"/>
      <c r="AL101" s="204"/>
      <c r="AM101" s="202">
        <v>6</v>
      </c>
      <c r="AN101" s="203"/>
      <c r="AO101" s="203"/>
      <c r="AP101" s="204"/>
      <c r="AQ101" s="202" t="s">
        <v>496</v>
      </c>
      <c r="AR101" s="203"/>
      <c r="AS101" s="203"/>
      <c r="AT101" s="204"/>
      <c r="AU101" s="202" t="s">
        <v>494</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500</v>
      </c>
      <c r="AC102" s="450"/>
      <c r="AD102" s="450"/>
      <c r="AE102" s="407">
        <v>2</v>
      </c>
      <c r="AF102" s="407"/>
      <c r="AG102" s="407"/>
      <c r="AH102" s="407"/>
      <c r="AI102" s="407">
        <v>2</v>
      </c>
      <c r="AJ102" s="407"/>
      <c r="AK102" s="407"/>
      <c r="AL102" s="407"/>
      <c r="AM102" s="407">
        <v>6</v>
      </c>
      <c r="AN102" s="407"/>
      <c r="AO102" s="407"/>
      <c r="AP102" s="407"/>
      <c r="AQ102" s="257">
        <v>5</v>
      </c>
      <c r="AR102" s="258"/>
      <c r="AS102" s="258"/>
      <c r="AT102" s="303"/>
      <c r="AU102" s="257">
        <v>6</v>
      </c>
      <c r="AV102" s="258"/>
      <c r="AW102" s="258"/>
      <c r="AX102" s="303"/>
    </row>
    <row r="103" spans="1:60" ht="31.5" hidden="1" customHeight="1" x14ac:dyDescent="0.15">
      <c r="A103" s="408" t="s">
        <v>272</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311</v>
      </c>
      <c r="AF103" s="405"/>
      <c r="AG103" s="405"/>
      <c r="AH103" s="406"/>
      <c r="AI103" s="404" t="s">
        <v>309</v>
      </c>
      <c r="AJ103" s="405"/>
      <c r="AK103" s="405"/>
      <c r="AL103" s="406"/>
      <c r="AM103" s="404" t="s">
        <v>338</v>
      </c>
      <c r="AN103" s="405"/>
      <c r="AO103" s="405"/>
      <c r="AP103" s="406"/>
      <c r="AQ103" s="268" t="s">
        <v>351</v>
      </c>
      <c r="AR103" s="269"/>
      <c r="AS103" s="269"/>
      <c r="AT103" s="308"/>
      <c r="AU103" s="268" t="s">
        <v>352</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272</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311</v>
      </c>
      <c r="AF106" s="405"/>
      <c r="AG106" s="405"/>
      <c r="AH106" s="406"/>
      <c r="AI106" s="404" t="s">
        <v>309</v>
      </c>
      <c r="AJ106" s="405"/>
      <c r="AK106" s="405"/>
      <c r="AL106" s="406"/>
      <c r="AM106" s="404" t="s">
        <v>338</v>
      </c>
      <c r="AN106" s="405"/>
      <c r="AO106" s="405"/>
      <c r="AP106" s="406"/>
      <c r="AQ106" s="268" t="s">
        <v>351</v>
      </c>
      <c r="AR106" s="269"/>
      <c r="AS106" s="269"/>
      <c r="AT106" s="308"/>
      <c r="AU106" s="268" t="s">
        <v>352</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272</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311</v>
      </c>
      <c r="AF109" s="405"/>
      <c r="AG109" s="405"/>
      <c r="AH109" s="406"/>
      <c r="AI109" s="404" t="s">
        <v>309</v>
      </c>
      <c r="AJ109" s="405"/>
      <c r="AK109" s="405"/>
      <c r="AL109" s="406"/>
      <c r="AM109" s="404" t="s">
        <v>338</v>
      </c>
      <c r="AN109" s="405"/>
      <c r="AO109" s="405"/>
      <c r="AP109" s="406"/>
      <c r="AQ109" s="268" t="s">
        <v>351</v>
      </c>
      <c r="AR109" s="269"/>
      <c r="AS109" s="269"/>
      <c r="AT109" s="308"/>
      <c r="AU109" s="268" t="s">
        <v>352</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272</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311</v>
      </c>
      <c r="AF112" s="405"/>
      <c r="AG112" s="405"/>
      <c r="AH112" s="406"/>
      <c r="AI112" s="404" t="s">
        <v>309</v>
      </c>
      <c r="AJ112" s="405"/>
      <c r="AK112" s="405"/>
      <c r="AL112" s="406"/>
      <c r="AM112" s="404" t="s">
        <v>338</v>
      </c>
      <c r="AN112" s="405"/>
      <c r="AO112" s="405"/>
      <c r="AP112" s="406"/>
      <c r="AQ112" s="268" t="s">
        <v>351</v>
      </c>
      <c r="AR112" s="269"/>
      <c r="AS112" s="269"/>
      <c r="AT112" s="308"/>
      <c r="AU112" s="268" t="s">
        <v>352</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311</v>
      </c>
      <c r="AF115" s="405"/>
      <c r="AG115" s="405"/>
      <c r="AH115" s="406"/>
      <c r="AI115" s="404" t="s">
        <v>309</v>
      </c>
      <c r="AJ115" s="405"/>
      <c r="AK115" s="405"/>
      <c r="AL115" s="406"/>
      <c r="AM115" s="404" t="s">
        <v>338</v>
      </c>
      <c r="AN115" s="405"/>
      <c r="AO115" s="405"/>
      <c r="AP115" s="406"/>
      <c r="AQ115" s="580" t="s">
        <v>353</v>
      </c>
      <c r="AR115" s="581"/>
      <c r="AS115" s="581"/>
      <c r="AT115" s="581"/>
      <c r="AU115" s="581"/>
      <c r="AV115" s="581"/>
      <c r="AW115" s="581"/>
      <c r="AX115" s="582"/>
    </row>
    <row r="116" spans="1:50" ht="23.25" customHeight="1" x14ac:dyDescent="0.15">
      <c r="A116" s="428"/>
      <c r="B116" s="429"/>
      <c r="C116" s="429"/>
      <c r="D116" s="429"/>
      <c r="E116" s="429"/>
      <c r="F116" s="430"/>
      <c r="G116" s="379" t="s">
        <v>502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503</v>
      </c>
      <c r="AC116" s="452"/>
      <c r="AD116" s="453"/>
      <c r="AE116" s="202">
        <v>21.5</v>
      </c>
      <c r="AF116" s="203"/>
      <c r="AG116" s="203"/>
      <c r="AH116" s="204"/>
      <c r="AI116" s="202">
        <v>58.8</v>
      </c>
      <c r="AJ116" s="203"/>
      <c r="AK116" s="203"/>
      <c r="AL116" s="204"/>
      <c r="AM116" s="407">
        <v>25.7</v>
      </c>
      <c r="AN116" s="407"/>
      <c r="AO116" s="407"/>
      <c r="AP116" s="407"/>
      <c r="AQ116" s="202">
        <v>40.4</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504</v>
      </c>
      <c r="AC117" s="462"/>
      <c r="AD117" s="463"/>
      <c r="AE117" s="577" t="s">
        <v>505</v>
      </c>
      <c r="AF117" s="578"/>
      <c r="AG117" s="578"/>
      <c r="AH117" s="579"/>
      <c r="AI117" s="577" t="s">
        <v>506</v>
      </c>
      <c r="AJ117" s="578"/>
      <c r="AK117" s="578"/>
      <c r="AL117" s="579"/>
      <c r="AM117" s="540" t="s">
        <v>533</v>
      </c>
      <c r="AN117" s="540"/>
      <c r="AO117" s="540"/>
      <c r="AP117" s="540"/>
      <c r="AQ117" s="540" t="s">
        <v>507</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311</v>
      </c>
      <c r="AF118" s="405"/>
      <c r="AG118" s="405"/>
      <c r="AH118" s="406"/>
      <c r="AI118" s="404" t="s">
        <v>309</v>
      </c>
      <c r="AJ118" s="405"/>
      <c r="AK118" s="405"/>
      <c r="AL118" s="406"/>
      <c r="AM118" s="404" t="s">
        <v>338</v>
      </c>
      <c r="AN118" s="405"/>
      <c r="AO118" s="405"/>
      <c r="AP118" s="406"/>
      <c r="AQ118" s="580" t="s">
        <v>353</v>
      </c>
      <c r="AR118" s="581"/>
      <c r="AS118" s="581"/>
      <c r="AT118" s="581"/>
      <c r="AU118" s="581"/>
      <c r="AV118" s="581"/>
      <c r="AW118" s="581"/>
      <c r="AX118" s="582"/>
    </row>
    <row r="119" spans="1:50" ht="23.25" hidden="1" customHeight="1" x14ac:dyDescent="0.15">
      <c r="A119" s="428"/>
      <c r="B119" s="429"/>
      <c r="C119" s="429"/>
      <c r="D119" s="429"/>
      <c r="E119" s="429"/>
      <c r="F119" s="430"/>
      <c r="G119" s="379" t="s">
        <v>279</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278</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311</v>
      </c>
      <c r="AF121" s="405"/>
      <c r="AG121" s="405"/>
      <c r="AH121" s="406"/>
      <c r="AI121" s="404" t="s">
        <v>309</v>
      </c>
      <c r="AJ121" s="405"/>
      <c r="AK121" s="405"/>
      <c r="AL121" s="406"/>
      <c r="AM121" s="404" t="s">
        <v>338</v>
      </c>
      <c r="AN121" s="405"/>
      <c r="AO121" s="405"/>
      <c r="AP121" s="406"/>
      <c r="AQ121" s="580" t="s">
        <v>353</v>
      </c>
      <c r="AR121" s="581"/>
      <c r="AS121" s="581"/>
      <c r="AT121" s="581"/>
      <c r="AU121" s="581"/>
      <c r="AV121" s="581"/>
      <c r="AW121" s="581"/>
      <c r="AX121" s="582"/>
    </row>
    <row r="122" spans="1:50" ht="23.25" hidden="1" customHeight="1" x14ac:dyDescent="0.15">
      <c r="A122" s="428"/>
      <c r="B122" s="429"/>
      <c r="C122" s="429"/>
      <c r="D122" s="429"/>
      <c r="E122" s="429"/>
      <c r="F122" s="430"/>
      <c r="G122" s="379" t="s">
        <v>280</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281</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311</v>
      </c>
      <c r="AF124" s="405"/>
      <c r="AG124" s="405"/>
      <c r="AH124" s="406"/>
      <c r="AI124" s="404" t="s">
        <v>309</v>
      </c>
      <c r="AJ124" s="405"/>
      <c r="AK124" s="405"/>
      <c r="AL124" s="406"/>
      <c r="AM124" s="404" t="s">
        <v>338</v>
      </c>
      <c r="AN124" s="405"/>
      <c r="AO124" s="405"/>
      <c r="AP124" s="406"/>
      <c r="AQ124" s="580" t="s">
        <v>353</v>
      </c>
      <c r="AR124" s="581"/>
      <c r="AS124" s="581"/>
      <c r="AT124" s="581"/>
      <c r="AU124" s="581"/>
      <c r="AV124" s="581"/>
      <c r="AW124" s="581"/>
      <c r="AX124" s="582"/>
    </row>
    <row r="125" spans="1:50" ht="23.25" hidden="1" customHeight="1" x14ac:dyDescent="0.15">
      <c r="A125" s="428"/>
      <c r="B125" s="429"/>
      <c r="C125" s="429"/>
      <c r="D125" s="429"/>
      <c r="E125" s="429"/>
      <c r="F125" s="430"/>
      <c r="G125" s="379" t="s">
        <v>280</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278</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311</v>
      </c>
      <c r="AF127" s="405"/>
      <c r="AG127" s="405"/>
      <c r="AH127" s="406"/>
      <c r="AI127" s="404" t="s">
        <v>309</v>
      </c>
      <c r="AJ127" s="405"/>
      <c r="AK127" s="405"/>
      <c r="AL127" s="406"/>
      <c r="AM127" s="404" t="s">
        <v>338</v>
      </c>
      <c r="AN127" s="405"/>
      <c r="AO127" s="405"/>
      <c r="AP127" s="406"/>
      <c r="AQ127" s="580" t="s">
        <v>353</v>
      </c>
      <c r="AR127" s="581"/>
      <c r="AS127" s="581"/>
      <c r="AT127" s="581"/>
      <c r="AU127" s="581"/>
      <c r="AV127" s="581"/>
      <c r="AW127" s="581"/>
      <c r="AX127" s="582"/>
    </row>
    <row r="128" spans="1:50" ht="23.25" hidden="1" customHeight="1" x14ac:dyDescent="0.15">
      <c r="A128" s="428"/>
      <c r="B128" s="429"/>
      <c r="C128" s="429"/>
      <c r="D128" s="429"/>
      <c r="E128" s="429"/>
      <c r="F128" s="430"/>
      <c r="G128" s="379" t="s">
        <v>280</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278</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326</v>
      </c>
      <c r="B130" s="170"/>
      <c r="C130" s="169" t="s">
        <v>191</v>
      </c>
      <c r="D130" s="170"/>
      <c r="E130" s="154" t="s">
        <v>220</v>
      </c>
      <c r="F130" s="155"/>
      <c r="G130" s="156" t="s">
        <v>494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494</v>
      </c>
      <c r="AR133" s="184"/>
      <c r="AS133" s="118" t="s">
        <v>188</v>
      </c>
      <c r="AT133" s="119"/>
      <c r="AU133" s="185" t="s">
        <v>496</v>
      </c>
      <c r="AV133" s="185"/>
      <c r="AW133" s="118" t="s">
        <v>177</v>
      </c>
      <c r="AX133" s="180"/>
    </row>
    <row r="134" spans="1:50" ht="39.75" customHeight="1" x14ac:dyDescent="0.15">
      <c r="A134" s="174"/>
      <c r="B134" s="171"/>
      <c r="C134" s="165"/>
      <c r="D134" s="171"/>
      <c r="E134" s="165"/>
      <c r="F134" s="166"/>
      <c r="G134" s="89" t="s">
        <v>494</v>
      </c>
      <c r="H134" s="90"/>
      <c r="I134" s="90"/>
      <c r="J134" s="90"/>
      <c r="K134" s="90"/>
      <c r="L134" s="90"/>
      <c r="M134" s="90"/>
      <c r="N134" s="90"/>
      <c r="O134" s="90"/>
      <c r="P134" s="90"/>
      <c r="Q134" s="90"/>
      <c r="R134" s="90"/>
      <c r="S134" s="90"/>
      <c r="T134" s="90"/>
      <c r="U134" s="90"/>
      <c r="V134" s="90"/>
      <c r="W134" s="90"/>
      <c r="X134" s="91"/>
      <c r="Y134" s="186" t="s">
        <v>202</v>
      </c>
      <c r="Z134" s="187"/>
      <c r="AA134" s="188"/>
      <c r="AB134" s="189" t="s">
        <v>494</v>
      </c>
      <c r="AC134" s="190"/>
      <c r="AD134" s="190"/>
      <c r="AE134" s="191" t="s">
        <v>494</v>
      </c>
      <c r="AF134" s="192"/>
      <c r="AG134" s="192"/>
      <c r="AH134" s="192"/>
      <c r="AI134" s="191" t="s">
        <v>494</v>
      </c>
      <c r="AJ134" s="192"/>
      <c r="AK134" s="192"/>
      <c r="AL134" s="192"/>
      <c r="AM134" s="191" t="s">
        <v>494</v>
      </c>
      <c r="AN134" s="192"/>
      <c r="AO134" s="192"/>
      <c r="AP134" s="192"/>
      <c r="AQ134" s="191" t="s">
        <v>494</v>
      </c>
      <c r="AR134" s="192"/>
      <c r="AS134" s="192"/>
      <c r="AT134" s="192"/>
      <c r="AU134" s="191" t="s">
        <v>494</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494</v>
      </c>
      <c r="AC135" s="198"/>
      <c r="AD135" s="198"/>
      <c r="AE135" s="191" t="s">
        <v>494</v>
      </c>
      <c r="AF135" s="192"/>
      <c r="AG135" s="192"/>
      <c r="AH135" s="192"/>
      <c r="AI135" s="191" t="s">
        <v>494</v>
      </c>
      <c r="AJ135" s="192"/>
      <c r="AK135" s="192"/>
      <c r="AL135" s="192"/>
      <c r="AM135" s="191" t="s">
        <v>494</v>
      </c>
      <c r="AN135" s="192"/>
      <c r="AO135" s="192"/>
      <c r="AP135" s="192"/>
      <c r="AQ135" s="191" t="s">
        <v>494</v>
      </c>
      <c r="AR135" s="192"/>
      <c r="AS135" s="192"/>
      <c r="AT135" s="192"/>
      <c r="AU135" s="191" t="s">
        <v>494</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341</v>
      </c>
      <c r="D430" s="918"/>
      <c r="E430" s="159" t="s">
        <v>319</v>
      </c>
      <c r="F430" s="885"/>
      <c r="G430" s="886" t="s">
        <v>207</v>
      </c>
      <c r="H430" s="108"/>
      <c r="I430" s="108"/>
      <c r="J430" s="887" t="s">
        <v>493</v>
      </c>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332</v>
      </c>
      <c r="AJ431" s="325"/>
      <c r="AK431" s="325"/>
      <c r="AL431" s="144"/>
      <c r="AM431" s="325" t="s">
        <v>345</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496</v>
      </c>
      <c r="AF432" s="185"/>
      <c r="AG432" s="118" t="s">
        <v>188</v>
      </c>
      <c r="AH432" s="119"/>
      <c r="AI432" s="141"/>
      <c r="AJ432" s="141"/>
      <c r="AK432" s="141"/>
      <c r="AL432" s="139"/>
      <c r="AM432" s="141"/>
      <c r="AN432" s="141"/>
      <c r="AO432" s="141"/>
      <c r="AP432" s="139"/>
      <c r="AQ432" s="576" t="s">
        <v>494</v>
      </c>
      <c r="AR432" s="185"/>
      <c r="AS432" s="118" t="s">
        <v>188</v>
      </c>
      <c r="AT432" s="119"/>
      <c r="AU432" s="185" t="s">
        <v>494</v>
      </c>
      <c r="AV432" s="185"/>
      <c r="AW432" s="118" t="s">
        <v>177</v>
      </c>
      <c r="AX432" s="180"/>
    </row>
    <row r="433" spans="1:50" ht="23.25" customHeight="1" x14ac:dyDescent="0.15">
      <c r="A433" s="174"/>
      <c r="B433" s="171"/>
      <c r="C433" s="165"/>
      <c r="D433" s="171"/>
      <c r="E433" s="328"/>
      <c r="F433" s="329"/>
      <c r="G433" s="89" t="s">
        <v>494</v>
      </c>
      <c r="H433" s="90"/>
      <c r="I433" s="90"/>
      <c r="J433" s="90"/>
      <c r="K433" s="90"/>
      <c r="L433" s="90"/>
      <c r="M433" s="90"/>
      <c r="N433" s="90"/>
      <c r="O433" s="90"/>
      <c r="P433" s="90"/>
      <c r="Q433" s="90"/>
      <c r="R433" s="90"/>
      <c r="S433" s="90"/>
      <c r="T433" s="90"/>
      <c r="U433" s="90"/>
      <c r="V433" s="90"/>
      <c r="W433" s="90"/>
      <c r="X433" s="91"/>
      <c r="Y433" s="186" t="s">
        <v>12</v>
      </c>
      <c r="Z433" s="187"/>
      <c r="AA433" s="188"/>
      <c r="AB433" s="198" t="s">
        <v>494</v>
      </c>
      <c r="AC433" s="198"/>
      <c r="AD433" s="198"/>
      <c r="AE433" s="326" t="s">
        <v>494</v>
      </c>
      <c r="AF433" s="192"/>
      <c r="AG433" s="192"/>
      <c r="AH433" s="192"/>
      <c r="AI433" s="326" t="s">
        <v>494</v>
      </c>
      <c r="AJ433" s="192"/>
      <c r="AK433" s="192"/>
      <c r="AL433" s="192"/>
      <c r="AM433" s="326" t="s">
        <v>494</v>
      </c>
      <c r="AN433" s="192"/>
      <c r="AO433" s="192"/>
      <c r="AP433" s="327"/>
      <c r="AQ433" s="326" t="s">
        <v>509</v>
      </c>
      <c r="AR433" s="192"/>
      <c r="AS433" s="192"/>
      <c r="AT433" s="327"/>
      <c r="AU433" s="192" t="s">
        <v>494</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508</v>
      </c>
      <c r="AC434" s="190"/>
      <c r="AD434" s="190"/>
      <c r="AE434" s="326" t="s">
        <v>494</v>
      </c>
      <c r="AF434" s="192"/>
      <c r="AG434" s="192"/>
      <c r="AH434" s="327"/>
      <c r="AI434" s="326" t="s">
        <v>495</v>
      </c>
      <c r="AJ434" s="192"/>
      <c r="AK434" s="192"/>
      <c r="AL434" s="192"/>
      <c r="AM434" s="326" t="s">
        <v>494</v>
      </c>
      <c r="AN434" s="192"/>
      <c r="AO434" s="192"/>
      <c r="AP434" s="327"/>
      <c r="AQ434" s="326" t="s">
        <v>494</v>
      </c>
      <c r="AR434" s="192"/>
      <c r="AS434" s="192"/>
      <c r="AT434" s="327"/>
      <c r="AU434" s="192" t="s">
        <v>496</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494</v>
      </c>
      <c r="AF435" s="192"/>
      <c r="AG435" s="192"/>
      <c r="AH435" s="327"/>
      <c r="AI435" s="326" t="s">
        <v>494</v>
      </c>
      <c r="AJ435" s="192"/>
      <c r="AK435" s="192"/>
      <c r="AL435" s="192"/>
      <c r="AM435" s="326" t="s">
        <v>494</v>
      </c>
      <c r="AN435" s="192"/>
      <c r="AO435" s="192"/>
      <c r="AP435" s="327"/>
      <c r="AQ435" s="326" t="s">
        <v>510</v>
      </c>
      <c r="AR435" s="192"/>
      <c r="AS435" s="192"/>
      <c r="AT435" s="327"/>
      <c r="AU435" s="192" t="s">
        <v>494</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332</v>
      </c>
      <c r="AJ436" s="325"/>
      <c r="AK436" s="325"/>
      <c r="AL436" s="144"/>
      <c r="AM436" s="325" t="s">
        <v>345</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332</v>
      </c>
      <c r="AJ441" s="325"/>
      <c r="AK441" s="325"/>
      <c r="AL441" s="144"/>
      <c r="AM441" s="325" t="s">
        <v>345</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332</v>
      </c>
      <c r="AJ446" s="325"/>
      <c r="AK446" s="325"/>
      <c r="AL446" s="144"/>
      <c r="AM446" s="325" t="s">
        <v>345</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332</v>
      </c>
      <c r="AJ451" s="325"/>
      <c r="AK451" s="325"/>
      <c r="AL451" s="144"/>
      <c r="AM451" s="325" t="s">
        <v>345</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332</v>
      </c>
      <c r="AJ456" s="325"/>
      <c r="AK456" s="325"/>
      <c r="AL456" s="144"/>
      <c r="AM456" s="325" t="s">
        <v>345</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494</v>
      </c>
      <c r="AF457" s="185"/>
      <c r="AG457" s="118" t="s">
        <v>188</v>
      </c>
      <c r="AH457" s="119"/>
      <c r="AI457" s="141"/>
      <c r="AJ457" s="141"/>
      <c r="AK457" s="141"/>
      <c r="AL457" s="139"/>
      <c r="AM457" s="141"/>
      <c r="AN457" s="141"/>
      <c r="AO457" s="141"/>
      <c r="AP457" s="139"/>
      <c r="AQ457" s="576" t="s">
        <v>496</v>
      </c>
      <c r="AR457" s="185"/>
      <c r="AS457" s="118" t="s">
        <v>188</v>
      </c>
      <c r="AT457" s="119"/>
      <c r="AU457" s="185" t="s">
        <v>496</v>
      </c>
      <c r="AV457" s="185"/>
      <c r="AW457" s="118" t="s">
        <v>177</v>
      </c>
      <c r="AX457" s="180"/>
    </row>
    <row r="458" spans="1:50" ht="23.25" customHeight="1" x14ac:dyDescent="0.15">
      <c r="A458" s="174"/>
      <c r="B458" s="171"/>
      <c r="C458" s="165"/>
      <c r="D458" s="171"/>
      <c r="E458" s="328"/>
      <c r="F458" s="329"/>
      <c r="G458" s="89" t="s">
        <v>494</v>
      </c>
      <c r="H458" s="90"/>
      <c r="I458" s="90"/>
      <c r="J458" s="90"/>
      <c r="K458" s="90"/>
      <c r="L458" s="90"/>
      <c r="M458" s="90"/>
      <c r="N458" s="90"/>
      <c r="O458" s="90"/>
      <c r="P458" s="90"/>
      <c r="Q458" s="90"/>
      <c r="R458" s="90"/>
      <c r="S458" s="90"/>
      <c r="T458" s="90"/>
      <c r="U458" s="90"/>
      <c r="V458" s="90"/>
      <c r="W458" s="90"/>
      <c r="X458" s="91"/>
      <c r="Y458" s="186" t="s">
        <v>12</v>
      </c>
      <c r="Z458" s="187"/>
      <c r="AA458" s="188"/>
      <c r="AB458" s="198" t="s">
        <v>511</v>
      </c>
      <c r="AC458" s="198"/>
      <c r="AD458" s="198"/>
      <c r="AE458" s="326" t="s">
        <v>494</v>
      </c>
      <c r="AF458" s="192"/>
      <c r="AG458" s="192"/>
      <c r="AH458" s="192"/>
      <c r="AI458" s="326" t="s">
        <v>494</v>
      </c>
      <c r="AJ458" s="192"/>
      <c r="AK458" s="192"/>
      <c r="AL458" s="192"/>
      <c r="AM458" s="326" t="s">
        <v>494</v>
      </c>
      <c r="AN458" s="192"/>
      <c r="AO458" s="192"/>
      <c r="AP458" s="327"/>
      <c r="AQ458" s="326" t="s">
        <v>494</v>
      </c>
      <c r="AR458" s="192"/>
      <c r="AS458" s="192"/>
      <c r="AT458" s="327"/>
      <c r="AU458" s="192" t="s">
        <v>494</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494</v>
      </c>
      <c r="AC459" s="190"/>
      <c r="AD459" s="190"/>
      <c r="AE459" s="326" t="s">
        <v>494</v>
      </c>
      <c r="AF459" s="192"/>
      <c r="AG459" s="192"/>
      <c r="AH459" s="327"/>
      <c r="AI459" s="326" t="s">
        <v>494</v>
      </c>
      <c r="AJ459" s="192"/>
      <c r="AK459" s="192"/>
      <c r="AL459" s="192"/>
      <c r="AM459" s="326" t="s">
        <v>494</v>
      </c>
      <c r="AN459" s="192"/>
      <c r="AO459" s="192"/>
      <c r="AP459" s="327"/>
      <c r="AQ459" s="326" t="s">
        <v>509</v>
      </c>
      <c r="AR459" s="192"/>
      <c r="AS459" s="192"/>
      <c r="AT459" s="327"/>
      <c r="AU459" s="192" t="s">
        <v>494</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494</v>
      </c>
      <c r="AF460" s="192"/>
      <c r="AG460" s="192"/>
      <c r="AH460" s="327"/>
      <c r="AI460" s="326" t="s">
        <v>494</v>
      </c>
      <c r="AJ460" s="192"/>
      <c r="AK460" s="192"/>
      <c r="AL460" s="192"/>
      <c r="AM460" s="326" t="s">
        <v>494</v>
      </c>
      <c r="AN460" s="192"/>
      <c r="AO460" s="192"/>
      <c r="AP460" s="327"/>
      <c r="AQ460" s="326" t="s">
        <v>494</v>
      </c>
      <c r="AR460" s="192"/>
      <c r="AS460" s="192"/>
      <c r="AT460" s="327"/>
      <c r="AU460" s="192" t="s">
        <v>494</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332</v>
      </c>
      <c r="AJ461" s="325"/>
      <c r="AK461" s="325"/>
      <c r="AL461" s="144"/>
      <c r="AM461" s="325" t="s">
        <v>345</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332</v>
      </c>
      <c r="AJ466" s="325"/>
      <c r="AK466" s="325"/>
      <c r="AL466" s="144"/>
      <c r="AM466" s="325" t="s">
        <v>345</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332</v>
      </c>
      <c r="AJ471" s="325"/>
      <c r="AK471" s="325"/>
      <c r="AL471" s="144"/>
      <c r="AM471" s="325" t="s">
        <v>345</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332</v>
      </c>
      <c r="AJ476" s="325"/>
      <c r="AK476" s="325"/>
      <c r="AL476" s="144"/>
      <c r="AM476" s="325" t="s">
        <v>345</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323</v>
      </c>
      <c r="F484" s="160"/>
      <c r="G484" s="886" t="s">
        <v>207</v>
      </c>
      <c r="H484" s="108"/>
      <c r="I484" s="108"/>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332</v>
      </c>
      <c r="AJ485" s="325"/>
      <c r="AK485" s="325"/>
      <c r="AL485" s="144"/>
      <c r="AM485" s="325" t="s">
        <v>345</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332</v>
      </c>
      <c r="AJ490" s="325"/>
      <c r="AK490" s="325"/>
      <c r="AL490" s="144"/>
      <c r="AM490" s="325" t="s">
        <v>345</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332</v>
      </c>
      <c r="AJ495" s="325"/>
      <c r="AK495" s="325"/>
      <c r="AL495" s="144"/>
      <c r="AM495" s="325" t="s">
        <v>345</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332</v>
      </c>
      <c r="AJ500" s="325"/>
      <c r="AK500" s="325"/>
      <c r="AL500" s="144"/>
      <c r="AM500" s="325" t="s">
        <v>345</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332</v>
      </c>
      <c r="AJ505" s="325"/>
      <c r="AK505" s="325"/>
      <c r="AL505" s="144"/>
      <c r="AM505" s="325" t="s">
        <v>345</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332</v>
      </c>
      <c r="AJ510" s="325"/>
      <c r="AK510" s="325"/>
      <c r="AL510" s="144"/>
      <c r="AM510" s="325" t="s">
        <v>345</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332</v>
      </c>
      <c r="AJ515" s="325"/>
      <c r="AK515" s="325"/>
      <c r="AL515" s="144"/>
      <c r="AM515" s="325" t="s">
        <v>345</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332</v>
      </c>
      <c r="AJ520" s="325"/>
      <c r="AK520" s="325"/>
      <c r="AL520" s="144"/>
      <c r="AM520" s="325" t="s">
        <v>345</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332</v>
      </c>
      <c r="AJ525" s="325"/>
      <c r="AK525" s="325"/>
      <c r="AL525" s="144"/>
      <c r="AM525" s="325" t="s">
        <v>345</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332</v>
      </c>
      <c r="AJ530" s="325"/>
      <c r="AK530" s="325"/>
      <c r="AL530" s="144"/>
      <c r="AM530" s="325" t="s">
        <v>345</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324</v>
      </c>
      <c r="F538" s="160"/>
      <c r="G538" s="886" t="s">
        <v>207</v>
      </c>
      <c r="H538" s="108"/>
      <c r="I538" s="108"/>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332</v>
      </c>
      <c r="AJ539" s="325"/>
      <c r="AK539" s="325"/>
      <c r="AL539" s="144"/>
      <c r="AM539" s="325" t="s">
        <v>345</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332</v>
      </c>
      <c r="AJ544" s="325"/>
      <c r="AK544" s="325"/>
      <c r="AL544" s="144"/>
      <c r="AM544" s="325" t="s">
        <v>345</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332</v>
      </c>
      <c r="AJ549" s="325"/>
      <c r="AK549" s="325"/>
      <c r="AL549" s="144"/>
      <c r="AM549" s="325" t="s">
        <v>345</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332</v>
      </c>
      <c r="AJ554" s="325"/>
      <c r="AK554" s="325"/>
      <c r="AL554" s="144"/>
      <c r="AM554" s="325" t="s">
        <v>345</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332</v>
      </c>
      <c r="AJ559" s="325"/>
      <c r="AK559" s="325"/>
      <c r="AL559" s="144"/>
      <c r="AM559" s="325" t="s">
        <v>345</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332</v>
      </c>
      <c r="AJ564" s="325"/>
      <c r="AK564" s="325"/>
      <c r="AL564" s="144"/>
      <c r="AM564" s="325" t="s">
        <v>345</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332</v>
      </c>
      <c r="AJ569" s="325"/>
      <c r="AK569" s="325"/>
      <c r="AL569" s="144"/>
      <c r="AM569" s="325" t="s">
        <v>345</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332</v>
      </c>
      <c r="AJ574" s="325"/>
      <c r="AK574" s="325"/>
      <c r="AL574" s="144"/>
      <c r="AM574" s="325" t="s">
        <v>345</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332</v>
      </c>
      <c r="AJ579" s="325"/>
      <c r="AK579" s="325"/>
      <c r="AL579" s="144"/>
      <c r="AM579" s="325" t="s">
        <v>345</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332</v>
      </c>
      <c r="AJ584" s="325"/>
      <c r="AK584" s="325"/>
      <c r="AL584" s="144"/>
      <c r="AM584" s="325" t="s">
        <v>345</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323</v>
      </c>
      <c r="F592" s="160"/>
      <c r="G592" s="886" t="s">
        <v>207</v>
      </c>
      <c r="H592" s="108"/>
      <c r="I592" s="108"/>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332</v>
      </c>
      <c r="AJ593" s="325"/>
      <c r="AK593" s="325"/>
      <c r="AL593" s="144"/>
      <c r="AM593" s="325" t="s">
        <v>345</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332</v>
      </c>
      <c r="AJ598" s="325"/>
      <c r="AK598" s="325"/>
      <c r="AL598" s="144"/>
      <c r="AM598" s="325" t="s">
        <v>345</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332</v>
      </c>
      <c r="AJ603" s="325"/>
      <c r="AK603" s="325"/>
      <c r="AL603" s="144"/>
      <c r="AM603" s="325" t="s">
        <v>345</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332</v>
      </c>
      <c r="AJ608" s="325"/>
      <c r="AK608" s="325"/>
      <c r="AL608" s="144"/>
      <c r="AM608" s="325" t="s">
        <v>345</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332</v>
      </c>
      <c r="AJ613" s="325"/>
      <c r="AK613" s="325"/>
      <c r="AL613" s="144"/>
      <c r="AM613" s="325" t="s">
        <v>345</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332</v>
      </c>
      <c r="AJ618" s="325"/>
      <c r="AK618" s="325"/>
      <c r="AL618" s="144"/>
      <c r="AM618" s="325" t="s">
        <v>345</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332</v>
      </c>
      <c r="AJ623" s="325"/>
      <c r="AK623" s="325"/>
      <c r="AL623" s="144"/>
      <c r="AM623" s="325" t="s">
        <v>345</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332</v>
      </c>
      <c r="AJ628" s="325"/>
      <c r="AK628" s="325"/>
      <c r="AL628" s="144"/>
      <c r="AM628" s="325" t="s">
        <v>345</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332</v>
      </c>
      <c r="AJ633" s="325"/>
      <c r="AK633" s="325"/>
      <c r="AL633" s="144"/>
      <c r="AM633" s="325" t="s">
        <v>345</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332</v>
      </c>
      <c r="AJ638" s="325"/>
      <c r="AK638" s="325"/>
      <c r="AL638" s="144"/>
      <c r="AM638" s="325" t="s">
        <v>345</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324</v>
      </c>
      <c r="F646" s="160"/>
      <c r="G646" s="886" t="s">
        <v>207</v>
      </c>
      <c r="H646" s="108"/>
      <c r="I646" s="108"/>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332</v>
      </c>
      <c r="AJ647" s="325"/>
      <c r="AK647" s="325"/>
      <c r="AL647" s="144"/>
      <c r="AM647" s="325" t="s">
        <v>345</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332</v>
      </c>
      <c r="AJ652" s="325"/>
      <c r="AK652" s="325"/>
      <c r="AL652" s="144"/>
      <c r="AM652" s="325" t="s">
        <v>345</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332</v>
      </c>
      <c r="AJ657" s="325"/>
      <c r="AK657" s="325"/>
      <c r="AL657" s="144"/>
      <c r="AM657" s="325" t="s">
        <v>345</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332</v>
      </c>
      <c r="AJ662" s="325"/>
      <c r="AK662" s="325"/>
      <c r="AL662" s="144"/>
      <c r="AM662" s="325" t="s">
        <v>345</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332</v>
      </c>
      <c r="AJ667" s="325"/>
      <c r="AK667" s="325"/>
      <c r="AL667" s="144"/>
      <c r="AM667" s="325" t="s">
        <v>345</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332</v>
      </c>
      <c r="AJ672" s="325"/>
      <c r="AK672" s="325"/>
      <c r="AL672" s="144"/>
      <c r="AM672" s="325" t="s">
        <v>345</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332</v>
      </c>
      <c r="AJ677" s="325"/>
      <c r="AK677" s="325"/>
      <c r="AL677" s="144"/>
      <c r="AM677" s="325" t="s">
        <v>345</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332</v>
      </c>
      <c r="AJ682" s="325"/>
      <c r="AK682" s="325"/>
      <c r="AL682" s="144"/>
      <c r="AM682" s="325" t="s">
        <v>345</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332</v>
      </c>
      <c r="AJ687" s="325"/>
      <c r="AK687" s="325"/>
      <c r="AL687" s="144"/>
      <c r="AM687" s="325" t="s">
        <v>345</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332</v>
      </c>
      <c r="AJ692" s="325"/>
      <c r="AK692" s="325"/>
      <c r="AL692" s="144"/>
      <c r="AM692" s="325" t="s">
        <v>345</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4" t="s">
        <v>30</v>
      </c>
      <c r="AH701" s="368"/>
      <c r="AI701" s="368"/>
      <c r="AJ701" s="368"/>
      <c r="AK701" s="368"/>
      <c r="AL701" s="368"/>
      <c r="AM701" s="368"/>
      <c r="AN701" s="368"/>
      <c r="AO701" s="368"/>
      <c r="AP701" s="368"/>
      <c r="AQ701" s="368"/>
      <c r="AR701" s="368"/>
      <c r="AS701" s="368"/>
      <c r="AT701" s="368"/>
      <c r="AU701" s="368"/>
      <c r="AV701" s="368"/>
      <c r="AW701" s="368"/>
      <c r="AX701" s="815"/>
    </row>
    <row r="702" spans="1:50" ht="138.75" customHeight="1" x14ac:dyDescent="0.15">
      <c r="A702" s="857" t="s">
        <v>139</v>
      </c>
      <c r="B702" s="858"/>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481</v>
      </c>
      <c r="AE702" s="332"/>
      <c r="AF702" s="332"/>
      <c r="AG702" s="371" t="s">
        <v>593</v>
      </c>
      <c r="AH702" s="372"/>
      <c r="AI702" s="372"/>
      <c r="AJ702" s="372"/>
      <c r="AK702" s="372"/>
      <c r="AL702" s="372"/>
      <c r="AM702" s="372"/>
      <c r="AN702" s="372"/>
      <c r="AO702" s="372"/>
      <c r="AP702" s="372"/>
      <c r="AQ702" s="372"/>
      <c r="AR702" s="372"/>
      <c r="AS702" s="372"/>
      <c r="AT702" s="372"/>
      <c r="AU702" s="372"/>
      <c r="AV702" s="372"/>
      <c r="AW702" s="372"/>
      <c r="AX702" s="373"/>
    </row>
    <row r="703" spans="1:50" ht="40.15" customHeight="1" x14ac:dyDescent="0.15">
      <c r="A703" s="859"/>
      <c r="B703" s="860"/>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8"/>
      <c r="AD703" s="312" t="s">
        <v>481</v>
      </c>
      <c r="AE703" s="313"/>
      <c r="AF703" s="313"/>
      <c r="AG703" s="86" t="s">
        <v>518</v>
      </c>
      <c r="AH703" s="87"/>
      <c r="AI703" s="87"/>
      <c r="AJ703" s="87"/>
      <c r="AK703" s="87"/>
      <c r="AL703" s="87"/>
      <c r="AM703" s="87"/>
      <c r="AN703" s="87"/>
      <c r="AO703" s="87"/>
      <c r="AP703" s="87"/>
      <c r="AQ703" s="87"/>
      <c r="AR703" s="87"/>
      <c r="AS703" s="87"/>
      <c r="AT703" s="87"/>
      <c r="AU703" s="87"/>
      <c r="AV703" s="87"/>
      <c r="AW703" s="87"/>
      <c r="AX703" s="88"/>
    </row>
    <row r="704" spans="1:50" ht="45" customHeight="1" x14ac:dyDescent="0.15">
      <c r="A704" s="861"/>
      <c r="B704" s="862"/>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481</v>
      </c>
      <c r="AE704" s="773"/>
      <c r="AF704" s="773"/>
      <c r="AG704" s="152" t="s">
        <v>517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11" t="s">
        <v>40</v>
      </c>
      <c r="D705" s="812"/>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3"/>
      <c r="AD705" s="704" t="s">
        <v>481</v>
      </c>
      <c r="AE705" s="705"/>
      <c r="AF705" s="705"/>
      <c r="AG705" s="110" t="s">
        <v>516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4"/>
      <c r="D706" s="785"/>
      <c r="E706" s="720" t="s">
        <v>300</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2" t="s">
        <v>519</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1"/>
      <c r="B707" s="632"/>
      <c r="C707" s="786"/>
      <c r="D707" s="787"/>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5" t="s">
        <v>519</v>
      </c>
      <c r="AE707" s="826"/>
      <c r="AF707" s="826"/>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1"/>
      <c r="B708" s="633"/>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3" t="s">
        <v>520</v>
      </c>
      <c r="AE708" s="594"/>
      <c r="AF708" s="594"/>
      <c r="AG708" s="732"/>
      <c r="AH708" s="733"/>
      <c r="AI708" s="733"/>
      <c r="AJ708" s="733"/>
      <c r="AK708" s="733"/>
      <c r="AL708" s="733"/>
      <c r="AM708" s="733"/>
      <c r="AN708" s="733"/>
      <c r="AO708" s="733"/>
      <c r="AP708" s="733"/>
      <c r="AQ708" s="733"/>
      <c r="AR708" s="733"/>
      <c r="AS708" s="733"/>
      <c r="AT708" s="733"/>
      <c r="AU708" s="733"/>
      <c r="AV708" s="733"/>
      <c r="AW708" s="733"/>
      <c r="AX708" s="734"/>
    </row>
    <row r="709" spans="1:50" ht="33.75" customHeight="1" x14ac:dyDescent="0.15">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515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520</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63"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2" t="s">
        <v>481</v>
      </c>
      <c r="AE711" s="313"/>
      <c r="AF711" s="313"/>
      <c r="AG711" s="86" t="s">
        <v>524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1"/>
      <c r="B712" s="633"/>
      <c r="C712" s="377" t="s">
        <v>267</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2" t="s">
        <v>520</v>
      </c>
      <c r="AE712" s="773"/>
      <c r="AF712" s="773"/>
      <c r="AG712" s="800"/>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1"/>
      <c r="B713" s="633"/>
      <c r="C713" s="968" t="s">
        <v>268</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520</v>
      </c>
      <c r="AE713" s="313"/>
      <c r="AF713" s="652"/>
      <c r="AG713" s="86"/>
      <c r="AH713" s="87"/>
      <c r="AI713" s="87"/>
      <c r="AJ713" s="87"/>
      <c r="AK713" s="87"/>
      <c r="AL713" s="87"/>
      <c r="AM713" s="87"/>
      <c r="AN713" s="87"/>
      <c r="AO713" s="87"/>
      <c r="AP713" s="87"/>
      <c r="AQ713" s="87"/>
      <c r="AR713" s="87"/>
      <c r="AS713" s="87"/>
      <c r="AT713" s="87"/>
      <c r="AU713" s="87"/>
      <c r="AV713" s="87"/>
      <c r="AW713" s="87"/>
      <c r="AX713" s="88"/>
    </row>
    <row r="714" spans="1:50" ht="42.75" customHeight="1" x14ac:dyDescent="0.15">
      <c r="A714" s="634"/>
      <c r="B714" s="635"/>
      <c r="C714" s="636" t="s">
        <v>245</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7" t="s">
        <v>481</v>
      </c>
      <c r="AE714" s="798"/>
      <c r="AF714" s="799"/>
      <c r="AG714" s="726" t="s">
        <v>514</v>
      </c>
      <c r="AH714" s="727"/>
      <c r="AI714" s="727"/>
      <c r="AJ714" s="727"/>
      <c r="AK714" s="727"/>
      <c r="AL714" s="727"/>
      <c r="AM714" s="727"/>
      <c r="AN714" s="727"/>
      <c r="AO714" s="727"/>
      <c r="AP714" s="727"/>
      <c r="AQ714" s="727"/>
      <c r="AR714" s="727"/>
      <c r="AS714" s="727"/>
      <c r="AT714" s="727"/>
      <c r="AU714" s="727"/>
      <c r="AV714" s="727"/>
      <c r="AW714" s="727"/>
      <c r="AX714" s="728"/>
    </row>
    <row r="715" spans="1:50" ht="46.5" customHeight="1" x14ac:dyDescent="0.15">
      <c r="A715" s="629" t="s">
        <v>39</v>
      </c>
      <c r="B715" s="774"/>
      <c r="C715" s="775" t="s">
        <v>246</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3" t="s">
        <v>481</v>
      </c>
      <c r="AE715" s="594"/>
      <c r="AF715" s="645"/>
      <c r="AG715" s="732" t="s">
        <v>525</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520</v>
      </c>
      <c r="AE716" s="616"/>
      <c r="AF716" s="616"/>
      <c r="AG716" s="86"/>
      <c r="AH716" s="87"/>
      <c r="AI716" s="87"/>
      <c r="AJ716" s="87"/>
      <c r="AK716" s="87"/>
      <c r="AL716" s="87"/>
      <c r="AM716" s="87"/>
      <c r="AN716" s="87"/>
      <c r="AO716" s="87"/>
      <c r="AP716" s="87"/>
      <c r="AQ716" s="87"/>
      <c r="AR716" s="87"/>
      <c r="AS716" s="87"/>
      <c r="AT716" s="87"/>
      <c r="AU716" s="87"/>
      <c r="AV716" s="87"/>
      <c r="AW716" s="87"/>
      <c r="AX716" s="88"/>
    </row>
    <row r="717" spans="1:50" ht="70.5" customHeight="1" x14ac:dyDescent="0.15">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513</v>
      </c>
      <c r="AH717" s="87"/>
      <c r="AI717" s="87"/>
      <c r="AJ717" s="87"/>
      <c r="AK717" s="87"/>
      <c r="AL717" s="87"/>
      <c r="AM717" s="87"/>
      <c r="AN717" s="87"/>
      <c r="AO717" s="87"/>
      <c r="AP717" s="87"/>
      <c r="AQ717" s="87"/>
      <c r="AR717" s="87"/>
      <c r="AS717" s="87"/>
      <c r="AT717" s="87"/>
      <c r="AU717" s="87"/>
      <c r="AV717" s="87"/>
      <c r="AW717" s="87"/>
      <c r="AX717" s="88"/>
    </row>
    <row r="718" spans="1:50" ht="32.2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512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6" t="s">
        <v>57</v>
      </c>
      <c r="B719" s="767"/>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520</v>
      </c>
      <c r="AE719" s="594"/>
      <c r="AF719" s="594"/>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8"/>
      <c r="B720" s="769"/>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8"/>
      <c r="B721" s="76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8"/>
      <c r="B722" s="76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8"/>
      <c r="B723" s="76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8"/>
      <c r="B724" s="76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0"/>
      <c r="B725" s="77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9" t="s">
        <v>47</v>
      </c>
      <c r="B726" s="792"/>
      <c r="C726" s="805" t="s">
        <v>52</v>
      </c>
      <c r="D726" s="827"/>
      <c r="E726" s="827"/>
      <c r="F726" s="828"/>
      <c r="G726" s="563" t="s">
        <v>521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3"/>
      <c r="B727" s="794"/>
      <c r="C727" s="738" t="s">
        <v>56</v>
      </c>
      <c r="D727" s="739"/>
      <c r="E727" s="739"/>
      <c r="F727" s="740"/>
      <c r="G727" s="561" t="s">
        <v>522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3" t="s">
        <v>587</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89" t="s">
        <v>137</v>
      </c>
      <c r="B731" s="790"/>
      <c r="C731" s="790"/>
      <c r="D731" s="790"/>
      <c r="E731" s="791"/>
      <c r="F731" s="719" t="s">
        <v>588</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2" t="s">
        <v>137</v>
      </c>
      <c r="B733" s="663"/>
      <c r="C733" s="663"/>
      <c r="D733" s="663"/>
      <c r="E733" s="664"/>
      <c r="F733" s="626" t="s">
        <v>590</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t="s">
        <v>526</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9" t="s">
        <v>273</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5" t="s">
        <v>322</v>
      </c>
      <c r="B737" s="195"/>
      <c r="C737" s="195"/>
      <c r="D737" s="196"/>
      <c r="E737" s="982" t="s">
        <v>493</v>
      </c>
      <c r="F737" s="983"/>
      <c r="G737" s="983"/>
      <c r="H737" s="983"/>
      <c r="I737" s="983"/>
      <c r="J737" s="983"/>
      <c r="K737" s="983"/>
      <c r="L737" s="983"/>
      <c r="M737" s="988"/>
      <c r="N737" s="354" t="s">
        <v>317</v>
      </c>
      <c r="O737" s="354"/>
      <c r="P737" s="354"/>
      <c r="Q737" s="354"/>
      <c r="R737" s="982" t="s">
        <v>493</v>
      </c>
      <c r="S737" s="983"/>
      <c r="T737" s="983"/>
      <c r="U737" s="983"/>
      <c r="V737" s="983"/>
      <c r="W737" s="983"/>
      <c r="X737" s="983"/>
      <c r="Y737" s="983"/>
      <c r="Z737" s="988"/>
      <c r="AA737" s="354" t="s">
        <v>316</v>
      </c>
      <c r="AB737" s="354"/>
      <c r="AC737" s="354"/>
      <c r="AD737" s="354"/>
      <c r="AE737" s="982" t="s">
        <v>493</v>
      </c>
      <c r="AF737" s="983"/>
      <c r="AG737" s="983"/>
      <c r="AH737" s="983"/>
      <c r="AI737" s="983"/>
      <c r="AJ737" s="983"/>
      <c r="AK737" s="983"/>
      <c r="AL737" s="983"/>
      <c r="AM737" s="988"/>
      <c r="AN737" s="354" t="s">
        <v>315</v>
      </c>
      <c r="AO737" s="354"/>
      <c r="AP737" s="354"/>
      <c r="AQ737" s="354"/>
      <c r="AR737" s="982" t="s">
        <v>530</v>
      </c>
      <c r="AS737" s="983"/>
      <c r="AT737" s="983"/>
      <c r="AU737" s="983"/>
      <c r="AV737" s="983"/>
      <c r="AW737" s="983"/>
      <c r="AX737" s="984"/>
      <c r="AY737" s="74"/>
      <c r="AZ737" s="74"/>
    </row>
    <row r="738" spans="1:52" ht="24.75" customHeight="1" x14ac:dyDescent="0.15">
      <c r="A738" s="975" t="s">
        <v>314</v>
      </c>
      <c r="B738" s="195"/>
      <c r="C738" s="195"/>
      <c r="D738" s="196"/>
      <c r="E738" s="982" t="s">
        <v>527</v>
      </c>
      <c r="F738" s="983"/>
      <c r="G738" s="983"/>
      <c r="H738" s="983"/>
      <c r="I738" s="983"/>
      <c r="J738" s="983"/>
      <c r="K738" s="983"/>
      <c r="L738" s="983"/>
      <c r="M738" s="988"/>
      <c r="N738" s="354" t="s">
        <v>313</v>
      </c>
      <c r="O738" s="354"/>
      <c r="P738" s="354"/>
      <c r="Q738" s="354"/>
      <c r="R738" s="982" t="s">
        <v>528</v>
      </c>
      <c r="S738" s="983"/>
      <c r="T738" s="983"/>
      <c r="U738" s="983"/>
      <c r="V738" s="983"/>
      <c r="W738" s="983"/>
      <c r="X738" s="983"/>
      <c r="Y738" s="983"/>
      <c r="Z738" s="988"/>
      <c r="AA738" s="354" t="s">
        <v>312</v>
      </c>
      <c r="AB738" s="354"/>
      <c r="AC738" s="354"/>
      <c r="AD738" s="354"/>
      <c r="AE738" s="982" t="s">
        <v>529</v>
      </c>
      <c r="AF738" s="983"/>
      <c r="AG738" s="983"/>
      <c r="AH738" s="983"/>
      <c r="AI738" s="983"/>
      <c r="AJ738" s="983"/>
      <c r="AK738" s="983"/>
      <c r="AL738" s="983"/>
      <c r="AM738" s="988"/>
      <c r="AN738" s="354" t="s">
        <v>311</v>
      </c>
      <c r="AO738" s="354"/>
      <c r="AP738" s="354"/>
      <c r="AQ738" s="354"/>
      <c r="AR738" s="982" t="s">
        <v>531</v>
      </c>
      <c r="AS738" s="983"/>
      <c r="AT738" s="983"/>
      <c r="AU738" s="983"/>
      <c r="AV738" s="983"/>
      <c r="AW738" s="983"/>
      <c r="AX738" s="984"/>
    </row>
    <row r="739" spans="1:52" ht="24.75" customHeight="1" x14ac:dyDescent="0.15">
      <c r="A739" s="975" t="s">
        <v>310</v>
      </c>
      <c r="B739" s="195"/>
      <c r="C739" s="195"/>
      <c r="D739" s="196"/>
      <c r="E739" s="976" t="s">
        <v>532</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334</v>
      </c>
      <c r="B740" s="958"/>
      <c r="C740" s="958"/>
      <c r="D740" s="959"/>
      <c r="E740" s="960" t="s">
        <v>476</v>
      </c>
      <c r="F740" s="961"/>
      <c r="G740" s="961"/>
      <c r="H740" s="78" t="str">
        <f>IF(E740="", "", "(")</f>
        <v>(</v>
      </c>
      <c r="I740" s="961" t="s">
        <v>263</v>
      </c>
      <c r="J740" s="961"/>
      <c r="K740" s="78" t="str">
        <f>IF(OR(I740="　", I740=""), "", "-")</f>
        <v/>
      </c>
      <c r="L740" s="962">
        <v>161</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3" t="s">
        <v>303</v>
      </c>
      <c r="B741" s="604"/>
      <c r="C741" s="604"/>
      <c r="D741" s="604"/>
      <c r="E741" s="604"/>
      <c r="F741" s="605"/>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305</v>
      </c>
      <c r="B780" s="618"/>
      <c r="C780" s="618"/>
      <c r="D780" s="618"/>
      <c r="E780" s="618"/>
      <c r="F780" s="619"/>
      <c r="G780" s="584" t="s">
        <v>537</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539</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3"/>
    </row>
    <row r="781" spans="1:50" ht="24.75" customHeight="1" x14ac:dyDescent="0.15">
      <c r="A781" s="620"/>
      <c r="B781" s="621"/>
      <c r="C781" s="621"/>
      <c r="D781" s="621"/>
      <c r="E781" s="621"/>
      <c r="F781" s="622"/>
      <c r="G781" s="805"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8"/>
      <c r="AC781" s="805"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15">
      <c r="A782" s="620"/>
      <c r="B782" s="621"/>
      <c r="C782" s="621"/>
      <c r="D782" s="621"/>
      <c r="E782" s="621"/>
      <c r="F782" s="622"/>
      <c r="G782" s="659" t="s">
        <v>555</v>
      </c>
      <c r="H782" s="660"/>
      <c r="I782" s="660"/>
      <c r="J782" s="660"/>
      <c r="K782" s="661"/>
      <c r="L782" s="653" t="s">
        <v>569</v>
      </c>
      <c r="M782" s="654"/>
      <c r="N782" s="654"/>
      <c r="O782" s="654"/>
      <c r="P782" s="654"/>
      <c r="Q782" s="654"/>
      <c r="R782" s="654"/>
      <c r="S782" s="654"/>
      <c r="T782" s="654"/>
      <c r="U782" s="654"/>
      <c r="V782" s="654"/>
      <c r="W782" s="654"/>
      <c r="X782" s="655"/>
      <c r="Y782" s="374">
        <v>15.55</v>
      </c>
      <c r="Z782" s="375"/>
      <c r="AA782" s="375"/>
      <c r="AB782" s="795"/>
      <c r="AC782" s="659" t="s">
        <v>555</v>
      </c>
      <c r="AD782" s="660"/>
      <c r="AE782" s="660"/>
      <c r="AF782" s="660"/>
      <c r="AG782" s="661"/>
      <c r="AH782" s="653" t="s">
        <v>570</v>
      </c>
      <c r="AI782" s="654"/>
      <c r="AJ782" s="654"/>
      <c r="AK782" s="654"/>
      <c r="AL782" s="654"/>
      <c r="AM782" s="654"/>
      <c r="AN782" s="654"/>
      <c r="AO782" s="654"/>
      <c r="AP782" s="654"/>
      <c r="AQ782" s="654"/>
      <c r="AR782" s="654"/>
      <c r="AS782" s="654"/>
      <c r="AT782" s="655"/>
      <c r="AU782" s="374">
        <v>17.486000000000001</v>
      </c>
      <c r="AV782" s="375"/>
      <c r="AW782" s="375"/>
      <c r="AX782" s="376"/>
    </row>
    <row r="783" spans="1:50" ht="24.75" customHeight="1" x14ac:dyDescent="0.15">
      <c r="A783" s="620"/>
      <c r="B783" s="621"/>
      <c r="C783" s="621"/>
      <c r="D783" s="621"/>
      <c r="E783" s="621"/>
      <c r="F783" s="622"/>
      <c r="G783" s="595" t="s">
        <v>556</v>
      </c>
      <c r="H783" s="596"/>
      <c r="I783" s="596"/>
      <c r="J783" s="596"/>
      <c r="K783" s="597"/>
      <c r="L783" s="587" t="s">
        <v>574</v>
      </c>
      <c r="M783" s="588"/>
      <c r="N783" s="588"/>
      <c r="O783" s="588"/>
      <c r="P783" s="588"/>
      <c r="Q783" s="588"/>
      <c r="R783" s="588"/>
      <c r="S783" s="588"/>
      <c r="T783" s="588"/>
      <c r="U783" s="588"/>
      <c r="V783" s="588"/>
      <c r="W783" s="588"/>
      <c r="X783" s="589"/>
      <c r="Y783" s="590">
        <v>11.519</v>
      </c>
      <c r="Z783" s="591"/>
      <c r="AA783" s="591"/>
      <c r="AB783" s="601"/>
      <c r="AC783" s="595" t="s">
        <v>556</v>
      </c>
      <c r="AD783" s="596"/>
      <c r="AE783" s="596"/>
      <c r="AF783" s="596"/>
      <c r="AG783" s="597"/>
      <c r="AH783" s="587" t="s">
        <v>565</v>
      </c>
      <c r="AI783" s="588"/>
      <c r="AJ783" s="588"/>
      <c r="AK783" s="588"/>
      <c r="AL783" s="588"/>
      <c r="AM783" s="588"/>
      <c r="AN783" s="588"/>
      <c r="AO783" s="588"/>
      <c r="AP783" s="588"/>
      <c r="AQ783" s="588"/>
      <c r="AR783" s="588"/>
      <c r="AS783" s="588"/>
      <c r="AT783" s="589"/>
      <c r="AU783" s="590">
        <v>3.5569999999999999</v>
      </c>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t="s">
        <v>557</v>
      </c>
      <c r="AD784" s="596"/>
      <c r="AE784" s="596"/>
      <c r="AF784" s="596"/>
      <c r="AG784" s="597"/>
      <c r="AH784" s="587" t="s">
        <v>566</v>
      </c>
      <c r="AI784" s="588"/>
      <c r="AJ784" s="588"/>
      <c r="AK784" s="588"/>
      <c r="AL784" s="588"/>
      <c r="AM784" s="588"/>
      <c r="AN784" s="588"/>
      <c r="AO784" s="588"/>
      <c r="AP784" s="588"/>
      <c r="AQ784" s="588"/>
      <c r="AR784" s="588"/>
      <c r="AS784" s="588"/>
      <c r="AT784" s="589"/>
      <c r="AU784" s="590">
        <v>3.157</v>
      </c>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thickBot="1" x14ac:dyDescent="0.2">
      <c r="A792" s="620"/>
      <c r="B792" s="621"/>
      <c r="C792" s="621"/>
      <c r="D792" s="621"/>
      <c r="E792" s="621"/>
      <c r="F792" s="622"/>
      <c r="G792" s="816" t="s">
        <v>20</v>
      </c>
      <c r="H792" s="817"/>
      <c r="I792" s="817"/>
      <c r="J792" s="817"/>
      <c r="K792" s="817"/>
      <c r="L792" s="818"/>
      <c r="M792" s="819"/>
      <c r="N792" s="819"/>
      <c r="O792" s="819"/>
      <c r="P792" s="819"/>
      <c r="Q792" s="819"/>
      <c r="R792" s="819"/>
      <c r="S792" s="819"/>
      <c r="T792" s="819"/>
      <c r="U792" s="819"/>
      <c r="V792" s="819"/>
      <c r="W792" s="819"/>
      <c r="X792" s="820"/>
      <c r="Y792" s="821">
        <f>SUM(Y782:AB791)</f>
        <v>27.069000000000003</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24.2</v>
      </c>
      <c r="AV792" s="822"/>
      <c r="AW792" s="822"/>
      <c r="AX792" s="824"/>
    </row>
    <row r="793" spans="1:50" ht="24.75" customHeight="1" x14ac:dyDescent="0.15">
      <c r="A793" s="620"/>
      <c r="B793" s="621"/>
      <c r="C793" s="621"/>
      <c r="D793" s="621"/>
      <c r="E793" s="621"/>
      <c r="F793" s="622"/>
      <c r="G793" s="584" t="s">
        <v>535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542</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3"/>
    </row>
    <row r="794" spans="1:50" ht="24.75" customHeight="1" x14ac:dyDescent="0.15">
      <c r="A794" s="620"/>
      <c r="B794" s="621"/>
      <c r="C794" s="621"/>
      <c r="D794" s="621"/>
      <c r="E794" s="621"/>
      <c r="F794" s="622"/>
      <c r="G794" s="805"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8"/>
      <c r="AC794" s="805"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customHeight="1" x14ac:dyDescent="0.15">
      <c r="A795" s="620"/>
      <c r="B795" s="621"/>
      <c r="C795" s="621"/>
      <c r="D795" s="621"/>
      <c r="E795" s="621"/>
      <c r="F795" s="622"/>
      <c r="G795" s="659" t="s">
        <v>555</v>
      </c>
      <c r="H795" s="660"/>
      <c r="I795" s="660"/>
      <c r="J795" s="660"/>
      <c r="K795" s="661"/>
      <c r="L795" s="653" t="s">
        <v>571</v>
      </c>
      <c r="M795" s="654"/>
      <c r="N795" s="654"/>
      <c r="O795" s="654"/>
      <c r="P795" s="654"/>
      <c r="Q795" s="654"/>
      <c r="R795" s="654"/>
      <c r="S795" s="654"/>
      <c r="T795" s="654"/>
      <c r="U795" s="654"/>
      <c r="V795" s="654"/>
      <c r="W795" s="654"/>
      <c r="X795" s="655"/>
      <c r="Y795" s="374">
        <v>31.346</v>
      </c>
      <c r="Z795" s="375"/>
      <c r="AA795" s="375"/>
      <c r="AB795" s="795"/>
      <c r="AC795" s="659" t="s">
        <v>555</v>
      </c>
      <c r="AD795" s="660"/>
      <c r="AE795" s="660"/>
      <c r="AF795" s="660"/>
      <c r="AG795" s="661"/>
      <c r="AH795" s="653" t="s">
        <v>572</v>
      </c>
      <c r="AI795" s="654"/>
      <c r="AJ795" s="654"/>
      <c r="AK795" s="654"/>
      <c r="AL795" s="654"/>
      <c r="AM795" s="654"/>
      <c r="AN795" s="654"/>
      <c r="AO795" s="654"/>
      <c r="AP795" s="654"/>
      <c r="AQ795" s="654"/>
      <c r="AR795" s="654"/>
      <c r="AS795" s="654"/>
      <c r="AT795" s="655"/>
      <c r="AU795" s="374">
        <v>7.76</v>
      </c>
      <c r="AV795" s="375"/>
      <c r="AW795" s="375"/>
      <c r="AX795" s="376"/>
    </row>
    <row r="796" spans="1:50" ht="24.75" customHeight="1" x14ac:dyDescent="0.15">
      <c r="A796" s="620"/>
      <c r="B796" s="621"/>
      <c r="C796" s="621"/>
      <c r="D796" s="621"/>
      <c r="E796" s="621"/>
      <c r="F796" s="622"/>
      <c r="G796" s="595" t="s">
        <v>556</v>
      </c>
      <c r="H796" s="596"/>
      <c r="I796" s="596"/>
      <c r="J796" s="596"/>
      <c r="K796" s="597"/>
      <c r="L796" s="587" t="s">
        <v>565</v>
      </c>
      <c r="M796" s="588"/>
      <c r="N796" s="588"/>
      <c r="O796" s="588"/>
      <c r="P796" s="588"/>
      <c r="Q796" s="588"/>
      <c r="R796" s="588"/>
      <c r="S796" s="588"/>
      <c r="T796" s="588"/>
      <c r="U796" s="588"/>
      <c r="V796" s="588"/>
      <c r="W796" s="588"/>
      <c r="X796" s="589"/>
      <c r="Y796" s="590">
        <v>8.5190000000000001</v>
      </c>
      <c r="Z796" s="591"/>
      <c r="AA796" s="591"/>
      <c r="AB796" s="601"/>
      <c r="AC796" s="595" t="s">
        <v>556</v>
      </c>
      <c r="AD796" s="596"/>
      <c r="AE796" s="596"/>
      <c r="AF796" s="596"/>
      <c r="AG796" s="597"/>
      <c r="AH796" s="587" t="s">
        <v>567</v>
      </c>
      <c r="AI796" s="588"/>
      <c r="AJ796" s="588"/>
      <c r="AK796" s="588"/>
      <c r="AL796" s="588"/>
      <c r="AM796" s="588"/>
      <c r="AN796" s="588"/>
      <c r="AO796" s="588"/>
      <c r="AP796" s="588"/>
      <c r="AQ796" s="588"/>
      <c r="AR796" s="588"/>
      <c r="AS796" s="588"/>
      <c r="AT796" s="589"/>
      <c r="AU796" s="590">
        <v>1.2230000000000001</v>
      </c>
      <c r="AV796" s="591"/>
      <c r="AW796" s="591"/>
      <c r="AX796" s="592"/>
    </row>
    <row r="797" spans="1:50" ht="24.75"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customHeight="1" thickBot="1" x14ac:dyDescent="0.2">
      <c r="A805" s="620"/>
      <c r="B805" s="621"/>
      <c r="C805" s="621"/>
      <c r="D805" s="621"/>
      <c r="E805" s="621"/>
      <c r="F805" s="622"/>
      <c r="G805" s="816" t="s">
        <v>20</v>
      </c>
      <c r="H805" s="817"/>
      <c r="I805" s="817"/>
      <c r="J805" s="817"/>
      <c r="K805" s="817"/>
      <c r="L805" s="818"/>
      <c r="M805" s="819"/>
      <c r="N805" s="819"/>
      <c r="O805" s="819"/>
      <c r="P805" s="819"/>
      <c r="Q805" s="819"/>
      <c r="R805" s="819"/>
      <c r="S805" s="819"/>
      <c r="T805" s="819"/>
      <c r="U805" s="819"/>
      <c r="V805" s="819"/>
      <c r="W805" s="819"/>
      <c r="X805" s="820"/>
      <c r="Y805" s="821">
        <f>SUM(Y795:AB804)</f>
        <v>39.865000000000002</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8.9830000000000005</v>
      </c>
      <c r="AV805" s="822"/>
      <c r="AW805" s="822"/>
      <c r="AX805" s="824"/>
    </row>
    <row r="806" spans="1:50" ht="24.75" customHeight="1" x14ac:dyDescent="0.15">
      <c r="A806" s="620"/>
      <c r="B806" s="621"/>
      <c r="C806" s="621"/>
      <c r="D806" s="621"/>
      <c r="E806" s="621"/>
      <c r="F806" s="622"/>
      <c r="G806" s="584" t="s">
        <v>536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543</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3"/>
    </row>
    <row r="807" spans="1:50" ht="24.75" customHeight="1" x14ac:dyDescent="0.15">
      <c r="A807" s="620"/>
      <c r="B807" s="621"/>
      <c r="C807" s="621"/>
      <c r="D807" s="621"/>
      <c r="E807" s="621"/>
      <c r="F807" s="622"/>
      <c r="G807" s="805"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8"/>
      <c r="AC807" s="805"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customHeight="1" x14ac:dyDescent="0.15">
      <c r="A808" s="620"/>
      <c r="B808" s="621"/>
      <c r="C808" s="621"/>
      <c r="D808" s="621"/>
      <c r="E808" s="621"/>
      <c r="F808" s="622"/>
      <c r="G808" s="659" t="s">
        <v>555</v>
      </c>
      <c r="H808" s="660"/>
      <c r="I808" s="660"/>
      <c r="J808" s="660"/>
      <c r="K808" s="661"/>
      <c r="L808" s="653" t="s">
        <v>573</v>
      </c>
      <c r="M808" s="654"/>
      <c r="N808" s="654"/>
      <c r="O808" s="654"/>
      <c r="P808" s="654"/>
      <c r="Q808" s="654"/>
      <c r="R808" s="654"/>
      <c r="S808" s="654"/>
      <c r="T808" s="654"/>
      <c r="U808" s="654"/>
      <c r="V808" s="654"/>
      <c r="W808" s="654"/>
      <c r="X808" s="655"/>
      <c r="Y808" s="374">
        <v>5.8620000000000001</v>
      </c>
      <c r="Z808" s="375"/>
      <c r="AA808" s="375"/>
      <c r="AB808" s="795"/>
      <c r="AC808" s="659" t="s">
        <v>556</v>
      </c>
      <c r="AD808" s="660"/>
      <c r="AE808" s="660"/>
      <c r="AF808" s="660"/>
      <c r="AG808" s="661"/>
      <c r="AH808" s="653" t="s">
        <v>576</v>
      </c>
      <c r="AI808" s="654"/>
      <c r="AJ808" s="654"/>
      <c r="AK808" s="654"/>
      <c r="AL808" s="654"/>
      <c r="AM808" s="654"/>
      <c r="AN808" s="654"/>
      <c r="AO808" s="654"/>
      <c r="AP808" s="654"/>
      <c r="AQ808" s="654"/>
      <c r="AR808" s="654"/>
      <c r="AS808" s="654"/>
      <c r="AT808" s="655"/>
      <c r="AU808" s="374">
        <v>14.218</v>
      </c>
      <c r="AV808" s="375"/>
      <c r="AW808" s="375"/>
      <c r="AX808" s="376"/>
    </row>
    <row r="809" spans="1:50" ht="24.75" customHeight="1" x14ac:dyDescent="0.15">
      <c r="A809" s="620"/>
      <c r="B809" s="621"/>
      <c r="C809" s="621"/>
      <c r="D809" s="621"/>
      <c r="E809" s="621"/>
      <c r="F809" s="622"/>
      <c r="G809" s="595" t="s">
        <v>556</v>
      </c>
      <c r="H809" s="596"/>
      <c r="I809" s="596"/>
      <c r="J809" s="596"/>
      <c r="K809" s="597"/>
      <c r="L809" s="587" t="s">
        <v>575</v>
      </c>
      <c r="M809" s="588"/>
      <c r="N809" s="588"/>
      <c r="O809" s="588"/>
      <c r="P809" s="588"/>
      <c r="Q809" s="588"/>
      <c r="R809" s="588"/>
      <c r="S809" s="588"/>
      <c r="T809" s="588"/>
      <c r="U809" s="588"/>
      <c r="V809" s="588"/>
      <c r="W809" s="588"/>
      <c r="X809" s="589"/>
      <c r="Y809" s="590">
        <v>28.638000000000002</v>
      </c>
      <c r="Z809" s="591"/>
      <c r="AA809" s="591"/>
      <c r="AB809" s="601"/>
      <c r="AC809" s="595" t="s">
        <v>557</v>
      </c>
      <c r="AD809" s="596"/>
      <c r="AE809" s="596"/>
      <c r="AF809" s="596"/>
      <c r="AG809" s="597"/>
      <c r="AH809" s="587" t="s">
        <v>566</v>
      </c>
      <c r="AI809" s="588"/>
      <c r="AJ809" s="588"/>
      <c r="AK809" s="588"/>
      <c r="AL809" s="588"/>
      <c r="AM809" s="588"/>
      <c r="AN809" s="588"/>
      <c r="AO809" s="588"/>
      <c r="AP809" s="588"/>
      <c r="AQ809" s="588"/>
      <c r="AR809" s="588"/>
      <c r="AS809" s="588"/>
      <c r="AT809" s="589"/>
      <c r="AU809" s="590">
        <v>2.133</v>
      </c>
      <c r="AV809" s="591"/>
      <c r="AW809" s="591"/>
      <c r="AX809" s="592"/>
    </row>
    <row r="810" spans="1:50" ht="24.75" customHeight="1" x14ac:dyDescent="0.15">
      <c r="A810" s="620"/>
      <c r="B810" s="621"/>
      <c r="C810" s="621"/>
      <c r="D810" s="621"/>
      <c r="E810" s="621"/>
      <c r="F810" s="622"/>
      <c r="G810" s="595" t="s">
        <v>557</v>
      </c>
      <c r="H810" s="596"/>
      <c r="I810" s="596"/>
      <c r="J810" s="596"/>
      <c r="K810" s="597"/>
      <c r="L810" s="587" t="s">
        <v>566</v>
      </c>
      <c r="M810" s="588"/>
      <c r="N810" s="588"/>
      <c r="O810" s="588"/>
      <c r="P810" s="588"/>
      <c r="Q810" s="588"/>
      <c r="R810" s="588"/>
      <c r="S810" s="588"/>
      <c r="T810" s="588"/>
      <c r="U810" s="588"/>
      <c r="V810" s="588"/>
      <c r="W810" s="588"/>
      <c r="X810" s="589"/>
      <c r="Y810" s="590">
        <v>3.45</v>
      </c>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customHeight="1" x14ac:dyDescent="0.15">
      <c r="A818" s="620"/>
      <c r="B818" s="621"/>
      <c r="C818" s="621"/>
      <c r="D818" s="621"/>
      <c r="E818" s="621"/>
      <c r="F818" s="622"/>
      <c r="G818" s="816" t="s">
        <v>20</v>
      </c>
      <c r="H818" s="817"/>
      <c r="I818" s="817"/>
      <c r="J818" s="817"/>
      <c r="K818" s="817"/>
      <c r="L818" s="818"/>
      <c r="M818" s="819"/>
      <c r="N818" s="819"/>
      <c r="O818" s="819"/>
      <c r="P818" s="819"/>
      <c r="Q818" s="819"/>
      <c r="R818" s="819"/>
      <c r="S818" s="819"/>
      <c r="T818" s="819"/>
      <c r="U818" s="819"/>
      <c r="V818" s="819"/>
      <c r="W818" s="819"/>
      <c r="X818" s="820"/>
      <c r="Y818" s="821">
        <f>SUM(Y808:AB817)</f>
        <v>37.950000000000003</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16.350999999999999</v>
      </c>
      <c r="AV818" s="822"/>
      <c r="AW818" s="822"/>
      <c r="AX818" s="824"/>
    </row>
    <row r="819" spans="1:50" ht="24.75" hidden="1" customHeight="1" x14ac:dyDescent="0.15">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3"/>
    </row>
    <row r="820" spans="1:50" ht="24.75" hidden="1" customHeight="1" x14ac:dyDescent="0.15">
      <c r="A820" s="620"/>
      <c r="B820" s="621"/>
      <c r="C820" s="621"/>
      <c r="D820" s="621"/>
      <c r="E820" s="621"/>
      <c r="F820" s="622"/>
      <c r="G820" s="805"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8"/>
      <c r="AC820" s="805"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15">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4"/>
      <c r="Z821" s="375"/>
      <c r="AA821" s="375"/>
      <c r="AB821" s="795"/>
      <c r="AC821" s="659"/>
      <c r="AD821" s="660"/>
      <c r="AE821" s="660"/>
      <c r="AF821" s="660"/>
      <c r="AG821" s="661"/>
      <c r="AH821" s="653"/>
      <c r="AI821" s="654"/>
      <c r="AJ821" s="654"/>
      <c r="AK821" s="654"/>
      <c r="AL821" s="654"/>
      <c r="AM821" s="654"/>
      <c r="AN821" s="654"/>
      <c r="AO821" s="654"/>
      <c r="AP821" s="654"/>
      <c r="AQ821" s="654"/>
      <c r="AR821" s="654"/>
      <c r="AS821" s="654"/>
      <c r="AT821" s="655"/>
      <c r="AU821" s="374"/>
      <c r="AV821" s="375"/>
      <c r="AW821" s="375"/>
      <c r="AX821" s="376"/>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20"/>
      <c r="B831" s="621"/>
      <c r="C831" s="621"/>
      <c r="D831" s="621"/>
      <c r="E831" s="621"/>
      <c r="F831" s="622"/>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hidden="1"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265</v>
      </c>
      <c r="AM832" s="265"/>
      <c r="AN832" s="265"/>
      <c r="AO832" s="67" t="s">
        <v>263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134"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4" t="s">
        <v>259</v>
      </c>
      <c r="AD837" s="134"/>
      <c r="AE837" s="134"/>
      <c r="AF837" s="134"/>
      <c r="AG837" s="134"/>
      <c r="AH837" s="356" t="s">
        <v>287</v>
      </c>
      <c r="AI837" s="353"/>
      <c r="AJ837" s="353"/>
      <c r="AK837" s="353"/>
      <c r="AL837" s="353" t="s">
        <v>21</v>
      </c>
      <c r="AM837" s="353"/>
      <c r="AN837" s="353"/>
      <c r="AO837" s="358"/>
      <c r="AP837" s="359" t="s">
        <v>225</v>
      </c>
      <c r="AQ837" s="359"/>
      <c r="AR837" s="359"/>
      <c r="AS837" s="359"/>
      <c r="AT837" s="359"/>
      <c r="AU837" s="359"/>
      <c r="AV837" s="359"/>
      <c r="AW837" s="359"/>
      <c r="AX837" s="359"/>
    </row>
    <row r="838" spans="1:50" ht="30" customHeight="1" x14ac:dyDescent="0.15">
      <c r="A838" s="362">
        <v>1</v>
      </c>
      <c r="B838" s="362">
        <v>1</v>
      </c>
      <c r="C838" s="347" t="s">
        <v>538</v>
      </c>
      <c r="D838" s="333"/>
      <c r="E838" s="333"/>
      <c r="F838" s="333"/>
      <c r="G838" s="333"/>
      <c r="H838" s="333"/>
      <c r="I838" s="333"/>
      <c r="J838" s="334">
        <v>9011101032971</v>
      </c>
      <c r="K838" s="335"/>
      <c r="L838" s="335"/>
      <c r="M838" s="335"/>
      <c r="N838" s="335"/>
      <c r="O838" s="335"/>
      <c r="P838" s="348" t="s">
        <v>550</v>
      </c>
      <c r="Q838" s="336"/>
      <c r="R838" s="336"/>
      <c r="S838" s="336"/>
      <c r="T838" s="336"/>
      <c r="U838" s="336"/>
      <c r="V838" s="336"/>
      <c r="W838" s="336"/>
      <c r="X838" s="336"/>
      <c r="Y838" s="337">
        <v>27.07</v>
      </c>
      <c r="Z838" s="338"/>
      <c r="AA838" s="338"/>
      <c r="AB838" s="339"/>
      <c r="AC838" s="349" t="s">
        <v>292</v>
      </c>
      <c r="AD838" s="350"/>
      <c r="AE838" s="350"/>
      <c r="AF838" s="350"/>
      <c r="AG838" s="350"/>
      <c r="AH838" s="351">
        <v>1</v>
      </c>
      <c r="AI838" s="352"/>
      <c r="AJ838" s="352"/>
      <c r="AK838" s="352"/>
      <c r="AL838" s="343" t="s">
        <v>544</v>
      </c>
      <c r="AM838" s="344"/>
      <c r="AN838" s="344"/>
      <c r="AO838" s="345"/>
      <c r="AP838" s="346" t="s">
        <v>545</v>
      </c>
      <c r="AQ838" s="346"/>
      <c r="AR838" s="346"/>
      <c r="AS838" s="346"/>
      <c r="AT838" s="346"/>
      <c r="AU838" s="346"/>
      <c r="AV838" s="346"/>
      <c r="AW838" s="346"/>
      <c r="AX838" s="346"/>
    </row>
    <row r="839" spans="1:50" ht="30"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1"/>
      <c r="AI839" s="352"/>
      <c r="AJ839" s="352"/>
      <c r="AK839" s="352"/>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3"/>
      <c r="B870" s="353"/>
      <c r="C870" s="353" t="s">
        <v>26</v>
      </c>
      <c r="D870" s="353"/>
      <c r="E870" s="353"/>
      <c r="F870" s="353"/>
      <c r="G870" s="353"/>
      <c r="H870" s="353"/>
      <c r="I870" s="353"/>
      <c r="J870" s="134"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4" t="s">
        <v>259</v>
      </c>
      <c r="AD870" s="134"/>
      <c r="AE870" s="134"/>
      <c r="AF870" s="134"/>
      <c r="AG870" s="134"/>
      <c r="AH870" s="356" t="s">
        <v>287</v>
      </c>
      <c r="AI870" s="353"/>
      <c r="AJ870" s="353"/>
      <c r="AK870" s="353"/>
      <c r="AL870" s="353" t="s">
        <v>21</v>
      </c>
      <c r="AM870" s="353"/>
      <c r="AN870" s="353"/>
      <c r="AO870" s="358"/>
      <c r="AP870" s="359" t="s">
        <v>225</v>
      </c>
      <c r="AQ870" s="359"/>
      <c r="AR870" s="359"/>
      <c r="AS870" s="359"/>
      <c r="AT870" s="359"/>
      <c r="AU870" s="359"/>
      <c r="AV870" s="359"/>
      <c r="AW870" s="359"/>
      <c r="AX870" s="359"/>
    </row>
    <row r="871" spans="1:50" ht="58.5" customHeight="1" x14ac:dyDescent="0.15">
      <c r="A871" s="362">
        <v>1</v>
      </c>
      <c r="B871" s="362">
        <v>1</v>
      </c>
      <c r="C871" s="347" t="s">
        <v>540</v>
      </c>
      <c r="D871" s="333"/>
      <c r="E871" s="333"/>
      <c r="F871" s="333"/>
      <c r="G871" s="333"/>
      <c r="H871" s="333"/>
      <c r="I871" s="333"/>
      <c r="J871" s="334">
        <v>3010401011971</v>
      </c>
      <c r="K871" s="335"/>
      <c r="L871" s="335"/>
      <c r="M871" s="335"/>
      <c r="N871" s="335"/>
      <c r="O871" s="335"/>
      <c r="P871" s="348" t="s">
        <v>551</v>
      </c>
      <c r="Q871" s="336"/>
      <c r="R871" s="336"/>
      <c r="S871" s="336"/>
      <c r="T871" s="336"/>
      <c r="U871" s="336"/>
      <c r="V871" s="336"/>
      <c r="W871" s="336"/>
      <c r="X871" s="336"/>
      <c r="Y871" s="337">
        <v>24.2</v>
      </c>
      <c r="Z871" s="338"/>
      <c r="AA871" s="338"/>
      <c r="AB871" s="339"/>
      <c r="AC871" s="349" t="s">
        <v>292</v>
      </c>
      <c r="AD871" s="350"/>
      <c r="AE871" s="350"/>
      <c r="AF871" s="350"/>
      <c r="AG871" s="350"/>
      <c r="AH871" s="351">
        <v>1</v>
      </c>
      <c r="AI871" s="352"/>
      <c r="AJ871" s="352"/>
      <c r="AK871" s="352"/>
      <c r="AL871" s="343" t="s">
        <v>327</v>
      </c>
      <c r="AM871" s="344"/>
      <c r="AN871" s="344"/>
      <c r="AO871" s="345"/>
      <c r="AP871" s="346" t="s">
        <v>545</v>
      </c>
      <c r="AQ871" s="346"/>
      <c r="AR871" s="346"/>
      <c r="AS871" s="346"/>
      <c r="AT871" s="346"/>
      <c r="AU871" s="346"/>
      <c r="AV871" s="346"/>
      <c r="AW871" s="346"/>
      <c r="AX871" s="346"/>
    </row>
    <row r="872" spans="1:50" ht="30"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1"/>
      <c r="AI872" s="352"/>
      <c r="AJ872" s="352"/>
      <c r="AK872" s="352"/>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3"/>
      <c r="B903" s="353"/>
      <c r="C903" s="353" t="s">
        <v>26</v>
      </c>
      <c r="D903" s="353"/>
      <c r="E903" s="353"/>
      <c r="F903" s="353"/>
      <c r="G903" s="353"/>
      <c r="H903" s="353"/>
      <c r="I903" s="353"/>
      <c r="J903" s="134"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4" t="s">
        <v>259</v>
      </c>
      <c r="AD903" s="134"/>
      <c r="AE903" s="134"/>
      <c r="AF903" s="134"/>
      <c r="AG903" s="134"/>
      <c r="AH903" s="356" t="s">
        <v>287</v>
      </c>
      <c r="AI903" s="353"/>
      <c r="AJ903" s="353"/>
      <c r="AK903" s="353"/>
      <c r="AL903" s="353" t="s">
        <v>21</v>
      </c>
      <c r="AM903" s="353"/>
      <c r="AN903" s="353"/>
      <c r="AO903" s="358"/>
      <c r="AP903" s="359" t="s">
        <v>225</v>
      </c>
      <c r="AQ903" s="359"/>
      <c r="AR903" s="359"/>
      <c r="AS903" s="359"/>
      <c r="AT903" s="359"/>
      <c r="AU903" s="359"/>
      <c r="AV903" s="359"/>
      <c r="AW903" s="359"/>
      <c r="AX903" s="359"/>
    </row>
    <row r="904" spans="1:50" ht="30" customHeight="1" x14ac:dyDescent="0.15">
      <c r="A904" s="362">
        <v>1</v>
      </c>
      <c r="B904" s="362">
        <v>1</v>
      </c>
      <c r="C904" s="347" t="s">
        <v>541</v>
      </c>
      <c r="D904" s="333"/>
      <c r="E904" s="333"/>
      <c r="F904" s="333"/>
      <c r="G904" s="333"/>
      <c r="H904" s="333"/>
      <c r="I904" s="333"/>
      <c r="J904" s="334">
        <v>4010001054032</v>
      </c>
      <c r="K904" s="335"/>
      <c r="L904" s="335"/>
      <c r="M904" s="335"/>
      <c r="N904" s="335"/>
      <c r="O904" s="335"/>
      <c r="P904" s="348" t="s">
        <v>552</v>
      </c>
      <c r="Q904" s="336"/>
      <c r="R904" s="336"/>
      <c r="S904" s="336"/>
      <c r="T904" s="336"/>
      <c r="U904" s="336"/>
      <c r="V904" s="336"/>
      <c r="W904" s="336"/>
      <c r="X904" s="336"/>
      <c r="Y904" s="337">
        <v>39.866</v>
      </c>
      <c r="Z904" s="338"/>
      <c r="AA904" s="338"/>
      <c r="AB904" s="339"/>
      <c r="AC904" s="349" t="s">
        <v>292</v>
      </c>
      <c r="AD904" s="350"/>
      <c r="AE904" s="350"/>
      <c r="AF904" s="350"/>
      <c r="AG904" s="350"/>
      <c r="AH904" s="351">
        <v>1</v>
      </c>
      <c r="AI904" s="352"/>
      <c r="AJ904" s="352"/>
      <c r="AK904" s="352"/>
      <c r="AL904" s="343" t="s">
        <v>327</v>
      </c>
      <c r="AM904" s="344"/>
      <c r="AN904" s="344"/>
      <c r="AO904" s="345"/>
      <c r="AP904" s="346" t="s">
        <v>545</v>
      </c>
      <c r="AQ904" s="346"/>
      <c r="AR904" s="346"/>
      <c r="AS904" s="346"/>
      <c r="AT904" s="346"/>
      <c r="AU904" s="346"/>
      <c r="AV904" s="346"/>
      <c r="AW904" s="346"/>
      <c r="AX904" s="346"/>
    </row>
    <row r="905" spans="1:50" ht="30"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1"/>
      <c r="AI905" s="352"/>
      <c r="AJ905" s="352"/>
      <c r="AK905" s="352"/>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3"/>
      <c r="B936" s="353"/>
      <c r="C936" s="353" t="s">
        <v>26</v>
      </c>
      <c r="D936" s="353"/>
      <c r="E936" s="353"/>
      <c r="F936" s="353"/>
      <c r="G936" s="353"/>
      <c r="H936" s="353"/>
      <c r="I936" s="353"/>
      <c r="J936" s="134"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4" t="s">
        <v>259</v>
      </c>
      <c r="AD936" s="134"/>
      <c r="AE936" s="134"/>
      <c r="AF936" s="134"/>
      <c r="AG936" s="134"/>
      <c r="AH936" s="356" t="s">
        <v>287</v>
      </c>
      <c r="AI936" s="353"/>
      <c r="AJ936" s="353"/>
      <c r="AK936" s="353"/>
      <c r="AL936" s="353" t="s">
        <v>21</v>
      </c>
      <c r="AM936" s="353"/>
      <c r="AN936" s="353"/>
      <c r="AO936" s="358"/>
      <c r="AP936" s="359" t="s">
        <v>225</v>
      </c>
      <c r="AQ936" s="359"/>
      <c r="AR936" s="359"/>
      <c r="AS936" s="359"/>
      <c r="AT936" s="359"/>
      <c r="AU936" s="359"/>
      <c r="AV936" s="359"/>
      <c r="AW936" s="359"/>
      <c r="AX936" s="359"/>
    </row>
    <row r="937" spans="1:50" ht="30" customHeight="1" x14ac:dyDescent="0.15">
      <c r="A937" s="362">
        <v>1</v>
      </c>
      <c r="B937" s="362">
        <v>1</v>
      </c>
      <c r="C937" s="347" t="s">
        <v>548</v>
      </c>
      <c r="D937" s="333"/>
      <c r="E937" s="333"/>
      <c r="F937" s="333"/>
      <c r="G937" s="333"/>
      <c r="H937" s="333"/>
      <c r="I937" s="333"/>
      <c r="J937" s="334">
        <v>7010001077773</v>
      </c>
      <c r="K937" s="335"/>
      <c r="L937" s="335"/>
      <c r="M937" s="335"/>
      <c r="N937" s="335"/>
      <c r="O937" s="335"/>
      <c r="P937" s="348" t="s">
        <v>553</v>
      </c>
      <c r="Q937" s="336"/>
      <c r="R937" s="336"/>
      <c r="S937" s="336"/>
      <c r="T937" s="336"/>
      <c r="U937" s="336"/>
      <c r="V937" s="336"/>
      <c r="W937" s="336"/>
      <c r="X937" s="336"/>
      <c r="Y937" s="337">
        <v>8.9830000000000005</v>
      </c>
      <c r="Z937" s="338"/>
      <c r="AA937" s="338"/>
      <c r="AB937" s="339"/>
      <c r="AC937" s="349" t="s">
        <v>292</v>
      </c>
      <c r="AD937" s="350"/>
      <c r="AE937" s="350"/>
      <c r="AF937" s="350"/>
      <c r="AG937" s="350"/>
      <c r="AH937" s="351">
        <v>1</v>
      </c>
      <c r="AI937" s="352"/>
      <c r="AJ937" s="352"/>
      <c r="AK937" s="352"/>
      <c r="AL937" s="343" t="s">
        <v>544</v>
      </c>
      <c r="AM937" s="344"/>
      <c r="AN937" s="344"/>
      <c r="AO937" s="345"/>
      <c r="AP937" s="346" t="s">
        <v>545</v>
      </c>
      <c r="AQ937" s="346"/>
      <c r="AR937" s="346"/>
      <c r="AS937" s="346"/>
      <c r="AT937" s="346"/>
      <c r="AU937" s="346"/>
      <c r="AV937" s="346"/>
      <c r="AW937" s="346"/>
      <c r="AX937" s="346"/>
    </row>
    <row r="938" spans="1:50" ht="30"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1"/>
      <c r="AI938" s="352"/>
      <c r="AJ938" s="352"/>
      <c r="AK938" s="352"/>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3"/>
      <c r="B969" s="353"/>
      <c r="C969" s="353" t="s">
        <v>26</v>
      </c>
      <c r="D969" s="353"/>
      <c r="E969" s="353"/>
      <c r="F969" s="353"/>
      <c r="G969" s="353"/>
      <c r="H969" s="353"/>
      <c r="I969" s="353"/>
      <c r="J969" s="134"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4" t="s">
        <v>259</v>
      </c>
      <c r="AD969" s="134"/>
      <c r="AE969" s="134"/>
      <c r="AF969" s="134"/>
      <c r="AG969" s="134"/>
      <c r="AH969" s="356" t="s">
        <v>287</v>
      </c>
      <c r="AI969" s="353"/>
      <c r="AJ969" s="353"/>
      <c r="AK969" s="353"/>
      <c r="AL969" s="353" t="s">
        <v>21</v>
      </c>
      <c r="AM969" s="353"/>
      <c r="AN969" s="353"/>
      <c r="AO969" s="358"/>
      <c r="AP969" s="359" t="s">
        <v>225</v>
      </c>
      <c r="AQ969" s="359"/>
      <c r="AR969" s="359"/>
      <c r="AS969" s="359"/>
      <c r="AT969" s="359"/>
      <c r="AU969" s="359"/>
      <c r="AV969" s="359"/>
      <c r="AW969" s="359"/>
      <c r="AX969" s="359"/>
    </row>
    <row r="970" spans="1:50" ht="48" customHeight="1" x14ac:dyDescent="0.15">
      <c r="A970" s="362">
        <v>1</v>
      </c>
      <c r="B970" s="362">
        <v>1</v>
      </c>
      <c r="C970" s="347" t="s">
        <v>549</v>
      </c>
      <c r="D970" s="333"/>
      <c r="E970" s="333"/>
      <c r="F970" s="333"/>
      <c r="G970" s="333"/>
      <c r="H970" s="333"/>
      <c r="I970" s="333"/>
      <c r="J970" s="334">
        <v>9011201002288</v>
      </c>
      <c r="K970" s="335"/>
      <c r="L970" s="335"/>
      <c r="M970" s="335"/>
      <c r="N970" s="335"/>
      <c r="O970" s="335"/>
      <c r="P970" s="348" t="s">
        <v>554</v>
      </c>
      <c r="Q970" s="336"/>
      <c r="R970" s="336"/>
      <c r="S970" s="336"/>
      <c r="T970" s="336"/>
      <c r="U970" s="336"/>
      <c r="V970" s="336"/>
      <c r="W970" s="336"/>
      <c r="X970" s="336"/>
      <c r="Y970" s="337">
        <v>37.950000000000003</v>
      </c>
      <c r="Z970" s="338"/>
      <c r="AA970" s="338"/>
      <c r="AB970" s="339"/>
      <c r="AC970" s="349" t="s">
        <v>292</v>
      </c>
      <c r="AD970" s="350"/>
      <c r="AE970" s="350"/>
      <c r="AF970" s="350"/>
      <c r="AG970" s="350"/>
      <c r="AH970" s="351">
        <v>1</v>
      </c>
      <c r="AI970" s="352"/>
      <c r="AJ970" s="352"/>
      <c r="AK970" s="352"/>
      <c r="AL970" s="343" t="s">
        <v>546</v>
      </c>
      <c r="AM970" s="344"/>
      <c r="AN970" s="344"/>
      <c r="AO970" s="345"/>
      <c r="AP970" s="346" t="s">
        <v>545</v>
      </c>
      <c r="AQ970" s="346"/>
      <c r="AR970" s="346"/>
      <c r="AS970" s="346"/>
      <c r="AT970" s="346"/>
      <c r="AU970" s="346"/>
      <c r="AV970" s="346"/>
      <c r="AW970" s="346"/>
      <c r="AX970" s="346"/>
    </row>
    <row r="971" spans="1:50" ht="30"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1"/>
      <c r="AI971" s="352"/>
      <c r="AJ971" s="352"/>
      <c r="AK971" s="352"/>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3"/>
      <c r="B1002" s="353"/>
      <c r="C1002" s="353" t="s">
        <v>26</v>
      </c>
      <c r="D1002" s="353"/>
      <c r="E1002" s="353"/>
      <c r="F1002" s="353"/>
      <c r="G1002" s="353"/>
      <c r="H1002" s="353"/>
      <c r="I1002" s="353"/>
      <c r="J1002" s="134"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4" t="s">
        <v>259</v>
      </c>
      <c r="AD1002" s="134"/>
      <c r="AE1002" s="134"/>
      <c r="AF1002" s="134"/>
      <c r="AG1002" s="134"/>
      <c r="AH1002" s="356" t="s">
        <v>287</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55.5" customHeight="1" x14ac:dyDescent="0.15">
      <c r="A1003" s="362">
        <v>1</v>
      </c>
      <c r="B1003" s="362">
        <v>1</v>
      </c>
      <c r="C1003" s="347" t="s">
        <v>568</v>
      </c>
      <c r="D1003" s="333"/>
      <c r="E1003" s="333"/>
      <c r="F1003" s="333"/>
      <c r="G1003" s="333"/>
      <c r="H1003" s="333"/>
      <c r="I1003" s="333"/>
      <c r="J1003" s="334">
        <v>1012805001385</v>
      </c>
      <c r="K1003" s="335"/>
      <c r="L1003" s="335"/>
      <c r="M1003" s="335"/>
      <c r="N1003" s="335"/>
      <c r="O1003" s="335"/>
      <c r="P1003" s="348" t="s">
        <v>547</v>
      </c>
      <c r="Q1003" s="336"/>
      <c r="R1003" s="336"/>
      <c r="S1003" s="336"/>
      <c r="T1003" s="336"/>
      <c r="U1003" s="336"/>
      <c r="V1003" s="336"/>
      <c r="W1003" s="336"/>
      <c r="X1003" s="336"/>
      <c r="Y1003" s="337">
        <v>16.350000000000001</v>
      </c>
      <c r="Z1003" s="338"/>
      <c r="AA1003" s="338"/>
      <c r="AB1003" s="339"/>
      <c r="AC1003" s="349" t="s">
        <v>298</v>
      </c>
      <c r="AD1003" s="350"/>
      <c r="AE1003" s="350"/>
      <c r="AF1003" s="350"/>
      <c r="AG1003" s="350"/>
      <c r="AH1003" s="351" t="s">
        <v>558</v>
      </c>
      <c r="AI1003" s="352"/>
      <c r="AJ1003" s="352"/>
      <c r="AK1003" s="352"/>
      <c r="AL1003" s="343" t="s">
        <v>327</v>
      </c>
      <c r="AM1003" s="344"/>
      <c r="AN1003" s="344"/>
      <c r="AO1003" s="345"/>
      <c r="AP1003" s="346" t="s">
        <v>585</v>
      </c>
      <c r="AQ1003" s="346"/>
      <c r="AR1003" s="346"/>
      <c r="AS1003" s="346"/>
      <c r="AT1003" s="346"/>
      <c r="AU1003" s="346"/>
      <c r="AV1003" s="346"/>
      <c r="AW1003" s="346"/>
      <c r="AX1003" s="346"/>
    </row>
    <row r="1004" spans="1:50" ht="30"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1"/>
      <c r="AI1004" s="352"/>
      <c r="AJ1004" s="352"/>
      <c r="AK1004" s="35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3"/>
      <c r="B1035" s="353"/>
      <c r="C1035" s="353" t="s">
        <v>26</v>
      </c>
      <c r="D1035" s="353"/>
      <c r="E1035" s="353"/>
      <c r="F1035" s="353"/>
      <c r="G1035" s="353"/>
      <c r="H1035" s="353"/>
      <c r="I1035" s="353"/>
      <c r="J1035" s="134"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4" t="s">
        <v>259</v>
      </c>
      <c r="AD1035" s="134"/>
      <c r="AE1035" s="134"/>
      <c r="AF1035" s="134"/>
      <c r="AG1035" s="134"/>
      <c r="AH1035" s="356" t="s">
        <v>287</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9" customHeight="1" x14ac:dyDescent="0.15">
      <c r="A1036" s="362">
        <v>1</v>
      </c>
      <c r="B1036" s="362">
        <v>1</v>
      </c>
      <c r="C1036" s="347" t="s">
        <v>561</v>
      </c>
      <c r="D1036" s="333"/>
      <c r="E1036" s="333"/>
      <c r="F1036" s="333"/>
      <c r="G1036" s="333"/>
      <c r="H1036" s="333"/>
      <c r="I1036" s="333"/>
      <c r="J1036" s="334">
        <v>9010001114731</v>
      </c>
      <c r="K1036" s="335"/>
      <c r="L1036" s="335"/>
      <c r="M1036" s="335"/>
      <c r="N1036" s="335"/>
      <c r="O1036" s="335"/>
      <c r="P1036" s="348" t="s">
        <v>563</v>
      </c>
      <c r="Q1036" s="336"/>
      <c r="R1036" s="336"/>
      <c r="S1036" s="336"/>
      <c r="T1036" s="336"/>
      <c r="U1036" s="336"/>
      <c r="V1036" s="336"/>
      <c r="W1036" s="336"/>
      <c r="X1036" s="336"/>
      <c r="Y1036" s="337">
        <v>0.17399999999999999</v>
      </c>
      <c r="Z1036" s="338"/>
      <c r="AA1036" s="338"/>
      <c r="AB1036" s="339"/>
      <c r="AC1036" s="349" t="s">
        <v>297</v>
      </c>
      <c r="AD1036" s="350"/>
      <c r="AE1036" s="350"/>
      <c r="AF1036" s="350"/>
      <c r="AG1036" s="350"/>
      <c r="AH1036" s="351" t="s">
        <v>559</v>
      </c>
      <c r="AI1036" s="352"/>
      <c r="AJ1036" s="352"/>
      <c r="AK1036" s="352"/>
      <c r="AL1036" s="343" t="s">
        <v>560</v>
      </c>
      <c r="AM1036" s="344"/>
      <c r="AN1036" s="344"/>
      <c r="AO1036" s="345"/>
      <c r="AP1036" s="346" t="s">
        <v>585</v>
      </c>
      <c r="AQ1036" s="346"/>
      <c r="AR1036" s="346"/>
      <c r="AS1036" s="346"/>
      <c r="AT1036" s="346"/>
      <c r="AU1036" s="346"/>
      <c r="AV1036" s="346"/>
      <c r="AW1036" s="346"/>
      <c r="AX1036" s="346"/>
    </row>
    <row r="1037" spans="1:50" ht="48" customHeight="1" x14ac:dyDescent="0.15">
      <c r="A1037" s="362">
        <v>2</v>
      </c>
      <c r="B1037" s="362">
        <v>1</v>
      </c>
      <c r="C1037" s="347" t="s">
        <v>562</v>
      </c>
      <c r="D1037" s="333"/>
      <c r="E1037" s="333"/>
      <c r="F1037" s="333"/>
      <c r="G1037" s="333"/>
      <c r="H1037" s="333"/>
      <c r="I1037" s="333"/>
      <c r="J1037" s="334">
        <v>3440001004630</v>
      </c>
      <c r="K1037" s="335"/>
      <c r="L1037" s="335"/>
      <c r="M1037" s="335"/>
      <c r="N1037" s="335"/>
      <c r="O1037" s="335"/>
      <c r="P1037" s="348" t="s">
        <v>564</v>
      </c>
      <c r="Q1037" s="336"/>
      <c r="R1037" s="336"/>
      <c r="S1037" s="336"/>
      <c r="T1037" s="336"/>
      <c r="U1037" s="336"/>
      <c r="V1037" s="336"/>
      <c r="W1037" s="336"/>
      <c r="X1037" s="336"/>
      <c r="Y1037" s="337">
        <v>0.88</v>
      </c>
      <c r="Z1037" s="338"/>
      <c r="AA1037" s="338"/>
      <c r="AB1037" s="339"/>
      <c r="AC1037" s="349" t="s">
        <v>297</v>
      </c>
      <c r="AD1037" s="349"/>
      <c r="AE1037" s="349"/>
      <c r="AF1037" s="349"/>
      <c r="AG1037" s="349"/>
      <c r="AH1037" s="351" t="s">
        <v>559</v>
      </c>
      <c r="AI1037" s="352"/>
      <c r="AJ1037" s="352"/>
      <c r="AK1037" s="352"/>
      <c r="AL1037" s="343" t="s">
        <v>559</v>
      </c>
      <c r="AM1037" s="344"/>
      <c r="AN1037" s="344"/>
      <c r="AO1037" s="345"/>
      <c r="AP1037" s="346" t="s">
        <v>585</v>
      </c>
      <c r="AQ1037" s="346"/>
      <c r="AR1037" s="346"/>
      <c r="AS1037" s="346"/>
      <c r="AT1037" s="346"/>
      <c r="AU1037" s="346"/>
      <c r="AV1037" s="346"/>
      <c r="AW1037" s="346"/>
      <c r="AX1037" s="346"/>
    </row>
    <row r="1038" spans="1:50" ht="30"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3"/>
      <c r="B1068" s="353"/>
      <c r="C1068" s="353" t="s">
        <v>26</v>
      </c>
      <c r="D1068" s="353"/>
      <c r="E1068" s="353"/>
      <c r="F1068" s="353"/>
      <c r="G1068" s="353"/>
      <c r="H1068" s="353"/>
      <c r="I1068" s="353"/>
      <c r="J1068" s="134"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4" t="s">
        <v>259</v>
      </c>
      <c r="AD1068" s="134"/>
      <c r="AE1068" s="134"/>
      <c r="AF1068" s="134"/>
      <c r="AG1068" s="134"/>
      <c r="AH1068" s="356" t="s">
        <v>287</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customHeight="1" x14ac:dyDescent="0.15">
      <c r="A1069" s="362">
        <v>1</v>
      </c>
      <c r="B1069" s="362">
        <v>1</v>
      </c>
      <c r="C1069" s="347" t="s">
        <v>577</v>
      </c>
      <c r="D1069" s="333"/>
      <c r="E1069" s="333"/>
      <c r="F1069" s="333"/>
      <c r="G1069" s="333"/>
      <c r="H1069" s="333"/>
      <c r="I1069" s="333"/>
      <c r="J1069" s="334" t="s">
        <v>578</v>
      </c>
      <c r="K1069" s="335"/>
      <c r="L1069" s="335"/>
      <c r="M1069" s="335"/>
      <c r="N1069" s="335"/>
      <c r="O1069" s="335"/>
      <c r="P1069" s="348" t="s">
        <v>583</v>
      </c>
      <c r="Q1069" s="336"/>
      <c r="R1069" s="336"/>
      <c r="S1069" s="336"/>
      <c r="T1069" s="336"/>
      <c r="U1069" s="336"/>
      <c r="V1069" s="336"/>
      <c r="W1069" s="336"/>
      <c r="X1069" s="336"/>
      <c r="Y1069" s="337">
        <v>0.29799999999999999</v>
      </c>
      <c r="Z1069" s="338"/>
      <c r="AA1069" s="338"/>
      <c r="AB1069" s="339"/>
      <c r="AC1069" s="349" t="s">
        <v>79</v>
      </c>
      <c r="AD1069" s="350"/>
      <c r="AE1069" s="350"/>
      <c r="AF1069" s="350"/>
      <c r="AG1069" s="350"/>
      <c r="AH1069" s="351" t="s">
        <v>578</v>
      </c>
      <c r="AI1069" s="352"/>
      <c r="AJ1069" s="352"/>
      <c r="AK1069" s="352"/>
      <c r="AL1069" s="343" t="s">
        <v>578</v>
      </c>
      <c r="AM1069" s="344"/>
      <c r="AN1069" s="344"/>
      <c r="AO1069" s="345"/>
      <c r="AP1069" s="346" t="s">
        <v>585</v>
      </c>
      <c r="AQ1069" s="346"/>
      <c r="AR1069" s="346"/>
      <c r="AS1069" s="346"/>
      <c r="AT1069" s="346"/>
      <c r="AU1069" s="346"/>
      <c r="AV1069" s="346"/>
      <c r="AW1069" s="346"/>
      <c r="AX1069" s="346"/>
    </row>
    <row r="1070" spans="1:50" ht="30" customHeight="1" x14ac:dyDescent="0.15">
      <c r="A1070" s="362">
        <v>2</v>
      </c>
      <c r="B1070" s="362">
        <v>1</v>
      </c>
      <c r="C1070" s="347" t="s">
        <v>579</v>
      </c>
      <c r="D1070" s="333"/>
      <c r="E1070" s="333"/>
      <c r="F1070" s="333"/>
      <c r="G1070" s="333"/>
      <c r="H1070" s="333"/>
      <c r="I1070" s="333"/>
      <c r="J1070" s="334" t="s">
        <v>578</v>
      </c>
      <c r="K1070" s="335"/>
      <c r="L1070" s="335"/>
      <c r="M1070" s="335"/>
      <c r="N1070" s="335"/>
      <c r="O1070" s="335"/>
      <c r="P1070" s="348" t="s">
        <v>584</v>
      </c>
      <c r="Q1070" s="336"/>
      <c r="R1070" s="336"/>
      <c r="S1070" s="336"/>
      <c r="T1070" s="336"/>
      <c r="U1070" s="336"/>
      <c r="V1070" s="336"/>
      <c r="W1070" s="336"/>
      <c r="X1070" s="336"/>
      <c r="Y1070" s="337">
        <v>0.26900000000000002</v>
      </c>
      <c r="Z1070" s="338"/>
      <c r="AA1070" s="338"/>
      <c r="AB1070" s="339"/>
      <c r="AC1070" s="349" t="s">
        <v>79</v>
      </c>
      <c r="AD1070" s="350"/>
      <c r="AE1070" s="350"/>
      <c r="AF1070" s="350"/>
      <c r="AG1070" s="350"/>
      <c r="AH1070" s="351" t="s">
        <v>578</v>
      </c>
      <c r="AI1070" s="352"/>
      <c r="AJ1070" s="352"/>
      <c r="AK1070" s="352"/>
      <c r="AL1070" s="343" t="s">
        <v>578</v>
      </c>
      <c r="AM1070" s="344"/>
      <c r="AN1070" s="344"/>
      <c r="AO1070" s="345"/>
      <c r="AP1070" s="346" t="s">
        <v>585</v>
      </c>
      <c r="AQ1070" s="346"/>
      <c r="AR1070" s="346"/>
      <c r="AS1070" s="346"/>
      <c r="AT1070" s="346"/>
      <c r="AU1070" s="346"/>
      <c r="AV1070" s="346"/>
      <c r="AW1070" s="346"/>
      <c r="AX1070" s="346"/>
    </row>
    <row r="1071" spans="1:50" ht="30" customHeight="1" x14ac:dyDescent="0.15">
      <c r="A1071" s="362">
        <v>3</v>
      </c>
      <c r="B1071" s="362">
        <v>1</v>
      </c>
      <c r="C1071" s="347" t="s">
        <v>580</v>
      </c>
      <c r="D1071" s="333"/>
      <c r="E1071" s="333"/>
      <c r="F1071" s="333"/>
      <c r="G1071" s="333"/>
      <c r="H1071" s="333"/>
      <c r="I1071" s="333"/>
      <c r="J1071" s="334" t="s">
        <v>578</v>
      </c>
      <c r="K1071" s="335"/>
      <c r="L1071" s="335"/>
      <c r="M1071" s="335"/>
      <c r="N1071" s="335"/>
      <c r="O1071" s="335"/>
      <c r="P1071" s="348" t="s">
        <v>583</v>
      </c>
      <c r="Q1071" s="336"/>
      <c r="R1071" s="336"/>
      <c r="S1071" s="336"/>
      <c r="T1071" s="336"/>
      <c r="U1071" s="336"/>
      <c r="V1071" s="336"/>
      <c r="W1071" s="336"/>
      <c r="X1071" s="336"/>
      <c r="Y1071" s="337">
        <v>0.223</v>
      </c>
      <c r="Z1071" s="338"/>
      <c r="AA1071" s="338"/>
      <c r="AB1071" s="339"/>
      <c r="AC1071" s="349" t="s">
        <v>79</v>
      </c>
      <c r="AD1071" s="350"/>
      <c r="AE1071" s="350"/>
      <c r="AF1071" s="350"/>
      <c r="AG1071" s="350"/>
      <c r="AH1071" s="351" t="s">
        <v>578</v>
      </c>
      <c r="AI1071" s="352"/>
      <c r="AJ1071" s="352"/>
      <c r="AK1071" s="352"/>
      <c r="AL1071" s="343" t="s">
        <v>578</v>
      </c>
      <c r="AM1071" s="344"/>
      <c r="AN1071" s="344"/>
      <c r="AO1071" s="345"/>
      <c r="AP1071" s="346" t="s">
        <v>585</v>
      </c>
      <c r="AQ1071" s="346"/>
      <c r="AR1071" s="346"/>
      <c r="AS1071" s="346"/>
      <c r="AT1071" s="346"/>
      <c r="AU1071" s="346"/>
      <c r="AV1071" s="346"/>
      <c r="AW1071" s="346"/>
      <c r="AX1071" s="346"/>
    </row>
    <row r="1072" spans="1:50" ht="30" customHeight="1" x14ac:dyDescent="0.15">
      <c r="A1072" s="362">
        <v>4</v>
      </c>
      <c r="B1072" s="362">
        <v>1</v>
      </c>
      <c r="C1072" s="347" t="s">
        <v>581</v>
      </c>
      <c r="D1072" s="333"/>
      <c r="E1072" s="333"/>
      <c r="F1072" s="333"/>
      <c r="G1072" s="333"/>
      <c r="H1072" s="333"/>
      <c r="I1072" s="333"/>
      <c r="J1072" s="334" t="s">
        <v>578</v>
      </c>
      <c r="K1072" s="335"/>
      <c r="L1072" s="335"/>
      <c r="M1072" s="335"/>
      <c r="N1072" s="335"/>
      <c r="O1072" s="335"/>
      <c r="P1072" s="348" t="s">
        <v>583</v>
      </c>
      <c r="Q1072" s="336"/>
      <c r="R1072" s="336"/>
      <c r="S1072" s="336"/>
      <c r="T1072" s="336"/>
      <c r="U1072" s="336"/>
      <c r="V1072" s="336"/>
      <c r="W1072" s="336"/>
      <c r="X1072" s="336"/>
      <c r="Y1072" s="337">
        <v>0.121</v>
      </c>
      <c r="Z1072" s="338"/>
      <c r="AA1072" s="338"/>
      <c r="AB1072" s="339"/>
      <c r="AC1072" s="349" t="s">
        <v>79</v>
      </c>
      <c r="AD1072" s="350"/>
      <c r="AE1072" s="350"/>
      <c r="AF1072" s="350"/>
      <c r="AG1072" s="350"/>
      <c r="AH1072" s="351" t="s">
        <v>578</v>
      </c>
      <c r="AI1072" s="352"/>
      <c r="AJ1072" s="352"/>
      <c r="AK1072" s="352"/>
      <c r="AL1072" s="343" t="s">
        <v>578</v>
      </c>
      <c r="AM1072" s="344"/>
      <c r="AN1072" s="344"/>
      <c r="AO1072" s="345"/>
      <c r="AP1072" s="346" t="s">
        <v>585</v>
      </c>
      <c r="AQ1072" s="346"/>
      <c r="AR1072" s="346"/>
      <c r="AS1072" s="346"/>
      <c r="AT1072" s="346"/>
      <c r="AU1072" s="346"/>
      <c r="AV1072" s="346"/>
      <c r="AW1072" s="346"/>
      <c r="AX1072" s="346"/>
    </row>
    <row r="1073" spans="1:50" ht="30" customHeight="1" x14ac:dyDescent="0.15">
      <c r="A1073" s="362">
        <v>5</v>
      </c>
      <c r="B1073" s="362">
        <v>1</v>
      </c>
      <c r="C1073" s="347" t="s">
        <v>582</v>
      </c>
      <c r="D1073" s="333"/>
      <c r="E1073" s="333"/>
      <c r="F1073" s="333"/>
      <c r="G1073" s="333"/>
      <c r="H1073" s="333"/>
      <c r="I1073" s="333"/>
      <c r="J1073" s="334" t="s">
        <v>578</v>
      </c>
      <c r="K1073" s="335"/>
      <c r="L1073" s="335"/>
      <c r="M1073" s="335"/>
      <c r="N1073" s="335"/>
      <c r="O1073" s="335"/>
      <c r="P1073" s="348" t="s">
        <v>584</v>
      </c>
      <c r="Q1073" s="336"/>
      <c r="R1073" s="336"/>
      <c r="S1073" s="336"/>
      <c r="T1073" s="336"/>
      <c r="U1073" s="336"/>
      <c r="V1073" s="336"/>
      <c r="W1073" s="336"/>
      <c r="X1073" s="336"/>
      <c r="Y1073" s="337">
        <v>9.1999999999999998E-2</v>
      </c>
      <c r="Z1073" s="338"/>
      <c r="AA1073" s="338"/>
      <c r="AB1073" s="339"/>
      <c r="AC1073" s="349" t="s">
        <v>79</v>
      </c>
      <c r="AD1073" s="350"/>
      <c r="AE1073" s="350"/>
      <c r="AF1073" s="350"/>
      <c r="AG1073" s="350"/>
      <c r="AH1073" s="351" t="s">
        <v>578</v>
      </c>
      <c r="AI1073" s="352"/>
      <c r="AJ1073" s="352"/>
      <c r="AK1073" s="352"/>
      <c r="AL1073" s="343" t="s">
        <v>578</v>
      </c>
      <c r="AM1073" s="344"/>
      <c r="AN1073" s="344"/>
      <c r="AO1073" s="345"/>
      <c r="AP1073" s="346" t="s">
        <v>586</v>
      </c>
      <c r="AQ1073" s="346"/>
      <c r="AR1073" s="346"/>
      <c r="AS1073" s="346"/>
      <c r="AT1073" s="346"/>
      <c r="AU1073" s="346"/>
      <c r="AV1073" s="346"/>
      <c r="AW1073" s="346"/>
      <c r="AX1073" s="346"/>
    </row>
    <row r="1074" spans="1:50" ht="30"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250</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265</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6" t="s">
        <v>27</v>
      </c>
      <c r="Q1102" s="356"/>
      <c r="R1102" s="356"/>
      <c r="S1102" s="356"/>
      <c r="T1102" s="356"/>
      <c r="U1102" s="356"/>
      <c r="V1102" s="356"/>
      <c r="W1102" s="356"/>
      <c r="X1102" s="356"/>
      <c r="Y1102" s="134" t="s">
        <v>226</v>
      </c>
      <c r="Z1102" s="366"/>
      <c r="AA1102" s="366"/>
      <c r="AB1102" s="366"/>
      <c r="AC1102" s="134" t="s">
        <v>200</v>
      </c>
      <c r="AD1102" s="134"/>
      <c r="AE1102" s="134"/>
      <c r="AF1102" s="134"/>
      <c r="AG1102" s="134"/>
      <c r="AH1102" s="356" t="s">
        <v>213</v>
      </c>
      <c r="AI1102" s="357"/>
      <c r="AJ1102" s="357"/>
      <c r="AK1102" s="357"/>
      <c r="AL1102" s="357" t="s">
        <v>21</v>
      </c>
      <c r="AM1102" s="357"/>
      <c r="AN1102" s="357"/>
      <c r="AO1102" s="367"/>
      <c r="AP1102" s="359" t="s">
        <v>251</v>
      </c>
      <c r="AQ1102" s="359"/>
      <c r="AR1102" s="359"/>
      <c r="AS1102" s="359"/>
      <c r="AT1102" s="359"/>
      <c r="AU1102" s="359"/>
      <c r="AV1102" s="359"/>
      <c r="AW1102" s="359"/>
      <c r="AX1102" s="359"/>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3" priority="14043">
      <formula>IF(RIGHT(TEXT(P14,"0.#"),1)=".",FALSE,TRUE)</formula>
    </cfRule>
    <cfRule type="expression" dxfId="2132" priority="14044">
      <formula>IF(RIGHT(TEXT(P14,"0.#"),1)=".",TRUE,FALSE)</formula>
    </cfRule>
  </conditionalFormatting>
  <conditionalFormatting sqref="AE32">
    <cfRule type="expression" dxfId="2131" priority="14033">
      <formula>IF(RIGHT(TEXT(AE32,"0.#"),1)=".",FALSE,TRUE)</formula>
    </cfRule>
    <cfRule type="expression" dxfId="2130" priority="14034">
      <formula>IF(RIGHT(TEXT(AE32,"0.#"),1)=".",TRUE,FALSE)</formula>
    </cfRule>
  </conditionalFormatting>
  <conditionalFormatting sqref="P18:AX18">
    <cfRule type="expression" dxfId="2129" priority="13919">
      <formula>IF(RIGHT(TEXT(P18,"0.#"),1)=".",FALSE,TRUE)</formula>
    </cfRule>
    <cfRule type="expression" dxfId="2128" priority="13920">
      <formula>IF(RIGHT(TEXT(P18,"0.#"),1)=".",TRUE,FALSE)</formula>
    </cfRule>
  </conditionalFormatting>
  <conditionalFormatting sqref="Y783">
    <cfRule type="expression" dxfId="2127" priority="13915">
      <formula>IF(RIGHT(TEXT(Y783,"0.#"),1)=".",FALSE,TRUE)</formula>
    </cfRule>
    <cfRule type="expression" dxfId="2126" priority="13916">
      <formula>IF(RIGHT(TEXT(Y783,"0.#"),1)=".",TRUE,FALSE)</formula>
    </cfRule>
  </conditionalFormatting>
  <conditionalFormatting sqref="Y792">
    <cfRule type="expression" dxfId="2125" priority="13911">
      <formula>IF(RIGHT(TEXT(Y792,"0.#"),1)=".",FALSE,TRUE)</formula>
    </cfRule>
    <cfRule type="expression" dxfId="2124" priority="13912">
      <formula>IF(RIGHT(TEXT(Y792,"0.#"),1)=".",TRUE,FALSE)</formula>
    </cfRule>
  </conditionalFormatting>
  <conditionalFormatting sqref="Y823:Y830 Y821 Y810:Y817 Y808 Y797:Y804 Y795">
    <cfRule type="expression" dxfId="2123" priority="13693">
      <formula>IF(RIGHT(TEXT(Y795,"0.#"),1)=".",FALSE,TRUE)</formula>
    </cfRule>
    <cfRule type="expression" dxfId="2122" priority="13694">
      <formula>IF(RIGHT(TEXT(Y795,"0.#"),1)=".",TRUE,FALSE)</formula>
    </cfRule>
  </conditionalFormatting>
  <conditionalFormatting sqref="P16:AQ17 P15:AX15 P13:AX13">
    <cfRule type="expression" dxfId="2121" priority="13741">
      <formula>IF(RIGHT(TEXT(P13,"0.#"),1)=".",FALSE,TRUE)</formula>
    </cfRule>
    <cfRule type="expression" dxfId="2120" priority="13742">
      <formula>IF(RIGHT(TEXT(P13,"0.#"),1)=".",TRUE,FALSE)</formula>
    </cfRule>
  </conditionalFormatting>
  <conditionalFormatting sqref="P19:AJ19">
    <cfRule type="expression" dxfId="2119" priority="13739">
      <formula>IF(RIGHT(TEXT(P19,"0.#"),1)=".",FALSE,TRUE)</formula>
    </cfRule>
    <cfRule type="expression" dxfId="2118" priority="13740">
      <formula>IF(RIGHT(TEXT(P19,"0.#"),1)=".",TRUE,FALSE)</formula>
    </cfRule>
  </conditionalFormatting>
  <conditionalFormatting sqref="AE101 AQ101">
    <cfRule type="expression" dxfId="2117" priority="13731">
      <formula>IF(RIGHT(TEXT(AE101,"0.#"),1)=".",FALSE,TRUE)</formula>
    </cfRule>
    <cfRule type="expression" dxfId="2116" priority="13732">
      <formula>IF(RIGHT(TEXT(AE101,"0.#"),1)=".",TRUE,FALSE)</formula>
    </cfRule>
  </conditionalFormatting>
  <conditionalFormatting sqref="Y784:Y791 Y782">
    <cfRule type="expression" dxfId="2115" priority="13717">
      <formula>IF(RIGHT(TEXT(Y782,"0.#"),1)=".",FALSE,TRUE)</formula>
    </cfRule>
    <cfRule type="expression" dxfId="2114" priority="13718">
      <formula>IF(RIGHT(TEXT(Y782,"0.#"),1)=".",TRUE,FALSE)</formula>
    </cfRule>
  </conditionalFormatting>
  <conditionalFormatting sqref="AU783">
    <cfRule type="expression" dxfId="2113" priority="13715">
      <formula>IF(RIGHT(TEXT(AU783,"0.#"),1)=".",FALSE,TRUE)</formula>
    </cfRule>
    <cfRule type="expression" dxfId="2112" priority="13716">
      <formula>IF(RIGHT(TEXT(AU783,"0.#"),1)=".",TRUE,FALSE)</formula>
    </cfRule>
  </conditionalFormatting>
  <conditionalFormatting sqref="AU792">
    <cfRule type="expression" dxfId="2111" priority="13713">
      <formula>IF(RIGHT(TEXT(AU792,"0.#"),1)=".",FALSE,TRUE)</formula>
    </cfRule>
    <cfRule type="expression" dxfId="2110" priority="13714">
      <formula>IF(RIGHT(TEXT(AU792,"0.#"),1)=".",TRUE,FALSE)</formula>
    </cfRule>
  </conditionalFormatting>
  <conditionalFormatting sqref="AU784:AU791 AU782">
    <cfRule type="expression" dxfId="2109" priority="13711">
      <formula>IF(RIGHT(TEXT(AU782,"0.#"),1)=".",FALSE,TRUE)</formula>
    </cfRule>
    <cfRule type="expression" dxfId="2108" priority="13712">
      <formula>IF(RIGHT(TEXT(AU782,"0.#"),1)=".",TRUE,FALSE)</formula>
    </cfRule>
  </conditionalFormatting>
  <conditionalFormatting sqref="Y822 Y809 Y796">
    <cfRule type="expression" dxfId="2107" priority="13697">
      <formula>IF(RIGHT(TEXT(Y796,"0.#"),1)=".",FALSE,TRUE)</formula>
    </cfRule>
    <cfRule type="expression" dxfId="2106" priority="13698">
      <formula>IF(RIGHT(TEXT(Y796,"0.#"),1)=".",TRUE,FALSE)</formula>
    </cfRule>
  </conditionalFormatting>
  <conditionalFormatting sqref="Y831 Y818 Y805">
    <cfRule type="expression" dxfId="2105" priority="13695">
      <formula>IF(RIGHT(TEXT(Y805,"0.#"),1)=".",FALSE,TRUE)</formula>
    </cfRule>
    <cfRule type="expression" dxfId="2104" priority="13696">
      <formula>IF(RIGHT(TEXT(Y805,"0.#"),1)=".",TRUE,FALSE)</formula>
    </cfRule>
  </conditionalFormatting>
  <conditionalFormatting sqref="AU822 AU809 AU796">
    <cfRule type="expression" dxfId="2103" priority="13691">
      <formula>IF(RIGHT(TEXT(AU796,"0.#"),1)=".",FALSE,TRUE)</formula>
    </cfRule>
    <cfRule type="expression" dxfId="2102" priority="13692">
      <formula>IF(RIGHT(TEXT(AU796,"0.#"),1)=".",TRUE,FALSE)</formula>
    </cfRule>
  </conditionalFormatting>
  <conditionalFormatting sqref="AU831 AU818 AU805">
    <cfRule type="expression" dxfId="2101" priority="13689">
      <formula>IF(RIGHT(TEXT(AU805,"0.#"),1)=".",FALSE,TRUE)</formula>
    </cfRule>
    <cfRule type="expression" dxfId="2100" priority="13690">
      <formula>IF(RIGHT(TEXT(AU805,"0.#"),1)=".",TRUE,FALSE)</formula>
    </cfRule>
  </conditionalFormatting>
  <conditionalFormatting sqref="AU823:AU830 AU821 AU810:AU817 AU808 AU797:AU804 AU795">
    <cfRule type="expression" dxfId="2099" priority="13687">
      <formula>IF(RIGHT(TEXT(AU795,"0.#"),1)=".",FALSE,TRUE)</formula>
    </cfRule>
    <cfRule type="expression" dxfId="2098" priority="13688">
      <formula>IF(RIGHT(TEXT(AU795,"0.#"),1)=".",TRUE,FALSE)</formula>
    </cfRule>
  </conditionalFormatting>
  <conditionalFormatting sqref="AM87">
    <cfRule type="expression" dxfId="2097" priority="13341">
      <formula>IF(RIGHT(TEXT(AM87,"0.#"),1)=".",FALSE,TRUE)</formula>
    </cfRule>
    <cfRule type="expression" dxfId="2096" priority="13342">
      <formula>IF(RIGHT(TEXT(AM87,"0.#"),1)=".",TRUE,FALSE)</formula>
    </cfRule>
  </conditionalFormatting>
  <conditionalFormatting sqref="AE55">
    <cfRule type="expression" dxfId="2095" priority="13409">
      <formula>IF(RIGHT(TEXT(AE55,"0.#"),1)=".",FALSE,TRUE)</formula>
    </cfRule>
    <cfRule type="expression" dxfId="2094" priority="13410">
      <formula>IF(RIGHT(TEXT(AE55,"0.#"),1)=".",TRUE,FALSE)</formula>
    </cfRule>
  </conditionalFormatting>
  <conditionalFormatting sqref="AI55">
    <cfRule type="expression" dxfId="2093" priority="13407">
      <formula>IF(RIGHT(TEXT(AI55,"0.#"),1)=".",FALSE,TRUE)</formula>
    </cfRule>
    <cfRule type="expression" dxfId="2092" priority="13408">
      <formula>IF(RIGHT(TEXT(AI55,"0.#"),1)=".",TRUE,FALSE)</formula>
    </cfRule>
  </conditionalFormatting>
  <conditionalFormatting sqref="AM34">
    <cfRule type="expression" dxfId="2091" priority="13487">
      <formula>IF(RIGHT(TEXT(AM34,"0.#"),1)=".",FALSE,TRUE)</formula>
    </cfRule>
    <cfRule type="expression" dxfId="2090" priority="13488">
      <formula>IF(RIGHT(TEXT(AM34,"0.#"),1)=".",TRUE,FALSE)</formula>
    </cfRule>
  </conditionalFormatting>
  <conditionalFormatting sqref="AE33">
    <cfRule type="expression" dxfId="2089" priority="13501">
      <formula>IF(RIGHT(TEXT(AE33,"0.#"),1)=".",FALSE,TRUE)</formula>
    </cfRule>
    <cfRule type="expression" dxfId="2088" priority="13502">
      <formula>IF(RIGHT(TEXT(AE33,"0.#"),1)=".",TRUE,FALSE)</formula>
    </cfRule>
  </conditionalFormatting>
  <conditionalFormatting sqref="AE34">
    <cfRule type="expression" dxfId="2087" priority="13499">
      <formula>IF(RIGHT(TEXT(AE34,"0.#"),1)=".",FALSE,TRUE)</formula>
    </cfRule>
    <cfRule type="expression" dxfId="2086" priority="13500">
      <formula>IF(RIGHT(TEXT(AE34,"0.#"),1)=".",TRUE,FALSE)</formula>
    </cfRule>
  </conditionalFormatting>
  <conditionalFormatting sqref="AI34">
    <cfRule type="expression" dxfId="2085" priority="13497">
      <formula>IF(RIGHT(TEXT(AI34,"0.#"),1)=".",FALSE,TRUE)</formula>
    </cfRule>
    <cfRule type="expression" dxfId="2084" priority="13498">
      <formula>IF(RIGHT(TEXT(AI34,"0.#"),1)=".",TRUE,FALSE)</formula>
    </cfRule>
  </conditionalFormatting>
  <conditionalFormatting sqref="AI33">
    <cfRule type="expression" dxfId="2083" priority="13495">
      <formula>IF(RIGHT(TEXT(AI33,"0.#"),1)=".",FALSE,TRUE)</formula>
    </cfRule>
    <cfRule type="expression" dxfId="2082" priority="13496">
      <formula>IF(RIGHT(TEXT(AI33,"0.#"),1)=".",TRUE,FALSE)</formula>
    </cfRule>
  </conditionalFormatting>
  <conditionalFormatting sqref="AI32">
    <cfRule type="expression" dxfId="2081" priority="13493">
      <formula>IF(RIGHT(TEXT(AI32,"0.#"),1)=".",FALSE,TRUE)</formula>
    </cfRule>
    <cfRule type="expression" dxfId="2080" priority="13494">
      <formula>IF(RIGHT(TEXT(AI32,"0.#"),1)=".",TRUE,FALSE)</formula>
    </cfRule>
  </conditionalFormatting>
  <conditionalFormatting sqref="AM32">
    <cfRule type="expression" dxfId="2079" priority="13491">
      <formula>IF(RIGHT(TEXT(AM32,"0.#"),1)=".",FALSE,TRUE)</formula>
    </cfRule>
    <cfRule type="expression" dxfId="2078" priority="13492">
      <formula>IF(RIGHT(TEXT(AM32,"0.#"),1)=".",TRUE,FALSE)</formula>
    </cfRule>
  </conditionalFormatting>
  <conditionalFormatting sqref="AM33">
    <cfRule type="expression" dxfId="2077" priority="13489">
      <formula>IF(RIGHT(TEXT(AM33,"0.#"),1)=".",FALSE,TRUE)</formula>
    </cfRule>
    <cfRule type="expression" dxfId="2076" priority="13490">
      <formula>IF(RIGHT(TEXT(AM33,"0.#"),1)=".",TRUE,FALSE)</formula>
    </cfRule>
  </conditionalFormatting>
  <conditionalFormatting sqref="AQ32:AQ34">
    <cfRule type="expression" dxfId="2075" priority="13481">
      <formula>IF(RIGHT(TEXT(AQ32,"0.#"),1)=".",FALSE,TRUE)</formula>
    </cfRule>
    <cfRule type="expression" dxfId="2074" priority="13482">
      <formula>IF(RIGHT(TEXT(AQ32,"0.#"),1)=".",TRUE,FALSE)</formula>
    </cfRule>
  </conditionalFormatting>
  <conditionalFormatting sqref="AU32:AU34">
    <cfRule type="expression" dxfId="2073" priority="13479">
      <formula>IF(RIGHT(TEXT(AU32,"0.#"),1)=".",FALSE,TRUE)</formula>
    </cfRule>
    <cfRule type="expression" dxfId="2072" priority="13480">
      <formula>IF(RIGHT(TEXT(AU32,"0.#"),1)=".",TRUE,FALSE)</formula>
    </cfRule>
  </conditionalFormatting>
  <conditionalFormatting sqref="AE53">
    <cfRule type="expression" dxfId="2071" priority="13413">
      <formula>IF(RIGHT(TEXT(AE53,"0.#"),1)=".",FALSE,TRUE)</formula>
    </cfRule>
    <cfRule type="expression" dxfId="2070" priority="13414">
      <formula>IF(RIGHT(TEXT(AE53,"0.#"),1)=".",TRUE,FALSE)</formula>
    </cfRule>
  </conditionalFormatting>
  <conditionalFormatting sqref="AE54">
    <cfRule type="expression" dxfId="2069" priority="13411">
      <formula>IF(RIGHT(TEXT(AE54,"0.#"),1)=".",FALSE,TRUE)</formula>
    </cfRule>
    <cfRule type="expression" dxfId="2068" priority="13412">
      <formula>IF(RIGHT(TEXT(AE54,"0.#"),1)=".",TRUE,FALSE)</formula>
    </cfRule>
  </conditionalFormatting>
  <conditionalFormatting sqref="AI54">
    <cfRule type="expression" dxfId="2067" priority="13405">
      <formula>IF(RIGHT(TEXT(AI54,"0.#"),1)=".",FALSE,TRUE)</formula>
    </cfRule>
    <cfRule type="expression" dxfId="2066" priority="13406">
      <formula>IF(RIGHT(TEXT(AI54,"0.#"),1)=".",TRUE,FALSE)</formula>
    </cfRule>
  </conditionalFormatting>
  <conditionalFormatting sqref="AI53">
    <cfRule type="expression" dxfId="2065" priority="13403">
      <formula>IF(RIGHT(TEXT(AI53,"0.#"),1)=".",FALSE,TRUE)</formula>
    </cfRule>
    <cfRule type="expression" dxfId="2064" priority="13404">
      <formula>IF(RIGHT(TEXT(AI53,"0.#"),1)=".",TRUE,FALSE)</formula>
    </cfRule>
  </conditionalFormatting>
  <conditionalFormatting sqref="AM53">
    <cfRule type="expression" dxfId="2063" priority="13401">
      <formula>IF(RIGHT(TEXT(AM53,"0.#"),1)=".",FALSE,TRUE)</formula>
    </cfRule>
    <cfRule type="expression" dxfId="2062" priority="13402">
      <formula>IF(RIGHT(TEXT(AM53,"0.#"),1)=".",TRUE,FALSE)</formula>
    </cfRule>
  </conditionalFormatting>
  <conditionalFormatting sqref="AM54">
    <cfRule type="expression" dxfId="2061" priority="13399">
      <formula>IF(RIGHT(TEXT(AM54,"0.#"),1)=".",FALSE,TRUE)</formula>
    </cfRule>
    <cfRule type="expression" dxfId="2060" priority="13400">
      <formula>IF(RIGHT(TEXT(AM54,"0.#"),1)=".",TRUE,FALSE)</formula>
    </cfRule>
  </conditionalFormatting>
  <conditionalFormatting sqref="AM55">
    <cfRule type="expression" dxfId="2059" priority="13397">
      <formula>IF(RIGHT(TEXT(AM55,"0.#"),1)=".",FALSE,TRUE)</formula>
    </cfRule>
    <cfRule type="expression" dxfId="2058" priority="13398">
      <formula>IF(RIGHT(TEXT(AM55,"0.#"),1)=".",TRUE,FALSE)</formula>
    </cfRule>
  </conditionalFormatting>
  <conditionalFormatting sqref="AE60">
    <cfRule type="expression" dxfId="2057" priority="13383">
      <formula>IF(RIGHT(TEXT(AE60,"0.#"),1)=".",FALSE,TRUE)</formula>
    </cfRule>
    <cfRule type="expression" dxfId="2056" priority="13384">
      <formula>IF(RIGHT(TEXT(AE60,"0.#"),1)=".",TRUE,FALSE)</formula>
    </cfRule>
  </conditionalFormatting>
  <conditionalFormatting sqref="AE61">
    <cfRule type="expression" dxfId="2055" priority="13381">
      <formula>IF(RIGHT(TEXT(AE61,"0.#"),1)=".",FALSE,TRUE)</formula>
    </cfRule>
    <cfRule type="expression" dxfId="2054" priority="13382">
      <formula>IF(RIGHT(TEXT(AE61,"0.#"),1)=".",TRUE,FALSE)</formula>
    </cfRule>
  </conditionalFormatting>
  <conditionalFormatting sqref="AE62">
    <cfRule type="expression" dxfId="2053" priority="13379">
      <formula>IF(RIGHT(TEXT(AE62,"0.#"),1)=".",FALSE,TRUE)</formula>
    </cfRule>
    <cfRule type="expression" dxfId="2052" priority="13380">
      <formula>IF(RIGHT(TEXT(AE62,"0.#"),1)=".",TRUE,FALSE)</formula>
    </cfRule>
  </conditionalFormatting>
  <conditionalFormatting sqref="AI62">
    <cfRule type="expression" dxfId="2051" priority="13377">
      <formula>IF(RIGHT(TEXT(AI62,"0.#"),1)=".",FALSE,TRUE)</formula>
    </cfRule>
    <cfRule type="expression" dxfId="2050" priority="13378">
      <formula>IF(RIGHT(TEXT(AI62,"0.#"),1)=".",TRUE,FALSE)</formula>
    </cfRule>
  </conditionalFormatting>
  <conditionalFormatting sqref="AI61">
    <cfRule type="expression" dxfId="2049" priority="13375">
      <formula>IF(RIGHT(TEXT(AI61,"0.#"),1)=".",FALSE,TRUE)</formula>
    </cfRule>
    <cfRule type="expression" dxfId="2048" priority="13376">
      <formula>IF(RIGHT(TEXT(AI61,"0.#"),1)=".",TRUE,FALSE)</formula>
    </cfRule>
  </conditionalFormatting>
  <conditionalFormatting sqref="AI60">
    <cfRule type="expression" dxfId="2047" priority="13373">
      <formula>IF(RIGHT(TEXT(AI60,"0.#"),1)=".",FALSE,TRUE)</formula>
    </cfRule>
    <cfRule type="expression" dxfId="2046" priority="13374">
      <formula>IF(RIGHT(TEXT(AI60,"0.#"),1)=".",TRUE,FALSE)</formula>
    </cfRule>
  </conditionalFormatting>
  <conditionalFormatting sqref="AM60">
    <cfRule type="expression" dxfId="2045" priority="13371">
      <formula>IF(RIGHT(TEXT(AM60,"0.#"),1)=".",FALSE,TRUE)</formula>
    </cfRule>
    <cfRule type="expression" dxfId="2044" priority="13372">
      <formula>IF(RIGHT(TEXT(AM60,"0.#"),1)=".",TRUE,FALSE)</formula>
    </cfRule>
  </conditionalFormatting>
  <conditionalFormatting sqref="AM61">
    <cfRule type="expression" dxfId="2043" priority="13369">
      <formula>IF(RIGHT(TEXT(AM61,"0.#"),1)=".",FALSE,TRUE)</formula>
    </cfRule>
    <cfRule type="expression" dxfId="2042" priority="13370">
      <formula>IF(RIGHT(TEXT(AM61,"0.#"),1)=".",TRUE,FALSE)</formula>
    </cfRule>
  </conditionalFormatting>
  <conditionalFormatting sqref="AM62">
    <cfRule type="expression" dxfId="2041" priority="13367">
      <formula>IF(RIGHT(TEXT(AM62,"0.#"),1)=".",FALSE,TRUE)</formula>
    </cfRule>
    <cfRule type="expression" dxfId="2040" priority="13368">
      <formula>IF(RIGHT(TEXT(AM62,"0.#"),1)=".",TRUE,FALSE)</formula>
    </cfRule>
  </conditionalFormatting>
  <conditionalFormatting sqref="AE87">
    <cfRule type="expression" dxfId="2039" priority="13353">
      <formula>IF(RIGHT(TEXT(AE87,"0.#"),1)=".",FALSE,TRUE)</formula>
    </cfRule>
    <cfRule type="expression" dxfId="2038" priority="13354">
      <formula>IF(RIGHT(TEXT(AE87,"0.#"),1)=".",TRUE,FALSE)</formula>
    </cfRule>
  </conditionalFormatting>
  <conditionalFormatting sqref="AE88">
    <cfRule type="expression" dxfId="2037" priority="13351">
      <formula>IF(RIGHT(TEXT(AE88,"0.#"),1)=".",FALSE,TRUE)</formula>
    </cfRule>
    <cfRule type="expression" dxfId="2036" priority="13352">
      <formula>IF(RIGHT(TEXT(AE88,"0.#"),1)=".",TRUE,FALSE)</formula>
    </cfRule>
  </conditionalFormatting>
  <conditionalFormatting sqref="AE89">
    <cfRule type="expression" dxfId="2035" priority="13349">
      <formula>IF(RIGHT(TEXT(AE89,"0.#"),1)=".",FALSE,TRUE)</formula>
    </cfRule>
    <cfRule type="expression" dxfId="2034" priority="13350">
      <formula>IF(RIGHT(TEXT(AE89,"0.#"),1)=".",TRUE,FALSE)</formula>
    </cfRule>
  </conditionalFormatting>
  <conditionalFormatting sqref="AI89">
    <cfRule type="expression" dxfId="2033" priority="13347">
      <formula>IF(RIGHT(TEXT(AI89,"0.#"),1)=".",FALSE,TRUE)</formula>
    </cfRule>
    <cfRule type="expression" dxfId="2032" priority="13348">
      <formula>IF(RIGHT(TEXT(AI89,"0.#"),1)=".",TRUE,FALSE)</formula>
    </cfRule>
  </conditionalFormatting>
  <conditionalFormatting sqref="AI88">
    <cfRule type="expression" dxfId="2031" priority="13345">
      <formula>IF(RIGHT(TEXT(AI88,"0.#"),1)=".",FALSE,TRUE)</formula>
    </cfRule>
    <cfRule type="expression" dxfId="2030" priority="13346">
      <formula>IF(RIGHT(TEXT(AI88,"0.#"),1)=".",TRUE,FALSE)</formula>
    </cfRule>
  </conditionalFormatting>
  <conditionalFormatting sqref="AI87">
    <cfRule type="expression" dxfId="2029" priority="13343">
      <formula>IF(RIGHT(TEXT(AI87,"0.#"),1)=".",FALSE,TRUE)</formula>
    </cfRule>
    <cfRule type="expression" dxfId="2028" priority="13344">
      <formula>IF(RIGHT(TEXT(AI87,"0.#"),1)=".",TRUE,FALSE)</formula>
    </cfRule>
  </conditionalFormatting>
  <conditionalFormatting sqref="AM88">
    <cfRule type="expression" dxfId="2027" priority="13339">
      <formula>IF(RIGHT(TEXT(AM88,"0.#"),1)=".",FALSE,TRUE)</formula>
    </cfRule>
    <cfRule type="expression" dxfId="2026" priority="13340">
      <formula>IF(RIGHT(TEXT(AM88,"0.#"),1)=".",TRUE,FALSE)</formula>
    </cfRule>
  </conditionalFormatting>
  <conditionalFormatting sqref="AM89">
    <cfRule type="expression" dxfId="2025" priority="13337">
      <formula>IF(RIGHT(TEXT(AM89,"0.#"),1)=".",FALSE,TRUE)</formula>
    </cfRule>
    <cfRule type="expression" dxfId="2024" priority="13338">
      <formula>IF(RIGHT(TEXT(AM89,"0.#"),1)=".",TRUE,FALSE)</formula>
    </cfRule>
  </conditionalFormatting>
  <conditionalFormatting sqref="AE92">
    <cfRule type="expression" dxfId="2023" priority="13323">
      <formula>IF(RIGHT(TEXT(AE92,"0.#"),1)=".",FALSE,TRUE)</formula>
    </cfRule>
    <cfRule type="expression" dxfId="2022" priority="13324">
      <formula>IF(RIGHT(TEXT(AE92,"0.#"),1)=".",TRUE,FALSE)</formula>
    </cfRule>
  </conditionalFormatting>
  <conditionalFormatting sqref="AE93">
    <cfRule type="expression" dxfId="2021" priority="13321">
      <formula>IF(RIGHT(TEXT(AE93,"0.#"),1)=".",FALSE,TRUE)</formula>
    </cfRule>
    <cfRule type="expression" dxfId="2020" priority="13322">
      <formula>IF(RIGHT(TEXT(AE93,"0.#"),1)=".",TRUE,FALSE)</formula>
    </cfRule>
  </conditionalFormatting>
  <conditionalFormatting sqref="AE94">
    <cfRule type="expression" dxfId="2019" priority="13319">
      <formula>IF(RIGHT(TEXT(AE94,"0.#"),1)=".",FALSE,TRUE)</formula>
    </cfRule>
    <cfRule type="expression" dxfId="2018" priority="13320">
      <formula>IF(RIGHT(TEXT(AE94,"0.#"),1)=".",TRUE,FALSE)</formula>
    </cfRule>
  </conditionalFormatting>
  <conditionalFormatting sqref="AI94">
    <cfRule type="expression" dxfId="2017" priority="13317">
      <formula>IF(RIGHT(TEXT(AI94,"0.#"),1)=".",FALSE,TRUE)</formula>
    </cfRule>
    <cfRule type="expression" dxfId="2016" priority="13318">
      <formula>IF(RIGHT(TEXT(AI94,"0.#"),1)=".",TRUE,FALSE)</formula>
    </cfRule>
  </conditionalFormatting>
  <conditionalFormatting sqref="AI93">
    <cfRule type="expression" dxfId="2015" priority="13315">
      <formula>IF(RIGHT(TEXT(AI93,"0.#"),1)=".",FALSE,TRUE)</formula>
    </cfRule>
    <cfRule type="expression" dxfId="2014" priority="13316">
      <formula>IF(RIGHT(TEXT(AI93,"0.#"),1)=".",TRUE,FALSE)</formula>
    </cfRule>
  </conditionalFormatting>
  <conditionalFormatting sqref="AI92">
    <cfRule type="expression" dxfId="2013" priority="13313">
      <formula>IF(RIGHT(TEXT(AI92,"0.#"),1)=".",FALSE,TRUE)</formula>
    </cfRule>
    <cfRule type="expression" dxfId="2012" priority="13314">
      <formula>IF(RIGHT(TEXT(AI92,"0.#"),1)=".",TRUE,FALSE)</formula>
    </cfRule>
  </conditionalFormatting>
  <conditionalFormatting sqref="AM92">
    <cfRule type="expression" dxfId="2011" priority="13311">
      <formula>IF(RIGHT(TEXT(AM92,"0.#"),1)=".",FALSE,TRUE)</formula>
    </cfRule>
    <cfRule type="expression" dxfId="2010" priority="13312">
      <formula>IF(RIGHT(TEXT(AM92,"0.#"),1)=".",TRUE,FALSE)</formula>
    </cfRule>
  </conditionalFormatting>
  <conditionalFormatting sqref="AM93">
    <cfRule type="expression" dxfId="2009" priority="13309">
      <formula>IF(RIGHT(TEXT(AM93,"0.#"),1)=".",FALSE,TRUE)</formula>
    </cfRule>
    <cfRule type="expression" dxfId="2008" priority="13310">
      <formula>IF(RIGHT(TEXT(AM93,"0.#"),1)=".",TRUE,FALSE)</formula>
    </cfRule>
  </conditionalFormatting>
  <conditionalFormatting sqref="AM94">
    <cfRule type="expression" dxfId="2007" priority="13307">
      <formula>IF(RIGHT(TEXT(AM94,"0.#"),1)=".",FALSE,TRUE)</formula>
    </cfRule>
    <cfRule type="expression" dxfId="2006" priority="13308">
      <formula>IF(RIGHT(TEXT(AM94,"0.#"),1)=".",TRUE,FALSE)</formula>
    </cfRule>
  </conditionalFormatting>
  <conditionalFormatting sqref="AE97">
    <cfRule type="expression" dxfId="2005" priority="13293">
      <formula>IF(RIGHT(TEXT(AE97,"0.#"),1)=".",FALSE,TRUE)</formula>
    </cfRule>
    <cfRule type="expression" dxfId="2004" priority="13294">
      <formula>IF(RIGHT(TEXT(AE97,"0.#"),1)=".",TRUE,FALSE)</formula>
    </cfRule>
  </conditionalFormatting>
  <conditionalFormatting sqref="AE98">
    <cfRule type="expression" dxfId="2003" priority="13291">
      <formula>IF(RIGHT(TEXT(AE98,"0.#"),1)=".",FALSE,TRUE)</formula>
    </cfRule>
    <cfRule type="expression" dxfId="2002" priority="13292">
      <formula>IF(RIGHT(TEXT(AE98,"0.#"),1)=".",TRUE,FALSE)</formula>
    </cfRule>
  </conditionalFormatting>
  <conditionalFormatting sqref="AE99">
    <cfRule type="expression" dxfId="2001" priority="13289">
      <formula>IF(RIGHT(TEXT(AE99,"0.#"),1)=".",FALSE,TRUE)</formula>
    </cfRule>
    <cfRule type="expression" dxfId="2000" priority="13290">
      <formula>IF(RIGHT(TEXT(AE99,"0.#"),1)=".",TRUE,FALSE)</formula>
    </cfRule>
  </conditionalFormatting>
  <conditionalFormatting sqref="AI99">
    <cfRule type="expression" dxfId="1999" priority="13287">
      <formula>IF(RIGHT(TEXT(AI99,"0.#"),1)=".",FALSE,TRUE)</formula>
    </cfRule>
    <cfRule type="expression" dxfId="1998" priority="13288">
      <formula>IF(RIGHT(TEXT(AI99,"0.#"),1)=".",TRUE,FALSE)</formula>
    </cfRule>
  </conditionalFormatting>
  <conditionalFormatting sqref="AI98">
    <cfRule type="expression" dxfId="1997" priority="13285">
      <formula>IF(RIGHT(TEXT(AI98,"0.#"),1)=".",FALSE,TRUE)</formula>
    </cfRule>
    <cfRule type="expression" dxfId="1996" priority="13286">
      <formula>IF(RIGHT(TEXT(AI98,"0.#"),1)=".",TRUE,FALSE)</formula>
    </cfRule>
  </conditionalFormatting>
  <conditionalFormatting sqref="AI97">
    <cfRule type="expression" dxfId="1995" priority="13283">
      <formula>IF(RIGHT(TEXT(AI97,"0.#"),1)=".",FALSE,TRUE)</formula>
    </cfRule>
    <cfRule type="expression" dxfId="1994" priority="13284">
      <formula>IF(RIGHT(TEXT(AI97,"0.#"),1)=".",TRUE,FALSE)</formula>
    </cfRule>
  </conditionalFormatting>
  <conditionalFormatting sqref="AM97">
    <cfRule type="expression" dxfId="1993" priority="13281">
      <formula>IF(RIGHT(TEXT(AM97,"0.#"),1)=".",FALSE,TRUE)</formula>
    </cfRule>
    <cfRule type="expression" dxfId="1992" priority="13282">
      <formula>IF(RIGHT(TEXT(AM97,"0.#"),1)=".",TRUE,FALSE)</formula>
    </cfRule>
  </conditionalFormatting>
  <conditionalFormatting sqref="AM98">
    <cfRule type="expression" dxfId="1991" priority="13279">
      <formula>IF(RIGHT(TEXT(AM98,"0.#"),1)=".",FALSE,TRUE)</formula>
    </cfRule>
    <cfRule type="expression" dxfId="1990" priority="13280">
      <formula>IF(RIGHT(TEXT(AM98,"0.#"),1)=".",TRUE,FALSE)</formula>
    </cfRule>
  </conditionalFormatting>
  <conditionalFormatting sqref="AM99">
    <cfRule type="expression" dxfId="1989" priority="13277">
      <formula>IF(RIGHT(TEXT(AM99,"0.#"),1)=".",FALSE,TRUE)</formula>
    </cfRule>
    <cfRule type="expression" dxfId="1988" priority="13278">
      <formula>IF(RIGHT(TEXT(AM99,"0.#"),1)=".",TRUE,FALSE)</formula>
    </cfRule>
  </conditionalFormatting>
  <conditionalFormatting sqref="AI101">
    <cfRule type="expression" dxfId="1987" priority="13263">
      <formula>IF(RIGHT(TEXT(AI101,"0.#"),1)=".",FALSE,TRUE)</formula>
    </cfRule>
    <cfRule type="expression" dxfId="1986" priority="13264">
      <formula>IF(RIGHT(TEXT(AI101,"0.#"),1)=".",TRUE,FALSE)</formula>
    </cfRule>
  </conditionalFormatting>
  <conditionalFormatting sqref="AM101">
    <cfRule type="expression" dxfId="1985" priority="13261">
      <formula>IF(RIGHT(TEXT(AM101,"0.#"),1)=".",FALSE,TRUE)</formula>
    </cfRule>
    <cfRule type="expression" dxfId="1984" priority="13262">
      <formula>IF(RIGHT(TEXT(AM101,"0.#"),1)=".",TRUE,FALSE)</formula>
    </cfRule>
  </conditionalFormatting>
  <conditionalFormatting sqref="AE102">
    <cfRule type="expression" dxfId="1983" priority="13259">
      <formula>IF(RIGHT(TEXT(AE102,"0.#"),1)=".",FALSE,TRUE)</formula>
    </cfRule>
    <cfRule type="expression" dxfId="1982" priority="13260">
      <formula>IF(RIGHT(TEXT(AE102,"0.#"),1)=".",TRUE,FALSE)</formula>
    </cfRule>
  </conditionalFormatting>
  <conditionalFormatting sqref="AI102">
    <cfRule type="expression" dxfId="1981" priority="13257">
      <formula>IF(RIGHT(TEXT(AI102,"0.#"),1)=".",FALSE,TRUE)</formula>
    </cfRule>
    <cfRule type="expression" dxfId="1980" priority="13258">
      <formula>IF(RIGHT(TEXT(AI102,"0.#"),1)=".",TRUE,FALSE)</formula>
    </cfRule>
  </conditionalFormatting>
  <conditionalFormatting sqref="AM102">
    <cfRule type="expression" dxfId="1979" priority="13255">
      <formula>IF(RIGHT(TEXT(AM102,"0.#"),1)=".",FALSE,TRUE)</formula>
    </cfRule>
    <cfRule type="expression" dxfId="1978" priority="13256">
      <formula>IF(RIGHT(TEXT(AM102,"0.#"),1)=".",TRUE,FALSE)</formula>
    </cfRule>
  </conditionalFormatting>
  <conditionalFormatting sqref="AQ102">
    <cfRule type="expression" dxfId="1977" priority="13253">
      <formula>IF(RIGHT(TEXT(AQ102,"0.#"),1)=".",FALSE,TRUE)</formula>
    </cfRule>
    <cfRule type="expression" dxfId="1976" priority="13254">
      <formula>IF(RIGHT(TEXT(AQ102,"0.#"),1)=".",TRUE,FALSE)</formula>
    </cfRule>
  </conditionalFormatting>
  <conditionalFormatting sqref="AE104">
    <cfRule type="expression" dxfId="1975" priority="13251">
      <formula>IF(RIGHT(TEXT(AE104,"0.#"),1)=".",FALSE,TRUE)</formula>
    </cfRule>
    <cfRule type="expression" dxfId="1974" priority="13252">
      <formula>IF(RIGHT(TEXT(AE104,"0.#"),1)=".",TRUE,FALSE)</formula>
    </cfRule>
  </conditionalFormatting>
  <conditionalFormatting sqref="AI104">
    <cfRule type="expression" dxfId="1973" priority="13249">
      <formula>IF(RIGHT(TEXT(AI104,"0.#"),1)=".",FALSE,TRUE)</formula>
    </cfRule>
    <cfRule type="expression" dxfId="1972" priority="13250">
      <formula>IF(RIGHT(TEXT(AI104,"0.#"),1)=".",TRUE,FALSE)</formula>
    </cfRule>
  </conditionalFormatting>
  <conditionalFormatting sqref="AM104">
    <cfRule type="expression" dxfId="1971" priority="13247">
      <formula>IF(RIGHT(TEXT(AM104,"0.#"),1)=".",FALSE,TRUE)</formula>
    </cfRule>
    <cfRule type="expression" dxfId="1970" priority="13248">
      <formula>IF(RIGHT(TEXT(AM104,"0.#"),1)=".",TRUE,FALSE)</formula>
    </cfRule>
  </conditionalFormatting>
  <conditionalFormatting sqref="AE105">
    <cfRule type="expression" dxfId="1969" priority="13245">
      <formula>IF(RIGHT(TEXT(AE105,"0.#"),1)=".",FALSE,TRUE)</formula>
    </cfRule>
    <cfRule type="expression" dxfId="1968" priority="13246">
      <formula>IF(RIGHT(TEXT(AE105,"0.#"),1)=".",TRUE,FALSE)</formula>
    </cfRule>
  </conditionalFormatting>
  <conditionalFormatting sqref="AI105">
    <cfRule type="expression" dxfId="1967" priority="13243">
      <formula>IF(RIGHT(TEXT(AI105,"0.#"),1)=".",FALSE,TRUE)</formula>
    </cfRule>
    <cfRule type="expression" dxfId="1966" priority="13244">
      <formula>IF(RIGHT(TEXT(AI105,"0.#"),1)=".",TRUE,FALSE)</formula>
    </cfRule>
  </conditionalFormatting>
  <conditionalFormatting sqref="AM105">
    <cfRule type="expression" dxfId="1965" priority="13241">
      <formula>IF(RIGHT(TEXT(AM105,"0.#"),1)=".",FALSE,TRUE)</formula>
    </cfRule>
    <cfRule type="expression" dxfId="1964" priority="13242">
      <formula>IF(RIGHT(TEXT(AM105,"0.#"),1)=".",TRUE,FALSE)</formula>
    </cfRule>
  </conditionalFormatting>
  <conditionalFormatting sqref="AE107">
    <cfRule type="expression" dxfId="1963" priority="13237">
      <formula>IF(RIGHT(TEXT(AE107,"0.#"),1)=".",FALSE,TRUE)</formula>
    </cfRule>
    <cfRule type="expression" dxfId="1962" priority="13238">
      <formula>IF(RIGHT(TEXT(AE107,"0.#"),1)=".",TRUE,FALSE)</formula>
    </cfRule>
  </conditionalFormatting>
  <conditionalFormatting sqref="AI107">
    <cfRule type="expression" dxfId="1961" priority="13235">
      <formula>IF(RIGHT(TEXT(AI107,"0.#"),1)=".",FALSE,TRUE)</formula>
    </cfRule>
    <cfRule type="expression" dxfId="1960" priority="13236">
      <formula>IF(RIGHT(TEXT(AI107,"0.#"),1)=".",TRUE,FALSE)</formula>
    </cfRule>
  </conditionalFormatting>
  <conditionalFormatting sqref="AM107">
    <cfRule type="expression" dxfId="1959" priority="13233">
      <formula>IF(RIGHT(TEXT(AM107,"0.#"),1)=".",FALSE,TRUE)</formula>
    </cfRule>
    <cfRule type="expression" dxfId="1958" priority="13234">
      <formula>IF(RIGHT(TEXT(AM107,"0.#"),1)=".",TRUE,FALSE)</formula>
    </cfRule>
  </conditionalFormatting>
  <conditionalFormatting sqref="AE108">
    <cfRule type="expression" dxfId="1957" priority="13231">
      <formula>IF(RIGHT(TEXT(AE108,"0.#"),1)=".",FALSE,TRUE)</formula>
    </cfRule>
    <cfRule type="expression" dxfId="1956" priority="13232">
      <formula>IF(RIGHT(TEXT(AE108,"0.#"),1)=".",TRUE,FALSE)</formula>
    </cfRule>
  </conditionalFormatting>
  <conditionalFormatting sqref="AI108">
    <cfRule type="expression" dxfId="1955" priority="13229">
      <formula>IF(RIGHT(TEXT(AI108,"0.#"),1)=".",FALSE,TRUE)</formula>
    </cfRule>
    <cfRule type="expression" dxfId="1954" priority="13230">
      <formula>IF(RIGHT(TEXT(AI108,"0.#"),1)=".",TRUE,FALSE)</formula>
    </cfRule>
  </conditionalFormatting>
  <conditionalFormatting sqref="AM108">
    <cfRule type="expression" dxfId="1953" priority="13227">
      <formula>IF(RIGHT(TEXT(AM108,"0.#"),1)=".",FALSE,TRUE)</formula>
    </cfRule>
    <cfRule type="expression" dxfId="1952" priority="13228">
      <formula>IF(RIGHT(TEXT(AM108,"0.#"),1)=".",TRUE,FALSE)</formula>
    </cfRule>
  </conditionalFormatting>
  <conditionalFormatting sqref="AE110">
    <cfRule type="expression" dxfId="1951" priority="13223">
      <formula>IF(RIGHT(TEXT(AE110,"0.#"),1)=".",FALSE,TRUE)</formula>
    </cfRule>
    <cfRule type="expression" dxfId="1950" priority="13224">
      <formula>IF(RIGHT(TEXT(AE110,"0.#"),1)=".",TRUE,FALSE)</formula>
    </cfRule>
  </conditionalFormatting>
  <conditionalFormatting sqref="AI110">
    <cfRule type="expression" dxfId="1949" priority="13221">
      <formula>IF(RIGHT(TEXT(AI110,"0.#"),1)=".",FALSE,TRUE)</formula>
    </cfRule>
    <cfRule type="expression" dxfId="1948" priority="13222">
      <formula>IF(RIGHT(TEXT(AI110,"0.#"),1)=".",TRUE,FALSE)</formula>
    </cfRule>
  </conditionalFormatting>
  <conditionalFormatting sqref="AM110">
    <cfRule type="expression" dxfId="1947" priority="13219">
      <formula>IF(RIGHT(TEXT(AM110,"0.#"),1)=".",FALSE,TRUE)</formula>
    </cfRule>
    <cfRule type="expression" dxfId="1946" priority="13220">
      <formula>IF(RIGHT(TEXT(AM110,"0.#"),1)=".",TRUE,FALSE)</formula>
    </cfRule>
  </conditionalFormatting>
  <conditionalFormatting sqref="AE111">
    <cfRule type="expression" dxfId="1945" priority="13217">
      <formula>IF(RIGHT(TEXT(AE111,"0.#"),1)=".",FALSE,TRUE)</formula>
    </cfRule>
    <cfRule type="expression" dxfId="1944" priority="13218">
      <formula>IF(RIGHT(TEXT(AE111,"0.#"),1)=".",TRUE,FALSE)</formula>
    </cfRule>
  </conditionalFormatting>
  <conditionalFormatting sqref="AI111">
    <cfRule type="expression" dxfId="1943" priority="13215">
      <formula>IF(RIGHT(TEXT(AI111,"0.#"),1)=".",FALSE,TRUE)</formula>
    </cfRule>
    <cfRule type="expression" dxfId="1942" priority="13216">
      <formula>IF(RIGHT(TEXT(AI111,"0.#"),1)=".",TRUE,FALSE)</formula>
    </cfRule>
  </conditionalFormatting>
  <conditionalFormatting sqref="AM111">
    <cfRule type="expression" dxfId="1941" priority="13213">
      <formula>IF(RIGHT(TEXT(AM111,"0.#"),1)=".",FALSE,TRUE)</formula>
    </cfRule>
    <cfRule type="expression" dxfId="1940" priority="13214">
      <formula>IF(RIGHT(TEXT(AM111,"0.#"),1)=".",TRUE,FALSE)</formula>
    </cfRule>
  </conditionalFormatting>
  <conditionalFormatting sqref="AE113">
    <cfRule type="expression" dxfId="1939" priority="13209">
      <formula>IF(RIGHT(TEXT(AE113,"0.#"),1)=".",FALSE,TRUE)</formula>
    </cfRule>
    <cfRule type="expression" dxfId="1938" priority="13210">
      <formula>IF(RIGHT(TEXT(AE113,"0.#"),1)=".",TRUE,FALSE)</formula>
    </cfRule>
  </conditionalFormatting>
  <conditionalFormatting sqref="AI113">
    <cfRule type="expression" dxfId="1937" priority="13207">
      <formula>IF(RIGHT(TEXT(AI113,"0.#"),1)=".",FALSE,TRUE)</formula>
    </cfRule>
    <cfRule type="expression" dxfId="1936" priority="13208">
      <formula>IF(RIGHT(TEXT(AI113,"0.#"),1)=".",TRUE,FALSE)</formula>
    </cfRule>
  </conditionalFormatting>
  <conditionalFormatting sqref="AM113">
    <cfRule type="expression" dxfId="1935" priority="13205">
      <formula>IF(RIGHT(TEXT(AM113,"0.#"),1)=".",FALSE,TRUE)</formula>
    </cfRule>
    <cfRule type="expression" dxfId="1934" priority="13206">
      <formula>IF(RIGHT(TEXT(AM113,"0.#"),1)=".",TRUE,FALSE)</formula>
    </cfRule>
  </conditionalFormatting>
  <conditionalFormatting sqref="AE114">
    <cfRule type="expression" dxfId="1933" priority="13203">
      <formula>IF(RIGHT(TEXT(AE114,"0.#"),1)=".",FALSE,TRUE)</formula>
    </cfRule>
    <cfRule type="expression" dxfId="1932" priority="13204">
      <formula>IF(RIGHT(TEXT(AE114,"0.#"),1)=".",TRUE,FALSE)</formula>
    </cfRule>
  </conditionalFormatting>
  <conditionalFormatting sqref="AI114">
    <cfRule type="expression" dxfId="1931" priority="13201">
      <formula>IF(RIGHT(TEXT(AI114,"0.#"),1)=".",FALSE,TRUE)</formula>
    </cfRule>
    <cfRule type="expression" dxfId="1930" priority="13202">
      <formula>IF(RIGHT(TEXT(AI114,"0.#"),1)=".",TRUE,FALSE)</formula>
    </cfRule>
  </conditionalFormatting>
  <conditionalFormatting sqref="AM114">
    <cfRule type="expression" dxfId="1929" priority="13199">
      <formula>IF(RIGHT(TEXT(AM114,"0.#"),1)=".",FALSE,TRUE)</formula>
    </cfRule>
    <cfRule type="expression" dxfId="1928" priority="13200">
      <formula>IF(RIGHT(TEXT(AM114,"0.#"),1)=".",TRUE,FALSE)</formula>
    </cfRule>
  </conditionalFormatting>
  <conditionalFormatting sqref="AE116 AQ116">
    <cfRule type="expression" dxfId="1927" priority="13195">
      <formula>IF(RIGHT(TEXT(AE116,"0.#"),1)=".",FALSE,TRUE)</formula>
    </cfRule>
    <cfRule type="expression" dxfId="1926" priority="13196">
      <formula>IF(RIGHT(TEXT(AE116,"0.#"),1)=".",TRUE,FALSE)</formula>
    </cfRule>
  </conditionalFormatting>
  <conditionalFormatting sqref="AI116">
    <cfRule type="expression" dxfId="1925" priority="13193">
      <formula>IF(RIGHT(TEXT(AI116,"0.#"),1)=".",FALSE,TRUE)</formula>
    </cfRule>
    <cfRule type="expression" dxfId="1924" priority="13194">
      <formula>IF(RIGHT(TEXT(AI116,"0.#"),1)=".",TRUE,FALSE)</formula>
    </cfRule>
  </conditionalFormatting>
  <conditionalFormatting sqref="AM116">
    <cfRule type="expression" dxfId="1923" priority="13191">
      <formula>IF(RIGHT(TEXT(AM116,"0.#"),1)=".",FALSE,TRUE)</formula>
    </cfRule>
    <cfRule type="expression" dxfId="1922" priority="13192">
      <formula>IF(RIGHT(TEXT(AM116,"0.#"),1)=".",TRUE,FALSE)</formula>
    </cfRule>
  </conditionalFormatting>
  <conditionalFormatting sqref="AE117 AM117">
    <cfRule type="expression" dxfId="1921" priority="13189">
      <formula>IF(RIGHT(TEXT(AE117,"0.#"),1)=".",FALSE,TRUE)</formula>
    </cfRule>
    <cfRule type="expression" dxfId="1920" priority="13190">
      <formula>IF(RIGHT(TEXT(AE117,"0.#"),1)=".",TRUE,FALSE)</formula>
    </cfRule>
  </conditionalFormatting>
  <conditionalFormatting sqref="AI117">
    <cfRule type="expression" dxfId="1919" priority="13187">
      <formula>IF(RIGHT(TEXT(AI117,"0.#"),1)=".",FALSE,TRUE)</formula>
    </cfRule>
    <cfRule type="expression" dxfId="1918" priority="13188">
      <formula>IF(RIGHT(TEXT(AI117,"0.#"),1)=".",TRUE,FALSE)</formula>
    </cfRule>
  </conditionalFormatting>
  <conditionalFormatting sqref="AQ117">
    <cfRule type="expression" dxfId="1917" priority="13183">
      <formula>IF(RIGHT(TEXT(AQ117,"0.#"),1)=".",FALSE,TRUE)</formula>
    </cfRule>
    <cfRule type="expression" dxfId="1916" priority="13184">
      <formula>IF(RIGHT(TEXT(AQ117,"0.#"),1)=".",TRUE,FALSE)</formula>
    </cfRule>
  </conditionalFormatting>
  <conditionalFormatting sqref="AE119 AQ119">
    <cfRule type="expression" dxfId="1915" priority="13181">
      <formula>IF(RIGHT(TEXT(AE119,"0.#"),1)=".",FALSE,TRUE)</formula>
    </cfRule>
    <cfRule type="expression" dxfId="1914" priority="13182">
      <formula>IF(RIGHT(TEXT(AE119,"0.#"),1)=".",TRUE,FALSE)</formula>
    </cfRule>
  </conditionalFormatting>
  <conditionalFormatting sqref="AI119">
    <cfRule type="expression" dxfId="1913" priority="13179">
      <formula>IF(RIGHT(TEXT(AI119,"0.#"),1)=".",FALSE,TRUE)</formula>
    </cfRule>
    <cfRule type="expression" dxfId="1912" priority="13180">
      <formula>IF(RIGHT(TEXT(AI119,"0.#"),1)=".",TRUE,FALSE)</formula>
    </cfRule>
  </conditionalFormatting>
  <conditionalFormatting sqref="AM119">
    <cfRule type="expression" dxfId="1911" priority="13177">
      <formula>IF(RIGHT(TEXT(AM119,"0.#"),1)=".",FALSE,TRUE)</formula>
    </cfRule>
    <cfRule type="expression" dxfId="1910" priority="13178">
      <formula>IF(RIGHT(TEXT(AM119,"0.#"),1)=".",TRUE,FALSE)</formula>
    </cfRule>
  </conditionalFormatting>
  <conditionalFormatting sqref="AQ120">
    <cfRule type="expression" dxfId="1909" priority="13169">
      <formula>IF(RIGHT(TEXT(AQ120,"0.#"),1)=".",FALSE,TRUE)</formula>
    </cfRule>
    <cfRule type="expression" dxfId="1908" priority="13170">
      <formula>IF(RIGHT(TEXT(AQ120,"0.#"),1)=".",TRUE,FALSE)</formula>
    </cfRule>
  </conditionalFormatting>
  <conditionalFormatting sqref="AE122 AQ122">
    <cfRule type="expression" dxfId="1907" priority="13167">
      <formula>IF(RIGHT(TEXT(AE122,"0.#"),1)=".",FALSE,TRUE)</formula>
    </cfRule>
    <cfRule type="expression" dxfId="1906" priority="13168">
      <formula>IF(RIGHT(TEXT(AE122,"0.#"),1)=".",TRUE,FALSE)</formula>
    </cfRule>
  </conditionalFormatting>
  <conditionalFormatting sqref="AI122">
    <cfRule type="expression" dxfId="1905" priority="13165">
      <formula>IF(RIGHT(TEXT(AI122,"0.#"),1)=".",FALSE,TRUE)</formula>
    </cfRule>
    <cfRule type="expression" dxfId="1904" priority="13166">
      <formula>IF(RIGHT(TEXT(AI122,"0.#"),1)=".",TRUE,FALSE)</formula>
    </cfRule>
  </conditionalFormatting>
  <conditionalFormatting sqref="AM122">
    <cfRule type="expression" dxfId="1903" priority="13163">
      <formula>IF(RIGHT(TEXT(AM122,"0.#"),1)=".",FALSE,TRUE)</formula>
    </cfRule>
    <cfRule type="expression" dxfId="1902" priority="13164">
      <formula>IF(RIGHT(TEXT(AM122,"0.#"),1)=".",TRUE,FALSE)</formula>
    </cfRule>
  </conditionalFormatting>
  <conditionalFormatting sqref="AQ123">
    <cfRule type="expression" dxfId="1901" priority="13155">
      <formula>IF(RIGHT(TEXT(AQ123,"0.#"),1)=".",FALSE,TRUE)</formula>
    </cfRule>
    <cfRule type="expression" dxfId="1900" priority="13156">
      <formula>IF(RIGHT(TEXT(AQ123,"0.#"),1)=".",TRUE,FALSE)</formula>
    </cfRule>
  </conditionalFormatting>
  <conditionalFormatting sqref="AE125 AQ125">
    <cfRule type="expression" dxfId="1899" priority="13153">
      <formula>IF(RIGHT(TEXT(AE125,"0.#"),1)=".",FALSE,TRUE)</formula>
    </cfRule>
    <cfRule type="expression" dxfId="1898" priority="13154">
      <formula>IF(RIGHT(TEXT(AE125,"0.#"),1)=".",TRUE,FALSE)</formula>
    </cfRule>
  </conditionalFormatting>
  <conditionalFormatting sqref="AI125">
    <cfRule type="expression" dxfId="1897" priority="13151">
      <formula>IF(RIGHT(TEXT(AI125,"0.#"),1)=".",FALSE,TRUE)</formula>
    </cfRule>
    <cfRule type="expression" dxfId="1896" priority="13152">
      <formula>IF(RIGHT(TEXT(AI125,"0.#"),1)=".",TRUE,FALSE)</formula>
    </cfRule>
  </conditionalFormatting>
  <conditionalFormatting sqref="AM125">
    <cfRule type="expression" dxfId="1895" priority="13149">
      <formula>IF(RIGHT(TEXT(AM125,"0.#"),1)=".",FALSE,TRUE)</formula>
    </cfRule>
    <cfRule type="expression" dxfId="1894" priority="13150">
      <formula>IF(RIGHT(TEXT(AM125,"0.#"),1)=".",TRUE,FALSE)</formula>
    </cfRule>
  </conditionalFormatting>
  <conditionalFormatting sqref="AQ126">
    <cfRule type="expression" dxfId="1893" priority="13141">
      <formula>IF(RIGHT(TEXT(AQ126,"0.#"),1)=".",FALSE,TRUE)</formula>
    </cfRule>
    <cfRule type="expression" dxfId="1892" priority="13142">
      <formula>IF(RIGHT(TEXT(AQ126,"0.#"),1)=".",TRUE,FALSE)</formula>
    </cfRule>
  </conditionalFormatting>
  <conditionalFormatting sqref="AE128 AQ128">
    <cfRule type="expression" dxfId="1891" priority="13139">
      <formula>IF(RIGHT(TEXT(AE128,"0.#"),1)=".",FALSE,TRUE)</formula>
    </cfRule>
    <cfRule type="expression" dxfId="1890" priority="13140">
      <formula>IF(RIGHT(TEXT(AE128,"0.#"),1)=".",TRUE,FALSE)</formula>
    </cfRule>
  </conditionalFormatting>
  <conditionalFormatting sqref="AI128">
    <cfRule type="expression" dxfId="1889" priority="13137">
      <formula>IF(RIGHT(TEXT(AI128,"0.#"),1)=".",FALSE,TRUE)</formula>
    </cfRule>
    <cfRule type="expression" dxfId="1888" priority="13138">
      <formula>IF(RIGHT(TEXT(AI128,"0.#"),1)=".",TRUE,FALSE)</formula>
    </cfRule>
  </conditionalFormatting>
  <conditionalFormatting sqref="AM128">
    <cfRule type="expression" dxfId="1887" priority="13135">
      <formula>IF(RIGHT(TEXT(AM128,"0.#"),1)=".",FALSE,TRUE)</formula>
    </cfRule>
    <cfRule type="expression" dxfId="1886" priority="13136">
      <formula>IF(RIGHT(TEXT(AM128,"0.#"),1)=".",TRUE,FALSE)</formula>
    </cfRule>
  </conditionalFormatting>
  <conditionalFormatting sqref="AQ129">
    <cfRule type="expression" dxfId="1885" priority="13127">
      <formula>IF(RIGHT(TEXT(AQ129,"0.#"),1)=".",FALSE,TRUE)</formula>
    </cfRule>
    <cfRule type="expression" dxfId="1884" priority="13128">
      <formula>IF(RIGHT(TEXT(AQ129,"0.#"),1)=".",TRUE,FALSE)</formula>
    </cfRule>
  </conditionalFormatting>
  <conditionalFormatting sqref="AE75">
    <cfRule type="expression" dxfId="1883" priority="13125">
      <formula>IF(RIGHT(TEXT(AE75,"0.#"),1)=".",FALSE,TRUE)</formula>
    </cfRule>
    <cfRule type="expression" dxfId="1882" priority="13126">
      <formula>IF(RIGHT(TEXT(AE75,"0.#"),1)=".",TRUE,FALSE)</formula>
    </cfRule>
  </conditionalFormatting>
  <conditionalFormatting sqref="AE76">
    <cfRule type="expression" dxfId="1881" priority="13123">
      <formula>IF(RIGHT(TEXT(AE76,"0.#"),1)=".",FALSE,TRUE)</formula>
    </cfRule>
    <cfRule type="expression" dxfId="1880" priority="13124">
      <formula>IF(RIGHT(TEXT(AE76,"0.#"),1)=".",TRUE,FALSE)</formula>
    </cfRule>
  </conditionalFormatting>
  <conditionalFormatting sqref="AE77">
    <cfRule type="expression" dxfId="1879" priority="13121">
      <formula>IF(RIGHT(TEXT(AE77,"0.#"),1)=".",FALSE,TRUE)</formula>
    </cfRule>
    <cfRule type="expression" dxfId="1878" priority="13122">
      <formula>IF(RIGHT(TEXT(AE77,"0.#"),1)=".",TRUE,FALSE)</formula>
    </cfRule>
  </conditionalFormatting>
  <conditionalFormatting sqref="AI77">
    <cfRule type="expression" dxfId="1877" priority="13119">
      <formula>IF(RIGHT(TEXT(AI77,"0.#"),1)=".",FALSE,TRUE)</formula>
    </cfRule>
    <cfRule type="expression" dxfId="1876" priority="13120">
      <formula>IF(RIGHT(TEXT(AI77,"0.#"),1)=".",TRUE,FALSE)</formula>
    </cfRule>
  </conditionalFormatting>
  <conditionalFormatting sqref="AI76">
    <cfRule type="expression" dxfId="1875" priority="13117">
      <formula>IF(RIGHT(TEXT(AI76,"0.#"),1)=".",FALSE,TRUE)</formula>
    </cfRule>
    <cfRule type="expression" dxfId="1874" priority="13118">
      <formula>IF(RIGHT(TEXT(AI76,"0.#"),1)=".",TRUE,FALSE)</formula>
    </cfRule>
  </conditionalFormatting>
  <conditionalFormatting sqref="AI75">
    <cfRule type="expression" dxfId="1873" priority="13115">
      <formula>IF(RIGHT(TEXT(AI75,"0.#"),1)=".",FALSE,TRUE)</formula>
    </cfRule>
    <cfRule type="expression" dxfId="1872" priority="13116">
      <formula>IF(RIGHT(TEXT(AI75,"0.#"),1)=".",TRUE,FALSE)</formula>
    </cfRule>
  </conditionalFormatting>
  <conditionalFormatting sqref="AM75">
    <cfRule type="expression" dxfId="1871" priority="13113">
      <formula>IF(RIGHT(TEXT(AM75,"0.#"),1)=".",FALSE,TRUE)</formula>
    </cfRule>
    <cfRule type="expression" dxfId="1870" priority="13114">
      <formula>IF(RIGHT(TEXT(AM75,"0.#"),1)=".",TRUE,FALSE)</formula>
    </cfRule>
  </conditionalFormatting>
  <conditionalFormatting sqref="AM76">
    <cfRule type="expression" dxfId="1869" priority="13111">
      <formula>IF(RIGHT(TEXT(AM76,"0.#"),1)=".",FALSE,TRUE)</formula>
    </cfRule>
    <cfRule type="expression" dxfId="1868" priority="13112">
      <formula>IF(RIGHT(TEXT(AM76,"0.#"),1)=".",TRUE,FALSE)</formula>
    </cfRule>
  </conditionalFormatting>
  <conditionalFormatting sqref="AM77">
    <cfRule type="expression" dxfId="1867" priority="13109">
      <formula>IF(RIGHT(TEXT(AM77,"0.#"),1)=".",FALSE,TRUE)</formula>
    </cfRule>
    <cfRule type="expression" dxfId="1866" priority="13110">
      <formula>IF(RIGHT(TEXT(AM77,"0.#"),1)=".",TRUE,FALSE)</formula>
    </cfRule>
  </conditionalFormatting>
  <conditionalFormatting sqref="AE134:AE135 AI134:AI135 AM134:AM135 AQ134:AQ135 AU134:AU135">
    <cfRule type="expression" dxfId="1865" priority="13095">
      <formula>IF(RIGHT(TEXT(AE134,"0.#"),1)=".",FALSE,TRUE)</formula>
    </cfRule>
    <cfRule type="expression" dxfId="1864" priority="13096">
      <formula>IF(RIGHT(TEXT(AE134,"0.#"),1)=".",TRUE,FALSE)</formula>
    </cfRule>
  </conditionalFormatting>
  <conditionalFormatting sqref="AE433">
    <cfRule type="expression" dxfId="1863" priority="13065">
      <formula>IF(RIGHT(TEXT(AE433,"0.#"),1)=".",FALSE,TRUE)</formula>
    </cfRule>
    <cfRule type="expression" dxfId="1862" priority="13066">
      <formula>IF(RIGHT(TEXT(AE433,"0.#"),1)=".",TRUE,FALSE)</formula>
    </cfRule>
  </conditionalFormatting>
  <conditionalFormatting sqref="AM435">
    <cfRule type="expression" dxfId="1861" priority="13049">
      <formula>IF(RIGHT(TEXT(AM435,"0.#"),1)=".",FALSE,TRUE)</formula>
    </cfRule>
    <cfRule type="expression" dxfId="1860" priority="13050">
      <formula>IF(RIGHT(TEXT(AM435,"0.#"),1)=".",TRUE,FALSE)</formula>
    </cfRule>
  </conditionalFormatting>
  <conditionalFormatting sqref="AE434">
    <cfRule type="expression" dxfId="1859" priority="13063">
      <formula>IF(RIGHT(TEXT(AE434,"0.#"),1)=".",FALSE,TRUE)</formula>
    </cfRule>
    <cfRule type="expression" dxfId="1858" priority="13064">
      <formula>IF(RIGHT(TEXT(AE434,"0.#"),1)=".",TRUE,FALSE)</formula>
    </cfRule>
  </conditionalFormatting>
  <conditionalFormatting sqref="AE435">
    <cfRule type="expression" dxfId="1857" priority="13061">
      <formula>IF(RIGHT(TEXT(AE435,"0.#"),1)=".",FALSE,TRUE)</formula>
    </cfRule>
    <cfRule type="expression" dxfId="1856" priority="13062">
      <formula>IF(RIGHT(TEXT(AE435,"0.#"),1)=".",TRUE,FALSE)</formula>
    </cfRule>
  </conditionalFormatting>
  <conditionalFormatting sqref="AM433">
    <cfRule type="expression" dxfId="1855" priority="13053">
      <formula>IF(RIGHT(TEXT(AM433,"0.#"),1)=".",FALSE,TRUE)</formula>
    </cfRule>
    <cfRule type="expression" dxfId="1854" priority="13054">
      <formula>IF(RIGHT(TEXT(AM433,"0.#"),1)=".",TRUE,FALSE)</formula>
    </cfRule>
  </conditionalFormatting>
  <conditionalFormatting sqref="AM434">
    <cfRule type="expression" dxfId="1853" priority="13051">
      <formula>IF(RIGHT(TEXT(AM434,"0.#"),1)=".",FALSE,TRUE)</formula>
    </cfRule>
    <cfRule type="expression" dxfId="1852" priority="13052">
      <formula>IF(RIGHT(TEXT(AM434,"0.#"),1)=".",TRUE,FALSE)</formula>
    </cfRule>
  </conditionalFormatting>
  <conditionalFormatting sqref="AU433">
    <cfRule type="expression" dxfId="1851" priority="13041">
      <formula>IF(RIGHT(TEXT(AU433,"0.#"),1)=".",FALSE,TRUE)</formula>
    </cfRule>
    <cfRule type="expression" dxfId="1850" priority="13042">
      <formula>IF(RIGHT(TEXT(AU433,"0.#"),1)=".",TRUE,FALSE)</formula>
    </cfRule>
  </conditionalFormatting>
  <conditionalFormatting sqref="AU434">
    <cfRule type="expression" dxfId="1849" priority="13039">
      <formula>IF(RIGHT(TEXT(AU434,"0.#"),1)=".",FALSE,TRUE)</formula>
    </cfRule>
    <cfRule type="expression" dxfId="1848" priority="13040">
      <formula>IF(RIGHT(TEXT(AU434,"0.#"),1)=".",TRUE,FALSE)</formula>
    </cfRule>
  </conditionalFormatting>
  <conditionalFormatting sqref="AU435">
    <cfRule type="expression" dxfId="1847" priority="13037">
      <formula>IF(RIGHT(TEXT(AU435,"0.#"),1)=".",FALSE,TRUE)</formula>
    </cfRule>
    <cfRule type="expression" dxfId="1846" priority="13038">
      <formula>IF(RIGHT(TEXT(AU435,"0.#"),1)=".",TRUE,FALSE)</formula>
    </cfRule>
  </conditionalFormatting>
  <conditionalFormatting sqref="AI435">
    <cfRule type="expression" dxfId="1845" priority="12971">
      <formula>IF(RIGHT(TEXT(AI435,"0.#"),1)=".",FALSE,TRUE)</formula>
    </cfRule>
    <cfRule type="expression" dxfId="1844" priority="12972">
      <formula>IF(RIGHT(TEXT(AI435,"0.#"),1)=".",TRUE,FALSE)</formula>
    </cfRule>
  </conditionalFormatting>
  <conditionalFormatting sqref="AI433">
    <cfRule type="expression" dxfId="1843" priority="12975">
      <formula>IF(RIGHT(TEXT(AI433,"0.#"),1)=".",FALSE,TRUE)</formula>
    </cfRule>
    <cfRule type="expression" dxfId="1842" priority="12976">
      <formula>IF(RIGHT(TEXT(AI433,"0.#"),1)=".",TRUE,FALSE)</formula>
    </cfRule>
  </conditionalFormatting>
  <conditionalFormatting sqref="AI434">
    <cfRule type="expression" dxfId="1841" priority="12973">
      <formula>IF(RIGHT(TEXT(AI434,"0.#"),1)=".",FALSE,TRUE)</formula>
    </cfRule>
    <cfRule type="expression" dxfId="1840" priority="12974">
      <formula>IF(RIGHT(TEXT(AI434,"0.#"),1)=".",TRUE,FALSE)</formula>
    </cfRule>
  </conditionalFormatting>
  <conditionalFormatting sqref="AQ434">
    <cfRule type="expression" dxfId="1839" priority="12957">
      <formula>IF(RIGHT(TEXT(AQ434,"0.#"),1)=".",FALSE,TRUE)</formula>
    </cfRule>
    <cfRule type="expression" dxfId="1838" priority="12958">
      <formula>IF(RIGHT(TEXT(AQ434,"0.#"),1)=".",TRUE,FALSE)</formula>
    </cfRule>
  </conditionalFormatting>
  <conditionalFormatting sqref="AQ435">
    <cfRule type="expression" dxfId="1837" priority="12943">
      <formula>IF(RIGHT(TEXT(AQ435,"0.#"),1)=".",FALSE,TRUE)</formula>
    </cfRule>
    <cfRule type="expression" dxfId="1836" priority="12944">
      <formula>IF(RIGHT(TEXT(AQ435,"0.#"),1)=".",TRUE,FALSE)</formula>
    </cfRule>
  </conditionalFormatting>
  <conditionalFormatting sqref="AQ433">
    <cfRule type="expression" dxfId="1835" priority="12941">
      <formula>IF(RIGHT(TEXT(AQ433,"0.#"),1)=".",FALSE,TRUE)</formula>
    </cfRule>
    <cfRule type="expression" dxfId="1834" priority="12942">
      <formula>IF(RIGHT(TEXT(AQ433,"0.#"),1)=".",TRUE,FALSE)</formula>
    </cfRule>
  </conditionalFormatting>
  <conditionalFormatting sqref="AL840:AO867">
    <cfRule type="expression" dxfId="1833" priority="6665">
      <formula>IF(AND(AL840&gt;=0, RIGHT(TEXT(AL840,"0.#"),1)&lt;&gt;"."),TRUE,FALSE)</formula>
    </cfRule>
    <cfRule type="expression" dxfId="1832" priority="6666">
      <formula>IF(AND(AL840&gt;=0, RIGHT(TEXT(AL840,"0.#"),1)="."),TRUE,FALSE)</formula>
    </cfRule>
    <cfRule type="expression" dxfId="1831" priority="6667">
      <formula>IF(AND(AL840&lt;0, RIGHT(TEXT(AL840,"0.#"),1)&lt;&gt;"."),TRUE,FALSE)</formula>
    </cfRule>
    <cfRule type="expression" dxfId="1830" priority="6668">
      <formula>IF(AND(AL840&lt;0, RIGHT(TEXT(AL840,"0.#"),1)="."),TRUE,FALSE)</formula>
    </cfRule>
  </conditionalFormatting>
  <conditionalFormatting sqref="AQ53:AQ55">
    <cfRule type="expression" dxfId="1829" priority="4687">
      <formula>IF(RIGHT(TEXT(AQ53,"0.#"),1)=".",FALSE,TRUE)</formula>
    </cfRule>
    <cfRule type="expression" dxfId="1828" priority="4688">
      <formula>IF(RIGHT(TEXT(AQ53,"0.#"),1)=".",TRUE,FALSE)</formula>
    </cfRule>
  </conditionalFormatting>
  <conditionalFormatting sqref="AU53:AU55">
    <cfRule type="expression" dxfId="1827" priority="4685">
      <formula>IF(RIGHT(TEXT(AU53,"0.#"),1)=".",FALSE,TRUE)</formula>
    </cfRule>
    <cfRule type="expression" dxfId="1826" priority="4686">
      <formula>IF(RIGHT(TEXT(AU53,"0.#"),1)=".",TRUE,FALSE)</formula>
    </cfRule>
  </conditionalFormatting>
  <conditionalFormatting sqref="AQ60:AQ62">
    <cfRule type="expression" dxfId="1825" priority="4683">
      <formula>IF(RIGHT(TEXT(AQ60,"0.#"),1)=".",FALSE,TRUE)</formula>
    </cfRule>
    <cfRule type="expression" dxfId="1824" priority="4684">
      <formula>IF(RIGHT(TEXT(AQ60,"0.#"),1)=".",TRUE,FALSE)</formula>
    </cfRule>
  </conditionalFormatting>
  <conditionalFormatting sqref="AU60:AU62">
    <cfRule type="expression" dxfId="1823" priority="4681">
      <formula>IF(RIGHT(TEXT(AU60,"0.#"),1)=".",FALSE,TRUE)</formula>
    </cfRule>
    <cfRule type="expression" dxfId="1822" priority="4682">
      <formula>IF(RIGHT(TEXT(AU60,"0.#"),1)=".",TRUE,FALSE)</formula>
    </cfRule>
  </conditionalFormatting>
  <conditionalFormatting sqref="AQ75:AQ77">
    <cfRule type="expression" dxfId="1821" priority="4679">
      <formula>IF(RIGHT(TEXT(AQ75,"0.#"),1)=".",FALSE,TRUE)</formula>
    </cfRule>
    <cfRule type="expression" dxfId="1820" priority="4680">
      <formula>IF(RIGHT(TEXT(AQ75,"0.#"),1)=".",TRUE,FALSE)</formula>
    </cfRule>
  </conditionalFormatting>
  <conditionalFormatting sqref="AU75:AU77">
    <cfRule type="expression" dxfId="1819" priority="4677">
      <formula>IF(RIGHT(TEXT(AU75,"0.#"),1)=".",FALSE,TRUE)</formula>
    </cfRule>
    <cfRule type="expression" dxfId="1818" priority="4678">
      <formula>IF(RIGHT(TEXT(AU75,"0.#"),1)=".",TRUE,FALSE)</formula>
    </cfRule>
  </conditionalFormatting>
  <conditionalFormatting sqref="AQ87:AQ89">
    <cfRule type="expression" dxfId="1817" priority="4675">
      <formula>IF(RIGHT(TEXT(AQ87,"0.#"),1)=".",FALSE,TRUE)</formula>
    </cfRule>
    <cfRule type="expression" dxfId="1816" priority="4676">
      <formula>IF(RIGHT(TEXT(AQ87,"0.#"),1)=".",TRUE,FALSE)</formula>
    </cfRule>
  </conditionalFormatting>
  <conditionalFormatting sqref="AU87:AU89">
    <cfRule type="expression" dxfId="1815" priority="4673">
      <formula>IF(RIGHT(TEXT(AU87,"0.#"),1)=".",FALSE,TRUE)</formula>
    </cfRule>
    <cfRule type="expression" dxfId="1814" priority="4674">
      <formula>IF(RIGHT(TEXT(AU87,"0.#"),1)=".",TRUE,FALSE)</formula>
    </cfRule>
  </conditionalFormatting>
  <conditionalFormatting sqref="AQ92:AQ94">
    <cfRule type="expression" dxfId="1813" priority="4671">
      <formula>IF(RIGHT(TEXT(AQ92,"0.#"),1)=".",FALSE,TRUE)</formula>
    </cfRule>
    <cfRule type="expression" dxfId="1812" priority="4672">
      <formula>IF(RIGHT(TEXT(AQ92,"0.#"),1)=".",TRUE,FALSE)</formula>
    </cfRule>
  </conditionalFormatting>
  <conditionalFormatting sqref="AU92:AU94">
    <cfRule type="expression" dxfId="1811" priority="4669">
      <formula>IF(RIGHT(TEXT(AU92,"0.#"),1)=".",FALSE,TRUE)</formula>
    </cfRule>
    <cfRule type="expression" dxfId="1810" priority="4670">
      <formula>IF(RIGHT(TEXT(AU92,"0.#"),1)=".",TRUE,FALSE)</formula>
    </cfRule>
  </conditionalFormatting>
  <conditionalFormatting sqref="AQ97:AQ99">
    <cfRule type="expression" dxfId="1809" priority="4667">
      <formula>IF(RIGHT(TEXT(AQ97,"0.#"),1)=".",FALSE,TRUE)</formula>
    </cfRule>
    <cfRule type="expression" dxfId="1808" priority="4668">
      <formula>IF(RIGHT(TEXT(AQ97,"0.#"),1)=".",TRUE,FALSE)</formula>
    </cfRule>
  </conditionalFormatting>
  <conditionalFormatting sqref="AU97:AU99">
    <cfRule type="expression" dxfId="1807" priority="4665">
      <formula>IF(RIGHT(TEXT(AU97,"0.#"),1)=".",FALSE,TRUE)</formula>
    </cfRule>
    <cfRule type="expression" dxfId="1806" priority="4666">
      <formula>IF(RIGHT(TEXT(AU97,"0.#"),1)=".",TRUE,FALSE)</formula>
    </cfRule>
  </conditionalFormatting>
  <conditionalFormatting sqref="AE458">
    <cfRule type="expression" dxfId="1805" priority="4359">
      <formula>IF(RIGHT(TEXT(AE458,"0.#"),1)=".",FALSE,TRUE)</formula>
    </cfRule>
    <cfRule type="expression" dxfId="1804" priority="4360">
      <formula>IF(RIGHT(TEXT(AE458,"0.#"),1)=".",TRUE,FALSE)</formula>
    </cfRule>
  </conditionalFormatting>
  <conditionalFormatting sqref="AM460">
    <cfRule type="expression" dxfId="1803" priority="4349">
      <formula>IF(RIGHT(TEXT(AM460,"0.#"),1)=".",FALSE,TRUE)</formula>
    </cfRule>
    <cfRule type="expression" dxfId="1802" priority="4350">
      <formula>IF(RIGHT(TEXT(AM460,"0.#"),1)=".",TRUE,FALSE)</formula>
    </cfRule>
  </conditionalFormatting>
  <conditionalFormatting sqref="AE459">
    <cfRule type="expression" dxfId="1801" priority="4357">
      <formula>IF(RIGHT(TEXT(AE459,"0.#"),1)=".",FALSE,TRUE)</formula>
    </cfRule>
    <cfRule type="expression" dxfId="1800" priority="4358">
      <formula>IF(RIGHT(TEXT(AE459,"0.#"),1)=".",TRUE,FALSE)</formula>
    </cfRule>
  </conditionalFormatting>
  <conditionalFormatting sqref="AE460">
    <cfRule type="expression" dxfId="1799" priority="4355">
      <formula>IF(RIGHT(TEXT(AE460,"0.#"),1)=".",FALSE,TRUE)</formula>
    </cfRule>
    <cfRule type="expression" dxfId="1798" priority="4356">
      <formula>IF(RIGHT(TEXT(AE460,"0.#"),1)=".",TRUE,FALSE)</formula>
    </cfRule>
  </conditionalFormatting>
  <conditionalFormatting sqref="AM458">
    <cfRule type="expression" dxfId="1797" priority="4353">
      <formula>IF(RIGHT(TEXT(AM458,"0.#"),1)=".",FALSE,TRUE)</formula>
    </cfRule>
    <cfRule type="expression" dxfId="1796" priority="4354">
      <formula>IF(RIGHT(TEXT(AM458,"0.#"),1)=".",TRUE,FALSE)</formula>
    </cfRule>
  </conditionalFormatting>
  <conditionalFormatting sqref="AM459">
    <cfRule type="expression" dxfId="1795" priority="4351">
      <formula>IF(RIGHT(TEXT(AM459,"0.#"),1)=".",FALSE,TRUE)</formula>
    </cfRule>
    <cfRule type="expression" dxfId="1794" priority="4352">
      <formula>IF(RIGHT(TEXT(AM459,"0.#"),1)=".",TRUE,FALSE)</formula>
    </cfRule>
  </conditionalFormatting>
  <conditionalFormatting sqref="AU458">
    <cfRule type="expression" dxfId="1793" priority="4347">
      <formula>IF(RIGHT(TEXT(AU458,"0.#"),1)=".",FALSE,TRUE)</formula>
    </cfRule>
    <cfRule type="expression" dxfId="1792" priority="4348">
      <formula>IF(RIGHT(TEXT(AU458,"0.#"),1)=".",TRUE,FALSE)</formula>
    </cfRule>
  </conditionalFormatting>
  <conditionalFormatting sqref="AU459">
    <cfRule type="expression" dxfId="1791" priority="4345">
      <formula>IF(RIGHT(TEXT(AU459,"0.#"),1)=".",FALSE,TRUE)</formula>
    </cfRule>
    <cfRule type="expression" dxfId="1790" priority="4346">
      <formula>IF(RIGHT(TEXT(AU459,"0.#"),1)=".",TRUE,FALSE)</formula>
    </cfRule>
  </conditionalFormatting>
  <conditionalFormatting sqref="AU460">
    <cfRule type="expression" dxfId="1789" priority="4343">
      <formula>IF(RIGHT(TEXT(AU460,"0.#"),1)=".",FALSE,TRUE)</formula>
    </cfRule>
    <cfRule type="expression" dxfId="1788" priority="4344">
      <formula>IF(RIGHT(TEXT(AU460,"0.#"),1)=".",TRUE,FALSE)</formula>
    </cfRule>
  </conditionalFormatting>
  <conditionalFormatting sqref="AI460">
    <cfRule type="expression" dxfId="1787" priority="4337">
      <formula>IF(RIGHT(TEXT(AI460,"0.#"),1)=".",FALSE,TRUE)</formula>
    </cfRule>
    <cfRule type="expression" dxfId="1786" priority="4338">
      <formula>IF(RIGHT(TEXT(AI460,"0.#"),1)=".",TRUE,FALSE)</formula>
    </cfRule>
  </conditionalFormatting>
  <conditionalFormatting sqref="AI458">
    <cfRule type="expression" dxfId="1785" priority="4341">
      <formula>IF(RIGHT(TEXT(AI458,"0.#"),1)=".",FALSE,TRUE)</formula>
    </cfRule>
    <cfRule type="expression" dxfId="1784" priority="4342">
      <formula>IF(RIGHT(TEXT(AI458,"0.#"),1)=".",TRUE,FALSE)</formula>
    </cfRule>
  </conditionalFormatting>
  <conditionalFormatting sqref="AI459">
    <cfRule type="expression" dxfId="1783" priority="4339">
      <formula>IF(RIGHT(TEXT(AI459,"0.#"),1)=".",FALSE,TRUE)</formula>
    </cfRule>
    <cfRule type="expression" dxfId="1782" priority="4340">
      <formula>IF(RIGHT(TEXT(AI459,"0.#"),1)=".",TRUE,FALSE)</formula>
    </cfRule>
  </conditionalFormatting>
  <conditionalFormatting sqref="AQ459">
    <cfRule type="expression" dxfId="1781" priority="4335">
      <formula>IF(RIGHT(TEXT(AQ459,"0.#"),1)=".",FALSE,TRUE)</formula>
    </cfRule>
    <cfRule type="expression" dxfId="1780" priority="4336">
      <formula>IF(RIGHT(TEXT(AQ459,"0.#"),1)=".",TRUE,FALSE)</formula>
    </cfRule>
  </conditionalFormatting>
  <conditionalFormatting sqref="AQ460">
    <cfRule type="expression" dxfId="1779" priority="4333">
      <formula>IF(RIGHT(TEXT(AQ460,"0.#"),1)=".",FALSE,TRUE)</formula>
    </cfRule>
    <cfRule type="expression" dxfId="1778" priority="4334">
      <formula>IF(RIGHT(TEXT(AQ460,"0.#"),1)=".",TRUE,FALSE)</formula>
    </cfRule>
  </conditionalFormatting>
  <conditionalFormatting sqref="AQ458">
    <cfRule type="expression" dxfId="1777" priority="4331">
      <formula>IF(RIGHT(TEXT(AQ458,"0.#"),1)=".",FALSE,TRUE)</formula>
    </cfRule>
    <cfRule type="expression" dxfId="1776" priority="4332">
      <formula>IF(RIGHT(TEXT(AQ458,"0.#"),1)=".",TRUE,FALSE)</formula>
    </cfRule>
  </conditionalFormatting>
  <conditionalFormatting sqref="AE120 AM120">
    <cfRule type="expression" dxfId="1775" priority="3009">
      <formula>IF(RIGHT(TEXT(AE120,"0.#"),1)=".",FALSE,TRUE)</formula>
    </cfRule>
    <cfRule type="expression" dxfId="1774" priority="3010">
      <formula>IF(RIGHT(TEXT(AE120,"0.#"),1)=".",TRUE,FALSE)</formula>
    </cfRule>
  </conditionalFormatting>
  <conditionalFormatting sqref="AI126">
    <cfRule type="expression" dxfId="1773" priority="2999">
      <formula>IF(RIGHT(TEXT(AI126,"0.#"),1)=".",FALSE,TRUE)</formula>
    </cfRule>
    <cfRule type="expression" dxfId="1772" priority="3000">
      <formula>IF(RIGHT(TEXT(AI126,"0.#"),1)=".",TRUE,FALSE)</formula>
    </cfRule>
  </conditionalFormatting>
  <conditionalFormatting sqref="AI120">
    <cfRule type="expression" dxfId="1771" priority="3007">
      <formula>IF(RIGHT(TEXT(AI120,"0.#"),1)=".",FALSE,TRUE)</formula>
    </cfRule>
    <cfRule type="expression" dxfId="1770" priority="3008">
      <formula>IF(RIGHT(TEXT(AI120,"0.#"),1)=".",TRUE,FALSE)</formula>
    </cfRule>
  </conditionalFormatting>
  <conditionalFormatting sqref="AE123 AM123">
    <cfRule type="expression" dxfId="1769" priority="3005">
      <formula>IF(RIGHT(TEXT(AE123,"0.#"),1)=".",FALSE,TRUE)</formula>
    </cfRule>
    <cfRule type="expression" dxfId="1768" priority="3006">
      <formula>IF(RIGHT(TEXT(AE123,"0.#"),1)=".",TRUE,FALSE)</formula>
    </cfRule>
  </conditionalFormatting>
  <conditionalFormatting sqref="AI123">
    <cfRule type="expression" dxfId="1767" priority="3003">
      <formula>IF(RIGHT(TEXT(AI123,"0.#"),1)=".",FALSE,TRUE)</formula>
    </cfRule>
    <cfRule type="expression" dxfId="1766" priority="3004">
      <formula>IF(RIGHT(TEXT(AI123,"0.#"),1)=".",TRUE,FALSE)</formula>
    </cfRule>
  </conditionalFormatting>
  <conditionalFormatting sqref="AE126 AM126">
    <cfRule type="expression" dxfId="1765" priority="3001">
      <formula>IF(RIGHT(TEXT(AE126,"0.#"),1)=".",FALSE,TRUE)</formula>
    </cfRule>
    <cfRule type="expression" dxfId="1764" priority="3002">
      <formula>IF(RIGHT(TEXT(AE126,"0.#"),1)=".",TRUE,FALSE)</formula>
    </cfRule>
  </conditionalFormatting>
  <conditionalFormatting sqref="AE129 AM129">
    <cfRule type="expression" dxfId="1763" priority="2997">
      <formula>IF(RIGHT(TEXT(AE129,"0.#"),1)=".",FALSE,TRUE)</formula>
    </cfRule>
    <cfRule type="expression" dxfId="1762" priority="2998">
      <formula>IF(RIGHT(TEXT(AE129,"0.#"),1)=".",TRUE,FALSE)</formula>
    </cfRule>
  </conditionalFormatting>
  <conditionalFormatting sqref="AI129">
    <cfRule type="expression" dxfId="1761" priority="2995">
      <formula>IF(RIGHT(TEXT(AI129,"0.#"),1)=".",FALSE,TRUE)</formula>
    </cfRule>
    <cfRule type="expression" dxfId="1760" priority="2996">
      <formula>IF(RIGHT(TEXT(AI129,"0.#"),1)=".",TRUE,FALSE)</formula>
    </cfRule>
  </conditionalFormatting>
  <conditionalFormatting sqref="Y840:Y867">
    <cfRule type="expression" dxfId="1759" priority="2993">
      <formula>IF(RIGHT(TEXT(Y840,"0.#"),1)=".",FALSE,TRUE)</formula>
    </cfRule>
    <cfRule type="expression" dxfId="1758" priority="2994">
      <formula>IF(RIGHT(TEXT(Y840,"0.#"),1)=".",TRUE,FALSE)</formula>
    </cfRule>
  </conditionalFormatting>
  <conditionalFormatting sqref="AU518">
    <cfRule type="expression" dxfId="1757" priority="1503">
      <formula>IF(RIGHT(TEXT(AU518,"0.#"),1)=".",FALSE,TRUE)</formula>
    </cfRule>
    <cfRule type="expression" dxfId="1756" priority="1504">
      <formula>IF(RIGHT(TEXT(AU518,"0.#"),1)=".",TRUE,FALSE)</formula>
    </cfRule>
  </conditionalFormatting>
  <conditionalFormatting sqref="AQ551">
    <cfRule type="expression" dxfId="1755" priority="1279">
      <formula>IF(RIGHT(TEXT(AQ551,"0.#"),1)=".",FALSE,TRUE)</formula>
    </cfRule>
    <cfRule type="expression" dxfId="1754" priority="1280">
      <formula>IF(RIGHT(TEXT(AQ551,"0.#"),1)=".",TRUE,FALSE)</formula>
    </cfRule>
  </conditionalFormatting>
  <conditionalFormatting sqref="AE556">
    <cfRule type="expression" dxfId="1753" priority="1277">
      <formula>IF(RIGHT(TEXT(AE556,"0.#"),1)=".",FALSE,TRUE)</formula>
    </cfRule>
    <cfRule type="expression" dxfId="1752" priority="1278">
      <formula>IF(RIGHT(TEXT(AE556,"0.#"),1)=".",TRUE,FALSE)</formula>
    </cfRule>
  </conditionalFormatting>
  <conditionalFormatting sqref="AE557">
    <cfRule type="expression" dxfId="1751" priority="1275">
      <formula>IF(RIGHT(TEXT(AE557,"0.#"),1)=".",FALSE,TRUE)</formula>
    </cfRule>
    <cfRule type="expression" dxfId="1750" priority="1276">
      <formula>IF(RIGHT(TEXT(AE557,"0.#"),1)=".",TRUE,FALSE)</formula>
    </cfRule>
  </conditionalFormatting>
  <conditionalFormatting sqref="AE558">
    <cfRule type="expression" dxfId="1749" priority="1273">
      <formula>IF(RIGHT(TEXT(AE558,"0.#"),1)=".",FALSE,TRUE)</formula>
    </cfRule>
    <cfRule type="expression" dxfId="1748" priority="1274">
      <formula>IF(RIGHT(TEXT(AE558,"0.#"),1)=".",TRUE,FALSE)</formula>
    </cfRule>
  </conditionalFormatting>
  <conditionalFormatting sqref="AU556">
    <cfRule type="expression" dxfId="1747" priority="1265">
      <formula>IF(RIGHT(TEXT(AU556,"0.#"),1)=".",FALSE,TRUE)</formula>
    </cfRule>
    <cfRule type="expression" dxfId="1746" priority="1266">
      <formula>IF(RIGHT(TEXT(AU556,"0.#"),1)=".",TRUE,FALSE)</formula>
    </cfRule>
  </conditionalFormatting>
  <conditionalFormatting sqref="AU557">
    <cfRule type="expression" dxfId="1745" priority="1263">
      <formula>IF(RIGHT(TEXT(AU557,"0.#"),1)=".",FALSE,TRUE)</formula>
    </cfRule>
    <cfRule type="expression" dxfId="1744" priority="1264">
      <formula>IF(RIGHT(TEXT(AU557,"0.#"),1)=".",TRUE,FALSE)</formula>
    </cfRule>
  </conditionalFormatting>
  <conditionalFormatting sqref="AU558">
    <cfRule type="expression" dxfId="1743" priority="1261">
      <formula>IF(RIGHT(TEXT(AU558,"0.#"),1)=".",FALSE,TRUE)</formula>
    </cfRule>
    <cfRule type="expression" dxfId="1742" priority="1262">
      <formula>IF(RIGHT(TEXT(AU558,"0.#"),1)=".",TRUE,FALSE)</formula>
    </cfRule>
  </conditionalFormatting>
  <conditionalFormatting sqref="AQ557">
    <cfRule type="expression" dxfId="1741" priority="1253">
      <formula>IF(RIGHT(TEXT(AQ557,"0.#"),1)=".",FALSE,TRUE)</formula>
    </cfRule>
    <cfRule type="expression" dxfId="1740" priority="1254">
      <formula>IF(RIGHT(TEXT(AQ557,"0.#"),1)=".",TRUE,FALSE)</formula>
    </cfRule>
  </conditionalFormatting>
  <conditionalFormatting sqref="AQ558">
    <cfRule type="expression" dxfId="1739" priority="1251">
      <formula>IF(RIGHT(TEXT(AQ558,"0.#"),1)=".",FALSE,TRUE)</formula>
    </cfRule>
    <cfRule type="expression" dxfId="1738" priority="1252">
      <formula>IF(RIGHT(TEXT(AQ558,"0.#"),1)=".",TRUE,FALSE)</formula>
    </cfRule>
  </conditionalFormatting>
  <conditionalFormatting sqref="AQ556">
    <cfRule type="expression" dxfId="1737" priority="1249">
      <formula>IF(RIGHT(TEXT(AQ556,"0.#"),1)=".",FALSE,TRUE)</formula>
    </cfRule>
    <cfRule type="expression" dxfId="1736" priority="1250">
      <formula>IF(RIGHT(TEXT(AQ556,"0.#"),1)=".",TRUE,FALSE)</formula>
    </cfRule>
  </conditionalFormatting>
  <conditionalFormatting sqref="AE561">
    <cfRule type="expression" dxfId="1735" priority="1247">
      <formula>IF(RIGHT(TEXT(AE561,"0.#"),1)=".",FALSE,TRUE)</formula>
    </cfRule>
    <cfRule type="expression" dxfId="1734" priority="1248">
      <formula>IF(RIGHT(TEXT(AE561,"0.#"),1)=".",TRUE,FALSE)</formula>
    </cfRule>
  </conditionalFormatting>
  <conditionalFormatting sqref="AE562">
    <cfRule type="expression" dxfId="1733" priority="1245">
      <formula>IF(RIGHT(TEXT(AE562,"0.#"),1)=".",FALSE,TRUE)</formula>
    </cfRule>
    <cfRule type="expression" dxfId="1732" priority="1246">
      <formula>IF(RIGHT(TEXT(AE562,"0.#"),1)=".",TRUE,FALSE)</formula>
    </cfRule>
  </conditionalFormatting>
  <conditionalFormatting sqref="AE563">
    <cfRule type="expression" dxfId="1731" priority="1243">
      <formula>IF(RIGHT(TEXT(AE563,"0.#"),1)=".",FALSE,TRUE)</formula>
    </cfRule>
    <cfRule type="expression" dxfId="1730" priority="1244">
      <formula>IF(RIGHT(TEXT(AE563,"0.#"),1)=".",TRUE,FALSE)</formula>
    </cfRule>
  </conditionalFormatting>
  <conditionalFormatting sqref="AL1103:AO1132">
    <cfRule type="expression" dxfId="1729" priority="2899">
      <formula>IF(AND(AL1103&gt;=0, RIGHT(TEXT(AL1103,"0.#"),1)&lt;&gt;"."),TRUE,FALSE)</formula>
    </cfRule>
    <cfRule type="expression" dxfId="1728" priority="2900">
      <formula>IF(AND(AL1103&gt;=0, RIGHT(TEXT(AL1103,"0.#"),1)="."),TRUE,FALSE)</formula>
    </cfRule>
    <cfRule type="expression" dxfId="1727" priority="2901">
      <formula>IF(AND(AL1103&lt;0, RIGHT(TEXT(AL1103,"0.#"),1)&lt;&gt;"."),TRUE,FALSE)</formula>
    </cfRule>
    <cfRule type="expression" dxfId="1726" priority="2902">
      <formula>IF(AND(AL1103&lt;0, RIGHT(TEXT(AL1103,"0.#"),1)="."),TRUE,FALSE)</formula>
    </cfRule>
  </conditionalFormatting>
  <conditionalFormatting sqref="Y1103:Y1132">
    <cfRule type="expression" dxfId="1725" priority="2897">
      <formula>IF(RIGHT(TEXT(Y1103,"0.#"),1)=".",FALSE,TRUE)</formula>
    </cfRule>
    <cfRule type="expression" dxfId="1724" priority="2898">
      <formula>IF(RIGHT(TEXT(Y1103,"0.#"),1)=".",TRUE,FALSE)</formula>
    </cfRule>
  </conditionalFormatting>
  <conditionalFormatting sqref="AQ553">
    <cfRule type="expression" dxfId="1723" priority="1281">
      <formula>IF(RIGHT(TEXT(AQ553,"0.#"),1)=".",FALSE,TRUE)</formula>
    </cfRule>
    <cfRule type="expression" dxfId="1722" priority="1282">
      <formula>IF(RIGHT(TEXT(AQ553,"0.#"),1)=".",TRUE,FALSE)</formula>
    </cfRule>
  </conditionalFormatting>
  <conditionalFormatting sqref="AU552">
    <cfRule type="expression" dxfId="1721" priority="1293">
      <formula>IF(RIGHT(TEXT(AU552,"0.#"),1)=".",FALSE,TRUE)</formula>
    </cfRule>
    <cfRule type="expression" dxfId="1720" priority="1294">
      <formula>IF(RIGHT(TEXT(AU552,"0.#"),1)=".",TRUE,FALSE)</formula>
    </cfRule>
  </conditionalFormatting>
  <conditionalFormatting sqref="AE552">
    <cfRule type="expression" dxfId="1719" priority="1305">
      <formula>IF(RIGHT(TEXT(AE552,"0.#"),1)=".",FALSE,TRUE)</formula>
    </cfRule>
    <cfRule type="expression" dxfId="1718" priority="1306">
      <formula>IF(RIGHT(TEXT(AE552,"0.#"),1)=".",TRUE,FALSE)</formula>
    </cfRule>
  </conditionalFormatting>
  <conditionalFormatting sqref="AQ548">
    <cfRule type="expression" dxfId="1717" priority="1311">
      <formula>IF(RIGHT(TEXT(AQ548,"0.#"),1)=".",FALSE,TRUE)</formula>
    </cfRule>
    <cfRule type="expression" dxfId="1716" priority="1312">
      <formula>IF(RIGHT(TEXT(AQ548,"0.#"),1)=".",TRUE,FALSE)</formula>
    </cfRule>
  </conditionalFormatting>
  <conditionalFormatting sqref="AL839:AO839">
    <cfRule type="expression" dxfId="1715" priority="2851">
      <formula>IF(AND(AL839&gt;=0, RIGHT(TEXT(AL839,"0.#"),1)&lt;&gt;"."),TRUE,FALSE)</formula>
    </cfRule>
    <cfRule type="expression" dxfId="1714" priority="2852">
      <formula>IF(AND(AL839&gt;=0, RIGHT(TEXT(AL839,"0.#"),1)="."),TRUE,FALSE)</formula>
    </cfRule>
    <cfRule type="expression" dxfId="1713" priority="2853">
      <formula>IF(AND(AL839&lt;0, RIGHT(TEXT(AL839,"0.#"),1)&lt;&gt;"."),TRUE,FALSE)</formula>
    </cfRule>
    <cfRule type="expression" dxfId="1712" priority="2854">
      <formula>IF(AND(AL839&lt;0, RIGHT(TEXT(AL839,"0.#"),1)="."),TRUE,FALSE)</formula>
    </cfRule>
  </conditionalFormatting>
  <conditionalFormatting sqref="Y838:Y839">
    <cfRule type="expression" dxfId="1711" priority="2849">
      <formula>IF(RIGHT(TEXT(Y838,"0.#"),1)=".",FALSE,TRUE)</formula>
    </cfRule>
    <cfRule type="expression" dxfId="1710" priority="2850">
      <formula>IF(RIGHT(TEXT(Y838,"0.#"),1)=".",TRUE,FALSE)</formula>
    </cfRule>
  </conditionalFormatting>
  <conditionalFormatting sqref="AE492">
    <cfRule type="expression" dxfId="1709" priority="1637">
      <formula>IF(RIGHT(TEXT(AE492,"0.#"),1)=".",FALSE,TRUE)</formula>
    </cfRule>
    <cfRule type="expression" dxfId="1708" priority="1638">
      <formula>IF(RIGHT(TEXT(AE492,"0.#"),1)=".",TRUE,FALSE)</formula>
    </cfRule>
  </conditionalFormatting>
  <conditionalFormatting sqref="AE493">
    <cfRule type="expression" dxfId="1707" priority="1635">
      <formula>IF(RIGHT(TEXT(AE493,"0.#"),1)=".",FALSE,TRUE)</formula>
    </cfRule>
    <cfRule type="expression" dxfId="1706" priority="1636">
      <formula>IF(RIGHT(TEXT(AE493,"0.#"),1)=".",TRUE,FALSE)</formula>
    </cfRule>
  </conditionalFormatting>
  <conditionalFormatting sqref="AE494">
    <cfRule type="expression" dxfId="1705" priority="1633">
      <formula>IF(RIGHT(TEXT(AE494,"0.#"),1)=".",FALSE,TRUE)</formula>
    </cfRule>
    <cfRule type="expression" dxfId="1704" priority="1634">
      <formula>IF(RIGHT(TEXT(AE494,"0.#"),1)=".",TRUE,FALSE)</formula>
    </cfRule>
  </conditionalFormatting>
  <conditionalFormatting sqref="AQ493">
    <cfRule type="expression" dxfId="1703" priority="1613">
      <formula>IF(RIGHT(TEXT(AQ493,"0.#"),1)=".",FALSE,TRUE)</formula>
    </cfRule>
    <cfRule type="expression" dxfId="1702" priority="1614">
      <formula>IF(RIGHT(TEXT(AQ493,"0.#"),1)=".",TRUE,FALSE)</formula>
    </cfRule>
  </conditionalFormatting>
  <conditionalFormatting sqref="AQ494">
    <cfRule type="expression" dxfId="1701" priority="1611">
      <formula>IF(RIGHT(TEXT(AQ494,"0.#"),1)=".",FALSE,TRUE)</formula>
    </cfRule>
    <cfRule type="expression" dxfId="1700" priority="1612">
      <formula>IF(RIGHT(TEXT(AQ494,"0.#"),1)=".",TRUE,FALSE)</formula>
    </cfRule>
  </conditionalFormatting>
  <conditionalFormatting sqref="AQ492">
    <cfRule type="expression" dxfId="1699" priority="1609">
      <formula>IF(RIGHT(TEXT(AQ492,"0.#"),1)=".",FALSE,TRUE)</formula>
    </cfRule>
    <cfRule type="expression" dxfId="1698" priority="1610">
      <formula>IF(RIGHT(TEXT(AQ492,"0.#"),1)=".",TRUE,FALSE)</formula>
    </cfRule>
  </conditionalFormatting>
  <conditionalFormatting sqref="AU494">
    <cfRule type="expression" dxfId="1697" priority="1621">
      <formula>IF(RIGHT(TEXT(AU494,"0.#"),1)=".",FALSE,TRUE)</formula>
    </cfRule>
    <cfRule type="expression" dxfId="1696" priority="1622">
      <formula>IF(RIGHT(TEXT(AU494,"0.#"),1)=".",TRUE,FALSE)</formula>
    </cfRule>
  </conditionalFormatting>
  <conditionalFormatting sqref="AU492">
    <cfRule type="expression" dxfId="1695" priority="1625">
      <formula>IF(RIGHT(TEXT(AU492,"0.#"),1)=".",FALSE,TRUE)</formula>
    </cfRule>
    <cfRule type="expression" dxfId="1694" priority="1626">
      <formula>IF(RIGHT(TEXT(AU492,"0.#"),1)=".",TRUE,FALSE)</formula>
    </cfRule>
  </conditionalFormatting>
  <conditionalFormatting sqref="AU493">
    <cfRule type="expression" dxfId="1693" priority="1623">
      <formula>IF(RIGHT(TEXT(AU493,"0.#"),1)=".",FALSE,TRUE)</formula>
    </cfRule>
    <cfRule type="expression" dxfId="1692" priority="1624">
      <formula>IF(RIGHT(TEXT(AU493,"0.#"),1)=".",TRUE,FALSE)</formula>
    </cfRule>
  </conditionalFormatting>
  <conditionalFormatting sqref="AU583">
    <cfRule type="expression" dxfId="1691" priority="1141">
      <formula>IF(RIGHT(TEXT(AU583,"0.#"),1)=".",FALSE,TRUE)</formula>
    </cfRule>
    <cfRule type="expression" dxfId="1690" priority="1142">
      <formula>IF(RIGHT(TEXT(AU583,"0.#"),1)=".",TRUE,FALSE)</formula>
    </cfRule>
  </conditionalFormatting>
  <conditionalFormatting sqref="AU582">
    <cfRule type="expression" dxfId="1689" priority="1143">
      <formula>IF(RIGHT(TEXT(AU582,"0.#"),1)=".",FALSE,TRUE)</formula>
    </cfRule>
    <cfRule type="expression" dxfId="1688" priority="1144">
      <formula>IF(RIGHT(TEXT(AU582,"0.#"),1)=".",TRUE,FALSE)</formula>
    </cfRule>
  </conditionalFormatting>
  <conditionalFormatting sqref="AE499">
    <cfRule type="expression" dxfId="1687" priority="1603">
      <formula>IF(RIGHT(TEXT(AE499,"0.#"),1)=".",FALSE,TRUE)</formula>
    </cfRule>
    <cfRule type="expression" dxfId="1686" priority="1604">
      <formula>IF(RIGHT(TEXT(AE499,"0.#"),1)=".",TRUE,FALSE)</formula>
    </cfRule>
  </conditionalFormatting>
  <conditionalFormatting sqref="AE497">
    <cfRule type="expression" dxfId="1685" priority="1607">
      <formula>IF(RIGHT(TEXT(AE497,"0.#"),1)=".",FALSE,TRUE)</formula>
    </cfRule>
    <cfRule type="expression" dxfId="1684" priority="1608">
      <formula>IF(RIGHT(TEXT(AE497,"0.#"),1)=".",TRUE,FALSE)</formula>
    </cfRule>
  </conditionalFormatting>
  <conditionalFormatting sqref="AE498">
    <cfRule type="expression" dxfId="1683" priority="1605">
      <formula>IF(RIGHT(TEXT(AE498,"0.#"),1)=".",FALSE,TRUE)</formula>
    </cfRule>
    <cfRule type="expression" dxfId="1682" priority="1606">
      <formula>IF(RIGHT(TEXT(AE498,"0.#"),1)=".",TRUE,FALSE)</formula>
    </cfRule>
  </conditionalFormatting>
  <conditionalFormatting sqref="AU499">
    <cfRule type="expression" dxfId="1681" priority="1591">
      <formula>IF(RIGHT(TEXT(AU499,"0.#"),1)=".",FALSE,TRUE)</formula>
    </cfRule>
    <cfRule type="expression" dxfId="1680" priority="1592">
      <formula>IF(RIGHT(TEXT(AU499,"0.#"),1)=".",TRUE,FALSE)</formula>
    </cfRule>
  </conditionalFormatting>
  <conditionalFormatting sqref="AU497">
    <cfRule type="expression" dxfId="1679" priority="1595">
      <formula>IF(RIGHT(TEXT(AU497,"0.#"),1)=".",FALSE,TRUE)</formula>
    </cfRule>
    <cfRule type="expression" dxfId="1678" priority="1596">
      <formula>IF(RIGHT(TEXT(AU497,"0.#"),1)=".",TRUE,FALSE)</formula>
    </cfRule>
  </conditionalFormatting>
  <conditionalFormatting sqref="AU498">
    <cfRule type="expression" dxfId="1677" priority="1593">
      <formula>IF(RIGHT(TEXT(AU498,"0.#"),1)=".",FALSE,TRUE)</formula>
    </cfRule>
    <cfRule type="expression" dxfId="1676" priority="1594">
      <formula>IF(RIGHT(TEXT(AU498,"0.#"),1)=".",TRUE,FALSE)</formula>
    </cfRule>
  </conditionalFormatting>
  <conditionalFormatting sqref="AQ497">
    <cfRule type="expression" dxfId="1675" priority="1579">
      <formula>IF(RIGHT(TEXT(AQ497,"0.#"),1)=".",FALSE,TRUE)</formula>
    </cfRule>
    <cfRule type="expression" dxfId="1674" priority="1580">
      <formula>IF(RIGHT(TEXT(AQ497,"0.#"),1)=".",TRUE,FALSE)</formula>
    </cfRule>
  </conditionalFormatting>
  <conditionalFormatting sqref="AQ498">
    <cfRule type="expression" dxfId="1673" priority="1583">
      <formula>IF(RIGHT(TEXT(AQ498,"0.#"),1)=".",FALSE,TRUE)</formula>
    </cfRule>
    <cfRule type="expression" dxfId="1672" priority="1584">
      <formula>IF(RIGHT(TEXT(AQ498,"0.#"),1)=".",TRUE,FALSE)</formula>
    </cfRule>
  </conditionalFormatting>
  <conditionalFormatting sqref="AQ499">
    <cfRule type="expression" dxfId="1671" priority="1581">
      <formula>IF(RIGHT(TEXT(AQ499,"0.#"),1)=".",FALSE,TRUE)</formula>
    </cfRule>
    <cfRule type="expression" dxfId="1670" priority="1582">
      <formula>IF(RIGHT(TEXT(AQ499,"0.#"),1)=".",TRUE,FALSE)</formula>
    </cfRule>
  </conditionalFormatting>
  <conditionalFormatting sqref="AE504">
    <cfRule type="expression" dxfId="1669" priority="1573">
      <formula>IF(RIGHT(TEXT(AE504,"0.#"),1)=".",FALSE,TRUE)</formula>
    </cfRule>
    <cfRule type="expression" dxfId="1668" priority="1574">
      <formula>IF(RIGHT(TEXT(AE504,"0.#"),1)=".",TRUE,FALSE)</formula>
    </cfRule>
  </conditionalFormatting>
  <conditionalFormatting sqref="AE502">
    <cfRule type="expression" dxfId="1667" priority="1577">
      <formula>IF(RIGHT(TEXT(AE502,"0.#"),1)=".",FALSE,TRUE)</formula>
    </cfRule>
    <cfRule type="expression" dxfId="1666" priority="1578">
      <formula>IF(RIGHT(TEXT(AE502,"0.#"),1)=".",TRUE,FALSE)</formula>
    </cfRule>
  </conditionalFormatting>
  <conditionalFormatting sqref="AE503">
    <cfRule type="expression" dxfId="1665" priority="1575">
      <formula>IF(RIGHT(TEXT(AE503,"0.#"),1)=".",FALSE,TRUE)</formula>
    </cfRule>
    <cfRule type="expression" dxfId="1664" priority="1576">
      <formula>IF(RIGHT(TEXT(AE503,"0.#"),1)=".",TRUE,FALSE)</formula>
    </cfRule>
  </conditionalFormatting>
  <conditionalFormatting sqref="AU504">
    <cfRule type="expression" dxfId="1663" priority="1561">
      <formula>IF(RIGHT(TEXT(AU504,"0.#"),1)=".",FALSE,TRUE)</formula>
    </cfRule>
    <cfRule type="expression" dxfId="1662" priority="1562">
      <formula>IF(RIGHT(TEXT(AU504,"0.#"),1)=".",TRUE,FALSE)</formula>
    </cfRule>
  </conditionalFormatting>
  <conditionalFormatting sqref="AU502">
    <cfRule type="expression" dxfId="1661" priority="1565">
      <formula>IF(RIGHT(TEXT(AU502,"0.#"),1)=".",FALSE,TRUE)</formula>
    </cfRule>
    <cfRule type="expression" dxfId="1660" priority="1566">
      <formula>IF(RIGHT(TEXT(AU502,"0.#"),1)=".",TRUE,FALSE)</formula>
    </cfRule>
  </conditionalFormatting>
  <conditionalFormatting sqref="AU503">
    <cfRule type="expression" dxfId="1659" priority="1563">
      <formula>IF(RIGHT(TEXT(AU503,"0.#"),1)=".",FALSE,TRUE)</formula>
    </cfRule>
    <cfRule type="expression" dxfId="1658" priority="1564">
      <formula>IF(RIGHT(TEXT(AU503,"0.#"),1)=".",TRUE,FALSE)</formula>
    </cfRule>
  </conditionalFormatting>
  <conditionalFormatting sqref="AQ502">
    <cfRule type="expression" dxfId="1657" priority="1549">
      <formula>IF(RIGHT(TEXT(AQ502,"0.#"),1)=".",FALSE,TRUE)</formula>
    </cfRule>
    <cfRule type="expression" dxfId="1656" priority="1550">
      <formula>IF(RIGHT(TEXT(AQ502,"0.#"),1)=".",TRUE,FALSE)</formula>
    </cfRule>
  </conditionalFormatting>
  <conditionalFormatting sqref="AQ503">
    <cfRule type="expression" dxfId="1655" priority="1553">
      <formula>IF(RIGHT(TEXT(AQ503,"0.#"),1)=".",FALSE,TRUE)</formula>
    </cfRule>
    <cfRule type="expression" dxfId="1654" priority="1554">
      <formula>IF(RIGHT(TEXT(AQ503,"0.#"),1)=".",TRUE,FALSE)</formula>
    </cfRule>
  </conditionalFormatting>
  <conditionalFormatting sqref="AQ504">
    <cfRule type="expression" dxfId="1653" priority="1551">
      <formula>IF(RIGHT(TEXT(AQ504,"0.#"),1)=".",FALSE,TRUE)</formula>
    </cfRule>
    <cfRule type="expression" dxfId="1652" priority="1552">
      <formula>IF(RIGHT(TEXT(AQ504,"0.#"),1)=".",TRUE,FALSE)</formula>
    </cfRule>
  </conditionalFormatting>
  <conditionalFormatting sqref="AE509">
    <cfRule type="expression" dxfId="1651" priority="1543">
      <formula>IF(RIGHT(TEXT(AE509,"0.#"),1)=".",FALSE,TRUE)</formula>
    </cfRule>
    <cfRule type="expression" dxfId="1650" priority="1544">
      <formula>IF(RIGHT(TEXT(AE509,"0.#"),1)=".",TRUE,FALSE)</formula>
    </cfRule>
  </conditionalFormatting>
  <conditionalFormatting sqref="AE507">
    <cfRule type="expression" dxfId="1649" priority="1547">
      <formula>IF(RIGHT(TEXT(AE507,"0.#"),1)=".",FALSE,TRUE)</formula>
    </cfRule>
    <cfRule type="expression" dxfId="1648" priority="1548">
      <formula>IF(RIGHT(TEXT(AE507,"0.#"),1)=".",TRUE,FALSE)</formula>
    </cfRule>
  </conditionalFormatting>
  <conditionalFormatting sqref="AE508">
    <cfRule type="expression" dxfId="1647" priority="1545">
      <formula>IF(RIGHT(TEXT(AE508,"0.#"),1)=".",FALSE,TRUE)</formula>
    </cfRule>
    <cfRule type="expression" dxfId="1646" priority="1546">
      <formula>IF(RIGHT(TEXT(AE508,"0.#"),1)=".",TRUE,FALSE)</formula>
    </cfRule>
  </conditionalFormatting>
  <conditionalFormatting sqref="AU509">
    <cfRule type="expression" dxfId="1645" priority="1531">
      <formula>IF(RIGHT(TEXT(AU509,"0.#"),1)=".",FALSE,TRUE)</formula>
    </cfRule>
    <cfRule type="expression" dxfId="1644" priority="1532">
      <formula>IF(RIGHT(TEXT(AU509,"0.#"),1)=".",TRUE,FALSE)</formula>
    </cfRule>
  </conditionalFormatting>
  <conditionalFormatting sqref="AU507">
    <cfRule type="expression" dxfId="1643" priority="1535">
      <formula>IF(RIGHT(TEXT(AU507,"0.#"),1)=".",FALSE,TRUE)</formula>
    </cfRule>
    <cfRule type="expression" dxfId="1642" priority="1536">
      <formula>IF(RIGHT(TEXT(AU507,"0.#"),1)=".",TRUE,FALSE)</formula>
    </cfRule>
  </conditionalFormatting>
  <conditionalFormatting sqref="AU508">
    <cfRule type="expression" dxfId="1641" priority="1533">
      <formula>IF(RIGHT(TEXT(AU508,"0.#"),1)=".",FALSE,TRUE)</formula>
    </cfRule>
    <cfRule type="expression" dxfId="1640" priority="1534">
      <formula>IF(RIGHT(TEXT(AU508,"0.#"),1)=".",TRUE,FALSE)</formula>
    </cfRule>
  </conditionalFormatting>
  <conditionalFormatting sqref="AQ507">
    <cfRule type="expression" dxfId="1639" priority="1519">
      <formula>IF(RIGHT(TEXT(AQ507,"0.#"),1)=".",FALSE,TRUE)</formula>
    </cfRule>
    <cfRule type="expression" dxfId="1638" priority="1520">
      <formula>IF(RIGHT(TEXT(AQ507,"0.#"),1)=".",TRUE,FALSE)</formula>
    </cfRule>
  </conditionalFormatting>
  <conditionalFormatting sqref="AQ508">
    <cfRule type="expression" dxfId="1637" priority="1523">
      <formula>IF(RIGHT(TEXT(AQ508,"0.#"),1)=".",FALSE,TRUE)</formula>
    </cfRule>
    <cfRule type="expression" dxfId="1636" priority="1524">
      <formula>IF(RIGHT(TEXT(AQ508,"0.#"),1)=".",TRUE,FALSE)</formula>
    </cfRule>
  </conditionalFormatting>
  <conditionalFormatting sqref="AQ509">
    <cfRule type="expression" dxfId="1635" priority="1521">
      <formula>IF(RIGHT(TEXT(AQ509,"0.#"),1)=".",FALSE,TRUE)</formula>
    </cfRule>
    <cfRule type="expression" dxfId="1634" priority="1522">
      <formula>IF(RIGHT(TEXT(AQ509,"0.#"),1)=".",TRUE,FALSE)</formula>
    </cfRule>
  </conditionalFormatting>
  <conditionalFormatting sqref="AE465">
    <cfRule type="expression" dxfId="1633" priority="1813">
      <formula>IF(RIGHT(TEXT(AE465,"0.#"),1)=".",FALSE,TRUE)</formula>
    </cfRule>
    <cfRule type="expression" dxfId="1632" priority="1814">
      <formula>IF(RIGHT(TEXT(AE465,"0.#"),1)=".",TRUE,FALSE)</formula>
    </cfRule>
  </conditionalFormatting>
  <conditionalFormatting sqref="AE463">
    <cfRule type="expression" dxfId="1631" priority="1817">
      <formula>IF(RIGHT(TEXT(AE463,"0.#"),1)=".",FALSE,TRUE)</formula>
    </cfRule>
    <cfRule type="expression" dxfId="1630" priority="1818">
      <formula>IF(RIGHT(TEXT(AE463,"0.#"),1)=".",TRUE,FALSE)</formula>
    </cfRule>
  </conditionalFormatting>
  <conditionalFormatting sqref="AE464">
    <cfRule type="expression" dxfId="1629" priority="1815">
      <formula>IF(RIGHT(TEXT(AE464,"0.#"),1)=".",FALSE,TRUE)</formula>
    </cfRule>
    <cfRule type="expression" dxfId="1628" priority="1816">
      <formula>IF(RIGHT(TEXT(AE464,"0.#"),1)=".",TRUE,FALSE)</formula>
    </cfRule>
  </conditionalFormatting>
  <conditionalFormatting sqref="AM465">
    <cfRule type="expression" dxfId="1627" priority="1807">
      <formula>IF(RIGHT(TEXT(AM465,"0.#"),1)=".",FALSE,TRUE)</formula>
    </cfRule>
    <cfRule type="expression" dxfId="1626" priority="1808">
      <formula>IF(RIGHT(TEXT(AM465,"0.#"),1)=".",TRUE,FALSE)</formula>
    </cfRule>
  </conditionalFormatting>
  <conditionalFormatting sqref="AM463">
    <cfRule type="expression" dxfId="1625" priority="1811">
      <formula>IF(RIGHT(TEXT(AM463,"0.#"),1)=".",FALSE,TRUE)</formula>
    </cfRule>
    <cfRule type="expression" dxfId="1624" priority="1812">
      <formula>IF(RIGHT(TEXT(AM463,"0.#"),1)=".",TRUE,FALSE)</formula>
    </cfRule>
  </conditionalFormatting>
  <conditionalFormatting sqref="AM464">
    <cfRule type="expression" dxfId="1623" priority="1809">
      <formula>IF(RIGHT(TEXT(AM464,"0.#"),1)=".",FALSE,TRUE)</formula>
    </cfRule>
    <cfRule type="expression" dxfId="1622" priority="1810">
      <formula>IF(RIGHT(TEXT(AM464,"0.#"),1)=".",TRUE,FALSE)</formula>
    </cfRule>
  </conditionalFormatting>
  <conditionalFormatting sqref="AU465">
    <cfRule type="expression" dxfId="1621" priority="1801">
      <formula>IF(RIGHT(TEXT(AU465,"0.#"),1)=".",FALSE,TRUE)</formula>
    </cfRule>
    <cfRule type="expression" dxfId="1620" priority="1802">
      <formula>IF(RIGHT(TEXT(AU465,"0.#"),1)=".",TRUE,FALSE)</formula>
    </cfRule>
  </conditionalFormatting>
  <conditionalFormatting sqref="AU463">
    <cfRule type="expression" dxfId="1619" priority="1805">
      <formula>IF(RIGHT(TEXT(AU463,"0.#"),1)=".",FALSE,TRUE)</formula>
    </cfRule>
    <cfRule type="expression" dxfId="1618" priority="1806">
      <formula>IF(RIGHT(TEXT(AU463,"0.#"),1)=".",TRUE,FALSE)</formula>
    </cfRule>
  </conditionalFormatting>
  <conditionalFormatting sqref="AU464">
    <cfRule type="expression" dxfId="1617" priority="1803">
      <formula>IF(RIGHT(TEXT(AU464,"0.#"),1)=".",FALSE,TRUE)</formula>
    </cfRule>
    <cfRule type="expression" dxfId="1616" priority="1804">
      <formula>IF(RIGHT(TEXT(AU464,"0.#"),1)=".",TRUE,FALSE)</formula>
    </cfRule>
  </conditionalFormatting>
  <conditionalFormatting sqref="AI465">
    <cfRule type="expression" dxfId="1615" priority="1795">
      <formula>IF(RIGHT(TEXT(AI465,"0.#"),1)=".",FALSE,TRUE)</formula>
    </cfRule>
    <cfRule type="expression" dxfId="1614" priority="1796">
      <formula>IF(RIGHT(TEXT(AI465,"0.#"),1)=".",TRUE,FALSE)</formula>
    </cfRule>
  </conditionalFormatting>
  <conditionalFormatting sqref="AI463">
    <cfRule type="expression" dxfId="1613" priority="1799">
      <formula>IF(RIGHT(TEXT(AI463,"0.#"),1)=".",FALSE,TRUE)</formula>
    </cfRule>
    <cfRule type="expression" dxfId="1612" priority="1800">
      <formula>IF(RIGHT(TEXT(AI463,"0.#"),1)=".",TRUE,FALSE)</formula>
    </cfRule>
  </conditionalFormatting>
  <conditionalFormatting sqref="AI464">
    <cfRule type="expression" dxfId="1611" priority="1797">
      <formula>IF(RIGHT(TEXT(AI464,"0.#"),1)=".",FALSE,TRUE)</formula>
    </cfRule>
    <cfRule type="expression" dxfId="1610" priority="1798">
      <formula>IF(RIGHT(TEXT(AI464,"0.#"),1)=".",TRUE,FALSE)</formula>
    </cfRule>
  </conditionalFormatting>
  <conditionalFormatting sqref="AQ463">
    <cfRule type="expression" dxfId="1609" priority="1789">
      <formula>IF(RIGHT(TEXT(AQ463,"0.#"),1)=".",FALSE,TRUE)</formula>
    </cfRule>
    <cfRule type="expression" dxfId="1608" priority="1790">
      <formula>IF(RIGHT(TEXT(AQ463,"0.#"),1)=".",TRUE,FALSE)</formula>
    </cfRule>
  </conditionalFormatting>
  <conditionalFormatting sqref="AQ464">
    <cfRule type="expression" dxfId="1607" priority="1793">
      <formula>IF(RIGHT(TEXT(AQ464,"0.#"),1)=".",FALSE,TRUE)</formula>
    </cfRule>
    <cfRule type="expression" dxfId="1606" priority="1794">
      <formula>IF(RIGHT(TEXT(AQ464,"0.#"),1)=".",TRUE,FALSE)</formula>
    </cfRule>
  </conditionalFormatting>
  <conditionalFormatting sqref="AQ465">
    <cfRule type="expression" dxfId="1605" priority="1791">
      <formula>IF(RIGHT(TEXT(AQ465,"0.#"),1)=".",FALSE,TRUE)</formula>
    </cfRule>
    <cfRule type="expression" dxfId="1604" priority="1792">
      <formula>IF(RIGHT(TEXT(AQ465,"0.#"),1)=".",TRUE,FALSE)</formula>
    </cfRule>
  </conditionalFormatting>
  <conditionalFormatting sqref="AE470">
    <cfRule type="expression" dxfId="1603" priority="1783">
      <formula>IF(RIGHT(TEXT(AE470,"0.#"),1)=".",FALSE,TRUE)</formula>
    </cfRule>
    <cfRule type="expression" dxfId="1602" priority="1784">
      <formula>IF(RIGHT(TEXT(AE470,"0.#"),1)=".",TRUE,FALSE)</formula>
    </cfRule>
  </conditionalFormatting>
  <conditionalFormatting sqref="AE468">
    <cfRule type="expression" dxfId="1601" priority="1787">
      <formula>IF(RIGHT(TEXT(AE468,"0.#"),1)=".",FALSE,TRUE)</formula>
    </cfRule>
    <cfRule type="expression" dxfId="1600" priority="1788">
      <formula>IF(RIGHT(TEXT(AE468,"0.#"),1)=".",TRUE,FALSE)</formula>
    </cfRule>
  </conditionalFormatting>
  <conditionalFormatting sqref="AE469">
    <cfRule type="expression" dxfId="1599" priority="1785">
      <formula>IF(RIGHT(TEXT(AE469,"0.#"),1)=".",FALSE,TRUE)</formula>
    </cfRule>
    <cfRule type="expression" dxfId="1598" priority="1786">
      <formula>IF(RIGHT(TEXT(AE469,"0.#"),1)=".",TRUE,FALSE)</formula>
    </cfRule>
  </conditionalFormatting>
  <conditionalFormatting sqref="AM470">
    <cfRule type="expression" dxfId="1597" priority="1777">
      <formula>IF(RIGHT(TEXT(AM470,"0.#"),1)=".",FALSE,TRUE)</formula>
    </cfRule>
    <cfRule type="expression" dxfId="1596" priority="1778">
      <formula>IF(RIGHT(TEXT(AM470,"0.#"),1)=".",TRUE,FALSE)</formula>
    </cfRule>
  </conditionalFormatting>
  <conditionalFormatting sqref="AM468">
    <cfRule type="expression" dxfId="1595" priority="1781">
      <formula>IF(RIGHT(TEXT(AM468,"0.#"),1)=".",FALSE,TRUE)</formula>
    </cfRule>
    <cfRule type="expression" dxfId="1594" priority="1782">
      <formula>IF(RIGHT(TEXT(AM468,"0.#"),1)=".",TRUE,FALSE)</formula>
    </cfRule>
  </conditionalFormatting>
  <conditionalFormatting sqref="AM469">
    <cfRule type="expression" dxfId="1593" priority="1779">
      <formula>IF(RIGHT(TEXT(AM469,"0.#"),1)=".",FALSE,TRUE)</formula>
    </cfRule>
    <cfRule type="expression" dxfId="1592" priority="1780">
      <formula>IF(RIGHT(TEXT(AM469,"0.#"),1)=".",TRUE,FALSE)</formula>
    </cfRule>
  </conditionalFormatting>
  <conditionalFormatting sqref="AU470">
    <cfRule type="expression" dxfId="1591" priority="1771">
      <formula>IF(RIGHT(TEXT(AU470,"0.#"),1)=".",FALSE,TRUE)</formula>
    </cfRule>
    <cfRule type="expression" dxfId="1590" priority="1772">
      <formula>IF(RIGHT(TEXT(AU470,"0.#"),1)=".",TRUE,FALSE)</formula>
    </cfRule>
  </conditionalFormatting>
  <conditionalFormatting sqref="AU468">
    <cfRule type="expression" dxfId="1589" priority="1775">
      <formula>IF(RIGHT(TEXT(AU468,"0.#"),1)=".",FALSE,TRUE)</formula>
    </cfRule>
    <cfRule type="expression" dxfId="1588" priority="1776">
      <formula>IF(RIGHT(TEXT(AU468,"0.#"),1)=".",TRUE,FALSE)</formula>
    </cfRule>
  </conditionalFormatting>
  <conditionalFormatting sqref="AU469">
    <cfRule type="expression" dxfId="1587" priority="1773">
      <formula>IF(RIGHT(TEXT(AU469,"0.#"),1)=".",FALSE,TRUE)</formula>
    </cfRule>
    <cfRule type="expression" dxfId="1586" priority="1774">
      <formula>IF(RIGHT(TEXT(AU469,"0.#"),1)=".",TRUE,FALSE)</formula>
    </cfRule>
  </conditionalFormatting>
  <conditionalFormatting sqref="AI470">
    <cfRule type="expression" dxfId="1585" priority="1765">
      <formula>IF(RIGHT(TEXT(AI470,"0.#"),1)=".",FALSE,TRUE)</formula>
    </cfRule>
    <cfRule type="expression" dxfId="1584" priority="1766">
      <formula>IF(RIGHT(TEXT(AI470,"0.#"),1)=".",TRUE,FALSE)</formula>
    </cfRule>
  </conditionalFormatting>
  <conditionalFormatting sqref="AI468">
    <cfRule type="expression" dxfId="1583" priority="1769">
      <formula>IF(RIGHT(TEXT(AI468,"0.#"),1)=".",FALSE,TRUE)</formula>
    </cfRule>
    <cfRule type="expression" dxfId="1582" priority="1770">
      <formula>IF(RIGHT(TEXT(AI468,"0.#"),1)=".",TRUE,FALSE)</formula>
    </cfRule>
  </conditionalFormatting>
  <conditionalFormatting sqref="AI469">
    <cfRule type="expression" dxfId="1581" priority="1767">
      <formula>IF(RIGHT(TEXT(AI469,"0.#"),1)=".",FALSE,TRUE)</formula>
    </cfRule>
    <cfRule type="expression" dxfId="1580" priority="1768">
      <formula>IF(RIGHT(TEXT(AI469,"0.#"),1)=".",TRUE,FALSE)</formula>
    </cfRule>
  </conditionalFormatting>
  <conditionalFormatting sqref="AQ468">
    <cfRule type="expression" dxfId="1579" priority="1759">
      <formula>IF(RIGHT(TEXT(AQ468,"0.#"),1)=".",FALSE,TRUE)</formula>
    </cfRule>
    <cfRule type="expression" dxfId="1578" priority="1760">
      <formula>IF(RIGHT(TEXT(AQ468,"0.#"),1)=".",TRUE,FALSE)</formula>
    </cfRule>
  </conditionalFormatting>
  <conditionalFormatting sqref="AQ469">
    <cfRule type="expression" dxfId="1577" priority="1763">
      <formula>IF(RIGHT(TEXT(AQ469,"0.#"),1)=".",FALSE,TRUE)</formula>
    </cfRule>
    <cfRule type="expression" dxfId="1576" priority="1764">
      <formula>IF(RIGHT(TEXT(AQ469,"0.#"),1)=".",TRUE,FALSE)</formula>
    </cfRule>
  </conditionalFormatting>
  <conditionalFormatting sqref="AQ470">
    <cfRule type="expression" dxfId="1575" priority="1761">
      <formula>IF(RIGHT(TEXT(AQ470,"0.#"),1)=".",FALSE,TRUE)</formula>
    </cfRule>
    <cfRule type="expression" dxfId="1574" priority="1762">
      <formula>IF(RIGHT(TEXT(AQ470,"0.#"),1)=".",TRUE,FALSE)</formula>
    </cfRule>
  </conditionalFormatting>
  <conditionalFormatting sqref="AE475">
    <cfRule type="expression" dxfId="1573" priority="1753">
      <formula>IF(RIGHT(TEXT(AE475,"0.#"),1)=".",FALSE,TRUE)</formula>
    </cfRule>
    <cfRule type="expression" dxfId="1572" priority="1754">
      <formula>IF(RIGHT(TEXT(AE475,"0.#"),1)=".",TRUE,FALSE)</formula>
    </cfRule>
  </conditionalFormatting>
  <conditionalFormatting sqref="AE473">
    <cfRule type="expression" dxfId="1571" priority="1757">
      <formula>IF(RIGHT(TEXT(AE473,"0.#"),1)=".",FALSE,TRUE)</formula>
    </cfRule>
    <cfRule type="expression" dxfId="1570" priority="1758">
      <formula>IF(RIGHT(TEXT(AE473,"0.#"),1)=".",TRUE,FALSE)</formula>
    </cfRule>
  </conditionalFormatting>
  <conditionalFormatting sqref="AE474">
    <cfRule type="expression" dxfId="1569" priority="1755">
      <formula>IF(RIGHT(TEXT(AE474,"0.#"),1)=".",FALSE,TRUE)</formula>
    </cfRule>
    <cfRule type="expression" dxfId="1568" priority="1756">
      <formula>IF(RIGHT(TEXT(AE474,"0.#"),1)=".",TRUE,FALSE)</formula>
    </cfRule>
  </conditionalFormatting>
  <conditionalFormatting sqref="AM475">
    <cfRule type="expression" dxfId="1567" priority="1747">
      <formula>IF(RIGHT(TEXT(AM475,"0.#"),1)=".",FALSE,TRUE)</formula>
    </cfRule>
    <cfRule type="expression" dxfId="1566" priority="1748">
      <formula>IF(RIGHT(TEXT(AM475,"0.#"),1)=".",TRUE,FALSE)</formula>
    </cfRule>
  </conditionalFormatting>
  <conditionalFormatting sqref="AM473">
    <cfRule type="expression" dxfId="1565" priority="1751">
      <formula>IF(RIGHT(TEXT(AM473,"0.#"),1)=".",FALSE,TRUE)</formula>
    </cfRule>
    <cfRule type="expression" dxfId="1564" priority="1752">
      <formula>IF(RIGHT(TEXT(AM473,"0.#"),1)=".",TRUE,FALSE)</formula>
    </cfRule>
  </conditionalFormatting>
  <conditionalFormatting sqref="AM474">
    <cfRule type="expression" dxfId="1563" priority="1749">
      <formula>IF(RIGHT(TEXT(AM474,"0.#"),1)=".",FALSE,TRUE)</formula>
    </cfRule>
    <cfRule type="expression" dxfId="1562" priority="1750">
      <formula>IF(RIGHT(TEXT(AM474,"0.#"),1)=".",TRUE,FALSE)</formula>
    </cfRule>
  </conditionalFormatting>
  <conditionalFormatting sqref="AU475">
    <cfRule type="expression" dxfId="1561" priority="1741">
      <formula>IF(RIGHT(TEXT(AU475,"0.#"),1)=".",FALSE,TRUE)</formula>
    </cfRule>
    <cfRule type="expression" dxfId="1560" priority="1742">
      <formula>IF(RIGHT(TEXT(AU475,"0.#"),1)=".",TRUE,FALSE)</formula>
    </cfRule>
  </conditionalFormatting>
  <conditionalFormatting sqref="AU473">
    <cfRule type="expression" dxfId="1559" priority="1745">
      <formula>IF(RIGHT(TEXT(AU473,"0.#"),1)=".",FALSE,TRUE)</formula>
    </cfRule>
    <cfRule type="expression" dxfId="1558" priority="1746">
      <formula>IF(RIGHT(TEXT(AU473,"0.#"),1)=".",TRUE,FALSE)</formula>
    </cfRule>
  </conditionalFormatting>
  <conditionalFormatting sqref="AU474">
    <cfRule type="expression" dxfId="1557" priority="1743">
      <formula>IF(RIGHT(TEXT(AU474,"0.#"),1)=".",FALSE,TRUE)</formula>
    </cfRule>
    <cfRule type="expression" dxfId="1556" priority="1744">
      <formula>IF(RIGHT(TEXT(AU474,"0.#"),1)=".",TRUE,FALSE)</formula>
    </cfRule>
  </conditionalFormatting>
  <conditionalFormatting sqref="AI475">
    <cfRule type="expression" dxfId="1555" priority="1735">
      <formula>IF(RIGHT(TEXT(AI475,"0.#"),1)=".",FALSE,TRUE)</formula>
    </cfRule>
    <cfRule type="expression" dxfId="1554" priority="1736">
      <formula>IF(RIGHT(TEXT(AI475,"0.#"),1)=".",TRUE,FALSE)</formula>
    </cfRule>
  </conditionalFormatting>
  <conditionalFormatting sqref="AI473">
    <cfRule type="expression" dxfId="1553" priority="1739">
      <formula>IF(RIGHT(TEXT(AI473,"0.#"),1)=".",FALSE,TRUE)</formula>
    </cfRule>
    <cfRule type="expression" dxfId="1552" priority="1740">
      <formula>IF(RIGHT(TEXT(AI473,"0.#"),1)=".",TRUE,FALSE)</formula>
    </cfRule>
  </conditionalFormatting>
  <conditionalFormatting sqref="AI474">
    <cfRule type="expression" dxfId="1551" priority="1737">
      <formula>IF(RIGHT(TEXT(AI474,"0.#"),1)=".",FALSE,TRUE)</formula>
    </cfRule>
    <cfRule type="expression" dxfId="1550" priority="1738">
      <formula>IF(RIGHT(TEXT(AI474,"0.#"),1)=".",TRUE,FALSE)</formula>
    </cfRule>
  </conditionalFormatting>
  <conditionalFormatting sqref="AQ473">
    <cfRule type="expression" dxfId="1549" priority="1729">
      <formula>IF(RIGHT(TEXT(AQ473,"0.#"),1)=".",FALSE,TRUE)</formula>
    </cfRule>
    <cfRule type="expression" dxfId="1548" priority="1730">
      <formula>IF(RIGHT(TEXT(AQ473,"0.#"),1)=".",TRUE,FALSE)</formula>
    </cfRule>
  </conditionalFormatting>
  <conditionalFormatting sqref="AQ474">
    <cfRule type="expression" dxfId="1547" priority="1733">
      <formula>IF(RIGHT(TEXT(AQ474,"0.#"),1)=".",FALSE,TRUE)</formula>
    </cfRule>
    <cfRule type="expression" dxfId="1546" priority="1734">
      <formula>IF(RIGHT(TEXT(AQ474,"0.#"),1)=".",TRUE,FALSE)</formula>
    </cfRule>
  </conditionalFormatting>
  <conditionalFormatting sqref="AQ475">
    <cfRule type="expression" dxfId="1545" priority="1731">
      <formula>IF(RIGHT(TEXT(AQ475,"0.#"),1)=".",FALSE,TRUE)</formula>
    </cfRule>
    <cfRule type="expression" dxfId="1544" priority="1732">
      <formula>IF(RIGHT(TEXT(AQ475,"0.#"),1)=".",TRUE,FALSE)</formula>
    </cfRule>
  </conditionalFormatting>
  <conditionalFormatting sqref="AE480">
    <cfRule type="expression" dxfId="1543" priority="1723">
      <formula>IF(RIGHT(TEXT(AE480,"0.#"),1)=".",FALSE,TRUE)</formula>
    </cfRule>
    <cfRule type="expression" dxfId="1542" priority="1724">
      <formula>IF(RIGHT(TEXT(AE480,"0.#"),1)=".",TRUE,FALSE)</formula>
    </cfRule>
  </conditionalFormatting>
  <conditionalFormatting sqref="AE478">
    <cfRule type="expression" dxfId="1541" priority="1727">
      <formula>IF(RIGHT(TEXT(AE478,"0.#"),1)=".",FALSE,TRUE)</formula>
    </cfRule>
    <cfRule type="expression" dxfId="1540" priority="1728">
      <formula>IF(RIGHT(TEXT(AE478,"0.#"),1)=".",TRUE,FALSE)</formula>
    </cfRule>
  </conditionalFormatting>
  <conditionalFormatting sqref="AE479">
    <cfRule type="expression" dxfId="1539" priority="1725">
      <formula>IF(RIGHT(TEXT(AE479,"0.#"),1)=".",FALSE,TRUE)</formula>
    </cfRule>
    <cfRule type="expression" dxfId="1538" priority="1726">
      <formula>IF(RIGHT(TEXT(AE479,"0.#"),1)=".",TRUE,FALSE)</formula>
    </cfRule>
  </conditionalFormatting>
  <conditionalFormatting sqref="AM480">
    <cfRule type="expression" dxfId="1537" priority="1717">
      <formula>IF(RIGHT(TEXT(AM480,"0.#"),1)=".",FALSE,TRUE)</formula>
    </cfRule>
    <cfRule type="expression" dxfId="1536" priority="1718">
      <formula>IF(RIGHT(TEXT(AM480,"0.#"),1)=".",TRUE,FALSE)</formula>
    </cfRule>
  </conditionalFormatting>
  <conditionalFormatting sqref="AM478">
    <cfRule type="expression" dxfId="1535" priority="1721">
      <formula>IF(RIGHT(TEXT(AM478,"0.#"),1)=".",FALSE,TRUE)</formula>
    </cfRule>
    <cfRule type="expression" dxfId="1534" priority="1722">
      <formula>IF(RIGHT(TEXT(AM478,"0.#"),1)=".",TRUE,FALSE)</formula>
    </cfRule>
  </conditionalFormatting>
  <conditionalFormatting sqref="AM479">
    <cfRule type="expression" dxfId="1533" priority="1719">
      <formula>IF(RIGHT(TEXT(AM479,"0.#"),1)=".",FALSE,TRUE)</formula>
    </cfRule>
    <cfRule type="expression" dxfId="1532" priority="1720">
      <formula>IF(RIGHT(TEXT(AM479,"0.#"),1)=".",TRUE,FALSE)</formula>
    </cfRule>
  </conditionalFormatting>
  <conditionalFormatting sqref="AU480">
    <cfRule type="expression" dxfId="1531" priority="1711">
      <formula>IF(RIGHT(TEXT(AU480,"0.#"),1)=".",FALSE,TRUE)</formula>
    </cfRule>
    <cfRule type="expression" dxfId="1530" priority="1712">
      <formula>IF(RIGHT(TEXT(AU480,"0.#"),1)=".",TRUE,FALSE)</formula>
    </cfRule>
  </conditionalFormatting>
  <conditionalFormatting sqref="AU478">
    <cfRule type="expression" dxfId="1529" priority="1715">
      <formula>IF(RIGHT(TEXT(AU478,"0.#"),1)=".",FALSE,TRUE)</formula>
    </cfRule>
    <cfRule type="expression" dxfId="1528" priority="1716">
      <formula>IF(RIGHT(TEXT(AU478,"0.#"),1)=".",TRUE,FALSE)</formula>
    </cfRule>
  </conditionalFormatting>
  <conditionalFormatting sqref="AU479">
    <cfRule type="expression" dxfId="1527" priority="1713">
      <formula>IF(RIGHT(TEXT(AU479,"0.#"),1)=".",FALSE,TRUE)</formula>
    </cfRule>
    <cfRule type="expression" dxfId="1526" priority="1714">
      <formula>IF(RIGHT(TEXT(AU479,"0.#"),1)=".",TRUE,FALSE)</formula>
    </cfRule>
  </conditionalFormatting>
  <conditionalFormatting sqref="AI480">
    <cfRule type="expression" dxfId="1525" priority="1705">
      <formula>IF(RIGHT(TEXT(AI480,"0.#"),1)=".",FALSE,TRUE)</formula>
    </cfRule>
    <cfRule type="expression" dxfId="1524" priority="1706">
      <formula>IF(RIGHT(TEXT(AI480,"0.#"),1)=".",TRUE,FALSE)</formula>
    </cfRule>
  </conditionalFormatting>
  <conditionalFormatting sqref="AI478">
    <cfRule type="expression" dxfId="1523" priority="1709">
      <formula>IF(RIGHT(TEXT(AI478,"0.#"),1)=".",FALSE,TRUE)</formula>
    </cfRule>
    <cfRule type="expression" dxfId="1522" priority="1710">
      <formula>IF(RIGHT(TEXT(AI478,"0.#"),1)=".",TRUE,FALSE)</formula>
    </cfRule>
  </conditionalFormatting>
  <conditionalFormatting sqref="AI479">
    <cfRule type="expression" dxfId="1521" priority="1707">
      <formula>IF(RIGHT(TEXT(AI479,"0.#"),1)=".",FALSE,TRUE)</formula>
    </cfRule>
    <cfRule type="expression" dxfId="1520" priority="1708">
      <formula>IF(RIGHT(TEXT(AI479,"0.#"),1)=".",TRUE,FALSE)</formula>
    </cfRule>
  </conditionalFormatting>
  <conditionalFormatting sqref="AQ478">
    <cfRule type="expression" dxfId="1519" priority="1699">
      <formula>IF(RIGHT(TEXT(AQ478,"0.#"),1)=".",FALSE,TRUE)</formula>
    </cfRule>
    <cfRule type="expression" dxfId="1518" priority="1700">
      <formula>IF(RIGHT(TEXT(AQ478,"0.#"),1)=".",TRUE,FALSE)</formula>
    </cfRule>
  </conditionalFormatting>
  <conditionalFormatting sqref="AQ479">
    <cfRule type="expression" dxfId="1517" priority="1703">
      <formula>IF(RIGHT(TEXT(AQ479,"0.#"),1)=".",FALSE,TRUE)</formula>
    </cfRule>
    <cfRule type="expression" dxfId="1516" priority="1704">
      <formula>IF(RIGHT(TEXT(AQ479,"0.#"),1)=".",TRUE,FALSE)</formula>
    </cfRule>
  </conditionalFormatting>
  <conditionalFormatting sqref="AQ480">
    <cfRule type="expression" dxfId="1515" priority="1701">
      <formula>IF(RIGHT(TEXT(AQ480,"0.#"),1)=".",FALSE,TRUE)</formula>
    </cfRule>
    <cfRule type="expression" dxfId="1514" priority="1702">
      <formula>IF(RIGHT(TEXT(AQ480,"0.#"),1)=".",TRUE,FALSE)</formula>
    </cfRule>
  </conditionalFormatting>
  <conditionalFormatting sqref="AM47">
    <cfRule type="expression" dxfId="1513" priority="1993">
      <formula>IF(RIGHT(TEXT(AM47,"0.#"),1)=".",FALSE,TRUE)</formula>
    </cfRule>
    <cfRule type="expression" dxfId="1512" priority="1994">
      <formula>IF(RIGHT(TEXT(AM47,"0.#"),1)=".",TRUE,FALSE)</formula>
    </cfRule>
  </conditionalFormatting>
  <conditionalFormatting sqref="AI46">
    <cfRule type="expression" dxfId="1511" priority="1997">
      <formula>IF(RIGHT(TEXT(AI46,"0.#"),1)=".",FALSE,TRUE)</formula>
    </cfRule>
    <cfRule type="expression" dxfId="1510" priority="1998">
      <formula>IF(RIGHT(TEXT(AI46,"0.#"),1)=".",TRUE,FALSE)</formula>
    </cfRule>
  </conditionalFormatting>
  <conditionalFormatting sqref="AM46">
    <cfRule type="expression" dxfId="1509" priority="1995">
      <formula>IF(RIGHT(TEXT(AM46,"0.#"),1)=".",FALSE,TRUE)</formula>
    </cfRule>
    <cfRule type="expression" dxfId="1508" priority="1996">
      <formula>IF(RIGHT(TEXT(AM46,"0.#"),1)=".",TRUE,FALSE)</formula>
    </cfRule>
  </conditionalFormatting>
  <conditionalFormatting sqref="AU46:AU48">
    <cfRule type="expression" dxfId="1507" priority="1987">
      <formula>IF(RIGHT(TEXT(AU46,"0.#"),1)=".",FALSE,TRUE)</formula>
    </cfRule>
    <cfRule type="expression" dxfId="1506" priority="1988">
      <formula>IF(RIGHT(TEXT(AU46,"0.#"),1)=".",TRUE,FALSE)</formula>
    </cfRule>
  </conditionalFormatting>
  <conditionalFormatting sqref="AM48">
    <cfRule type="expression" dxfId="1505" priority="1991">
      <formula>IF(RIGHT(TEXT(AM48,"0.#"),1)=".",FALSE,TRUE)</formula>
    </cfRule>
    <cfRule type="expression" dxfId="1504" priority="1992">
      <formula>IF(RIGHT(TEXT(AM48,"0.#"),1)=".",TRUE,FALSE)</formula>
    </cfRule>
  </conditionalFormatting>
  <conditionalFormatting sqref="AQ46:AQ48">
    <cfRule type="expression" dxfId="1503" priority="1989">
      <formula>IF(RIGHT(TEXT(AQ46,"0.#"),1)=".",FALSE,TRUE)</formula>
    </cfRule>
    <cfRule type="expression" dxfId="1502" priority="1990">
      <formula>IF(RIGHT(TEXT(AQ46,"0.#"),1)=".",TRUE,FALSE)</formula>
    </cfRule>
  </conditionalFormatting>
  <conditionalFormatting sqref="AE146:AE147 AI146:AI147 AM146:AM147 AQ146:AQ147 AU146:AU147">
    <cfRule type="expression" dxfId="1501" priority="1981">
      <formula>IF(RIGHT(TEXT(AE146,"0.#"),1)=".",FALSE,TRUE)</formula>
    </cfRule>
    <cfRule type="expression" dxfId="1500" priority="1982">
      <formula>IF(RIGHT(TEXT(AE146,"0.#"),1)=".",TRUE,FALSE)</formula>
    </cfRule>
  </conditionalFormatting>
  <conditionalFormatting sqref="AE138:AE139 AI138:AI139 AM138:AM139 AQ138:AQ139 AU138:AU139">
    <cfRule type="expression" dxfId="1499" priority="1985">
      <formula>IF(RIGHT(TEXT(AE138,"0.#"),1)=".",FALSE,TRUE)</formula>
    </cfRule>
    <cfRule type="expression" dxfId="1498" priority="1986">
      <formula>IF(RIGHT(TEXT(AE138,"0.#"),1)=".",TRUE,FALSE)</formula>
    </cfRule>
  </conditionalFormatting>
  <conditionalFormatting sqref="AE142:AE143 AI142:AI143 AM142:AM143 AQ142:AQ143 AU142:AU143">
    <cfRule type="expression" dxfId="1497" priority="1983">
      <formula>IF(RIGHT(TEXT(AE142,"0.#"),1)=".",FALSE,TRUE)</formula>
    </cfRule>
    <cfRule type="expression" dxfId="1496" priority="1984">
      <formula>IF(RIGHT(TEXT(AE142,"0.#"),1)=".",TRUE,FALSE)</formula>
    </cfRule>
  </conditionalFormatting>
  <conditionalFormatting sqref="AE198:AE199 AI198:AI199 AM198:AM199 AQ198:AQ199 AU198:AU199">
    <cfRule type="expression" dxfId="1495" priority="1975">
      <formula>IF(RIGHT(TEXT(AE198,"0.#"),1)=".",FALSE,TRUE)</formula>
    </cfRule>
    <cfRule type="expression" dxfId="1494" priority="1976">
      <formula>IF(RIGHT(TEXT(AE198,"0.#"),1)=".",TRUE,FALSE)</formula>
    </cfRule>
  </conditionalFormatting>
  <conditionalFormatting sqref="AE150:AE151 AI150:AI151 AM150:AM151 AQ150:AQ151 AU150:AU151">
    <cfRule type="expression" dxfId="1493" priority="1979">
      <formula>IF(RIGHT(TEXT(AE150,"0.#"),1)=".",FALSE,TRUE)</formula>
    </cfRule>
    <cfRule type="expression" dxfId="1492" priority="1980">
      <formula>IF(RIGHT(TEXT(AE150,"0.#"),1)=".",TRUE,FALSE)</formula>
    </cfRule>
  </conditionalFormatting>
  <conditionalFormatting sqref="AE194:AE195 AI194:AI195 AM194:AM195 AQ194:AQ195 AU194:AU195">
    <cfRule type="expression" dxfId="1491" priority="1977">
      <formula>IF(RIGHT(TEXT(AE194,"0.#"),1)=".",FALSE,TRUE)</formula>
    </cfRule>
    <cfRule type="expression" dxfId="1490" priority="1978">
      <formula>IF(RIGHT(TEXT(AE194,"0.#"),1)=".",TRUE,FALSE)</formula>
    </cfRule>
  </conditionalFormatting>
  <conditionalFormatting sqref="AE210:AE211 AI210:AI211 AM210:AM211 AQ210:AQ211 AU210:AU211">
    <cfRule type="expression" dxfId="1489" priority="1969">
      <formula>IF(RIGHT(TEXT(AE210,"0.#"),1)=".",FALSE,TRUE)</formula>
    </cfRule>
    <cfRule type="expression" dxfId="1488" priority="1970">
      <formula>IF(RIGHT(TEXT(AE210,"0.#"),1)=".",TRUE,FALSE)</formula>
    </cfRule>
  </conditionalFormatting>
  <conditionalFormatting sqref="AE202:AE203 AI202:AI203 AM202:AM203 AQ202:AQ203 AU202:AU203">
    <cfRule type="expression" dxfId="1487" priority="1973">
      <formula>IF(RIGHT(TEXT(AE202,"0.#"),1)=".",FALSE,TRUE)</formula>
    </cfRule>
    <cfRule type="expression" dxfId="1486" priority="1974">
      <formula>IF(RIGHT(TEXT(AE202,"0.#"),1)=".",TRUE,FALSE)</formula>
    </cfRule>
  </conditionalFormatting>
  <conditionalFormatting sqref="AE206:AE207 AI206:AI207 AM206:AM207 AQ206:AQ207 AU206:AU207">
    <cfRule type="expression" dxfId="1485" priority="1971">
      <formula>IF(RIGHT(TEXT(AE206,"0.#"),1)=".",FALSE,TRUE)</formula>
    </cfRule>
    <cfRule type="expression" dxfId="1484" priority="1972">
      <formula>IF(RIGHT(TEXT(AE206,"0.#"),1)=".",TRUE,FALSE)</formula>
    </cfRule>
  </conditionalFormatting>
  <conditionalFormatting sqref="AE262:AE263 AI262:AI263 AM262:AM263 AQ262:AQ263 AU262:AU263">
    <cfRule type="expression" dxfId="1483" priority="1963">
      <formula>IF(RIGHT(TEXT(AE262,"0.#"),1)=".",FALSE,TRUE)</formula>
    </cfRule>
    <cfRule type="expression" dxfId="1482" priority="1964">
      <formula>IF(RIGHT(TEXT(AE262,"0.#"),1)=".",TRUE,FALSE)</formula>
    </cfRule>
  </conditionalFormatting>
  <conditionalFormatting sqref="AE254:AE255 AI254:AI255 AM254:AM255 AQ254:AQ255 AU254:AU255">
    <cfRule type="expression" dxfId="1481" priority="1967">
      <formula>IF(RIGHT(TEXT(AE254,"0.#"),1)=".",FALSE,TRUE)</formula>
    </cfRule>
    <cfRule type="expression" dxfId="1480" priority="1968">
      <formula>IF(RIGHT(TEXT(AE254,"0.#"),1)=".",TRUE,FALSE)</formula>
    </cfRule>
  </conditionalFormatting>
  <conditionalFormatting sqref="AE258:AE259 AI258:AI259 AM258:AM259 AQ258:AQ259 AU258:AU259">
    <cfRule type="expression" dxfId="1479" priority="1965">
      <formula>IF(RIGHT(TEXT(AE258,"0.#"),1)=".",FALSE,TRUE)</formula>
    </cfRule>
    <cfRule type="expression" dxfId="1478" priority="1966">
      <formula>IF(RIGHT(TEXT(AE258,"0.#"),1)=".",TRUE,FALSE)</formula>
    </cfRule>
  </conditionalFormatting>
  <conditionalFormatting sqref="AE314:AE315 AI314:AI315 AM314:AM315 AQ314:AQ315 AU314:AU315">
    <cfRule type="expression" dxfId="1477" priority="1957">
      <formula>IF(RIGHT(TEXT(AE314,"0.#"),1)=".",FALSE,TRUE)</formula>
    </cfRule>
    <cfRule type="expression" dxfId="1476" priority="1958">
      <formula>IF(RIGHT(TEXT(AE314,"0.#"),1)=".",TRUE,FALSE)</formula>
    </cfRule>
  </conditionalFormatting>
  <conditionalFormatting sqref="AE266:AE267 AI266:AI267 AM266:AM267 AQ266:AQ267 AU266:AU267">
    <cfRule type="expression" dxfId="1475" priority="1961">
      <formula>IF(RIGHT(TEXT(AE266,"0.#"),1)=".",FALSE,TRUE)</formula>
    </cfRule>
    <cfRule type="expression" dxfId="1474" priority="1962">
      <formula>IF(RIGHT(TEXT(AE266,"0.#"),1)=".",TRUE,FALSE)</formula>
    </cfRule>
  </conditionalFormatting>
  <conditionalFormatting sqref="AE270:AE271 AI270:AI271 AM270:AM271 AQ270:AQ271 AU270:AU271">
    <cfRule type="expression" dxfId="1473" priority="1959">
      <formula>IF(RIGHT(TEXT(AE270,"0.#"),1)=".",FALSE,TRUE)</formula>
    </cfRule>
    <cfRule type="expression" dxfId="1472" priority="1960">
      <formula>IF(RIGHT(TEXT(AE270,"0.#"),1)=".",TRUE,FALSE)</formula>
    </cfRule>
  </conditionalFormatting>
  <conditionalFormatting sqref="AE326:AE327 AI326:AI327 AM326:AM327 AQ326:AQ327 AU326:AU327">
    <cfRule type="expression" dxfId="1471" priority="1951">
      <formula>IF(RIGHT(TEXT(AE326,"0.#"),1)=".",FALSE,TRUE)</formula>
    </cfRule>
    <cfRule type="expression" dxfId="1470" priority="1952">
      <formula>IF(RIGHT(TEXT(AE326,"0.#"),1)=".",TRUE,FALSE)</formula>
    </cfRule>
  </conditionalFormatting>
  <conditionalFormatting sqref="AE318:AE319 AI318:AI319 AM318:AM319 AQ318:AQ319 AU318:AU319">
    <cfRule type="expression" dxfId="1469" priority="1955">
      <formula>IF(RIGHT(TEXT(AE318,"0.#"),1)=".",FALSE,TRUE)</formula>
    </cfRule>
    <cfRule type="expression" dxfId="1468" priority="1956">
      <formula>IF(RIGHT(TEXT(AE318,"0.#"),1)=".",TRUE,FALSE)</formula>
    </cfRule>
  </conditionalFormatting>
  <conditionalFormatting sqref="AE322:AE323 AI322:AI323 AM322:AM323 AQ322:AQ323 AU322:AU323">
    <cfRule type="expression" dxfId="1467" priority="1953">
      <formula>IF(RIGHT(TEXT(AE322,"0.#"),1)=".",FALSE,TRUE)</formula>
    </cfRule>
    <cfRule type="expression" dxfId="1466" priority="1954">
      <formula>IF(RIGHT(TEXT(AE322,"0.#"),1)=".",TRUE,FALSE)</formula>
    </cfRule>
  </conditionalFormatting>
  <conditionalFormatting sqref="AE378:AE379 AI378:AI379 AM378:AM379 AQ378:AQ379 AU378:AU379">
    <cfRule type="expression" dxfId="1465" priority="1945">
      <formula>IF(RIGHT(TEXT(AE378,"0.#"),1)=".",FALSE,TRUE)</formula>
    </cfRule>
    <cfRule type="expression" dxfId="1464" priority="1946">
      <formula>IF(RIGHT(TEXT(AE378,"0.#"),1)=".",TRUE,FALSE)</formula>
    </cfRule>
  </conditionalFormatting>
  <conditionalFormatting sqref="AE330:AE331 AI330:AI331 AM330:AM331 AQ330:AQ331 AU330:AU331">
    <cfRule type="expression" dxfId="1463" priority="1949">
      <formula>IF(RIGHT(TEXT(AE330,"0.#"),1)=".",FALSE,TRUE)</formula>
    </cfRule>
    <cfRule type="expression" dxfId="1462" priority="1950">
      <formula>IF(RIGHT(TEXT(AE330,"0.#"),1)=".",TRUE,FALSE)</formula>
    </cfRule>
  </conditionalFormatting>
  <conditionalFormatting sqref="AE374:AE375 AI374:AI375 AM374:AM375 AQ374:AQ375 AU374:AU375">
    <cfRule type="expression" dxfId="1461" priority="1947">
      <formula>IF(RIGHT(TEXT(AE374,"0.#"),1)=".",FALSE,TRUE)</formula>
    </cfRule>
    <cfRule type="expression" dxfId="1460" priority="1948">
      <formula>IF(RIGHT(TEXT(AE374,"0.#"),1)=".",TRUE,FALSE)</formula>
    </cfRule>
  </conditionalFormatting>
  <conditionalFormatting sqref="AE390:AE391 AI390:AI391 AM390:AM391 AQ390:AQ391 AU390:AU391">
    <cfRule type="expression" dxfId="1459" priority="1939">
      <formula>IF(RIGHT(TEXT(AE390,"0.#"),1)=".",FALSE,TRUE)</formula>
    </cfRule>
    <cfRule type="expression" dxfId="1458" priority="1940">
      <formula>IF(RIGHT(TEXT(AE390,"0.#"),1)=".",TRUE,FALSE)</formula>
    </cfRule>
  </conditionalFormatting>
  <conditionalFormatting sqref="AE382:AE383 AI382:AI383 AM382:AM383 AQ382:AQ383 AU382:AU383">
    <cfRule type="expression" dxfId="1457" priority="1943">
      <formula>IF(RIGHT(TEXT(AE382,"0.#"),1)=".",FALSE,TRUE)</formula>
    </cfRule>
    <cfRule type="expression" dxfId="1456" priority="1944">
      <formula>IF(RIGHT(TEXT(AE382,"0.#"),1)=".",TRUE,FALSE)</formula>
    </cfRule>
  </conditionalFormatting>
  <conditionalFormatting sqref="AE386:AE387 AI386:AI387 AM386:AM387 AQ386:AQ387 AU386:AU387">
    <cfRule type="expression" dxfId="1455" priority="1941">
      <formula>IF(RIGHT(TEXT(AE386,"0.#"),1)=".",FALSE,TRUE)</formula>
    </cfRule>
    <cfRule type="expression" dxfId="1454" priority="1942">
      <formula>IF(RIGHT(TEXT(AE386,"0.#"),1)=".",TRUE,FALSE)</formula>
    </cfRule>
  </conditionalFormatting>
  <conditionalFormatting sqref="AE440">
    <cfRule type="expression" dxfId="1453" priority="1933">
      <formula>IF(RIGHT(TEXT(AE440,"0.#"),1)=".",FALSE,TRUE)</formula>
    </cfRule>
    <cfRule type="expression" dxfId="1452" priority="1934">
      <formula>IF(RIGHT(TEXT(AE440,"0.#"),1)=".",TRUE,FALSE)</formula>
    </cfRule>
  </conditionalFormatting>
  <conditionalFormatting sqref="AE438">
    <cfRule type="expression" dxfId="1451" priority="1937">
      <formula>IF(RIGHT(TEXT(AE438,"0.#"),1)=".",FALSE,TRUE)</formula>
    </cfRule>
    <cfRule type="expression" dxfId="1450" priority="1938">
      <formula>IF(RIGHT(TEXT(AE438,"0.#"),1)=".",TRUE,FALSE)</formula>
    </cfRule>
  </conditionalFormatting>
  <conditionalFormatting sqref="AE439">
    <cfRule type="expression" dxfId="1449" priority="1935">
      <formula>IF(RIGHT(TEXT(AE439,"0.#"),1)=".",FALSE,TRUE)</formula>
    </cfRule>
    <cfRule type="expression" dxfId="1448" priority="1936">
      <formula>IF(RIGHT(TEXT(AE439,"0.#"),1)=".",TRUE,FALSE)</formula>
    </cfRule>
  </conditionalFormatting>
  <conditionalFormatting sqref="AM440">
    <cfRule type="expression" dxfId="1447" priority="1927">
      <formula>IF(RIGHT(TEXT(AM440,"0.#"),1)=".",FALSE,TRUE)</formula>
    </cfRule>
    <cfRule type="expression" dxfId="1446" priority="1928">
      <formula>IF(RIGHT(TEXT(AM440,"0.#"),1)=".",TRUE,FALSE)</formula>
    </cfRule>
  </conditionalFormatting>
  <conditionalFormatting sqref="AM438">
    <cfRule type="expression" dxfId="1445" priority="1931">
      <formula>IF(RIGHT(TEXT(AM438,"0.#"),1)=".",FALSE,TRUE)</formula>
    </cfRule>
    <cfRule type="expression" dxfId="1444" priority="1932">
      <formula>IF(RIGHT(TEXT(AM438,"0.#"),1)=".",TRUE,FALSE)</formula>
    </cfRule>
  </conditionalFormatting>
  <conditionalFormatting sqref="AM439">
    <cfRule type="expression" dxfId="1443" priority="1929">
      <formula>IF(RIGHT(TEXT(AM439,"0.#"),1)=".",FALSE,TRUE)</formula>
    </cfRule>
    <cfRule type="expression" dxfId="1442" priority="1930">
      <formula>IF(RIGHT(TEXT(AM439,"0.#"),1)=".",TRUE,FALSE)</formula>
    </cfRule>
  </conditionalFormatting>
  <conditionalFormatting sqref="AU440">
    <cfRule type="expression" dxfId="1441" priority="1921">
      <formula>IF(RIGHT(TEXT(AU440,"0.#"),1)=".",FALSE,TRUE)</formula>
    </cfRule>
    <cfRule type="expression" dxfId="1440" priority="1922">
      <formula>IF(RIGHT(TEXT(AU440,"0.#"),1)=".",TRUE,FALSE)</formula>
    </cfRule>
  </conditionalFormatting>
  <conditionalFormatting sqref="AU438">
    <cfRule type="expression" dxfId="1439" priority="1925">
      <formula>IF(RIGHT(TEXT(AU438,"0.#"),1)=".",FALSE,TRUE)</formula>
    </cfRule>
    <cfRule type="expression" dxfId="1438" priority="1926">
      <formula>IF(RIGHT(TEXT(AU438,"0.#"),1)=".",TRUE,FALSE)</formula>
    </cfRule>
  </conditionalFormatting>
  <conditionalFormatting sqref="AU439">
    <cfRule type="expression" dxfId="1437" priority="1923">
      <formula>IF(RIGHT(TEXT(AU439,"0.#"),1)=".",FALSE,TRUE)</formula>
    </cfRule>
    <cfRule type="expression" dxfId="1436" priority="1924">
      <formula>IF(RIGHT(TEXT(AU439,"0.#"),1)=".",TRUE,FALSE)</formula>
    </cfRule>
  </conditionalFormatting>
  <conditionalFormatting sqref="AI440">
    <cfRule type="expression" dxfId="1435" priority="1915">
      <formula>IF(RIGHT(TEXT(AI440,"0.#"),1)=".",FALSE,TRUE)</formula>
    </cfRule>
    <cfRule type="expression" dxfId="1434" priority="1916">
      <formula>IF(RIGHT(TEXT(AI440,"0.#"),1)=".",TRUE,FALSE)</formula>
    </cfRule>
  </conditionalFormatting>
  <conditionalFormatting sqref="AI438">
    <cfRule type="expression" dxfId="1433" priority="1919">
      <formula>IF(RIGHT(TEXT(AI438,"0.#"),1)=".",FALSE,TRUE)</formula>
    </cfRule>
    <cfRule type="expression" dxfId="1432" priority="1920">
      <formula>IF(RIGHT(TEXT(AI438,"0.#"),1)=".",TRUE,FALSE)</formula>
    </cfRule>
  </conditionalFormatting>
  <conditionalFormatting sqref="AI439">
    <cfRule type="expression" dxfId="1431" priority="1917">
      <formula>IF(RIGHT(TEXT(AI439,"0.#"),1)=".",FALSE,TRUE)</formula>
    </cfRule>
    <cfRule type="expression" dxfId="1430" priority="1918">
      <formula>IF(RIGHT(TEXT(AI439,"0.#"),1)=".",TRUE,FALSE)</formula>
    </cfRule>
  </conditionalFormatting>
  <conditionalFormatting sqref="AQ438">
    <cfRule type="expression" dxfId="1429" priority="1909">
      <formula>IF(RIGHT(TEXT(AQ438,"0.#"),1)=".",FALSE,TRUE)</formula>
    </cfRule>
    <cfRule type="expression" dxfId="1428" priority="1910">
      <formula>IF(RIGHT(TEXT(AQ438,"0.#"),1)=".",TRUE,FALSE)</formula>
    </cfRule>
  </conditionalFormatting>
  <conditionalFormatting sqref="AQ439">
    <cfRule type="expression" dxfId="1427" priority="1913">
      <formula>IF(RIGHT(TEXT(AQ439,"0.#"),1)=".",FALSE,TRUE)</formula>
    </cfRule>
    <cfRule type="expression" dxfId="1426" priority="1914">
      <formula>IF(RIGHT(TEXT(AQ439,"0.#"),1)=".",TRUE,FALSE)</formula>
    </cfRule>
  </conditionalFormatting>
  <conditionalFormatting sqref="AQ440">
    <cfRule type="expression" dxfId="1425" priority="1911">
      <formula>IF(RIGHT(TEXT(AQ440,"0.#"),1)=".",FALSE,TRUE)</formula>
    </cfRule>
    <cfRule type="expression" dxfId="1424" priority="1912">
      <formula>IF(RIGHT(TEXT(AQ440,"0.#"),1)=".",TRUE,FALSE)</formula>
    </cfRule>
  </conditionalFormatting>
  <conditionalFormatting sqref="AE445">
    <cfRule type="expression" dxfId="1423" priority="1903">
      <formula>IF(RIGHT(TEXT(AE445,"0.#"),1)=".",FALSE,TRUE)</formula>
    </cfRule>
    <cfRule type="expression" dxfId="1422" priority="1904">
      <formula>IF(RIGHT(TEXT(AE445,"0.#"),1)=".",TRUE,FALSE)</formula>
    </cfRule>
  </conditionalFormatting>
  <conditionalFormatting sqref="AE443">
    <cfRule type="expression" dxfId="1421" priority="1907">
      <formula>IF(RIGHT(TEXT(AE443,"0.#"),1)=".",FALSE,TRUE)</formula>
    </cfRule>
    <cfRule type="expression" dxfId="1420" priority="1908">
      <formula>IF(RIGHT(TEXT(AE443,"0.#"),1)=".",TRUE,FALSE)</formula>
    </cfRule>
  </conditionalFormatting>
  <conditionalFormatting sqref="AE444">
    <cfRule type="expression" dxfId="1419" priority="1905">
      <formula>IF(RIGHT(TEXT(AE444,"0.#"),1)=".",FALSE,TRUE)</formula>
    </cfRule>
    <cfRule type="expression" dxfId="1418" priority="1906">
      <formula>IF(RIGHT(TEXT(AE444,"0.#"),1)=".",TRUE,FALSE)</formula>
    </cfRule>
  </conditionalFormatting>
  <conditionalFormatting sqref="AM445">
    <cfRule type="expression" dxfId="1417" priority="1897">
      <formula>IF(RIGHT(TEXT(AM445,"0.#"),1)=".",FALSE,TRUE)</formula>
    </cfRule>
    <cfRule type="expression" dxfId="1416" priority="1898">
      <formula>IF(RIGHT(TEXT(AM445,"0.#"),1)=".",TRUE,FALSE)</formula>
    </cfRule>
  </conditionalFormatting>
  <conditionalFormatting sqref="AM443">
    <cfRule type="expression" dxfId="1415" priority="1901">
      <formula>IF(RIGHT(TEXT(AM443,"0.#"),1)=".",FALSE,TRUE)</formula>
    </cfRule>
    <cfRule type="expression" dxfId="1414" priority="1902">
      <formula>IF(RIGHT(TEXT(AM443,"0.#"),1)=".",TRUE,FALSE)</formula>
    </cfRule>
  </conditionalFormatting>
  <conditionalFormatting sqref="AM444">
    <cfRule type="expression" dxfId="1413" priority="1899">
      <formula>IF(RIGHT(TEXT(AM444,"0.#"),1)=".",FALSE,TRUE)</formula>
    </cfRule>
    <cfRule type="expression" dxfId="1412" priority="1900">
      <formula>IF(RIGHT(TEXT(AM444,"0.#"),1)=".",TRUE,FALSE)</formula>
    </cfRule>
  </conditionalFormatting>
  <conditionalFormatting sqref="AU445">
    <cfRule type="expression" dxfId="1411" priority="1891">
      <formula>IF(RIGHT(TEXT(AU445,"0.#"),1)=".",FALSE,TRUE)</formula>
    </cfRule>
    <cfRule type="expression" dxfId="1410" priority="1892">
      <formula>IF(RIGHT(TEXT(AU445,"0.#"),1)=".",TRUE,FALSE)</formula>
    </cfRule>
  </conditionalFormatting>
  <conditionalFormatting sqref="AU443">
    <cfRule type="expression" dxfId="1409" priority="1895">
      <formula>IF(RIGHT(TEXT(AU443,"0.#"),1)=".",FALSE,TRUE)</formula>
    </cfRule>
    <cfRule type="expression" dxfId="1408" priority="1896">
      <formula>IF(RIGHT(TEXT(AU443,"0.#"),1)=".",TRUE,FALSE)</formula>
    </cfRule>
  </conditionalFormatting>
  <conditionalFormatting sqref="AU444">
    <cfRule type="expression" dxfId="1407" priority="1893">
      <formula>IF(RIGHT(TEXT(AU444,"0.#"),1)=".",FALSE,TRUE)</formula>
    </cfRule>
    <cfRule type="expression" dxfId="1406" priority="1894">
      <formula>IF(RIGHT(TEXT(AU444,"0.#"),1)=".",TRUE,FALSE)</formula>
    </cfRule>
  </conditionalFormatting>
  <conditionalFormatting sqref="AI445">
    <cfRule type="expression" dxfId="1405" priority="1885">
      <formula>IF(RIGHT(TEXT(AI445,"0.#"),1)=".",FALSE,TRUE)</formula>
    </cfRule>
    <cfRule type="expression" dxfId="1404" priority="1886">
      <formula>IF(RIGHT(TEXT(AI445,"0.#"),1)=".",TRUE,FALSE)</formula>
    </cfRule>
  </conditionalFormatting>
  <conditionalFormatting sqref="AI443">
    <cfRule type="expression" dxfId="1403" priority="1889">
      <formula>IF(RIGHT(TEXT(AI443,"0.#"),1)=".",FALSE,TRUE)</formula>
    </cfRule>
    <cfRule type="expression" dxfId="1402" priority="1890">
      <formula>IF(RIGHT(TEXT(AI443,"0.#"),1)=".",TRUE,FALSE)</formula>
    </cfRule>
  </conditionalFormatting>
  <conditionalFormatting sqref="AI444">
    <cfRule type="expression" dxfId="1401" priority="1887">
      <formula>IF(RIGHT(TEXT(AI444,"0.#"),1)=".",FALSE,TRUE)</formula>
    </cfRule>
    <cfRule type="expression" dxfId="1400" priority="1888">
      <formula>IF(RIGHT(TEXT(AI444,"0.#"),1)=".",TRUE,FALSE)</formula>
    </cfRule>
  </conditionalFormatting>
  <conditionalFormatting sqref="AQ443">
    <cfRule type="expression" dxfId="1399" priority="1879">
      <formula>IF(RIGHT(TEXT(AQ443,"0.#"),1)=".",FALSE,TRUE)</formula>
    </cfRule>
    <cfRule type="expression" dxfId="1398" priority="1880">
      <formula>IF(RIGHT(TEXT(AQ443,"0.#"),1)=".",TRUE,FALSE)</formula>
    </cfRule>
  </conditionalFormatting>
  <conditionalFormatting sqref="AQ444">
    <cfRule type="expression" dxfId="1397" priority="1883">
      <formula>IF(RIGHT(TEXT(AQ444,"0.#"),1)=".",FALSE,TRUE)</formula>
    </cfRule>
    <cfRule type="expression" dxfId="1396" priority="1884">
      <formula>IF(RIGHT(TEXT(AQ444,"0.#"),1)=".",TRUE,FALSE)</formula>
    </cfRule>
  </conditionalFormatting>
  <conditionalFormatting sqref="AQ445">
    <cfRule type="expression" dxfId="1395" priority="1881">
      <formula>IF(RIGHT(TEXT(AQ445,"0.#"),1)=".",FALSE,TRUE)</formula>
    </cfRule>
    <cfRule type="expression" dxfId="1394" priority="1882">
      <formula>IF(RIGHT(TEXT(AQ445,"0.#"),1)=".",TRUE,FALSE)</formula>
    </cfRule>
  </conditionalFormatting>
  <conditionalFormatting sqref="Y873:Y900">
    <cfRule type="expression" dxfId="1393" priority="2109">
      <formula>IF(RIGHT(TEXT(Y873,"0.#"),1)=".",FALSE,TRUE)</formula>
    </cfRule>
    <cfRule type="expression" dxfId="1392" priority="2110">
      <formula>IF(RIGHT(TEXT(Y873,"0.#"),1)=".",TRUE,FALSE)</formula>
    </cfRule>
  </conditionalFormatting>
  <conditionalFormatting sqref="Y871:Y872">
    <cfRule type="expression" dxfId="1391" priority="2103">
      <formula>IF(RIGHT(TEXT(Y871,"0.#"),1)=".",FALSE,TRUE)</formula>
    </cfRule>
    <cfRule type="expression" dxfId="1390" priority="2104">
      <formula>IF(RIGHT(TEXT(Y871,"0.#"),1)=".",TRUE,FALSE)</formula>
    </cfRule>
  </conditionalFormatting>
  <conditionalFormatting sqref="Y906:Y933">
    <cfRule type="expression" dxfId="1389" priority="2097">
      <formula>IF(RIGHT(TEXT(Y906,"0.#"),1)=".",FALSE,TRUE)</formula>
    </cfRule>
    <cfRule type="expression" dxfId="1388" priority="2098">
      <formula>IF(RIGHT(TEXT(Y906,"0.#"),1)=".",TRUE,FALSE)</formula>
    </cfRule>
  </conditionalFormatting>
  <conditionalFormatting sqref="Y904:Y905">
    <cfRule type="expression" dxfId="1387" priority="2091">
      <formula>IF(RIGHT(TEXT(Y904,"0.#"),1)=".",FALSE,TRUE)</formula>
    </cfRule>
    <cfRule type="expression" dxfId="1386" priority="2092">
      <formula>IF(RIGHT(TEXT(Y904,"0.#"),1)=".",TRUE,FALSE)</formula>
    </cfRule>
  </conditionalFormatting>
  <conditionalFormatting sqref="Y939:Y966">
    <cfRule type="expression" dxfId="1385" priority="2085">
      <formula>IF(RIGHT(TEXT(Y939,"0.#"),1)=".",FALSE,TRUE)</formula>
    </cfRule>
    <cfRule type="expression" dxfId="1384" priority="2086">
      <formula>IF(RIGHT(TEXT(Y939,"0.#"),1)=".",TRUE,FALSE)</formula>
    </cfRule>
  </conditionalFormatting>
  <conditionalFormatting sqref="Y937:Y938">
    <cfRule type="expression" dxfId="1383" priority="2079">
      <formula>IF(RIGHT(TEXT(Y937,"0.#"),1)=".",FALSE,TRUE)</formula>
    </cfRule>
    <cfRule type="expression" dxfId="1382" priority="2080">
      <formula>IF(RIGHT(TEXT(Y937,"0.#"),1)=".",TRUE,FALSE)</formula>
    </cfRule>
  </conditionalFormatting>
  <conditionalFormatting sqref="Y972:Y999">
    <cfRule type="expression" dxfId="1381" priority="2073">
      <formula>IF(RIGHT(TEXT(Y972,"0.#"),1)=".",FALSE,TRUE)</formula>
    </cfRule>
    <cfRule type="expression" dxfId="1380" priority="2074">
      <formula>IF(RIGHT(TEXT(Y972,"0.#"),1)=".",TRUE,FALSE)</formula>
    </cfRule>
  </conditionalFormatting>
  <conditionalFormatting sqref="Y970:Y971">
    <cfRule type="expression" dxfId="1379" priority="2067">
      <formula>IF(RIGHT(TEXT(Y970,"0.#"),1)=".",FALSE,TRUE)</formula>
    </cfRule>
    <cfRule type="expression" dxfId="1378" priority="2068">
      <formula>IF(RIGHT(TEXT(Y970,"0.#"),1)=".",TRUE,FALSE)</formula>
    </cfRule>
  </conditionalFormatting>
  <conditionalFormatting sqref="Y1005:Y1032">
    <cfRule type="expression" dxfId="1377" priority="2061">
      <formula>IF(RIGHT(TEXT(Y1005,"0.#"),1)=".",FALSE,TRUE)</formula>
    </cfRule>
    <cfRule type="expression" dxfId="1376" priority="2062">
      <formula>IF(RIGHT(TEXT(Y1005,"0.#"),1)=".",TRUE,FALSE)</formula>
    </cfRule>
  </conditionalFormatting>
  <conditionalFormatting sqref="W23">
    <cfRule type="expression" dxfId="1375" priority="2345">
      <formula>IF(RIGHT(TEXT(W23,"0.#"),1)=".",FALSE,TRUE)</formula>
    </cfRule>
    <cfRule type="expression" dxfId="1374" priority="2346">
      <formula>IF(RIGHT(TEXT(W23,"0.#"),1)=".",TRUE,FALSE)</formula>
    </cfRule>
  </conditionalFormatting>
  <conditionalFormatting sqref="W25">
    <cfRule type="expression" dxfId="1373" priority="2343">
      <formula>IF(RIGHT(TEXT(W25,"0.#"),1)=".",FALSE,TRUE)</formula>
    </cfRule>
    <cfRule type="expression" dxfId="1372" priority="2344">
      <formula>IF(RIGHT(TEXT(W25,"0.#"),1)=".",TRUE,FALSE)</formula>
    </cfRule>
  </conditionalFormatting>
  <conditionalFormatting sqref="W28">
    <cfRule type="expression" dxfId="1371" priority="2335">
      <formula>IF(RIGHT(TEXT(W28,"0.#"),1)=".",FALSE,TRUE)</formula>
    </cfRule>
    <cfRule type="expression" dxfId="1370" priority="2336">
      <formula>IF(RIGHT(TEXT(W28,"0.#"),1)=".",TRUE,FALSE)</formula>
    </cfRule>
  </conditionalFormatting>
  <conditionalFormatting sqref="P23">
    <cfRule type="expression" dxfId="1369" priority="2333">
      <formula>IF(RIGHT(TEXT(P23,"0.#"),1)=".",FALSE,TRUE)</formula>
    </cfRule>
    <cfRule type="expression" dxfId="1368" priority="2334">
      <formula>IF(RIGHT(TEXT(P23,"0.#"),1)=".",TRUE,FALSE)</formula>
    </cfRule>
  </conditionalFormatting>
  <conditionalFormatting sqref="P24:P27">
    <cfRule type="expression" dxfId="1367" priority="2331">
      <formula>IF(RIGHT(TEXT(P24,"0.#"),1)=".",FALSE,TRUE)</formula>
    </cfRule>
    <cfRule type="expression" dxfId="1366" priority="2332">
      <formula>IF(RIGHT(TEXT(P24,"0.#"),1)=".",TRUE,FALSE)</formula>
    </cfRule>
  </conditionalFormatting>
  <conditionalFormatting sqref="P28">
    <cfRule type="expression" dxfId="1365" priority="2329">
      <formula>IF(RIGHT(TEXT(P28,"0.#"),1)=".",FALSE,TRUE)</formula>
    </cfRule>
    <cfRule type="expression" dxfId="1364" priority="2330">
      <formula>IF(RIGHT(TEXT(P28,"0.#"),1)=".",TRUE,FALSE)</formula>
    </cfRule>
  </conditionalFormatting>
  <conditionalFormatting sqref="AQ114">
    <cfRule type="expression" dxfId="1363" priority="2313">
      <formula>IF(RIGHT(TEXT(AQ114,"0.#"),1)=".",FALSE,TRUE)</formula>
    </cfRule>
    <cfRule type="expression" dxfId="1362" priority="2314">
      <formula>IF(RIGHT(TEXT(AQ114,"0.#"),1)=".",TRUE,FALSE)</formula>
    </cfRule>
  </conditionalFormatting>
  <conditionalFormatting sqref="AQ104">
    <cfRule type="expression" dxfId="1361" priority="2327">
      <formula>IF(RIGHT(TEXT(AQ104,"0.#"),1)=".",FALSE,TRUE)</formula>
    </cfRule>
    <cfRule type="expression" dxfId="1360" priority="2328">
      <formula>IF(RIGHT(TEXT(AQ104,"0.#"),1)=".",TRUE,FALSE)</formula>
    </cfRule>
  </conditionalFormatting>
  <conditionalFormatting sqref="AQ105">
    <cfRule type="expression" dxfId="1359" priority="2325">
      <formula>IF(RIGHT(TEXT(AQ105,"0.#"),1)=".",FALSE,TRUE)</formula>
    </cfRule>
    <cfRule type="expression" dxfId="1358" priority="2326">
      <formula>IF(RIGHT(TEXT(AQ105,"0.#"),1)=".",TRUE,FALSE)</formula>
    </cfRule>
  </conditionalFormatting>
  <conditionalFormatting sqref="AQ107">
    <cfRule type="expression" dxfId="1357" priority="2323">
      <formula>IF(RIGHT(TEXT(AQ107,"0.#"),1)=".",FALSE,TRUE)</formula>
    </cfRule>
    <cfRule type="expression" dxfId="1356" priority="2324">
      <formula>IF(RIGHT(TEXT(AQ107,"0.#"),1)=".",TRUE,FALSE)</formula>
    </cfRule>
  </conditionalFormatting>
  <conditionalFormatting sqref="AQ108">
    <cfRule type="expression" dxfId="1355" priority="2321">
      <formula>IF(RIGHT(TEXT(AQ108,"0.#"),1)=".",FALSE,TRUE)</formula>
    </cfRule>
    <cfRule type="expression" dxfId="1354" priority="2322">
      <formula>IF(RIGHT(TEXT(AQ108,"0.#"),1)=".",TRUE,FALSE)</formula>
    </cfRule>
  </conditionalFormatting>
  <conditionalFormatting sqref="AQ110">
    <cfRule type="expression" dxfId="1353" priority="2319">
      <formula>IF(RIGHT(TEXT(AQ110,"0.#"),1)=".",FALSE,TRUE)</formula>
    </cfRule>
    <cfRule type="expression" dxfId="1352" priority="2320">
      <formula>IF(RIGHT(TEXT(AQ110,"0.#"),1)=".",TRUE,FALSE)</formula>
    </cfRule>
  </conditionalFormatting>
  <conditionalFormatting sqref="AQ111">
    <cfRule type="expression" dxfId="1351" priority="2317">
      <formula>IF(RIGHT(TEXT(AQ111,"0.#"),1)=".",FALSE,TRUE)</formula>
    </cfRule>
    <cfRule type="expression" dxfId="1350" priority="2318">
      <formula>IF(RIGHT(TEXT(AQ111,"0.#"),1)=".",TRUE,FALSE)</formula>
    </cfRule>
  </conditionalFormatting>
  <conditionalFormatting sqref="AQ113">
    <cfRule type="expression" dxfId="1349" priority="2315">
      <formula>IF(RIGHT(TEXT(AQ113,"0.#"),1)=".",FALSE,TRUE)</formula>
    </cfRule>
    <cfRule type="expression" dxfId="1348" priority="2316">
      <formula>IF(RIGHT(TEXT(AQ113,"0.#"),1)=".",TRUE,FALSE)</formula>
    </cfRule>
  </conditionalFormatting>
  <conditionalFormatting sqref="AE67">
    <cfRule type="expression" dxfId="1347" priority="2245">
      <formula>IF(RIGHT(TEXT(AE67,"0.#"),1)=".",FALSE,TRUE)</formula>
    </cfRule>
    <cfRule type="expression" dxfId="1346" priority="2246">
      <formula>IF(RIGHT(TEXT(AE67,"0.#"),1)=".",TRUE,FALSE)</formula>
    </cfRule>
  </conditionalFormatting>
  <conditionalFormatting sqref="AE68">
    <cfRule type="expression" dxfId="1345" priority="2243">
      <formula>IF(RIGHT(TEXT(AE68,"0.#"),1)=".",FALSE,TRUE)</formula>
    </cfRule>
    <cfRule type="expression" dxfId="1344" priority="2244">
      <formula>IF(RIGHT(TEXT(AE68,"0.#"),1)=".",TRUE,FALSE)</formula>
    </cfRule>
  </conditionalFormatting>
  <conditionalFormatting sqref="AE69">
    <cfRule type="expression" dxfId="1343" priority="2241">
      <formula>IF(RIGHT(TEXT(AE69,"0.#"),1)=".",FALSE,TRUE)</formula>
    </cfRule>
    <cfRule type="expression" dxfId="1342" priority="2242">
      <formula>IF(RIGHT(TEXT(AE69,"0.#"),1)=".",TRUE,FALSE)</formula>
    </cfRule>
  </conditionalFormatting>
  <conditionalFormatting sqref="AI69">
    <cfRule type="expression" dxfId="1341" priority="2239">
      <formula>IF(RIGHT(TEXT(AI69,"0.#"),1)=".",FALSE,TRUE)</formula>
    </cfRule>
    <cfRule type="expression" dxfId="1340" priority="2240">
      <formula>IF(RIGHT(TEXT(AI69,"0.#"),1)=".",TRUE,FALSE)</formula>
    </cfRule>
  </conditionalFormatting>
  <conditionalFormatting sqref="AI68">
    <cfRule type="expression" dxfId="1339" priority="2237">
      <formula>IF(RIGHT(TEXT(AI68,"0.#"),1)=".",FALSE,TRUE)</formula>
    </cfRule>
    <cfRule type="expression" dxfId="1338" priority="2238">
      <formula>IF(RIGHT(TEXT(AI68,"0.#"),1)=".",TRUE,FALSE)</formula>
    </cfRule>
  </conditionalFormatting>
  <conditionalFormatting sqref="AI67">
    <cfRule type="expression" dxfId="1337" priority="2235">
      <formula>IF(RIGHT(TEXT(AI67,"0.#"),1)=".",FALSE,TRUE)</formula>
    </cfRule>
    <cfRule type="expression" dxfId="1336" priority="2236">
      <formula>IF(RIGHT(TEXT(AI67,"0.#"),1)=".",TRUE,FALSE)</formula>
    </cfRule>
  </conditionalFormatting>
  <conditionalFormatting sqref="AM67">
    <cfRule type="expression" dxfId="1335" priority="2233">
      <formula>IF(RIGHT(TEXT(AM67,"0.#"),1)=".",FALSE,TRUE)</formula>
    </cfRule>
    <cfRule type="expression" dxfId="1334" priority="2234">
      <formula>IF(RIGHT(TEXT(AM67,"0.#"),1)=".",TRUE,FALSE)</formula>
    </cfRule>
  </conditionalFormatting>
  <conditionalFormatting sqref="AM68">
    <cfRule type="expression" dxfId="1333" priority="2231">
      <formula>IF(RIGHT(TEXT(AM68,"0.#"),1)=".",FALSE,TRUE)</formula>
    </cfRule>
    <cfRule type="expression" dxfId="1332" priority="2232">
      <formula>IF(RIGHT(TEXT(AM68,"0.#"),1)=".",TRUE,FALSE)</formula>
    </cfRule>
  </conditionalFormatting>
  <conditionalFormatting sqref="AM69">
    <cfRule type="expression" dxfId="1331" priority="2229">
      <formula>IF(RIGHT(TEXT(AM69,"0.#"),1)=".",FALSE,TRUE)</formula>
    </cfRule>
    <cfRule type="expression" dxfId="1330" priority="2230">
      <formula>IF(RIGHT(TEXT(AM69,"0.#"),1)=".",TRUE,FALSE)</formula>
    </cfRule>
  </conditionalFormatting>
  <conditionalFormatting sqref="AQ67:AQ69">
    <cfRule type="expression" dxfId="1329" priority="2227">
      <formula>IF(RIGHT(TEXT(AQ67,"0.#"),1)=".",FALSE,TRUE)</formula>
    </cfRule>
    <cfRule type="expression" dxfId="1328" priority="2228">
      <formula>IF(RIGHT(TEXT(AQ67,"0.#"),1)=".",TRUE,FALSE)</formula>
    </cfRule>
  </conditionalFormatting>
  <conditionalFormatting sqref="AU67:AU69">
    <cfRule type="expression" dxfId="1327" priority="2225">
      <formula>IF(RIGHT(TEXT(AU67,"0.#"),1)=".",FALSE,TRUE)</formula>
    </cfRule>
    <cfRule type="expression" dxfId="1326" priority="2226">
      <formula>IF(RIGHT(TEXT(AU67,"0.#"),1)=".",TRUE,FALSE)</formula>
    </cfRule>
  </conditionalFormatting>
  <conditionalFormatting sqref="AE70">
    <cfRule type="expression" dxfId="1325" priority="2223">
      <formula>IF(RIGHT(TEXT(AE70,"0.#"),1)=".",FALSE,TRUE)</formula>
    </cfRule>
    <cfRule type="expression" dxfId="1324" priority="2224">
      <formula>IF(RIGHT(TEXT(AE70,"0.#"),1)=".",TRUE,FALSE)</formula>
    </cfRule>
  </conditionalFormatting>
  <conditionalFormatting sqref="AE71">
    <cfRule type="expression" dxfId="1323" priority="2221">
      <formula>IF(RIGHT(TEXT(AE71,"0.#"),1)=".",FALSE,TRUE)</formula>
    </cfRule>
    <cfRule type="expression" dxfId="1322" priority="2222">
      <formula>IF(RIGHT(TEXT(AE71,"0.#"),1)=".",TRUE,FALSE)</formula>
    </cfRule>
  </conditionalFormatting>
  <conditionalFormatting sqref="AE72">
    <cfRule type="expression" dxfId="1321" priority="2219">
      <formula>IF(RIGHT(TEXT(AE72,"0.#"),1)=".",FALSE,TRUE)</formula>
    </cfRule>
    <cfRule type="expression" dxfId="1320" priority="2220">
      <formula>IF(RIGHT(TEXT(AE72,"0.#"),1)=".",TRUE,FALSE)</formula>
    </cfRule>
  </conditionalFormatting>
  <conditionalFormatting sqref="AI72">
    <cfRule type="expression" dxfId="1319" priority="2217">
      <formula>IF(RIGHT(TEXT(AI72,"0.#"),1)=".",FALSE,TRUE)</formula>
    </cfRule>
    <cfRule type="expression" dxfId="1318" priority="2218">
      <formula>IF(RIGHT(TEXT(AI72,"0.#"),1)=".",TRUE,FALSE)</formula>
    </cfRule>
  </conditionalFormatting>
  <conditionalFormatting sqref="AI71">
    <cfRule type="expression" dxfId="1317" priority="2215">
      <formula>IF(RIGHT(TEXT(AI71,"0.#"),1)=".",FALSE,TRUE)</formula>
    </cfRule>
    <cfRule type="expression" dxfId="1316" priority="2216">
      <formula>IF(RIGHT(TEXT(AI71,"0.#"),1)=".",TRUE,FALSE)</formula>
    </cfRule>
  </conditionalFormatting>
  <conditionalFormatting sqref="AI70">
    <cfRule type="expression" dxfId="1315" priority="2213">
      <formula>IF(RIGHT(TEXT(AI70,"0.#"),1)=".",FALSE,TRUE)</formula>
    </cfRule>
    <cfRule type="expression" dxfId="1314" priority="2214">
      <formula>IF(RIGHT(TEXT(AI70,"0.#"),1)=".",TRUE,FALSE)</formula>
    </cfRule>
  </conditionalFormatting>
  <conditionalFormatting sqref="AM70">
    <cfRule type="expression" dxfId="1313" priority="2211">
      <formula>IF(RIGHT(TEXT(AM70,"0.#"),1)=".",FALSE,TRUE)</formula>
    </cfRule>
    <cfRule type="expression" dxfId="1312" priority="2212">
      <formula>IF(RIGHT(TEXT(AM70,"0.#"),1)=".",TRUE,FALSE)</formula>
    </cfRule>
  </conditionalFormatting>
  <conditionalFormatting sqref="AM71">
    <cfRule type="expression" dxfId="1311" priority="2209">
      <formula>IF(RIGHT(TEXT(AM71,"0.#"),1)=".",FALSE,TRUE)</formula>
    </cfRule>
    <cfRule type="expression" dxfId="1310" priority="2210">
      <formula>IF(RIGHT(TEXT(AM71,"0.#"),1)=".",TRUE,FALSE)</formula>
    </cfRule>
  </conditionalFormatting>
  <conditionalFormatting sqref="AM72">
    <cfRule type="expression" dxfId="1309" priority="2207">
      <formula>IF(RIGHT(TEXT(AM72,"0.#"),1)=".",FALSE,TRUE)</formula>
    </cfRule>
    <cfRule type="expression" dxfId="1308" priority="2208">
      <formula>IF(RIGHT(TEXT(AM72,"0.#"),1)=".",TRUE,FALSE)</formula>
    </cfRule>
  </conditionalFormatting>
  <conditionalFormatting sqref="AQ70:AQ72">
    <cfRule type="expression" dxfId="1307" priority="2205">
      <formula>IF(RIGHT(TEXT(AQ70,"0.#"),1)=".",FALSE,TRUE)</formula>
    </cfRule>
    <cfRule type="expression" dxfId="1306" priority="2206">
      <formula>IF(RIGHT(TEXT(AQ70,"0.#"),1)=".",TRUE,FALSE)</formula>
    </cfRule>
  </conditionalFormatting>
  <conditionalFormatting sqref="AU70:AU72">
    <cfRule type="expression" dxfId="1305" priority="2203">
      <formula>IF(RIGHT(TEXT(AU70,"0.#"),1)=".",FALSE,TRUE)</formula>
    </cfRule>
    <cfRule type="expression" dxfId="1304" priority="2204">
      <formula>IF(RIGHT(TEXT(AU70,"0.#"),1)=".",TRUE,FALSE)</formula>
    </cfRule>
  </conditionalFormatting>
  <conditionalFormatting sqref="AU656">
    <cfRule type="expression" dxfId="1303" priority="721">
      <formula>IF(RIGHT(TEXT(AU656,"0.#"),1)=".",FALSE,TRUE)</formula>
    </cfRule>
    <cfRule type="expression" dxfId="1302" priority="722">
      <formula>IF(RIGHT(TEXT(AU656,"0.#"),1)=".",TRUE,FALSE)</formula>
    </cfRule>
  </conditionalFormatting>
  <conditionalFormatting sqref="AQ655">
    <cfRule type="expression" dxfId="1301" priority="713">
      <formula>IF(RIGHT(TEXT(AQ655,"0.#"),1)=".",FALSE,TRUE)</formula>
    </cfRule>
    <cfRule type="expression" dxfId="1300" priority="714">
      <formula>IF(RIGHT(TEXT(AQ655,"0.#"),1)=".",TRUE,FALSE)</formula>
    </cfRule>
  </conditionalFormatting>
  <conditionalFormatting sqref="AI696">
    <cfRule type="expression" dxfId="1299" priority="505">
      <formula>IF(RIGHT(TEXT(AI696,"0.#"),1)=".",FALSE,TRUE)</formula>
    </cfRule>
    <cfRule type="expression" dxfId="1298" priority="506">
      <formula>IF(RIGHT(TEXT(AI696,"0.#"),1)=".",TRUE,FALSE)</formula>
    </cfRule>
  </conditionalFormatting>
  <conditionalFormatting sqref="AQ694">
    <cfRule type="expression" dxfId="1297" priority="499">
      <formula>IF(RIGHT(TEXT(AQ694,"0.#"),1)=".",FALSE,TRUE)</formula>
    </cfRule>
    <cfRule type="expression" dxfId="1296" priority="500">
      <formula>IF(RIGHT(TEXT(AQ694,"0.#"),1)=".",TRUE,FALSE)</formula>
    </cfRule>
  </conditionalFormatting>
  <conditionalFormatting sqref="AL873:AO900">
    <cfRule type="expression" dxfId="1295" priority="2111">
      <formula>IF(AND(AL873&gt;=0, RIGHT(TEXT(AL873,"0.#"),1)&lt;&gt;"."),TRUE,FALSE)</formula>
    </cfRule>
    <cfRule type="expression" dxfId="1294" priority="2112">
      <formula>IF(AND(AL873&gt;=0, RIGHT(TEXT(AL873,"0.#"),1)="."),TRUE,FALSE)</formula>
    </cfRule>
    <cfRule type="expression" dxfId="1293" priority="2113">
      <formula>IF(AND(AL873&lt;0, RIGHT(TEXT(AL873,"0.#"),1)&lt;&gt;"."),TRUE,FALSE)</formula>
    </cfRule>
    <cfRule type="expression" dxfId="1292" priority="2114">
      <formula>IF(AND(AL873&lt;0, RIGHT(TEXT(AL873,"0.#"),1)="."),TRUE,FALSE)</formula>
    </cfRule>
  </conditionalFormatting>
  <conditionalFormatting sqref="AL872:AO872">
    <cfRule type="expression" dxfId="1291" priority="2105">
      <formula>IF(AND(AL872&gt;=0, RIGHT(TEXT(AL872,"0.#"),1)&lt;&gt;"."),TRUE,FALSE)</formula>
    </cfRule>
    <cfRule type="expression" dxfId="1290" priority="2106">
      <formula>IF(AND(AL872&gt;=0, RIGHT(TEXT(AL872,"0.#"),1)="."),TRUE,FALSE)</formula>
    </cfRule>
    <cfRule type="expression" dxfId="1289" priority="2107">
      <formula>IF(AND(AL872&lt;0, RIGHT(TEXT(AL872,"0.#"),1)&lt;&gt;"."),TRUE,FALSE)</formula>
    </cfRule>
    <cfRule type="expression" dxfId="1288" priority="2108">
      <formula>IF(AND(AL872&lt;0, RIGHT(TEXT(AL872,"0.#"),1)="."),TRUE,FALSE)</formula>
    </cfRule>
  </conditionalFormatting>
  <conditionalFormatting sqref="AL906:AO933">
    <cfRule type="expression" dxfId="1287" priority="2099">
      <formula>IF(AND(AL906&gt;=0, RIGHT(TEXT(AL906,"0.#"),1)&lt;&gt;"."),TRUE,FALSE)</formula>
    </cfRule>
    <cfRule type="expression" dxfId="1286" priority="2100">
      <formula>IF(AND(AL906&gt;=0, RIGHT(TEXT(AL906,"0.#"),1)="."),TRUE,FALSE)</formula>
    </cfRule>
    <cfRule type="expression" dxfId="1285" priority="2101">
      <formula>IF(AND(AL906&lt;0, RIGHT(TEXT(AL906,"0.#"),1)&lt;&gt;"."),TRUE,FALSE)</formula>
    </cfRule>
    <cfRule type="expression" dxfId="1284" priority="2102">
      <formula>IF(AND(AL906&lt;0, RIGHT(TEXT(AL906,"0.#"),1)="."),TRUE,FALSE)</formula>
    </cfRule>
  </conditionalFormatting>
  <conditionalFormatting sqref="AL905:AO905">
    <cfRule type="expression" dxfId="1283" priority="2093">
      <formula>IF(AND(AL905&gt;=0, RIGHT(TEXT(AL905,"0.#"),1)&lt;&gt;"."),TRUE,FALSE)</formula>
    </cfRule>
    <cfRule type="expression" dxfId="1282" priority="2094">
      <formula>IF(AND(AL905&gt;=0, RIGHT(TEXT(AL905,"0.#"),1)="."),TRUE,FALSE)</formula>
    </cfRule>
    <cfRule type="expression" dxfId="1281" priority="2095">
      <formula>IF(AND(AL905&lt;0, RIGHT(TEXT(AL905,"0.#"),1)&lt;&gt;"."),TRUE,FALSE)</formula>
    </cfRule>
    <cfRule type="expression" dxfId="1280" priority="2096">
      <formula>IF(AND(AL905&lt;0, RIGHT(TEXT(AL905,"0.#"),1)="."),TRUE,FALSE)</formula>
    </cfRule>
  </conditionalFormatting>
  <conditionalFormatting sqref="AL939:AO966">
    <cfRule type="expression" dxfId="1279" priority="2087">
      <formula>IF(AND(AL939&gt;=0, RIGHT(TEXT(AL939,"0.#"),1)&lt;&gt;"."),TRUE,FALSE)</formula>
    </cfRule>
    <cfRule type="expression" dxfId="1278" priority="2088">
      <formula>IF(AND(AL939&gt;=0, RIGHT(TEXT(AL939,"0.#"),1)="."),TRUE,FALSE)</formula>
    </cfRule>
    <cfRule type="expression" dxfId="1277" priority="2089">
      <formula>IF(AND(AL939&lt;0, RIGHT(TEXT(AL939,"0.#"),1)&lt;&gt;"."),TRUE,FALSE)</formula>
    </cfRule>
    <cfRule type="expression" dxfId="1276" priority="2090">
      <formula>IF(AND(AL939&lt;0, RIGHT(TEXT(AL939,"0.#"),1)="."),TRUE,FALSE)</formula>
    </cfRule>
  </conditionalFormatting>
  <conditionalFormatting sqref="AL938:AO938">
    <cfRule type="expression" dxfId="1275" priority="2081">
      <formula>IF(AND(AL938&gt;=0, RIGHT(TEXT(AL938,"0.#"),1)&lt;&gt;"."),TRUE,FALSE)</formula>
    </cfRule>
    <cfRule type="expression" dxfId="1274" priority="2082">
      <formula>IF(AND(AL938&gt;=0, RIGHT(TEXT(AL938,"0.#"),1)="."),TRUE,FALSE)</formula>
    </cfRule>
    <cfRule type="expression" dxfId="1273" priority="2083">
      <formula>IF(AND(AL938&lt;0, RIGHT(TEXT(AL938,"0.#"),1)&lt;&gt;"."),TRUE,FALSE)</formula>
    </cfRule>
    <cfRule type="expression" dxfId="1272" priority="2084">
      <formula>IF(AND(AL938&lt;0, RIGHT(TEXT(AL938,"0.#"),1)="."),TRUE,FALSE)</formula>
    </cfRule>
  </conditionalFormatting>
  <conditionalFormatting sqref="AL972:AO999">
    <cfRule type="expression" dxfId="1271" priority="2075">
      <formula>IF(AND(AL972&gt;=0, RIGHT(TEXT(AL972,"0.#"),1)&lt;&gt;"."),TRUE,FALSE)</formula>
    </cfRule>
    <cfRule type="expression" dxfId="1270" priority="2076">
      <formula>IF(AND(AL972&gt;=0, RIGHT(TEXT(AL972,"0.#"),1)="."),TRUE,FALSE)</formula>
    </cfRule>
    <cfRule type="expression" dxfId="1269" priority="2077">
      <formula>IF(AND(AL972&lt;0, RIGHT(TEXT(AL972,"0.#"),1)&lt;&gt;"."),TRUE,FALSE)</formula>
    </cfRule>
    <cfRule type="expression" dxfId="1268" priority="2078">
      <formula>IF(AND(AL972&lt;0, RIGHT(TEXT(AL972,"0.#"),1)="."),TRUE,FALSE)</formula>
    </cfRule>
  </conditionalFormatting>
  <conditionalFormatting sqref="AL971:AO971">
    <cfRule type="expression" dxfId="1267" priority="2069">
      <formula>IF(AND(AL971&gt;=0, RIGHT(TEXT(AL971,"0.#"),1)&lt;&gt;"."),TRUE,FALSE)</formula>
    </cfRule>
    <cfRule type="expression" dxfId="1266" priority="2070">
      <formula>IF(AND(AL971&gt;=0, RIGHT(TEXT(AL971,"0.#"),1)="."),TRUE,FALSE)</formula>
    </cfRule>
    <cfRule type="expression" dxfId="1265" priority="2071">
      <formula>IF(AND(AL971&lt;0, RIGHT(TEXT(AL971,"0.#"),1)&lt;&gt;"."),TRUE,FALSE)</formula>
    </cfRule>
    <cfRule type="expression" dxfId="1264" priority="2072">
      <formula>IF(AND(AL971&lt;0, RIGHT(TEXT(AL971,"0.#"),1)="."),TRUE,FALSE)</formula>
    </cfRule>
  </conditionalFormatting>
  <conditionalFormatting sqref="AL1005:AO1032">
    <cfRule type="expression" dxfId="1263" priority="2063">
      <formula>IF(AND(AL1005&gt;=0, RIGHT(TEXT(AL1005,"0.#"),1)&lt;&gt;"."),TRUE,FALSE)</formula>
    </cfRule>
    <cfRule type="expression" dxfId="1262" priority="2064">
      <formula>IF(AND(AL1005&gt;=0, RIGHT(TEXT(AL1005,"0.#"),1)="."),TRUE,FALSE)</formula>
    </cfRule>
    <cfRule type="expression" dxfId="1261" priority="2065">
      <formula>IF(AND(AL1005&lt;0, RIGHT(TEXT(AL1005,"0.#"),1)&lt;&gt;"."),TRUE,FALSE)</formula>
    </cfRule>
    <cfRule type="expression" dxfId="1260" priority="2066">
      <formula>IF(AND(AL1005&lt;0, RIGHT(TEXT(AL1005,"0.#"),1)="."),TRUE,FALSE)</formula>
    </cfRule>
  </conditionalFormatting>
  <conditionalFormatting sqref="AL1004:AO1004">
    <cfRule type="expression" dxfId="1259" priority="2057">
      <formula>IF(AND(AL1004&gt;=0, RIGHT(TEXT(AL1004,"0.#"),1)&lt;&gt;"."),TRUE,FALSE)</formula>
    </cfRule>
    <cfRule type="expression" dxfId="1258" priority="2058">
      <formula>IF(AND(AL1004&gt;=0, RIGHT(TEXT(AL1004,"0.#"),1)="."),TRUE,FALSE)</formula>
    </cfRule>
    <cfRule type="expression" dxfId="1257" priority="2059">
      <formula>IF(AND(AL1004&lt;0, RIGHT(TEXT(AL1004,"0.#"),1)&lt;&gt;"."),TRUE,FALSE)</formula>
    </cfRule>
    <cfRule type="expression" dxfId="1256" priority="2060">
      <formula>IF(AND(AL1004&lt;0, RIGHT(TEXT(AL1004,"0.#"),1)="."),TRUE,FALSE)</formula>
    </cfRule>
  </conditionalFormatting>
  <conditionalFormatting sqref="Y1003:Y1004">
    <cfRule type="expression" dxfId="1255" priority="2055">
      <formula>IF(RIGHT(TEXT(Y1003,"0.#"),1)=".",FALSE,TRUE)</formula>
    </cfRule>
    <cfRule type="expression" dxfId="1254" priority="2056">
      <formula>IF(RIGHT(TEXT(Y1003,"0.#"),1)=".",TRUE,FALSE)</formula>
    </cfRule>
  </conditionalFormatting>
  <conditionalFormatting sqref="AL1038:AO1065">
    <cfRule type="expression" dxfId="1253" priority="2051">
      <formula>IF(AND(AL1038&gt;=0, RIGHT(TEXT(AL1038,"0.#"),1)&lt;&gt;"."),TRUE,FALSE)</formula>
    </cfRule>
    <cfRule type="expression" dxfId="1252" priority="2052">
      <formula>IF(AND(AL1038&gt;=0, RIGHT(TEXT(AL1038,"0.#"),1)="."),TRUE,FALSE)</formula>
    </cfRule>
    <cfRule type="expression" dxfId="1251" priority="2053">
      <formula>IF(AND(AL1038&lt;0, RIGHT(TEXT(AL1038,"0.#"),1)&lt;&gt;"."),TRUE,FALSE)</formula>
    </cfRule>
    <cfRule type="expression" dxfId="1250" priority="2054">
      <formula>IF(AND(AL1038&lt;0, RIGHT(TEXT(AL1038,"0.#"),1)="."),TRUE,FALSE)</formula>
    </cfRule>
  </conditionalFormatting>
  <conditionalFormatting sqref="Y1038:Y1065">
    <cfRule type="expression" dxfId="1249" priority="2049">
      <formula>IF(RIGHT(TEXT(Y1038,"0.#"),1)=".",FALSE,TRUE)</formula>
    </cfRule>
    <cfRule type="expression" dxfId="1248" priority="2050">
      <formula>IF(RIGHT(TEXT(Y1038,"0.#"),1)=".",TRUE,FALSE)</formula>
    </cfRule>
  </conditionalFormatting>
  <conditionalFormatting sqref="AL1036:AO1037">
    <cfRule type="expression" dxfId="1247" priority="2045">
      <formula>IF(AND(AL1036&gt;=0, RIGHT(TEXT(AL1036,"0.#"),1)&lt;&gt;"."),TRUE,FALSE)</formula>
    </cfRule>
    <cfRule type="expression" dxfId="1246" priority="2046">
      <formula>IF(AND(AL1036&gt;=0, RIGHT(TEXT(AL1036,"0.#"),1)="."),TRUE,FALSE)</formula>
    </cfRule>
    <cfRule type="expression" dxfId="1245" priority="2047">
      <formula>IF(AND(AL1036&lt;0, RIGHT(TEXT(AL1036,"0.#"),1)&lt;&gt;"."),TRUE,FALSE)</formula>
    </cfRule>
    <cfRule type="expression" dxfId="1244" priority="2048">
      <formula>IF(AND(AL1036&lt;0, RIGHT(TEXT(AL1036,"0.#"),1)="."),TRUE,FALSE)</formula>
    </cfRule>
  </conditionalFormatting>
  <conditionalFormatting sqref="Y1036:Y1037">
    <cfRule type="expression" dxfId="1243" priority="2043">
      <formula>IF(RIGHT(TEXT(Y1036,"0.#"),1)=".",FALSE,TRUE)</formula>
    </cfRule>
    <cfRule type="expression" dxfId="1242" priority="2044">
      <formula>IF(RIGHT(TEXT(Y1036,"0.#"),1)=".",TRUE,FALSE)</formula>
    </cfRule>
  </conditionalFormatting>
  <conditionalFormatting sqref="AL1074:AO1098">
    <cfRule type="expression" dxfId="1241" priority="2039">
      <formula>IF(AND(AL1074&gt;=0, RIGHT(TEXT(AL1074,"0.#"),1)&lt;&gt;"."),TRUE,FALSE)</formula>
    </cfRule>
    <cfRule type="expression" dxfId="1240" priority="2040">
      <formula>IF(AND(AL1074&gt;=0, RIGHT(TEXT(AL1074,"0.#"),1)="."),TRUE,FALSE)</formula>
    </cfRule>
    <cfRule type="expression" dxfId="1239" priority="2041">
      <formula>IF(AND(AL1074&lt;0, RIGHT(TEXT(AL1074,"0.#"),1)&lt;&gt;"."),TRUE,FALSE)</formula>
    </cfRule>
    <cfRule type="expression" dxfId="1238" priority="2042">
      <formula>IF(AND(AL1074&lt;0, RIGHT(TEXT(AL1074,"0.#"),1)="."),TRUE,FALSE)</formula>
    </cfRule>
  </conditionalFormatting>
  <conditionalFormatting sqref="Y1074:Y1098">
    <cfRule type="expression" dxfId="1237" priority="2037">
      <formula>IF(RIGHT(TEXT(Y1074,"0.#"),1)=".",FALSE,TRUE)</formula>
    </cfRule>
    <cfRule type="expression" dxfId="1236" priority="2038">
      <formula>IF(RIGHT(TEXT(Y1074,"0.#"),1)=".",TRUE,FALSE)</formula>
    </cfRule>
  </conditionalFormatting>
  <conditionalFormatting sqref="AL1069:AO1069">
    <cfRule type="expression" dxfId="1235" priority="2033">
      <formula>IF(AND(AL1069&gt;=0, RIGHT(TEXT(AL1069,"0.#"),1)&lt;&gt;"."),TRUE,FALSE)</formula>
    </cfRule>
    <cfRule type="expression" dxfId="1234" priority="2034">
      <formula>IF(AND(AL1069&gt;=0, RIGHT(TEXT(AL1069,"0.#"),1)="."),TRUE,FALSE)</formula>
    </cfRule>
    <cfRule type="expression" dxfId="1233" priority="2035">
      <formula>IF(AND(AL1069&lt;0, RIGHT(TEXT(AL1069,"0.#"),1)&lt;&gt;"."),TRUE,FALSE)</formula>
    </cfRule>
    <cfRule type="expression" dxfId="1232" priority="2036">
      <formula>IF(AND(AL1069&lt;0, RIGHT(TEXT(AL1069,"0.#"),1)="."),TRUE,FALSE)</formula>
    </cfRule>
  </conditionalFormatting>
  <conditionalFormatting sqref="Y1069">
    <cfRule type="expression" dxfId="1231" priority="2031">
      <formula>IF(RIGHT(TEXT(Y1069,"0.#"),1)=".",FALSE,TRUE)</formula>
    </cfRule>
    <cfRule type="expression" dxfId="1230" priority="2032">
      <formula>IF(RIGHT(TEXT(Y1069,"0.#"),1)=".",TRUE,FALSE)</formula>
    </cfRule>
  </conditionalFormatting>
  <conditionalFormatting sqref="AE39">
    <cfRule type="expression" dxfId="1229" priority="2029">
      <formula>IF(RIGHT(TEXT(AE39,"0.#"),1)=".",FALSE,TRUE)</formula>
    </cfRule>
    <cfRule type="expression" dxfId="1228" priority="2030">
      <formula>IF(RIGHT(TEXT(AE39,"0.#"),1)=".",TRUE,FALSE)</formula>
    </cfRule>
  </conditionalFormatting>
  <conditionalFormatting sqref="AM41">
    <cfRule type="expression" dxfId="1227" priority="2013">
      <formula>IF(RIGHT(TEXT(AM41,"0.#"),1)=".",FALSE,TRUE)</formula>
    </cfRule>
    <cfRule type="expression" dxfId="1226" priority="2014">
      <formula>IF(RIGHT(TEXT(AM41,"0.#"),1)=".",TRUE,FALSE)</formula>
    </cfRule>
  </conditionalFormatting>
  <conditionalFormatting sqref="AE40">
    <cfRule type="expression" dxfId="1225" priority="2027">
      <formula>IF(RIGHT(TEXT(AE40,"0.#"),1)=".",FALSE,TRUE)</formula>
    </cfRule>
    <cfRule type="expression" dxfId="1224" priority="2028">
      <formula>IF(RIGHT(TEXT(AE40,"0.#"),1)=".",TRUE,FALSE)</formula>
    </cfRule>
  </conditionalFormatting>
  <conditionalFormatting sqref="AE41">
    <cfRule type="expression" dxfId="1223" priority="2025">
      <formula>IF(RIGHT(TEXT(AE41,"0.#"),1)=".",FALSE,TRUE)</formula>
    </cfRule>
    <cfRule type="expression" dxfId="1222" priority="2026">
      <formula>IF(RIGHT(TEXT(AE41,"0.#"),1)=".",TRUE,FALSE)</formula>
    </cfRule>
  </conditionalFormatting>
  <conditionalFormatting sqref="AI41">
    <cfRule type="expression" dxfId="1221" priority="2023">
      <formula>IF(RIGHT(TEXT(AI41,"0.#"),1)=".",FALSE,TRUE)</formula>
    </cfRule>
    <cfRule type="expression" dxfId="1220" priority="2024">
      <formula>IF(RIGHT(TEXT(AI41,"0.#"),1)=".",TRUE,FALSE)</formula>
    </cfRule>
  </conditionalFormatting>
  <conditionalFormatting sqref="AI40">
    <cfRule type="expression" dxfId="1219" priority="2021">
      <formula>IF(RIGHT(TEXT(AI40,"0.#"),1)=".",FALSE,TRUE)</formula>
    </cfRule>
    <cfRule type="expression" dxfId="1218" priority="2022">
      <formula>IF(RIGHT(TEXT(AI40,"0.#"),1)=".",TRUE,FALSE)</formula>
    </cfRule>
  </conditionalFormatting>
  <conditionalFormatting sqref="AI39">
    <cfRule type="expression" dxfId="1217" priority="2019">
      <formula>IF(RIGHT(TEXT(AI39,"0.#"),1)=".",FALSE,TRUE)</formula>
    </cfRule>
    <cfRule type="expression" dxfId="1216" priority="2020">
      <formula>IF(RIGHT(TEXT(AI39,"0.#"),1)=".",TRUE,FALSE)</formula>
    </cfRule>
  </conditionalFormatting>
  <conditionalFormatting sqref="AM39">
    <cfRule type="expression" dxfId="1215" priority="2017">
      <formula>IF(RIGHT(TEXT(AM39,"0.#"),1)=".",FALSE,TRUE)</formula>
    </cfRule>
    <cfRule type="expression" dxfId="1214" priority="2018">
      <formula>IF(RIGHT(TEXT(AM39,"0.#"),1)=".",TRUE,FALSE)</formula>
    </cfRule>
  </conditionalFormatting>
  <conditionalFormatting sqref="AM40">
    <cfRule type="expression" dxfId="1213" priority="2015">
      <formula>IF(RIGHT(TEXT(AM40,"0.#"),1)=".",FALSE,TRUE)</formula>
    </cfRule>
    <cfRule type="expression" dxfId="1212" priority="2016">
      <formula>IF(RIGHT(TEXT(AM40,"0.#"),1)=".",TRUE,FALSE)</formula>
    </cfRule>
  </conditionalFormatting>
  <conditionalFormatting sqref="AQ39:AQ41">
    <cfRule type="expression" dxfId="1211" priority="2011">
      <formula>IF(RIGHT(TEXT(AQ39,"0.#"),1)=".",FALSE,TRUE)</formula>
    </cfRule>
    <cfRule type="expression" dxfId="1210" priority="2012">
      <formula>IF(RIGHT(TEXT(AQ39,"0.#"),1)=".",TRUE,FALSE)</formula>
    </cfRule>
  </conditionalFormatting>
  <conditionalFormatting sqref="AU39:AU41">
    <cfRule type="expression" dxfId="1209" priority="2009">
      <formula>IF(RIGHT(TEXT(AU39,"0.#"),1)=".",FALSE,TRUE)</formula>
    </cfRule>
    <cfRule type="expression" dxfId="1208" priority="2010">
      <formula>IF(RIGHT(TEXT(AU39,"0.#"),1)=".",TRUE,FALSE)</formula>
    </cfRule>
  </conditionalFormatting>
  <conditionalFormatting sqref="AE46">
    <cfRule type="expression" dxfId="1207" priority="2007">
      <formula>IF(RIGHT(TEXT(AE46,"0.#"),1)=".",FALSE,TRUE)</formula>
    </cfRule>
    <cfRule type="expression" dxfId="1206" priority="2008">
      <formula>IF(RIGHT(TEXT(AE46,"0.#"),1)=".",TRUE,FALSE)</formula>
    </cfRule>
  </conditionalFormatting>
  <conditionalFormatting sqref="AE47">
    <cfRule type="expression" dxfId="1205" priority="2005">
      <formula>IF(RIGHT(TEXT(AE47,"0.#"),1)=".",FALSE,TRUE)</formula>
    </cfRule>
    <cfRule type="expression" dxfId="1204" priority="2006">
      <formula>IF(RIGHT(TEXT(AE47,"0.#"),1)=".",TRUE,FALSE)</formula>
    </cfRule>
  </conditionalFormatting>
  <conditionalFormatting sqref="AE48">
    <cfRule type="expression" dxfId="1203" priority="2003">
      <formula>IF(RIGHT(TEXT(AE48,"0.#"),1)=".",FALSE,TRUE)</formula>
    </cfRule>
    <cfRule type="expression" dxfId="1202" priority="2004">
      <formula>IF(RIGHT(TEXT(AE48,"0.#"),1)=".",TRUE,FALSE)</formula>
    </cfRule>
  </conditionalFormatting>
  <conditionalFormatting sqref="AI48">
    <cfRule type="expression" dxfId="1201" priority="2001">
      <formula>IF(RIGHT(TEXT(AI48,"0.#"),1)=".",FALSE,TRUE)</formula>
    </cfRule>
    <cfRule type="expression" dxfId="1200" priority="2002">
      <formula>IF(RIGHT(TEXT(AI48,"0.#"),1)=".",TRUE,FALSE)</formula>
    </cfRule>
  </conditionalFormatting>
  <conditionalFormatting sqref="AI47">
    <cfRule type="expression" dxfId="1199" priority="1999">
      <formula>IF(RIGHT(TEXT(AI47,"0.#"),1)=".",FALSE,TRUE)</formula>
    </cfRule>
    <cfRule type="expression" dxfId="1198" priority="2000">
      <formula>IF(RIGHT(TEXT(AI47,"0.#"),1)=".",TRUE,FALSE)</formula>
    </cfRule>
  </conditionalFormatting>
  <conditionalFormatting sqref="AE448">
    <cfRule type="expression" dxfId="1197" priority="1877">
      <formula>IF(RIGHT(TEXT(AE448,"0.#"),1)=".",FALSE,TRUE)</formula>
    </cfRule>
    <cfRule type="expression" dxfId="1196" priority="1878">
      <formula>IF(RIGHT(TEXT(AE448,"0.#"),1)=".",TRUE,FALSE)</formula>
    </cfRule>
  </conditionalFormatting>
  <conditionalFormatting sqref="AM450">
    <cfRule type="expression" dxfId="1195" priority="1867">
      <formula>IF(RIGHT(TEXT(AM450,"0.#"),1)=".",FALSE,TRUE)</formula>
    </cfRule>
    <cfRule type="expression" dxfId="1194" priority="1868">
      <formula>IF(RIGHT(TEXT(AM450,"0.#"),1)=".",TRUE,FALSE)</formula>
    </cfRule>
  </conditionalFormatting>
  <conditionalFormatting sqref="AE449">
    <cfRule type="expression" dxfId="1193" priority="1875">
      <formula>IF(RIGHT(TEXT(AE449,"0.#"),1)=".",FALSE,TRUE)</formula>
    </cfRule>
    <cfRule type="expression" dxfId="1192" priority="1876">
      <formula>IF(RIGHT(TEXT(AE449,"0.#"),1)=".",TRUE,FALSE)</formula>
    </cfRule>
  </conditionalFormatting>
  <conditionalFormatting sqref="AE450">
    <cfRule type="expression" dxfId="1191" priority="1873">
      <formula>IF(RIGHT(TEXT(AE450,"0.#"),1)=".",FALSE,TRUE)</formula>
    </cfRule>
    <cfRule type="expression" dxfId="1190" priority="1874">
      <formula>IF(RIGHT(TEXT(AE450,"0.#"),1)=".",TRUE,FALSE)</formula>
    </cfRule>
  </conditionalFormatting>
  <conditionalFormatting sqref="AM448">
    <cfRule type="expression" dxfId="1189" priority="1871">
      <formula>IF(RIGHT(TEXT(AM448,"0.#"),1)=".",FALSE,TRUE)</formula>
    </cfRule>
    <cfRule type="expression" dxfId="1188" priority="1872">
      <formula>IF(RIGHT(TEXT(AM448,"0.#"),1)=".",TRUE,FALSE)</formula>
    </cfRule>
  </conditionalFormatting>
  <conditionalFormatting sqref="AM449">
    <cfRule type="expression" dxfId="1187" priority="1869">
      <formula>IF(RIGHT(TEXT(AM449,"0.#"),1)=".",FALSE,TRUE)</formula>
    </cfRule>
    <cfRule type="expression" dxfId="1186" priority="1870">
      <formula>IF(RIGHT(TEXT(AM449,"0.#"),1)=".",TRUE,FALSE)</formula>
    </cfRule>
  </conditionalFormatting>
  <conditionalFormatting sqref="AU448">
    <cfRule type="expression" dxfId="1185" priority="1865">
      <formula>IF(RIGHT(TEXT(AU448,"0.#"),1)=".",FALSE,TRUE)</formula>
    </cfRule>
    <cfRule type="expression" dxfId="1184" priority="1866">
      <formula>IF(RIGHT(TEXT(AU448,"0.#"),1)=".",TRUE,FALSE)</formula>
    </cfRule>
  </conditionalFormatting>
  <conditionalFormatting sqref="AU449">
    <cfRule type="expression" dxfId="1183" priority="1863">
      <formula>IF(RIGHT(TEXT(AU449,"0.#"),1)=".",FALSE,TRUE)</formula>
    </cfRule>
    <cfRule type="expression" dxfId="1182" priority="1864">
      <formula>IF(RIGHT(TEXT(AU449,"0.#"),1)=".",TRUE,FALSE)</formula>
    </cfRule>
  </conditionalFormatting>
  <conditionalFormatting sqref="AU450">
    <cfRule type="expression" dxfId="1181" priority="1861">
      <formula>IF(RIGHT(TEXT(AU450,"0.#"),1)=".",FALSE,TRUE)</formula>
    </cfRule>
    <cfRule type="expression" dxfId="1180" priority="1862">
      <formula>IF(RIGHT(TEXT(AU450,"0.#"),1)=".",TRUE,FALSE)</formula>
    </cfRule>
  </conditionalFormatting>
  <conditionalFormatting sqref="AI450">
    <cfRule type="expression" dxfId="1179" priority="1855">
      <formula>IF(RIGHT(TEXT(AI450,"0.#"),1)=".",FALSE,TRUE)</formula>
    </cfRule>
    <cfRule type="expression" dxfId="1178" priority="1856">
      <formula>IF(RIGHT(TEXT(AI450,"0.#"),1)=".",TRUE,FALSE)</formula>
    </cfRule>
  </conditionalFormatting>
  <conditionalFormatting sqref="AI448">
    <cfRule type="expression" dxfId="1177" priority="1859">
      <formula>IF(RIGHT(TEXT(AI448,"0.#"),1)=".",FALSE,TRUE)</formula>
    </cfRule>
    <cfRule type="expression" dxfId="1176" priority="1860">
      <formula>IF(RIGHT(TEXT(AI448,"0.#"),1)=".",TRUE,FALSE)</formula>
    </cfRule>
  </conditionalFormatting>
  <conditionalFormatting sqref="AI449">
    <cfRule type="expression" dxfId="1175" priority="1857">
      <formula>IF(RIGHT(TEXT(AI449,"0.#"),1)=".",FALSE,TRUE)</formula>
    </cfRule>
    <cfRule type="expression" dxfId="1174" priority="1858">
      <formula>IF(RIGHT(TEXT(AI449,"0.#"),1)=".",TRUE,FALSE)</formula>
    </cfRule>
  </conditionalFormatting>
  <conditionalFormatting sqref="AQ449">
    <cfRule type="expression" dxfId="1173" priority="1853">
      <formula>IF(RIGHT(TEXT(AQ449,"0.#"),1)=".",FALSE,TRUE)</formula>
    </cfRule>
    <cfRule type="expression" dxfId="1172" priority="1854">
      <formula>IF(RIGHT(TEXT(AQ449,"0.#"),1)=".",TRUE,FALSE)</formula>
    </cfRule>
  </conditionalFormatting>
  <conditionalFormatting sqref="AQ450">
    <cfRule type="expression" dxfId="1171" priority="1851">
      <formula>IF(RIGHT(TEXT(AQ450,"0.#"),1)=".",FALSE,TRUE)</formula>
    </cfRule>
    <cfRule type="expression" dxfId="1170" priority="1852">
      <formula>IF(RIGHT(TEXT(AQ450,"0.#"),1)=".",TRUE,FALSE)</formula>
    </cfRule>
  </conditionalFormatting>
  <conditionalFormatting sqref="AQ448">
    <cfRule type="expression" dxfId="1169" priority="1849">
      <formula>IF(RIGHT(TEXT(AQ448,"0.#"),1)=".",FALSE,TRUE)</formula>
    </cfRule>
    <cfRule type="expression" dxfId="1168" priority="1850">
      <formula>IF(RIGHT(TEXT(AQ448,"0.#"),1)=".",TRUE,FALSE)</formula>
    </cfRule>
  </conditionalFormatting>
  <conditionalFormatting sqref="AE453">
    <cfRule type="expression" dxfId="1167" priority="1847">
      <formula>IF(RIGHT(TEXT(AE453,"0.#"),1)=".",FALSE,TRUE)</formula>
    </cfRule>
    <cfRule type="expression" dxfId="1166" priority="1848">
      <formula>IF(RIGHT(TEXT(AE453,"0.#"),1)=".",TRUE,FALSE)</formula>
    </cfRule>
  </conditionalFormatting>
  <conditionalFormatting sqref="AM455">
    <cfRule type="expression" dxfId="1165" priority="1837">
      <formula>IF(RIGHT(TEXT(AM455,"0.#"),1)=".",FALSE,TRUE)</formula>
    </cfRule>
    <cfRule type="expression" dxfId="1164" priority="1838">
      <formula>IF(RIGHT(TEXT(AM455,"0.#"),1)=".",TRUE,FALSE)</formula>
    </cfRule>
  </conditionalFormatting>
  <conditionalFormatting sqref="AE454">
    <cfRule type="expression" dxfId="1163" priority="1845">
      <formula>IF(RIGHT(TEXT(AE454,"0.#"),1)=".",FALSE,TRUE)</formula>
    </cfRule>
    <cfRule type="expression" dxfId="1162" priority="1846">
      <formula>IF(RIGHT(TEXT(AE454,"0.#"),1)=".",TRUE,FALSE)</formula>
    </cfRule>
  </conditionalFormatting>
  <conditionalFormatting sqref="AE455">
    <cfRule type="expression" dxfId="1161" priority="1843">
      <formula>IF(RIGHT(TEXT(AE455,"0.#"),1)=".",FALSE,TRUE)</formula>
    </cfRule>
    <cfRule type="expression" dxfId="1160" priority="1844">
      <formula>IF(RIGHT(TEXT(AE455,"0.#"),1)=".",TRUE,FALSE)</formula>
    </cfRule>
  </conditionalFormatting>
  <conditionalFormatting sqref="AM453">
    <cfRule type="expression" dxfId="1159" priority="1841">
      <formula>IF(RIGHT(TEXT(AM453,"0.#"),1)=".",FALSE,TRUE)</formula>
    </cfRule>
    <cfRule type="expression" dxfId="1158" priority="1842">
      <formula>IF(RIGHT(TEXT(AM453,"0.#"),1)=".",TRUE,FALSE)</formula>
    </cfRule>
  </conditionalFormatting>
  <conditionalFormatting sqref="AM454">
    <cfRule type="expression" dxfId="1157" priority="1839">
      <formula>IF(RIGHT(TEXT(AM454,"0.#"),1)=".",FALSE,TRUE)</formula>
    </cfRule>
    <cfRule type="expression" dxfId="1156" priority="1840">
      <formula>IF(RIGHT(TEXT(AM454,"0.#"),1)=".",TRUE,FALSE)</formula>
    </cfRule>
  </conditionalFormatting>
  <conditionalFormatting sqref="AU453">
    <cfRule type="expression" dxfId="1155" priority="1835">
      <formula>IF(RIGHT(TEXT(AU453,"0.#"),1)=".",FALSE,TRUE)</formula>
    </cfRule>
    <cfRule type="expression" dxfId="1154" priority="1836">
      <formula>IF(RIGHT(TEXT(AU453,"0.#"),1)=".",TRUE,FALSE)</formula>
    </cfRule>
  </conditionalFormatting>
  <conditionalFormatting sqref="AU454">
    <cfRule type="expression" dxfId="1153" priority="1833">
      <formula>IF(RIGHT(TEXT(AU454,"0.#"),1)=".",FALSE,TRUE)</formula>
    </cfRule>
    <cfRule type="expression" dxfId="1152" priority="1834">
      <formula>IF(RIGHT(TEXT(AU454,"0.#"),1)=".",TRUE,FALSE)</formula>
    </cfRule>
  </conditionalFormatting>
  <conditionalFormatting sqref="AU455">
    <cfRule type="expression" dxfId="1151" priority="1831">
      <formula>IF(RIGHT(TEXT(AU455,"0.#"),1)=".",FALSE,TRUE)</formula>
    </cfRule>
    <cfRule type="expression" dxfId="1150" priority="1832">
      <formula>IF(RIGHT(TEXT(AU455,"0.#"),1)=".",TRUE,FALSE)</formula>
    </cfRule>
  </conditionalFormatting>
  <conditionalFormatting sqref="AI455">
    <cfRule type="expression" dxfId="1149" priority="1825">
      <formula>IF(RIGHT(TEXT(AI455,"0.#"),1)=".",FALSE,TRUE)</formula>
    </cfRule>
    <cfRule type="expression" dxfId="1148" priority="1826">
      <formula>IF(RIGHT(TEXT(AI455,"0.#"),1)=".",TRUE,FALSE)</formula>
    </cfRule>
  </conditionalFormatting>
  <conditionalFormatting sqref="AI453">
    <cfRule type="expression" dxfId="1147" priority="1829">
      <formula>IF(RIGHT(TEXT(AI453,"0.#"),1)=".",FALSE,TRUE)</formula>
    </cfRule>
    <cfRule type="expression" dxfId="1146" priority="1830">
      <formula>IF(RIGHT(TEXT(AI453,"0.#"),1)=".",TRUE,FALSE)</formula>
    </cfRule>
  </conditionalFormatting>
  <conditionalFormatting sqref="AI454">
    <cfRule type="expression" dxfId="1145" priority="1827">
      <formula>IF(RIGHT(TEXT(AI454,"0.#"),1)=".",FALSE,TRUE)</formula>
    </cfRule>
    <cfRule type="expression" dxfId="1144" priority="1828">
      <formula>IF(RIGHT(TEXT(AI454,"0.#"),1)=".",TRUE,FALSE)</formula>
    </cfRule>
  </conditionalFormatting>
  <conditionalFormatting sqref="AQ454">
    <cfRule type="expression" dxfId="1143" priority="1823">
      <formula>IF(RIGHT(TEXT(AQ454,"0.#"),1)=".",FALSE,TRUE)</formula>
    </cfRule>
    <cfRule type="expression" dxfId="1142" priority="1824">
      <formula>IF(RIGHT(TEXT(AQ454,"0.#"),1)=".",TRUE,FALSE)</formula>
    </cfRule>
  </conditionalFormatting>
  <conditionalFormatting sqref="AQ455">
    <cfRule type="expression" dxfId="1141" priority="1821">
      <formula>IF(RIGHT(TEXT(AQ455,"0.#"),1)=".",FALSE,TRUE)</formula>
    </cfRule>
    <cfRule type="expression" dxfId="1140" priority="1822">
      <formula>IF(RIGHT(TEXT(AQ455,"0.#"),1)=".",TRUE,FALSE)</formula>
    </cfRule>
  </conditionalFormatting>
  <conditionalFormatting sqref="AQ453">
    <cfRule type="expression" dxfId="1139" priority="1819">
      <formula>IF(RIGHT(TEXT(AQ453,"0.#"),1)=".",FALSE,TRUE)</formula>
    </cfRule>
    <cfRule type="expression" dxfId="1138" priority="1820">
      <formula>IF(RIGHT(TEXT(AQ453,"0.#"),1)=".",TRUE,FALSE)</formula>
    </cfRule>
  </conditionalFormatting>
  <conditionalFormatting sqref="AE487">
    <cfRule type="expression" dxfId="1137" priority="1697">
      <formula>IF(RIGHT(TEXT(AE487,"0.#"),1)=".",FALSE,TRUE)</formula>
    </cfRule>
    <cfRule type="expression" dxfId="1136" priority="1698">
      <formula>IF(RIGHT(TEXT(AE487,"0.#"),1)=".",TRUE,FALSE)</formula>
    </cfRule>
  </conditionalFormatting>
  <conditionalFormatting sqref="AE488">
    <cfRule type="expression" dxfId="1135" priority="1695">
      <formula>IF(RIGHT(TEXT(AE488,"0.#"),1)=".",FALSE,TRUE)</formula>
    </cfRule>
    <cfRule type="expression" dxfId="1134" priority="1696">
      <formula>IF(RIGHT(TEXT(AE488,"0.#"),1)=".",TRUE,FALSE)</formula>
    </cfRule>
  </conditionalFormatting>
  <conditionalFormatting sqref="AE489">
    <cfRule type="expression" dxfId="1133" priority="1693">
      <formula>IF(RIGHT(TEXT(AE489,"0.#"),1)=".",FALSE,TRUE)</formula>
    </cfRule>
    <cfRule type="expression" dxfId="1132" priority="1694">
      <formula>IF(RIGHT(TEXT(AE489,"0.#"),1)=".",TRUE,FALSE)</formula>
    </cfRule>
  </conditionalFormatting>
  <conditionalFormatting sqref="AU487">
    <cfRule type="expression" dxfId="1131" priority="1685">
      <formula>IF(RIGHT(TEXT(AU487,"0.#"),1)=".",FALSE,TRUE)</formula>
    </cfRule>
    <cfRule type="expression" dxfId="1130" priority="1686">
      <formula>IF(RIGHT(TEXT(AU487,"0.#"),1)=".",TRUE,FALSE)</formula>
    </cfRule>
  </conditionalFormatting>
  <conditionalFormatting sqref="AU488">
    <cfRule type="expression" dxfId="1129" priority="1683">
      <formula>IF(RIGHT(TEXT(AU488,"0.#"),1)=".",FALSE,TRUE)</formula>
    </cfRule>
    <cfRule type="expression" dxfId="1128" priority="1684">
      <formula>IF(RIGHT(TEXT(AU488,"0.#"),1)=".",TRUE,FALSE)</formula>
    </cfRule>
  </conditionalFormatting>
  <conditionalFormatting sqref="AU489">
    <cfRule type="expression" dxfId="1127" priority="1681">
      <formula>IF(RIGHT(TEXT(AU489,"0.#"),1)=".",FALSE,TRUE)</formula>
    </cfRule>
    <cfRule type="expression" dxfId="1126" priority="1682">
      <formula>IF(RIGHT(TEXT(AU489,"0.#"),1)=".",TRUE,FALSE)</formula>
    </cfRule>
  </conditionalFormatting>
  <conditionalFormatting sqref="AQ488">
    <cfRule type="expression" dxfId="1125" priority="1673">
      <formula>IF(RIGHT(TEXT(AQ488,"0.#"),1)=".",FALSE,TRUE)</formula>
    </cfRule>
    <cfRule type="expression" dxfId="1124" priority="1674">
      <formula>IF(RIGHT(TEXT(AQ488,"0.#"),1)=".",TRUE,FALSE)</formula>
    </cfRule>
  </conditionalFormatting>
  <conditionalFormatting sqref="AQ489">
    <cfRule type="expression" dxfId="1123" priority="1671">
      <formula>IF(RIGHT(TEXT(AQ489,"0.#"),1)=".",FALSE,TRUE)</formula>
    </cfRule>
    <cfRule type="expression" dxfId="1122" priority="1672">
      <formula>IF(RIGHT(TEXT(AQ489,"0.#"),1)=".",TRUE,FALSE)</formula>
    </cfRule>
  </conditionalFormatting>
  <conditionalFormatting sqref="AQ487">
    <cfRule type="expression" dxfId="1121" priority="1669">
      <formula>IF(RIGHT(TEXT(AQ487,"0.#"),1)=".",FALSE,TRUE)</formula>
    </cfRule>
    <cfRule type="expression" dxfId="1120" priority="1670">
      <formula>IF(RIGHT(TEXT(AQ487,"0.#"),1)=".",TRUE,FALSE)</formula>
    </cfRule>
  </conditionalFormatting>
  <conditionalFormatting sqref="AE512">
    <cfRule type="expression" dxfId="1119" priority="1667">
      <formula>IF(RIGHT(TEXT(AE512,"0.#"),1)=".",FALSE,TRUE)</formula>
    </cfRule>
    <cfRule type="expression" dxfId="1118" priority="1668">
      <formula>IF(RIGHT(TEXT(AE512,"0.#"),1)=".",TRUE,FALSE)</formula>
    </cfRule>
  </conditionalFormatting>
  <conditionalFormatting sqref="AE513">
    <cfRule type="expression" dxfId="1117" priority="1665">
      <formula>IF(RIGHT(TEXT(AE513,"0.#"),1)=".",FALSE,TRUE)</formula>
    </cfRule>
    <cfRule type="expression" dxfId="1116" priority="1666">
      <formula>IF(RIGHT(TEXT(AE513,"0.#"),1)=".",TRUE,FALSE)</formula>
    </cfRule>
  </conditionalFormatting>
  <conditionalFormatting sqref="AE514">
    <cfRule type="expression" dxfId="1115" priority="1663">
      <formula>IF(RIGHT(TEXT(AE514,"0.#"),1)=".",FALSE,TRUE)</formula>
    </cfRule>
    <cfRule type="expression" dxfId="1114" priority="1664">
      <formula>IF(RIGHT(TEXT(AE514,"0.#"),1)=".",TRUE,FALSE)</formula>
    </cfRule>
  </conditionalFormatting>
  <conditionalFormatting sqref="AU512">
    <cfRule type="expression" dxfId="1113" priority="1655">
      <formula>IF(RIGHT(TEXT(AU512,"0.#"),1)=".",FALSE,TRUE)</formula>
    </cfRule>
    <cfRule type="expression" dxfId="1112" priority="1656">
      <formula>IF(RIGHT(TEXT(AU512,"0.#"),1)=".",TRUE,FALSE)</formula>
    </cfRule>
  </conditionalFormatting>
  <conditionalFormatting sqref="AU513">
    <cfRule type="expression" dxfId="1111" priority="1653">
      <formula>IF(RIGHT(TEXT(AU513,"0.#"),1)=".",FALSE,TRUE)</formula>
    </cfRule>
    <cfRule type="expression" dxfId="1110" priority="1654">
      <formula>IF(RIGHT(TEXT(AU513,"0.#"),1)=".",TRUE,FALSE)</formula>
    </cfRule>
  </conditionalFormatting>
  <conditionalFormatting sqref="AU514">
    <cfRule type="expression" dxfId="1109" priority="1651">
      <formula>IF(RIGHT(TEXT(AU514,"0.#"),1)=".",FALSE,TRUE)</formula>
    </cfRule>
    <cfRule type="expression" dxfId="1108" priority="1652">
      <formula>IF(RIGHT(TEXT(AU514,"0.#"),1)=".",TRUE,FALSE)</formula>
    </cfRule>
  </conditionalFormatting>
  <conditionalFormatting sqref="AQ513">
    <cfRule type="expression" dxfId="1107" priority="1643">
      <formula>IF(RIGHT(TEXT(AQ513,"0.#"),1)=".",FALSE,TRUE)</formula>
    </cfRule>
    <cfRule type="expression" dxfId="1106" priority="1644">
      <formula>IF(RIGHT(TEXT(AQ513,"0.#"),1)=".",TRUE,FALSE)</formula>
    </cfRule>
  </conditionalFormatting>
  <conditionalFormatting sqref="AQ514">
    <cfRule type="expression" dxfId="1105" priority="1641">
      <formula>IF(RIGHT(TEXT(AQ514,"0.#"),1)=".",FALSE,TRUE)</formula>
    </cfRule>
    <cfRule type="expression" dxfId="1104" priority="1642">
      <formula>IF(RIGHT(TEXT(AQ514,"0.#"),1)=".",TRUE,FALSE)</formula>
    </cfRule>
  </conditionalFormatting>
  <conditionalFormatting sqref="AQ512">
    <cfRule type="expression" dxfId="1103" priority="1639">
      <formula>IF(RIGHT(TEXT(AQ512,"0.#"),1)=".",FALSE,TRUE)</formula>
    </cfRule>
    <cfRule type="expression" dxfId="1102" priority="1640">
      <formula>IF(RIGHT(TEXT(AQ512,"0.#"),1)=".",TRUE,FALSE)</formula>
    </cfRule>
  </conditionalFormatting>
  <conditionalFormatting sqref="AE517">
    <cfRule type="expression" dxfId="1101" priority="1517">
      <formula>IF(RIGHT(TEXT(AE517,"0.#"),1)=".",FALSE,TRUE)</formula>
    </cfRule>
    <cfRule type="expression" dxfId="1100" priority="1518">
      <formula>IF(RIGHT(TEXT(AE517,"0.#"),1)=".",TRUE,FALSE)</formula>
    </cfRule>
  </conditionalFormatting>
  <conditionalFormatting sqref="AE518">
    <cfRule type="expression" dxfId="1099" priority="1515">
      <formula>IF(RIGHT(TEXT(AE518,"0.#"),1)=".",FALSE,TRUE)</formula>
    </cfRule>
    <cfRule type="expression" dxfId="1098" priority="1516">
      <formula>IF(RIGHT(TEXT(AE518,"0.#"),1)=".",TRUE,FALSE)</formula>
    </cfRule>
  </conditionalFormatting>
  <conditionalFormatting sqref="AE519">
    <cfRule type="expression" dxfId="1097" priority="1513">
      <formula>IF(RIGHT(TEXT(AE519,"0.#"),1)=".",FALSE,TRUE)</formula>
    </cfRule>
    <cfRule type="expression" dxfId="1096" priority="1514">
      <formula>IF(RIGHT(TEXT(AE519,"0.#"),1)=".",TRUE,FALSE)</formula>
    </cfRule>
  </conditionalFormatting>
  <conditionalFormatting sqref="AU517">
    <cfRule type="expression" dxfId="1095" priority="1505">
      <formula>IF(RIGHT(TEXT(AU517,"0.#"),1)=".",FALSE,TRUE)</formula>
    </cfRule>
    <cfRule type="expression" dxfId="1094" priority="1506">
      <formula>IF(RIGHT(TEXT(AU517,"0.#"),1)=".",TRUE,FALSE)</formula>
    </cfRule>
  </conditionalFormatting>
  <conditionalFormatting sqref="AU519">
    <cfRule type="expression" dxfId="1093" priority="1501">
      <formula>IF(RIGHT(TEXT(AU519,"0.#"),1)=".",FALSE,TRUE)</formula>
    </cfRule>
    <cfRule type="expression" dxfId="1092" priority="1502">
      <formula>IF(RIGHT(TEXT(AU519,"0.#"),1)=".",TRUE,FALSE)</formula>
    </cfRule>
  </conditionalFormatting>
  <conditionalFormatting sqref="AQ518">
    <cfRule type="expression" dxfId="1091" priority="1493">
      <formula>IF(RIGHT(TEXT(AQ518,"0.#"),1)=".",FALSE,TRUE)</formula>
    </cfRule>
    <cfRule type="expression" dxfId="1090" priority="1494">
      <formula>IF(RIGHT(TEXT(AQ518,"0.#"),1)=".",TRUE,FALSE)</formula>
    </cfRule>
  </conditionalFormatting>
  <conditionalFormatting sqref="AQ519">
    <cfRule type="expression" dxfId="1089" priority="1491">
      <formula>IF(RIGHT(TEXT(AQ519,"0.#"),1)=".",FALSE,TRUE)</formula>
    </cfRule>
    <cfRule type="expression" dxfId="1088" priority="1492">
      <formula>IF(RIGHT(TEXT(AQ519,"0.#"),1)=".",TRUE,FALSE)</formula>
    </cfRule>
  </conditionalFormatting>
  <conditionalFormatting sqref="AQ517">
    <cfRule type="expression" dxfId="1087" priority="1489">
      <formula>IF(RIGHT(TEXT(AQ517,"0.#"),1)=".",FALSE,TRUE)</formula>
    </cfRule>
    <cfRule type="expression" dxfId="1086" priority="1490">
      <formula>IF(RIGHT(TEXT(AQ517,"0.#"),1)=".",TRUE,FALSE)</formula>
    </cfRule>
  </conditionalFormatting>
  <conditionalFormatting sqref="AE522">
    <cfRule type="expression" dxfId="1085" priority="1487">
      <formula>IF(RIGHT(TEXT(AE522,"0.#"),1)=".",FALSE,TRUE)</formula>
    </cfRule>
    <cfRule type="expression" dxfId="1084" priority="1488">
      <formula>IF(RIGHT(TEXT(AE522,"0.#"),1)=".",TRUE,FALSE)</formula>
    </cfRule>
  </conditionalFormatting>
  <conditionalFormatting sqref="AE523">
    <cfRule type="expression" dxfId="1083" priority="1485">
      <formula>IF(RIGHT(TEXT(AE523,"0.#"),1)=".",FALSE,TRUE)</formula>
    </cfRule>
    <cfRule type="expression" dxfId="1082" priority="1486">
      <formula>IF(RIGHT(TEXT(AE523,"0.#"),1)=".",TRUE,FALSE)</formula>
    </cfRule>
  </conditionalFormatting>
  <conditionalFormatting sqref="AE524">
    <cfRule type="expression" dxfId="1081" priority="1483">
      <formula>IF(RIGHT(TEXT(AE524,"0.#"),1)=".",FALSE,TRUE)</formula>
    </cfRule>
    <cfRule type="expression" dxfId="1080" priority="1484">
      <formula>IF(RIGHT(TEXT(AE524,"0.#"),1)=".",TRUE,FALSE)</formula>
    </cfRule>
  </conditionalFormatting>
  <conditionalFormatting sqref="AU522">
    <cfRule type="expression" dxfId="1079" priority="1475">
      <formula>IF(RIGHT(TEXT(AU522,"0.#"),1)=".",FALSE,TRUE)</formula>
    </cfRule>
    <cfRule type="expression" dxfId="1078" priority="1476">
      <formula>IF(RIGHT(TEXT(AU522,"0.#"),1)=".",TRUE,FALSE)</formula>
    </cfRule>
  </conditionalFormatting>
  <conditionalFormatting sqref="AU523">
    <cfRule type="expression" dxfId="1077" priority="1473">
      <formula>IF(RIGHT(TEXT(AU523,"0.#"),1)=".",FALSE,TRUE)</formula>
    </cfRule>
    <cfRule type="expression" dxfId="1076" priority="1474">
      <formula>IF(RIGHT(TEXT(AU523,"0.#"),1)=".",TRUE,FALSE)</formula>
    </cfRule>
  </conditionalFormatting>
  <conditionalFormatting sqref="AU524">
    <cfRule type="expression" dxfId="1075" priority="1471">
      <formula>IF(RIGHT(TEXT(AU524,"0.#"),1)=".",FALSE,TRUE)</formula>
    </cfRule>
    <cfRule type="expression" dxfId="1074" priority="1472">
      <formula>IF(RIGHT(TEXT(AU524,"0.#"),1)=".",TRUE,FALSE)</formula>
    </cfRule>
  </conditionalFormatting>
  <conditionalFormatting sqref="AQ523">
    <cfRule type="expression" dxfId="1073" priority="1463">
      <formula>IF(RIGHT(TEXT(AQ523,"0.#"),1)=".",FALSE,TRUE)</formula>
    </cfRule>
    <cfRule type="expression" dxfId="1072" priority="1464">
      <formula>IF(RIGHT(TEXT(AQ523,"0.#"),1)=".",TRUE,FALSE)</formula>
    </cfRule>
  </conditionalFormatting>
  <conditionalFormatting sqref="AQ524">
    <cfRule type="expression" dxfId="1071" priority="1461">
      <formula>IF(RIGHT(TEXT(AQ524,"0.#"),1)=".",FALSE,TRUE)</formula>
    </cfRule>
    <cfRule type="expression" dxfId="1070" priority="1462">
      <formula>IF(RIGHT(TEXT(AQ524,"0.#"),1)=".",TRUE,FALSE)</formula>
    </cfRule>
  </conditionalFormatting>
  <conditionalFormatting sqref="AQ522">
    <cfRule type="expression" dxfId="1069" priority="1459">
      <formula>IF(RIGHT(TEXT(AQ522,"0.#"),1)=".",FALSE,TRUE)</formula>
    </cfRule>
    <cfRule type="expression" dxfId="1068" priority="1460">
      <formula>IF(RIGHT(TEXT(AQ522,"0.#"),1)=".",TRUE,FALSE)</formula>
    </cfRule>
  </conditionalFormatting>
  <conditionalFormatting sqref="AE527">
    <cfRule type="expression" dxfId="1067" priority="1457">
      <formula>IF(RIGHT(TEXT(AE527,"0.#"),1)=".",FALSE,TRUE)</formula>
    </cfRule>
    <cfRule type="expression" dxfId="1066" priority="1458">
      <formula>IF(RIGHT(TEXT(AE527,"0.#"),1)=".",TRUE,FALSE)</formula>
    </cfRule>
  </conditionalFormatting>
  <conditionalFormatting sqref="AE528">
    <cfRule type="expression" dxfId="1065" priority="1455">
      <formula>IF(RIGHT(TEXT(AE528,"0.#"),1)=".",FALSE,TRUE)</formula>
    </cfRule>
    <cfRule type="expression" dxfId="1064" priority="1456">
      <formula>IF(RIGHT(TEXT(AE528,"0.#"),1)=".",TRUE,FALSE)</formula>
    </cfRule>
  </conditionalFormatting>
  <conditionalFormatting sqref="AE529">
    <cfRule type="expression" dxfId="1063" priority="1453">
      <formula>IF(RIGHT(TEXT(AE529,"0.#"),1)=".",FALSE,TRUE)</formula>
    </cfRule>
    <cfRule type="expression" dxfId="1062" priority="1454">
      <formula>IF(RIGHT(TEXT(AE529,"0.#"),1)=".",TRUE,FALSE)</formula>
    </cfRule>
  </conditionalFormatting>
  <conditionalFormatting sqref="AU527">
    <cfRule type="expression" dxfId="1061" priority="1445">
      <formula>IF(RIGHT(TEXT(AU527,"0.#"),1)=".",FALSE,TRUE)</formula>
    </cfRule>
    <cfRule type="expression" dxfId="1060" priority="1446">
      <formula>IF(RIGHT(TEXT(AU527,"0.#"),1)=".",TRUE,FALSE)</formula>
    </cfRule>
  </conditionalFormatting>
  <conditionalFormatting sqref="AU528">
    <cfRule type="expression" dxfId="1059" priority="1443">
      <formula>IF(RIGHT(TEXT(AU528,"0.#"),1)=".",FALSE,TRUE)</formula>
    </cfRule>
    <cfRule type="expression" dxfId="1058" priority="1444">
      <formula>IF(RIGHT(TEXT(AU528,"0.#"),1)=".",TRUE,FALSE)</formula>
    </cfRule>
  </conditionalFormatting>
  <conditionalFormatting sqref="AU529">
    <cfRule type="expression" dxfId="1057" priority="1441">
      <formula>IF(RIGHT(TEXT(AU529,"0.#"),1)=".",FALSE,TRUE)</formula>
    </cfRule>
    <cfRule type="expression" dxfId="1056" priority="1442">
      <formula>IF(RIGHT(TEXT(AU529,"0.#"),1)=".",TRUE,FALSE)</formula>
    </cfRule>
  </conditionalFormatting>
  <conditionalFormatting sqref="AQ528">
    <cfRule type="expression" dxfId="1055" priority="1433">
      <formula>IF(RIGHT(TEXT(AQ528,"0.#"),1)=".",FALSE,TRUE)</formula>
    </cfRule>
    <cfRule type="expression" dxfId="1054" priority="1434">
      <formula>IF(RIGHT(TEXT(AQ528,"0.#"),1)=".",TRUE,FALSE)</formula>
    </cfRule>
  </conditionalFormatting>
  <conditionalFormatting sqref="AQ529">
    <cfRule type="expression" dxfId="1053" priority="1431">
      <formula>IF(RIGHT(TEXT(AQ529,"0.#"),1)=".",FALSE,TRUE)</formula>
    </cfRule>
    <cfRule type="expression" dxfId="1052" priority="1432">
      <formula>IF(RIGHT(TEXT(AQ529,"0.#"),1)=".",TRUE,FALSE)</formula>
    </cfRule>
  </conditionalFormatting>
  <conditionalFormatting sqref="AQ527">
    <cfRule type="expression" dxfId="1051" priority="1429">
      <formula>IF(RIGHT(TEXT(AQ527,"0.#"),1)=".",FALSE,TRUE)</formula>
    </cfRule>
    <cfRule type="expression" dxfId="1050" priority="1430">
      <formula>IF(RIGHT(TEXT(AQ527,"0.#"),1)=".",TRUE,FALSE)</formula>
    </cfRule>
  </conditionalFormatting>
  <conditionalFormatting sqref="AE532">
    <cfRule type="expression" dxfId="1049" priority="1427">
      <formula>IF(RIGHT(TEXT(AE532,"0.#"),1)=".",FALSE,TRUE)</formula>
    </cfRule>
    <cfRule type="expression" dxfId="1048" priority="1428">
      <formula>IF(RIGHT(TEXT(AE532,"0.#"),1)=".",TRUE,FALSE)</formula>
    </cfRule>
  </conditionalFormatting>
  <conditionalFormatting sqref="AM534">
    <cfRule type="expression" dxfId="1047" priority="1417">
      <formula>IF(RIGHT(TEXT(AM534,"0.#"),1)=".",FALSE,TRUE)</formula>
    </cfRule>
    <cfRule type="expression" dxfId="1046" priority="1418">
      <formula>IF(RIGHT(TEXT(AM534,"0.#"),1)=".",TRUE,FALSE)</formula>
    </cfRule>
  </conditionalFormatting>
  <conditionalFormatting sqref="AE533">
    <cfRule type="expression" dxfId="1045" priority="1425">
      <formula>IF(RIGHT(TEXT(AE533,"0.#"),1)=".",FALSE,TRUE)</formula>
    </cfRule>
    <cfRule type="expression" dxfId="1044" priority="1426">
      <formula>IF(RIGHT(TEXT(AE533,"0.#"),1)=".",TRUE,FALSE)</formula>
    </cfRule>
  </conditionalFormatting>
  <conditionalFormatting sqref="AE534">
    <cfRule type="expression" dxfId="1043" priority="1423">
      <formula>IF(RIGHT(TEXT(AE534,"0.#"),1)=".",FALSE,TRUE)</formula>
    </cfRule>
    <cfRule type="expression" dxfId="1042" priority="1424">
      <formula>IF(RIGHT(TEXT(AE534,"0.#"),1)=".",TRUE,FALSE)</formula>
    </cfRule>
  </conditionalFormatting>
  <conditionalFormatting sqref="AM532">
    <cfRule type="expression" dxfId="1041" priority="1421">
      <formula>IF(RIGHT(TEXT(AM532,"0.#"),1)=".",FALSE,TRUE)</formula>
    </cfRule>
    <cfRule type="expression" dxfId="1040" priority="1422">
      <formula>IF(RIGHT(TEXT(AM532,"0.#"),1)=".",TRUE,FALSE)</formula>
    </cfRule>
  </conditionalFormatting>
  <conditionalFormatting sqref="AM533">
    <cfRule type="expression" dxfId="1039" priority="1419">
      <formula>IF(RIGHT(TEXT(AM533,"0.#"),1)=".",FALSE,TRUE)</formula>
    </cfRule>
    <cfRule type="expression" dxfId="1038" priority="1420">
      <formula>IF(RIGHT(TEXT(AM533,"0.#"),1)=".",TRUE,FALSE)</formula>
    </cfRule>
  </conditionalFormatting>
  <conditionalFormatting sqref="AU532">
    <cfRule type="expression" dxfId="1037" priority="1415">
      <formula>IF(RIGHT(TEXT(AU532,"0.#"),1)=".",FALSE,TRUE)</formula>
    </cfRule>
    <cfRule type="expression" dxfId="1036" priority="1416">
      <formula>IF(RIGHT(TEXT(AU532,"0.#"),1)=".",TRUE,FALSE)</formula>
    </cfRule>
  </conditionalFormatting>
  <conditionalFormatting sqref="AU533">
    <cfRule type="expression" dxfId="1035" priority="1413">
      <formula>IF(RIGHT(TEXT(AU533,"0.#"),1)=".",FALSE,TRUE)</formula>
    </cfRule>
    <cfRule type="expression" dxfId="1034" priority="1414">
      <formula>IF(RIGHT(TEXT(AU533,"0.#"),1)=".",TRUE,FALSE)</formula>
    </cfRule>
  </conditionalFormatting>
  <conditionalFormatting sqref="AU534">
    <cfRule type="expression" dxfId="1033" priority="1411">
      <formula>IF(RIGHT(TEXT(AU534,"0.#"),1)=".",FALSE,TRUE)</formula>
    </cfRule>
    <cfRule type="expression" dxfId="1032" priority="1412">
      <formula>IF(RIGHT(TEXT(AU534,"0.#"),1)=".",TRUE,FALSE)</formula>
    </cfRule>
  </conditionalFormatting>
  <conditionalFormatting sqref="AI534">
    <cfRule type="expression" dxfId="1031" priority="1405">
      <formula>IF(RIGHT(TEXT(AI534,"0.#"),1)=".",FALSE,TRUE)</formula>
    </cfRule>
    <cfRule type="expression" dxfId="1030" priority="1406">
      <formula>IF(RIGHT(TEXT(AI534,"0.#"),1)=".",TRUE,FALSE)</formula>
    </cfRule>
  </conditionalFormatting>
  <conditionalFormatting sqref="AI532">
    <cfRule type="expression" dxfId="1029" priority="1409">
      <formula>IF(RIGHT(TEXT(AI532,"0.#"),1)=".",FALSE,TRUE)</formula>
    </cfRule>
    <cfRule type="expression" dxfId="1028" priority="1410">
      <formula>IF(RIGHT(TEXT(AI532,"0.#"),1)=".",TRUE,FALSE)</formula>
    </cfRule>
  </conditionalFormatting>
  <conditionalFormatting sqref="AI533">
    <cfRule type="expression" dxfId="1027" priority="1407">
      <formula>IF(RIGHT(TEXT(AI533,"0.#"),1)=".",FALSE,TRUE)</formula>
    </cfRule>
    <cfRule type="expression" dxfId="1026" priority="1408">
      <formula>IF(RIGHT(TEXT(AI533,"0.#"),1)=".",TRUE,FALSE)</formula>
    </cfRule>
  </conditionalFormatting>
  <conditionalFormatting sqref="AQ533">
    <cfRule type="expression" dxfId="1025" priority="1403">
      <formula>IF(RIGHT(TEXT(AQ533,"0.#"),1)=".",FALSE,TRUE)</formula>
    </cfRule>
    <cfRule type="expression" dxfId="1024" priority="1404">
      <formula>IF(RIGHT(TEXT(AQ533,"0.#"),1)=".",TRUE,FALSE)</formula>
    </cfRule>
  </conditionalFormatting>
  <conditionalFormatting sqref="AQ534">
    <cfRule type="expression" dxfId="1023" priority="1401">
      <formula>IF(RIGHT(TEXT(AQ534,"0.#"),1)=".",FALSE,TRUE)</formula>
    </cfRule>
    <cfRule type="expression" dxfId="1022" priority="1402">
      <formula>IF(RIGHT(TEXT(AQ534,"0.#"),1)=".",TRUE,FALSE)</formula>
    </cfRule>
  </conditionalFormatting>
  <conditionalFormatting sqref="AQ532">
    <cfRule type="expression" dxfId="1021" priority="1399">
      <formula>IF(RIGHT(TEXT(AQ532,"0.#"),1)=".",FALSE,TRUE)</formula>
    </cfRule>
    <cfRule type="expression" dxfId="1020" priority="1400">
      <formula>IF(RIGHT(TEXT(AQ532,"0.#"),1)=".",TRUE,FALSE)</formula>
    </cfRule>
  </conditionalFormatting>
  <conditionalFormatting sqref="AE541">
    <cfRule type="expression" dxfId="1019" priority="1397">
      <formula>IF(RIGHT(TEXT(AE541,"0.#"),1)=".",FALSE,TRUE)</formula>
    </cfRule>
    <cfRule type="expression" dxfId="1018" priority="1398">
      <formula>IF(RIGHT(TEXT(AE541,"0.#"),1)=".",TRUE,FALSE)</formula>
    </cfRule>
  </conditionalFormatting>
  <conditionalFormatting sqref="AE542">
    <cfRule type="expression" dxfId="1017" priority="1395">
      <formula>IF(RIGHT(TEXT(AE542,"0.#"),1)=".",FALSE,TRUE)</formula>
    </cfRule>
    <cfRule type="expression" dxfId="1016" priority="1396">
      <formula>IF(RIGHT(TEXT(AE542,"0.#"),1)=".",TRUE,FALSE)</formula>
    </cfRule>
  </conditionalFormatting>
  <conditionalFormatting sqref="AE543">
    <cfRule type="expression" dxfId="1015" priority="1393">
      <formula>IF(RIGHT(TEXT(AE543,"0.#"),1)=".",FALSE,TRUE)</formula>
    </cfRule>
    <cfRule type="expression" dxfId="1014" priority="1394">
      <formula>IF(RIGHT(TEXT(AE543,"0.#"),1)=".",TRUE,FALSE)</formula>
    </cfRule>
  </conditionalFormatting>
  <conditionalFormatting sqref="AU541">
    <cfRule type="expression" dxfId="1013" priority="1385">
      <formula>IF(RIGHT(TEXT(AU541,"0.#"),1)=".",FALSE,TRUE)</formula>
    </cfRule>
    <cfRule type="expression" dxfId="1012" priority="1386">
      <formula>IF(RIGHT(TEXT(AU541,"0.#"),1)=".",TRUE,FALSE)</formula>
    </cfRule>
  </conditionalFormatting>
  <conditionalFormatting sqref="AU542">
    <cfRule type="expression" dxfId="1011" priority="1383">
      <formula>IF(RIGHT(TEXT(AU542,"0.#"),1)=".",FALSE,TRUE)</formula>
    </cfRule>
    <cfRule type="expression" dxfId="1010" priority="1384">
      <formula>IF(RIGHT(TEXT(AU542,"0.#"),1)=".",TRUE,FALSE)</formula>
    </cfRule>
  </conditionalFormatting>
  <conditionalFormatting sqref="AU543">
    <cfRule type="expression" dxfId="1009" priority="1381">
      <formula>IF(RIGHT(TEXT(AU543,"0.#"),1)=".",FALSE,TRUE)</formula>
    </cfRule>
    <cfRule type="expression" dxfId="1008" priority="1382">
      <formula>IF(RIGHT(TEXT(AU543,"0.#"),1)=".",TRUE,FALSE)</formula>
    </cfRule>
  </conditionalFormatting>
  <conditionalFormatting sqref="AQ542">
    <cfRule type="expression" dxfId="1007" priority="1373">
      <formula>IF(RIGHT(TEXT(AQ542,"0.#"),1)=".",FALSE,TRUE)</formula>
    </cfRule>
    <cfRule type="expression" dxfId="1006" priority="1374">
      <formula>IF(RIGHT(TEXT(AQ542,"0.#"),1)=".",TRUE,FALSE)</formula>
    </cfRule>
  </conditionalFormatting>
  <conditionalFormatting sqref="AQ543">
    <cfRule type="expression" dxfId="1005" priority="1371">
      <formula>IF(RIGHT(TEXT(AQ543,"0.#"),1)=".",FALSE,TRUE)</formula>
    </cfRule>
    <cfRule type="expression" dxfId="1004" priority="1372">
      <formula>IF(RIGHT(TEXT(AQ543,"0.#"),1)=".",TRUE,FALSE)</formula>
    </cfRule>
  </conditionalFormatting>
  <conditionalFormatting sqref="AQ541">
    <cfRule type="expression" dxfId="1003" priority="1369">
      <formula>IF(RIGHT(TEXT(AQ541,"0.#"),1)=".",FALSE,TRUE)</formula>
    </cfRule>
    <cfRule type="expression" dxfId="1002" priority="1370">
      <formula>IF(RIGHT(TEXT(AQ541,"0.#"),1)=".",TRUE,FALSE)</formula>
    </cfRule>
  </conditionalFormatting>
  <conditionalFormatting sqref="AE566">
    <cfRule type="expression" dxfId="1001" priority="1367">
      <formula>IF(RIGHT(TEXT(AE566,"0.#"),1)=".",FALSE,TRUE)</formula>
    </cfRule>
    <cfRule type="expression" dxfId="1000" priority="1368">
      <formula>IF(RIGHT(TEXT(AE566,"0.#"),1)=".",TRUE,FALSE)</formula>
    </cfRule>
  </conditionalFormatting>
  <conditionalFormatting sqref="AE567">
    <cfRule type="expression" dxfId="999" priority="1365">
      <formula>IF(RIGHT(TEXT(AE567,"0.#"),1)=".",FALSE,TRUE)</formula>
    </cfRule>
    <cfRule type="expression" dxfId="998" priority="1366">
      <formula>IF(RIGHT(TEXT(AE567,"0.#"),1)=".",TRUE,FALSE)</formula>
    </cfRule>
  </conditionalFormatting>
  <conditionalFormatting sqref="AE568">
    <cfRule type="expression" dxfId="997" priority="1363">
      <formula>IF(RIGHT(TEXT(AE568,"0.#"),1)=".",FALSE,TRUE)</formula>
    </cfRule>
    <cfRule type="expression" dxfId="996" priority="1364">
      <formula>IF(RIGHT(TEXT(AE568,"0.#"),1)=".",TRUE,FALSE)</formula>
    </cfRule>
  </conditionalFormatting>
  <conditionalFormatting sqref="AU566">
    <cfRule type="expression" dxfId="995" priority="1355">
      <formula>IF(RIGHT(TEXT(AU566,"0.#"),1)=".",FALSE,TRUE)</formula>
    </cfRule>
    <cfRule type="expression" dxfId="994" priority="1356">
      <formula>IF(RIGHT(TEXT(AU566,"0.#"),1)=".",TRUE,FALSE)</formula>
    </cfRule>
  </conditionalFormatting>
  <conditionalFormatting sqref="AU567">
    <cfRule type="expression" dxfId="993" priority="1353">
      <formula>IF(RIGHT(TEXT(AU567,"0.#"),1)=".",FALSE,TRUE)</formula>
    </cfRule>
    <cfRule type="expression" dxfId="992" priority="1354">
      <formula>IF(RIGHT(TEXT(AU567,"0.#"),1)=".",TRUE,FALSE)</formula>
    </cfRule>
  </conditionalFormatting>
  <conditionalFormatting sqref="AU568">
    <cfRule type="expression" dxfId="991" priority="1351">
      <formula>IF(RIGHT(TEXT(AU568,"0.#"),1)=".",FALSE,TRUE)</formula>
    </cfRule>
    <cfRule type="expression" dxfId="990" priority="1352">
      <formula>IF(RIGHT(TEXT(AU568,"0.#"),1)=".",TRUE,FALSE)</formula>
    </cfRule>
  </conditionalFormatting>
  <conditionalFormatting sqref="AQ567">
    <cfRule type="expression" dxfId="989" priority="1343">
      <formula>IF(RIGHT(TEXT(AQ567,"0.#"),1)=".",FALSE,TRUE)</formula>
    </cfRule>
    <cfRule type="expression" dxfId="988" priority="1344">
      <formula>IF(RIGHT(TEXT(AQ567,"0.#"),1)=".",TRUE,FALSE)</formula>
    </cfRule>
  </conditionalFormatting>
  <conditionalFormatting sqref="AQ568">
    <cfRule type="expression" dxfId="987" priority="1341">
      <formula>IF(RIGHT(TEXT(AQ568,"0.#"),1)=".",FALSE,TRUE)</formula>
    </cfRule>
    <cfRule type="expression" dxfId="986" priority="1342">
      <formula>IF(RIGHT(TEXT(AQ568,"0.#"),1)=".",TRUE,FALSE)</formula>
    </cfRule>
  </conditionalFormatting>
  <conditionalFormatting sqref="AQ566">
    <cfRule type="expression" dxfId="985" priority="1339">
      <formula>IF(RIGHT(TEXT(AQ566,"0.#"),1)=".",FALSE,TRUE)</formula>
    </cfRule>
    <cfRule type="expression" dxfId="984" priority="1340">
      <formula>IF(RIGHT(TEXT(AQ566,"0.#"),1)=".",TRUE,FALSE)</formula>
    </cfRule>
  </conditionalFormatting>
  <conditionalFormatting sqref="AE546">
    <cfRule type="expression" dxfId="983" priority="1337">
      <formula>IF(RIGHT(TEXT(AE546,"0.#"),1)=".",FALSE,TRUE)</formula>
    </cfRule>
    <cfRule type="expression" dxfId="982" priority="1338">
      <formula>IF(RIGHT(TEXT(AE546,"0.#"),1)=".",TRUE,FALSE)</formula>
    </cfRule>
  </conditionalFormatting>
  <conditionalFormatting sqref="AE547">
    <cfRule type="expression" dxfId="981" priority="1335">
      <formula>IF(RIGHT(TEXT(AE547,"0.#"),1)=".",FALSE,TRUE)</formula>
    </cfRule>
    <cfRule type="expression" dxfId="980" priority="1336">
      <formula>IF(RIGHT(TEXT(AE547,"0.#"),1)=".",TRUE,FALSE)</formula>
    </cfRule>
  </conditionalFormatting>
  <conditionalFormatting sqref="AE548">
    <cfRule type="expression" dxfId="979" priority="1333">
      <formula>IF(RIGHT(TEXT(AE548,"0.#"),1)=".",FALSE,TRUE)</formula>
    </cfRule>
    <cfRule type="expression" dxfId="978" priority="1334">
      <formula>IF(RIGHT(TEXT(AE548,"0.#"),1)=".",TRUE,FALSE)</formula>
    </cfRule>
  </conditionalFormatting>
  <conditionalFormatting sqref="AU546">
    <cfRule type="expression" dxfId="977" priority="1325">
      <formula>IF(RIGHT(TEXT(AU546,"0.#"),1)=".",FALSE,TRUE)</formula>
    </cfRule>
    <cfRule type="expression" dxfId="976" priority="1326">
      <formula>IF(RIGHT(TEXT(AU546,"0.#"),1)=".",TRUE,FALSE)</formula>
    </cfRule>
  </conditionalFormatting>
  <conditionalFormatting sqref="AU547">
    <cfRule type="expression" dxfId="975" priority="1323">
      <formula>IF(RIGHT(TEXT(AU547,"0.#"),1)=".",FALSE,TRUE)</formula>
    </cfRule>
    <cfRule type="expression" dxfId="974" priority="1324">
      <formula>IF(RIGHT(TEXT(AU547,"0.#"),1)=".",TRUE,FALSE)</formula>
    </cfRule>
  </conditionalFormatting>
  <conditionalFormatting sqref="AU548">
    <cfRule type="expression" dxfId="973" priority="1321">
      <formula>IF(RIGHT(TEXT(AU548,"0.#"),1)=".",FALSE,TRUE)</formula>
    </cfRule>
    <cfRule type="expression" dxfId="972" priority="1322">
      <formula>IF(RIGHT(TEXT(AU548,"0.#"),1)=".",TRUE,FALSE)</formula>
    </cfRule>
  </conditionalFormatting>
  <conditionalFormatting sqref="AQ547">
    <cfRule type="expression" dxfId="971" priority="1313">
      <formula>IF(RIGHT(TEXT(AQ547,"0.#"),1)=".",FALSE,TRUE)</formula>
    </cfRule>
    <cfRule type="expression" dxfId="970" priority="1314">
      <formula>IF(RIGHT(TEXT(AQ547,"0.#"),1)=".",TRUE,FALSE)</formula>
    </cfRule>
  </conditionalFormatting>
  <conditionalFormatting sqref="AQ546">
    <cfRule type="expression" dxfId="969" priority="1309">
      <formula>IF(RIGHT(TEXT(AQ546,"0.#"),1)=".",FALSE,TRUE)</formula>
    </cfRule>
    <cfRule type="expression" dxfId="968" priority="1310">
      <formula>IF(RIGHT(TEXT(AQ546,"0.#"),1)=".",TRUE,FALSE)</formula>
    </cfRule>
  </conditionalFormatting>
  <conditionalFormatting sqref="AE551">
    <cfRule type="expression" dxfId="967" priority="1307">
      <formula>IF(RIGHT(TEXT(AE551,"0.#"),1)=".",FALSE,TRUE)</formula>
    </cfRule>
    <cfRule type="expression" dxfId="966" priority="1308">
      <formula>IF(RIGHT(TEXT(AE551,"0.#"),1)=".",TRUE,FALSE)</formula>
    </cfRule>
  </conditionalFormatting>
  <conditionalFormatting sqref="AE553">
    <cfRule type="expression" dxfId="965" priority="1303">
      <formula>IF(RIGHT(TEXT(AE553,"0.#"),1)=".",FALSE,TRUE)</formula>
    </cfRule>
    <cfRule type="expression" dxfId="964" priority="1304">
      <formula>IF(RIGHT(TEXT(AE553,"0.#"),1)=".",TRUE,FALSE)</formula>
    </cfRule>
  </conditionalFormatting>
  <conditionalFormatting sqref="AU551">
    <cfRule type="expression" dxfId="963" priority="1295">
      <formula>IF(RIGHT(TEXT(AU551,"0.#"),1)=".",FALSE,TRUE)</formula>
    </cfRule>
    <cfRule type="expression" dxfId="962" priority="1296">
      <formula>IF(RIGHT(TEXT(AU551,"0.#"),1)=".",TRUE,FALSE)</formula>
    </cfRule>
  </conditionalFormatting>
  <conditionalFormatting sqref="AU553">
    <cfRule type="expression" dxfId="961" priority="1291">
      <formula>IF(RIGHT(TEXT(AU553,"0.#"),1)=".",FALSE,TRUE)</formula>
    </cfRule>
    <cfRule type="expression" dxfId="960" priority="1292">
      <formula>IF(RIGHT(TEXT(AU553,"0.#"),1)=".",TRUE,FALSE)</formula>
    </cfRule>
  </conditionalFormatting>
  <conditionalFormatting sqref="AQ552">
    <cfRule type="expression" dxfId="959" priority="1283">
      <formula>IF(RIGHT(TEXT(AQ552,"0.#"),1)=".",FALSE,TRUE)</formula>
    </cfRule>
    <cfRule type="expression" dxfId="958" priority="1284">
      <formula>IF(RIGHT(TEXT(AQ552,"0.#"),1)=".",TRUE,FALSE)</formula>
    </cfRule>
  </conditionalFormatting>
  <conditionalFormatting sqref="AU561">
    <cfRule type="expression" dxfId="957" priority="1235">
      <formula>IF(RIGHT(TEXT(AU561,"0.#"),1)=".",FALSE,TRUE)</formula>
    </cfRule>
    <cfRule type="expression" dxfId="956" priority="1236">
      <formula>IF(RIGHT(TEXT(AU561,"0.#"),1)=".",TRUE,FALSE)</formula>
    </cfRule>
  </conditionalFormatting>
  <conditionalFormatting sqref="AU562">
    <cfRule type="expression" dxfId="955" priority="1233">
      <formula>IF(RIGHT(TEXT(AU562,"0.#"),1)=".",FALSE,TRUE)</formula>
    </cfRule>
    <cfRule type="expression" dxfId="954" priority="1234">
      <formula>IF(RIGHT(TEXT(AU562,"0.#"),1)=".",TRUE,FALSE)</formula>
    </cfRule>
  </conditionalFormatting>
  <conditionalFormatting sqref="AU563">
    <cfRule type="expression" dxfId="953" priority="1231">
      <formula>IF(RIGHT(TEXT(AU563,"0.#"),1)=".",FALSE,TRUE)</formula>
    </cfRule>
    <cfRule type="expression" dxfId="952" priority="1232">
      <formula>IF(RIGHT(TEXT(AU563,"0.#"),1)=".",TRUE,FALSE)</formula>
    </cfRule>
  </conditionalFormatting>
  <conditionalFormatting sqref="AQ562">
    <cfRule type="expression" dxfId="951" priority="1223">
      <formula>IF(RIGHT(TEXT(AQ562,"0.#"),1)=".",FALSE,TRUE)</formula>
    </cfRule>
    <cfRule type="expression" dxfId="950" priority="1224">
      <formula>IF(RIGHT(TEXT(AQ562,"0.#"),1)=".",TRUE,FALSE)</formula>
    </cfRule>
  </conditionalFormatting>
  <conditionalFormatting sqref="AQ563">
    <cfRule type="expression" dxfId="949" priority="1221">
      <formula>IF(RIGHT(TEXT(AQ563,"0.#"),1)=".",FALSE,TRUE)</formula>
    </cfRule>
    <cfRule type="expression" dxfId="948" priority="1222">
      <formula>IF(RIGHT(TEXT(AQ563,"0.#"),1)=".",TRUE,FALSE)</formula>
    </cfRule>
  </conditionalFormatting>
  <conditionalFormatting sqref="AQ561">
    <cfRule type="expression" dxfId="947" priority="1219">
      <formula>IF(RIGHT(TEXT(AQ561,"0.#"),1)=".",FALSE,TRUE)</formula>
    </cfRule>
    <cfRule type="expression" dxfId="946" priority="1220">
      <formula>IF(RIGHT(TEXT(AQ561,"0.#"),1)=".",TRUE,FALSE)</formula>
    </cfRule>
  </conditionalFormatting>
  <conditionalFormatting sqref="AE571">
    <cfRule type="expression" dxfId="945" priority="1217">
      <formula>IF(RIGHT(TEXT(AE571,"0.#"),1)=".",FALSE,TRUE)</formula>
    </cfRule>
    <cfRule type="expression" dxfId="944" priority="1218">
      <formula>IF(RIGHT(TEXT(AE571,"0.#"),1)=".",TRUE,FALSE)</formula>
    </cfRule>
  </conditionalFormatting>
  <conditionalFormatting sqref="AE572">
    <cfRule type="expression" dxfId="943" priority="1215">
      <formula>IF(RIGHT(TEXT(AE572,"0.#"),1)=".",FALSE,TRUE)</formula>
    </cfRule>
    <cfRule type="expression" dxfId="942" priority="1216">
      <formula>IF(RIGHT(TEXT(AE572,"0.#"),1)=".",TRUE,FALSE)</formula>
    </cfRule>
  </conditionalFormatting>
  <conditionalFormatting sqref="AE573">
    <cfRule type="expression" dxfId="941" priority="1213">
      <formula>IF(RIGHT(TEXT(AE573,"0.#"),1)=".",FALSE,TRUE)</formula>
    </cfRule>
    <cfRule type="expression" dxfId="940" priority="1214">
      <formula>IF(RIGHT(TEXT(AE573,"0.#"),1)=".",TRUE,FALSE)</formula>
    </cfRule>
  </conditionalFormatting>
  <conditionalFormatting sqref="AU571">
    <cfRule type="expression" dxfId="939" priority="1205">
      <formula>IF(RIGHT(TEXT(AU571,"0.#"),1)=".",FALSE,TRUE)</formula>
    </cfRule>
    <cfRule type="expression" dxfId="938" priority="1206">
      <formula>IF(RIGHT(TEXT(AU571,"0.#"),1)=".",TRUE,FALSE)</formula>
    </cfRule>
  </conditionalFormatting>
  <conditionalFormatting sqref="AU572">
    <cfRule type="expression" dxfId="937" priority="1203">
      <formula>IF(RIGHT(TEXT(AU572,"0.#"),1)=".",FALSE,TRUE)</formula>
    </cfRule>
    <cfRule type="expression" dxfId="936" priority="1204">
      <formula>IF(RIGHT(TEXT(AU572,"0.#"),1)=".",TRUE,FALSE)</formula>
    </cfRule>
  </conditionalFormatting>
  <conditionalFormatting sqref="AU573">
    <cfRule type="expression" dxfId="935" priority="1201">
      <formula>IF(RIGHT(TEXT(AU573,"0.#"),1)=".",FALSE,TRUE)</formula>
    </cfRule>
    <cfRule type="expression" dxfId="934" priority="1202">
      <formula>IF(RIGHT(TEXT(AU573,"0.#"),1)=".",TRUE,FALSE)</formula>
    </cfRule>
  </conditionalFormatting>
  <conditionalFormatting sqref="AQ572">
    <cfRule type="expression" dxfId="933" priority="1193">
      <formula>IF(RIGHT(TEXT(AQ572,"0.#"),1)=".",FALSE,TRUE)</formula>
    </cfRule>
    <cfRule type="expression" dxfId="932" priority="1194">
      <formula>IF(RIGHT(TEXT(AQ572,"0.#"),1)=".",TRUE,FALSE)</formula>
    </cfRule>
  </conditionalFormatting>
  <conditionalFormatting sqref="AQ573">
    <cfRule type="expression" dxfId="931" priority="1191">
      <formula>IF(RIGHT(TEXT(AQ573,"0.#"),1)=".",FALSE,TRUE)</formula>
    </cfRule>
    <cfRule type="expression" dxfId="930" priority="1192">
      <formula>IF(RIGHT(TEXT(AQ573,"0.#"),1)=".",TRUE,FALSE)</formula>
    </cfRule>
  </conditionalFormatting>
  <conditionalFormatting sqref="AQ571">
    <cfRule type="expression" dxfId="929" priority="1189">
      <formula>IF(RIGHT(TEXT(AQ571,"0.#"),1)=".",FALSE,TRUE)</formula>
    </cfRule>
    <cfRule type="expression" dxfId="928" priority="1190">
      <formula>IF(RIGHT(TEXT(AQ571,"0.#"),1)=".",TRUE,FALSE)</formula>
    </cfRule>
  </conditionalFormatting>
  <conditionalFormatting sqref="AE576">
    <cfRule type="expression" dxfId="927" priority="1187">
      <formula>IF(RIGHT(TEXT(AE576,"0.#"),1)=".",FALSE,TRUE)</formula>
    </cfRule>
    <cfRule type="expression" dxfId="926" priority="1188">
      <formula>IF(RIGHT(TEXT(AE576,"0.#"),1)=".",TRUE,FALSE)</formula>
    </cfRule>
  </conditionalFormatting>
  <conditionalFormatting sqref="AE577">
    <cfRule type="expression" dxfId="925" priority="1185">
      <formula>IF(RIGHT(TEXT(AE577,"0.#"),1)=".",FALSE,TRUE)</formula>
    </cfRule>
    <cfRule type="expression" dxfId="924" priority="1186">
      <formula>IF(RIGHT(TEXT(AE577,"0.#"),1)=".",TRUE,FALSE)</formula>
    </cfRule>
  </conditionalFormatting>
  <conditionalFormatting sqref="AE578">
    <cfRule type="expression" dxfId="923" priority="1183">
      <formula>IF(RIGHT(TEXT(AE578,"0.#"),1)=".",FALSE,TRUE)</formula>
    </cfRule>
    <cfRule type="expression" dxfId="922" priority="1184">
      <formula>IF(RIGHT(TEXT(AE578,"0.#"),1)=".",TRUE,FALSE)</formula>
    </cfRule>
  </conditionalFormatting>
  <conditionalFormatting sqref="AU576">
    <cfRule type="expression" dxfId="921" priority="1175">
      <formula>IF(RIGHT(TEXT(AU576,"0.#"),1)=".",FALSE,TRUE)</formula>
    </cfRule>
    <cfRule type="expression" dxfId="920" priority="1176">
      <formula>IF(RIGHT(TEXT(AU576,"0.#"),1)=".",TRUE,FALSE)</formula>
    </cfRule>
  </conditionalFormatting>
  <conditionalFormatting sqref="AU577">
    <cfRule type="expression" dxfId="919" priority="1173">
      <formula>IF(RIGHT(TEXT(AU577,"0.#"),1)=".",FALSE,TRUE)</formula>
    </cfRule>
    <cfRule type="expression" dxfId="918" priority="1174">
      <formula>IF(RIGHT(TEXT(AU577,"0.#"),1)=".",TRUE,FALSE)</formula>
    </cfRule>
  </conditionalFormatting>
  <conditionalFormatting sqref="AU578">
    <cfRule type="expression" dxfId="917" priority="1171">
      <formula>IF(RIGHT(TEXT(AU578,"0.#"),1)=".",FALSE,TRUE)</formula>
    </cfRule>
    <cfRule type="expression" dxfId="916" priority="1172">
      <formula>IF(RIGHT(TEXT(AU578,"0.#"),1)=".",TRUE,FALSE)</formula>
    </cfRule>
  </conditionalFormatting>
  <conditionalFormatting sqref="AQ577">
    <cfRule type="expression" dxfId="915" priority="1163">
      <formula>IF(RIGHT(TEXT(AQ577,"0.#"),1)=".",FALSE,TRUE)</formula>
    </cfRule>
    <cfRule type="expression" dxfId="914" priority="1164">
      <formula>IF(RIGHT(TEXT(AQ577,"0.#"),1)=".",TRUE,FALSE)</formula>
    </cfRule>
  </conditionalFormatting>
  <conditionalFormatting sqref="AQ578">
    <cfRule type="expression" dxfId="913" priority="1161">
      <formula>IF(RIGHT(TEXT(AQ578,"0.#"),1)=".",FALSE,TRUE)</formula>
    </cfRule>
    <cfRule type="expression" dxfId="912" priority="1162">
      <formula>IF(RIGHT(TEXT(AQ578,"0.#"),1)=".",TRUE,FALSE)</formula>
    </cfRule>
  </conditionalFormatting>
  <conditionalFormatting sqref="AQ576">
    <cfRule type="expression" dxfId="911" priority="1159">
      <formula>IF(RIGHT(TEXT(AQ576,"0.#"),1)=".",FALSE,TRUE)</formula>
    </cfRule>
    <cfRule type="expression" dxfId="910" priority="1160">
      <formula>IF(RIGHT(TEXT(AQ576,"0.#"),1)=".",TRUE,FALSE)</formula>
    </cfRule>
  </conditionalFormatting>
  <conditionalFormatting sqref="AE581">
    <cfRule type="expression" dxfId="909" priority="1157">
      <formula>IF(RIGHT(TEXT(AE581,"0.#"),1)=".",FALSE,TRUE)</formula>
    </cfRule>
    <cfRule type="expression" dxfId="908" priority="1158">
      <formula>IF(RIGHT(TEXT(AE581,"0.#"),1)=".",TRUE,FALSE)</formula>
    </cfRule>
  </conditionalFormatting>
  <conditionalFormatting sqref="AE582">
    <cfRule type="expression" dxfId="907" priority="1155">
      <formula>IF(RIGHT(TEXT(AE582,"0.#"),1)=".",FALSE,TRUE)</formula>
    </cfRule>
    <cfRule type="expression" dxfId="906" priority="1156">
      <formula>IF(RIGHT(TEXT(AE582,"0.#"),1)=".",TRUE,FALSE)</formula>
    </cfRule>
  </conditionalFormatting>
  <conditionalFormatting sqref="AE583">
    <cfRule type="expression" dxfId="905" priority="1153">
      <formula>IF(RIGHT(TEXT(AE583,"0.#"),1)=".",FALSE,TRUE)</formula>
    </cfRule>
    <cfRule type="expression" dxfId="904" priority="1154">
      <formula>IF(RIGHT(TEXT(AE583,"0.#"),1)=".",TRUE,FALSE)</formula>
    </cfRule>
  </conditionalFormatting>
  <conditionalFormatting sqref="AU581">
    <cfRule type="expression" dxfId="903" priority="1145">
      <formula>IF(RIGHT(TEXT(AU581,"0.#"),1)=".",FALSE,TRUE)</formula>
    </cfRule>
    <cfRule type="expression" dxfId="902" priority="1146">
      <formula>IF(RIGHT(TEXT(AU581,"0.#"),1)=".",TRUE,FALSE)</formula>
    </cfRule>
  </conditionalFormatting>
  <conditionalFormatting sqref="AQ582">
    <cfRule type="expression" dxfId="901" priority="1133">
      <formula>IF(RIGHT(TEXT(AQ582,"0.#"),1)=".",FALSE,TRUE)</formula>
    </cfRule>
    <cfRule type="expression" dxfId="900" priority="1134">
      <formula>IF(RIGHT(TEXT(AQ582,"0.#"),1)=".",TRUE,FALSE)</formula>
    </cfRule>
  </conditionalFormatting>
  <conditionalFormatting sqref="AQ583">
    <cfRule type="expression" dxfId="899" priority="1131">
      <formula>IF(RIGHT(TEXT(AQ583,"0.#"),1)=".",FALSE,TRUE)</formula>
    </cfRule>
    <cfRule type="expression" dxfId="898" priority="1132">
      <formula>IF(RIGHT(TEXT(AQ583,"0.#"),1)=".",TRUE,FALSE)</formula>
    </cfRule>
  </conditionalFormatting>
  <conditionalFormatting sqref="AQ581">
    <cfRule type="expression" dxfId="897" priority="1129">
      <formula>IF(RIGHT(TEXT(AQ581,"0.#"),1)=".",FALSE,TRUE)</formula>
    </cfRule>
    <cfRule type="expression" dxfId="896" priority="1130">
      <formula>IF(RIGHT(TEXT(AQ581,"0.#"),1)=".",TRUE,FALSE)</formula>
    </cfRule>
  </conditionalFormatting>
  <conditionalFormatting sqref="AE586">
    <cfRule type="expression" dxfId="895" priority="1127">
      <formula>IF(RIGHT(TEXT(AE586,"0.#"),1)=".",FALSE,TRUE)</formula>
    </cfRule>
    <cfRule type="expression" dxfId="894" priority="1128">
      <formula>IF(RIGHT(TEXT(AE586,"0.#"),1)=".",TRUE,FALSE)</formula>
    </cfRule>
  </conditionalFormatting>
  <conditionalFormatting sqref="AM588">
    <cfRule type="expression" dxfId="893" priority="1117">
      <formula>IF(RIGHT(TEXT(AM588,"0.#"),1)=".",FALSE,TRUE)</formula>
    </cfRule>
    <cfRule type="expression" dxfId="892" priority="1118">
      <formula>IF(RIGHT(TEXT(AM588,"0.#"),1)=".",TRUE,FALSE)</formula>
    </cfRule>
  </conditionalFormatting>
  <conditionalFormatting sqref="AE587">
    <cfRule type="expression" dxfId="891" priority="1125">
      <formula>IF(RIGHT(TEXT(AE587,"0.#"),1)=".",FALSE,TRUE)</formula>
    </cfRule>
    <cfRule type="expression" dxfId="890" priority="1126">
      <formula>IF(RIGHT(TEXT(AE587,"0.#"),1)=".",TRUE,FALSE)</formula>
    </cfRule>
  </conditionalFormatting>
  <conditionalFormatting sqref="AE588">
    <cfRule type="expression" dxfId="889" priority="1123">
      <formula>IF(RIGHT(TEXT(AE588,"0.#"),1)=".",FALSE,TRUE)</formula>
    </cfRule>
    <cfRule type="expression" dxfId="888" priority="1124">
      <formula>IF(RIGHT(TEXT(AE588,"0.#"),1)=".",TRUE,FALSE)</formula>
    </cfRule>
  </conditionalFormatting>
  <conditionalFormatting sqref="AM586">
    <cfRule type="expression" dxfId="887" priority="1121">
      <formula>IF(RIGHT(TEXT(AM586,"0.#"),1)=".",FALSE,TRUE)</formula>
    </cfRule>
    <cfRule type="expression" dxfId="886" priority="1122">
      <formula>IF(RIGHT(TEXT(AM586,"0.#"),1)=".",TRUE,FALSE)</formula>
    </cfRule>
  </conditionalFormatting>
  <conditionalFormatting sqref="AM587">
    <cfRule type="expression" dxfId="885" priority="1119">
      <formula>IF(RIGHT(TEXT(AM587,"0.#"),1)=".",FALSE,TRUE)</formula>
    </cfRule>
    <cfRule type="expression" dxfId="884" priority="1120">
      <formula>IF(RIGHT(TEXT(AM587,"0.#"),1)=".",TRUE,FALSE)</formula>
    </cfRule>
  </conditionalFormatting>
  <conditionalFormatting sqref="AU586">
    <cfRule type="expression" dxfId="883" priority="1115">
      <formula>IF(RIGHT(TEXT(AU586,"0.#"),1)=".",FALSE,TRUE)</formula>
    </cfRule>
    <cfRule type="expression" dxfId="882" priority="1116">
      <formula>IF(RIGHT(TEXT(AU586,"0.#"),1)=".",TRUE,FALSE)</formula>
    </cfRule>
  </conditionalFormatting>
  <conditionalFormatting sqref="AU587">
    <cfRule type="expression" dxfId="881" priority="1113">
      <formula>IF(RIGHT(TEXT(AU587,"0.#"),1)=".",FALSE,TRUE)</formula>
    </cfRule>
    <cfRule type="expression" dxfId="880" priority="1114">
      <formula>IF(RIGHT(TEXT(AU587,"0.#"),1)=".",TRUE,FALSE)</formula>
    </cfRule>
  </conditionalFormatting>
  <conditionalFormatting sqref="AU588">
    <cfRule type="expression" dxfId="879" priority="1111">
      <formula>IF(RIGHT(TEXT(AU588,"0.#"),1)=".",FALSE,TRUE)</formula>
    </cfRule>
    <cfRule type="expression" dxfId="878" priority="1112">
      <formula>IF(RIGHT(TEXT(AU588,"0.#"),1)=".",TRUE,FALSE)</formula>
    </cfRule>
  </conditionalFormatting>
  <conditionalFormatting sqref="AI588">
    <cfRule type="expression" dxfId="877" priority="1105">
      <formula>IF(RIGHT(TEXT(AI588,"0.#"),1)=".",FALSE,TRUE)</formula>
    </cfRule>
    <cfRule type="expression" dxfId="876" priority="1106">
      <formula>IF(RIGHT(TEXT(AI588,"0.#"),1)=".",TRUE,FALSE)</formula>
    </cfRule>
  </conditionalFormatting>
  <conditionalFormatting sqref="AI586">
    <cfRule type="expression" dxfId="875" priority="1109">
      <formula>IF(RIGHT(TEXT(AI586,"0.#"),1)=".",FALSE,TRUE)</formula>
    </cfRule>
    <cfRule type="expression" dxfId="874" priority="1110">
      <formula>IF(RIGHT(TEXT(AI586,"0.#"),1)=".",TRUE,FALSE)</formula>
    </cfRule>
  </conditionalFormatting>
  <conditionalFormatting sqref="AI587">
    <cfRule type="expression" dxfId="873" priority="1107">
      <formula>IF(RIGHT(TEXT(AI587,"0.#"),1)=".",FALSE,TRUE)</formula>
    </cfRule>
    <cfRule type="expression" dxfId="872" priority="1108">
      <formula>IF(RIGHT(TEXT(AI587,"0.#"),1)=".",TRUE,FALSE)</formula>
    </cfRule>
  </conditionalFormatting>
  <conditionalFormatting sqref="AQ587">
    <cfRule type="expression" dxfId="871" priority="1103">
      <formula>IF(RIGHT(TEXT(AQ587,"0.#"),1)=".",FALSE,TRUE)</formula>
    </cfRule>
    <cfRule type="expression" dxfId="870" priority="1104">
      <formula>IF(RIGHT(TEXT(AQ587,"0.#"),1)=".",TRUE,FALSE)</formula>
    </cfRule>
  </conditionalFormatting>
  <conditionalFormatting sqref="AQ588">
    <cfRule type="expression" dxfId="869" priority="1101">
      <formula>IF(RIGHT(TEXT(AQ588,"0.#"),1)=".",FALSE,TRUE)</formula>
    </cfRule>
    <cfRule type="expression" dxfId="868" priority="1102">
      <formula>IF(RIGHT(TEXT(AQ588,"0.#"),1)=".",TRUE,FALSE)</formula>
    </cfRule>
  </conditionalFormatting>
  <conditionalFormatting sqref="AQ586">
    <cfRule type="expression" dxfId="867" priority="1099">
      <formula>IF(RIGHT(TEXT(AQ586,"0.#"),1)=".",FALSE,TRUE)</formula>
    </cfRule>
    <cfRule type="expression" dxfId="866" priority="1100">
      <formula>IF(RIGHT(TEXT(AQ586,"0.#"),1)=".",TRUE,FALSE)</formula>
    </cfRule>
  </conditionalFormatting>
  <conditionalFormatting sqref="AE595">
    <cfRule type="expression" dxfId="865" priority="1097">
      <formula>IF(RIGHT(TEXT(AE595,"0.#"),1)=".",FALSE,TRUE)</formula>
    </cfRule>
    <cfRule type="expression" dxfId="864" priority="1098">
      <formula>IF(RIGHT(TEXT(AE595,"0.#"),1)=".",TRUE,FALSE)</formula>
    </cfRule>
  </conditionalFormatting>
  <conditionalFormatting sqref="AE596">
    <cfRule type="expression" dxfId="863" priority="1095">
      <formula>IF(RIGHT(TEXT(AE596,"0.#"),1)=".",FALSE,TRUE)</formula>
    </cfRule>
    <cfRule type="expression" dxfId="862" priority="1096">
      <formula>IF(RIGHT(TEXT(AE596,"0.#"),1)=".",TRUE,FALSE)</formula>
    </cfRule>
  </conditionalFormatting>
  <conditionalFormatting sqref="AE597">
    <cfRule type="expression" dxfId="861" priority="1093">
      <formula>IF(RIGHT(TEXT(AE597,"0.#"),1)=".",FALSE,TRUE)</formula>
    </cfRule>
    <cfRule type="expression" dxfId="860" priority="1094">
      <formula>IF(RIGHT(TEXT(AE597,"0.#"),1)=".",TRUE,FALSE)</formula>
    </cfRule>
  </conditionalFormatting>
  <conditionalFormatting sqref="AU595">
    <cfRule type="expression" dxfId="859" priority="1085">
      <formula>IF(RIGHT(TEXT(AU595,"0.#"),1)=".",FALSE,TRUE)</formula>
    </cfRule>
    <cfRule type="expression" dxfId="858" priority="1086">
      <formula>IF(RIGHT(TEXT(AU595,"0.#"),1)=".",TRUE,FALSE)</formula>
    </cfRule>
  </conditionalFormatting>
  <conditionalFormatting sqref="AU596">
    <cfRule type="expression" dxfId="857" priority="1083">
      <formula>IF(RIGHT(TEXT(AU596,"0.#"),1)=".",FALSE,TRUE)</formula>
    </cfRule>
    <cfRule type="expression" dxfId="856" priority="1084">
      <formula>IF(RIGHT(TEXT(AU596,"0.#"),1)=".",TRUE,FALSE)</formula>
    </cfRule>
  </conditionalFormatting>
  <conditionalFormatting sqref="AU597">
    <cfRule type="expression" dxfId="855" priority="1081">
      <formula>IF(RIGHT(TEXT(AU597,"0.#"),1)=".",FALSE,TRUE)</formula>
    </cfRule>
    <cfRule type="expression" dxfId="854" priority="1082">
      <formula>IF(RIGHT(TEXT(AU597,"0.#"),1)=".",TRUE,FALSE)</formula>
    </cfRule>
  </conditionalFormatting>
  <conditionalFormatting sqref="AQ596">
    <cfRule type="expression" dxfId="853" priority="1073">
      <formula>IF(RIGHT(TEXT(AQ596,"0.#"),1)=".",FALSE,TRUE)</formula>
    </cfRule>
    <cfRule type="expression" dxfId="852" priority="1074">
      <formula>IF(RIGHT(TEXT(AQ596,"0.#"),1)=".",TRUE,FALSE)</formula>
    </cfRule>
  </conditionalFormatting>
  <conditionalFormatting sqref="AQ597">
    <cfRule type="expression" dxfId="851" priority="1071">
      <formula>IF(RIGHT(TEXT(AQ597,"0.#"),1)=".",FALSE,TRUE)</formula>
    </cfRule>
    <cfRule type="expression" dxfId="850" priority="1072">
      <formula>IF(RIGHT(TEXT(AQ597,"0.#"),1)=".",TRUE,FALSE)</formula>
    </cfRule>
  </conditionalFormatting>
  <conditionalFormatting sqref="AQ595">
    <cfRule type="expression" dxfId="849" priority="1069">
      <formula>IF(RIGHT(TEXT(AQ595,"0.#"),1)=".",FALSE,TRUE)</formula>
    </cfRule>
    <cfRule type="expression" dxfId="848" priority="1070">
      <formula>IF(RIGHT(TEXT(AQ595,"0.#"),1)=".",TRUE,FALSE)</formula>
    </cfRule>
  </conditionalFormatting>
  <conditionalFormatting sqref="AE620">
    <cfRule type="expression" dxfId="847" priority="1067">
      <formula>IF(RIGHT(TEXT(AE620,"0.#"),1)=".",FALSE,TRUE)</formula>
    </cfRule>
    <cfRule type="expression" dxfId="846" priority="1068">
      <formula>IF(RIGHT(TEXT(AE620,"0.#"),1)=".",TRUE,FALSE)</formula>
    </cfRule>
  </conditionalFormatting>
  <conditionalFormatting sqref="AE621">
    <cfRule type="expression" dxfId="845" priority="1065">
      <formula>IF(RIGHT(TEXT(AE621,"0.#"),1)=".",FALSE,TRUE)</formula>
    </cfRule>
    <cfRule type="expression" dxfId="844" priority="1066">
      <formula>IF(RIGHT(TEXT(AE621,"0.#"),1)=".",TRUE,FALSE)</formula>
    </cfRule>
  </conditionalFormatting>
  <conditionalFormatting sqref="AE622">
    <cfRule type="expression" dxfId="843" priority="1063">
      <formula>IF(RIGHT(TEXT(AE622,"0.#"),1)=".",FALSE,TRUE)</formula>
    </cfRule>
    <cfRule type="expression" dxfId="842" priority="1064">
      <formula>IF(RIGHT(TEXT(AE622,"0.#"),1)=".",TRUE,FALSE)</formula>
    </cfRule>
  </conditionalFormatting>
  <conditionalFormatting sqref="AU620">
    <cfRule type="expression" dxfId="841" priority="1055">
      <formula>IF(RIGHT(TEXT(AU620,"0.#"),1)=".",FALSE,TRUE)</formula>
    </cfRule>
    <cfRule type="expression" dxfId="840" priority="1056">
      <formula>IF(RIGHT(TEXT(AU620,"0.#"),1)=".",TRUE,FALSE)</formula>
    </cfRule>
  </conditionalFormatting>
  <conditionalFormatting sqref="AU621">
    <cfRule type="expression" dxfId="839" priority="1053">
      <formula>IF(RIGHT(TEXT(AU621,"0.#"),1)=".",FALSE,TRUE)</formula>
    </cfRule>
    <cfRule type="expression" dxfId="838" priority="1054">
      <formula>IF(RIGHT(TEXT(AU621,"0.#"),1)=".",TRUE,FALSE)</formula>
    </cfRule>
  </conditionalFormatting>
  <conditionalFormatting sqref="AU622">
    <cfRule type="expression" dxfId="837" priority="1051">
      <formula>IF(RIGHT(TEXT(AU622,"0.#"),1)=".",FALSE,TRUE)</formula>
    </cfRule>
    <cfRule type="expression" dxfId="836" priority="1052">
      <formula>IF(RIGHT(TEXT(AU622,"0.#"),1)=".",TRUE,FALSE)</formula>
    </cfRule>
  </conditionalFormatting>
  <conditionalFormatting sqref="AQ621">
    <cfRule type="expression" dxfId="835" priority="1043">
      <formula>IF(RIGHT(TEXT(AQ621,"0.#"),1)=".",FALSE,TRUE)</formula>
    </cfRule>
    <cfRule type="expression" dxfId="834" priority="1044">
      <formula>IF(RIGHT(TEXT(AQ621,"0.#"),1)=".",TRUE,FALSE)</formula>
    </cfRule>
  </conditionalFormatting>
  <conditionalFormatting sqref="AQ622">
    <cfRule type="expression" dxfId="833" priority="1041">
      <formula>IF(RIGHT(TEXT(AQ622,"0.#"),1)=".",FALSE,TRUE)</formula>
    </cfRule>
    <cfRule type="expression" dxfId="832" priority="1042">
      <formula>IF(RIGHT(TEXT(AQ622,"0.#"),1)=".",TRUE,FALSE)</formula>
    </cfRule>
  </conditionalFormatting>
  <conditionalFormatting sqref="AQ620">
    <cfRule type="expression" dxfId="831" priority="1039">
      <formula>IF(RIGHT(TEXT(AQ620,"0.#"),1)=".",FALSE,TRUE)</formula>
    </cfRule>
    <cfRule type="expression" dxfId="830" priority="1040">
      <formula>IF(RIGHT(TEXT(AQ620,"0.#"),1)=".",TRUE,FALSE)</formula>
    </cfRule>
  </conditionalFormatting>
  <conditionalFormatting sqref="AE600">
    <cfRule type="expression" dxfId="829" priority="1037">
      <formula>IF(RIGHT(TEXT(AE600,"0.#"),1)=".",FALSE,TRUE)</formula>
    </cfRule>
    <cfRule type="expression" dxfId="828" priority="1038">
      <formula>IF(RIGHT(TEXT(AE600,"0.#"),1)=".",TRUE,FALSE)</formula>
    </cfRule>
  </conditionalFormatting>
  <conditionalFormatting sqref="AE601">
    <cfRule type="expression" dxfId="827" priority="1035">
      <formula>IF(RIGHT(TEXT(AE601,"0.#"),1)=".",FALSE,TRUE)</formula>
    </cfRule>
    <cfRule type="expression" dxfId="826" priority="1036">
      <formula>IF(RIGHT(TEXT(AE601,"0.#"),1)=".",TRUE,FALSE)</formula>
    </cfRule>
  </conditionalFormatting>
  <conditionalFormatting sqref="AE602">
    <cfRule type="expression" dxfId="825" priority="1033">
      <formula>IF(RIGHT(TEXT(AE602,"0.#"),1)=".",FALSE,TRUE)</formula>
    </cfRule>
    <cfRule type="expression" dxfId="824" priority="1034">
      <formula>IF(RIGHT(TEXT(AE602,"0.#"),1)=".",TRUE,FALSE)</formula>
    </cfRule>
  </conditionalFormatting>
  <conditionalFormatting sqref="AU600">
    <cfRule type="expression" dxfId="823" priority="1025">
      <formula>IF(RIGHT(TEXT(AU600,"0.#"),1)=".",FALSE,TRUE)</formula>
    </cfRule>
    <cfRule type="expression" dxfId="822" priority="1026">
      <formula>IF(RIGHT(TEXT(AU600,"0.#"),1)=".",TRUE,FALSE)</formula>
    </cfRule>
  </conditionalFormatting>
  <conditionalFormatting sqref="AU601">
    <cfRule type="expression" dxfId="821" priority="1023">
      <formula>IF(RIGHT(TEXT(AU601,"0.#"),1)=".",FALSE,TRUE)</formula>
    </cfRule>
    <cfRule type="expression" dxfId="820" priority="1024">
      <formula>IF(RIGHT(TEXT(AU601,"0.#"),1)=".",TRUE,FALSE)</formula>
    </cfRule>
  </conditionalFormatting>
  <conditionalFormatting sqref="AU602">
    <cfRule type="expression" dxfId="819" priority="1021">
      <formula>IF(RIGHT(TEXT(AU602,"0.#"),1)=".",FALSE,TRUE)</formula>
    </cfRule>
    <cfRule type="expression" dxfId="818" priority="1022">
      <formula>IF(RIGHT(TEXT(AU602,"0.#"),1)=".",TRUE,FALSE)</formula>
    </cfRule>
  </conditionalFormatting>
  <conditionalFormatting sqref="AQ601">
    <cfRule type="expression" dxfId="817" priority="1013">
      <formula>IF(RIGHT(TEXT(AQ601,"0.#"),1)=".",FALSE,TRUE)</formula>
    </cfRule>
    <cfRule type="expression" dxfId="816" priority="1014">
      <formula>IF(RIGHT(TEXT(AQ601,"0.#"),1)=".",TRUE,FALSE)</formula>
    </cfRule>
  </conditionalFormatting>
  <conditionalFormatting sqref="AQ602">
    <cfRule type="expression" dxfId="815" priority="1011">
      <formula>IF(RIGHT(TEXT(AQ602,"0.#"),1)=".",FALSE,TRUE)</formula>
    </cfRule>
    <cfRule type="expression" dxfId="814" priority="1012">
      <formula>IF(RIGHT(TEXT(AQ602,"0.#"),1)=".",TRUE,FALSE)</formula>
    </cfRule>
  </conditionalFormatting>
  <conditionalFormatting sqref="AQ600">
    <cfRule type="expression" dxfId="813" priority="1009">
      <formula>IF(RIGHT(TEXT(AQ600,"0.#"),1)=".",FALSE,TRUE)</formula>
    </cfRule>
    <cfRule type="expression" dxfId="812" priority="1010">
      <formula>IF(RIGHT(TEXT(AQ600,"0.#"),1)=".",TRUE,FALSE)</formula>
    </cfRule>
  </conditionalFormatting>
  <conditionalFormatting sqref="AE605">
    <cfRule type="expression" dxfId="811" priority="1007">
      <formula>IF(RIGHT(TEXT(AE605,"0.#"),1)=".",FALSE,TRUE)</formula>
    </cfRule>
    <cfRule type="expression" dxfId="810" priority="1008">
      <formula>IF(RIGHT(TEXT(AE605,"0.#"),1)=".",TRUE,FALSE)</formula>
    </cfRule>
  </conditionalFormatting>
  <conditionalFormatting sqref="AE606">
    <cfRule type="expression" dxfId="809" priority="1005">
      <formula>IF(RIGHT(TEXT(AE606,"0.#"),1)=".",FALSE,TRUE)</formula>
    </cfRule>
    <cfRule type="expression" dxfId="808" priority="1006">
      <formula>IF(RIGHT(TEXT(AE606,"0.#"),1)=".",TRUE,FALSE)</formula>
    </cfRule>
  </conditionalFormatting>
  <conditionalFormatting sqref="AE607">
    <cfRule type="expression" dxfId="807" priority="1003">
      <formula>IF(RIGHT(TEXT(AE607,"0.#"),1)=".",FALSE,TRUE)</formula>
    </cfRule>
    <cfRule type="expression" dxfId="806" priority="1004">
      <formula>IF(RIGHT(TEXT(AE607,"0.#"),1)=".",TRUE,FALSE)</formula>
    </cfRule>
  </conditionalFormatting>
  <conditionalFormatting sqref="AU605">
    <cfRule type="expression" dxfId="805" priority="995">
      <formula>IF(RIGHT(TEXT(AU605,"0.#"),1)=".",FALSE,TRUE)</formula>
    </cfRule>
    <cfRule type="expression" dxfId="804" priority="996">
      <formula>IF(RIGHT(TEXT(AU605,"0.#"),1)=".",TRUE,FALSE)</formula>
    </cfRule>
  </conditionalFormatting>
  <conditionalFormatting sqref="AU606">
    <cfRule type="expression" dxfId="803" priority="993">
      <formula>IF(RIGHT(TEXT(AU606,"0.#"),1)=".",FALSE,TRUE)</formula>
    </cfRule>
    <cfRule type="expression" dxfId="802" priority="994">
      <formula>IF(RIGHT(TEXT(AU606,"0.#"),1)=".",TRUE,FALSE)</formula>
    </cfRule>
  </conditionalFormatting>
  <conditionalFormatting sqref="AU607">
    <cfRule type="expression" dxfId="801" priority="991">
      <formula>IF(RIGHT(TEXT(AU607,"0.#"),1)=".",FALSE,TRUE)</formula>
    </cfRule>
    <cfRule type="expression" dxfId="800" priority="992">
      <formula>IF(RIGHT(TEXT(AU607,"0.#"),1)=".",TRUE,FALSE)</formula>
    </cfRule>
  </conditionalFormatting>
  <conditionalFormatting sqref="AQ606">
    <cfRule type="expression" dxfId="799" priority="983">
      <formula>IF(RIGHT(TEXT(AQ606,"0.#"),1)=".",FALSE,TRUE)</formula>
    </cfRule>
    <cfRule type="expression" dxfId="798" priority="984">
      <formula>IF(RIGHT(TEXT(AQ606,"0.#"),1)=".",TRUE,FALSE)</formula>
    </cfRule>
  </conditionalFormatting>
  <conditionalFormatting sqref="AQ607">
    <cfRule type="expression" dxfId="797" priority="981">
      <formula>IF(RIGHT(TEXT(AQ607,"0.#"),1)=".",FALSE,TRUE)</formula>
    </cfRule>
    <cfRule type="expression" dxfId="796" priority="982">
      <formula>IF(RIGHT(TEXT(AQ607,"0.#"),1)=".",TRUE,FALSE)</formula>
    </cfRule>
  </conditionalFormatting>
  <conditionalFormatting sqref="AQ605">
    <cfRule type="expression" dxfId="795" priority="979">
      <formula>IF(RIGHT(TEXT(AQ605,"0.#"),1)=".",FALSE,TRUE)</formula>
    </cfRule>
    <cfRule type="expression" dxfId="794" priority="980">
      <formula>IF(RIGHT(TEXT(AQ605,"0.#"),1)=".",TRUE,FALSE)</formula>
    </cfRule>
  </conditionalFormatting>
  <conditionalFormatting sqref="AE610">
    <cfRule type="expression" dxfId="793" priority="977">
      <formula>IF(RIGHT(TEXT(AE610,"0.#"),1)=".",FALSE,TRUE)</formula>
    </cfRule>
    <cfRule type="expression" dxfId="792" priority="978">
      <formula>IF(RIGHT(TEXT(AE610,"0.#"),1)=".",TRUE,FALSE)</formula>
    </cfRule>
  </conditionalFormatting>
  <conditionalFormatting sqref="AE611">
    <cfRule type="expression" dxfId="791" priority="975">
      <formula>IF(RIGHT(TEXT(AE611,"0.#"),1)=".",FALSE,TRUE)</formula>
    </cfRule>
    <cfRule type="expression" dxfId="790" priority="976">
      <formula>IF(RIGHT(TEXT(AE611,"0.#"),1)=".",TRUE,FALSE)</formula>
    </cfRule>
  </conditionalFormatting>
  <conditionalFormatting sqref="AE612">
    <cfRule type="expression" dxfId="789" priority="973">
      <formula>IF(RIGHT(TEXT(AE612,"0.#"),1)=".",FALSE,TRUE)</formula>
    </cfRule>
    <cfRule type="expression" dxfId="788" priority="974">
      <formula>IF(RIGHT(TEXT(AE612,"0.#"),1)=".",TRUE,FALSE)</formula>
    </cfRule>
  </conditionalFormatting>
  <conditionalFormatting sqref="AU610">
    <cfRule type="expression" dxfId="787" priority="965">
      <formula>IF(RIGHT(TEXT(AU610,"0.#"),1)=".",FALSE,TRUE)</formula>
    </cfRule>
    <cfRule type="expression" dxfId="786" priority="966">
      <formula>IF(RIGHT(TEXT(AU610,"0.#"),1)=".",TRUE,FALSE)</formula>
    </cfRule>
  </conditionalFormatting>
  <conditionalFormatting sqref="AU611">
    <cfRule type="expression" dxfId="785" priority="963">
      <formula>IF(RIGHT(TEXT(AU611,"0.#"),1)=".",FALSE,TRUE)</formula>
    </cfRule>
    <cfRule type="expression" dxfId="784" priority="964">
      <formula>IF(RIGHT(TEXT(AU611,"0.#"),1)=".",TRUE,FALSE)</formula>
    </cfRule>
  </conditionalFormatting>
  <conditionalFormatting sqref="AU612">
    <cfRule type="expression" dxfId="783" priority="961">
      <formula>IF(RIGHT(TEXT(AU612,"0.#"),1)=".",FALSE,TRUE)</formula>
    </cfRule>
    <cfRule type="expression" dxfId="782" priority="962">
      <formula>IF(RIGHT(TEXT(AU612,"0.#"),1)=".",TRUE,FALSE)</formula>
    </cfRule>
  </conditionalFormatting>
  <conditionalFormatting sqref="AQ611">
    <cfRule type="expression" dxfId="781" priority="953">
      <formula>IF(RIGHT(TEXT(AQ611,"0.#"),1)=".",FALSE,TRUE)</formula>
    </cfRule>
    <cfRule type="expression" dxfId="780" priority="954">
      <formula>IF(RIGHT(TEXT(AQ611,"0.#"),1)=".",TRUE,FALSE)</formula>
    </cfRule>
  </conditionalFormatting>
  <conditionalFormatting sqref="AQ612">
    <cfRule type="expression" dxfId="779" priority="951">
      <formula>IF(RIGHT(TEXT(AQ612,"0.#"),1)=".",FALSE,TRUE)</formula>
    </cfRule>
    <cfRule type="expression" dxfId="778" priority="952">
      <formula>IF(RIGHT(TEXT(AQ612,"0.#"),1)=".",TRUE,FALSE)</formula>
    </cfRule>
  </conditionalFormatting>
  <conditionalFormatting sqref="AQ610">
    <cfRule type="expression" dxfId="777" priority="949">
      <formula>IF(RIGHT(TEXT(AQ610,"0.#"),1)=".",FALSE,TRUE)</formula>
    </cfRule>
    <cfRule type="expression" dxfId="776" priority="950">
      <formula>IF(RIGHT(TEXT(AQ610,"0.#"),1)=".",TRUE,FALSE)</formula>
    </cfRule>
  </conditionalFormatting>
  <conditionalFormatting sqref="AE615">
    <cfRule type="expression" dxfId="775" priority="947">
      <formula>IF(RIGHT(TEXT(AE615,"0.#"),1)=".",FALSE,TRUE)</formula>
    </cfRule>
    <cfRule type="expression" dxfId="774" priority="948">
      <formula>IF(RIGHT(TEXT(AE615,"0.#"),1)=".",TRUE,FALSE)</formula>
    </cfRule>
  </conditionalFormatting>
  <conditionalFormatting sqref="AE616">
    <cfRule type="expression" dxfId="773" priority="945">
      <formula>IF(RIGHT(TEXT(AE616,"0.#"),1)=".",FALSE,TRUE)</formula>
    </cfRule>
    <cfRule type="expression" dxfId="772" priority="946">
      <formula>IF(RIGHT(TEXT(AE616,"0.#"),1)=".",TRUE,FALSE)</formula>
    </cfRule>
  </conditionalFormatting>
  <conditionalFormatting sqref="AE617">
    <cfRule type="expression" dxfId="771" priority="943">
      <formula>IF(RIGHT(TEXT(AE617,"0.#"),1)=".",FALSE,TRUE)</formula>
    </cfRule>
    <cfRule type="expression" dxfId="770" priority="944">
      <formula>IF(RIGHT(TEXT(AE617,"0.#"),1)=".",TRUE,FALSE)</formula>
    </cfRule>
  </conditionalFormatting>
  <conditionalFormatting sqref="AU615">
    <cfRule type="expression" dxfId="769" priority="935">
      <formula>IF(RIGHT(TEXT(AU615,"0.#"),1)=".",FALSE,TRUE)</formula>
    </cfRule>
    <cfRule type="expression" dxfId="768" priority="936">
      <formula>IF(RIGHT(TEXT(AU615,"0.#"),1)=".",TRUE,FALSE)</formula>
    </cfRule>
  </conditionalFormatting>
  <conditionalFormatting sqref="AU616">
    <cfRule type="expression" dxfId="767" priority="933">
      <formula>IF(RIGHT(TEXT(AU616,"0.#"),1)=".",FALSE,TRUE)</formula>
    </cfRule>
    <cfRule type="expression" dxfId="766" priority="934">
      <formula>IF(RIGHT(TEXT(AU616,"0.#"),1)=".",TRUE,FALSE)</formula>
    </cfRule>
  </conditionalFormatting>
  <conditionalFormatting sqref="AU617">
    <cfRule type="expression" dxfId="765" priority="931">
      <formula>IF(RIGHT(TEXT(AU617,"0.#"),1)=".",FALSE,TRUE)</formula>
    </cfRule>
    <cfRule type="expression" dxfId="764" priority="932">
      <formula>IF(RIGHT(TEXT(AU617,"0.#"),1)=".",TRUE,FALSE)</formula>
    </cfRule>
  </conditionalFormatting>
  <conditionalFormatting sqref="AQ616">
    <cfRule type="expression" dxfId="763" priority="923">
      <formula>IF(RIGHT(TEXT(AQ616,"0.#"),1)=".",FALSE,TRUE)</formula>
    </cfRule>
    <cfRule type="expression" dxfId="762" priority="924">
      <formula>IF(RIGHT(TEXT(AQ616,"0.#"),1)=".",TRUE,FALSE)</formula>
    </cfRule>
  </conditionalFormatting>
  <conditionalFormatting sqref="AQ617">
    <cfRule type="expression" dxfId="761" priority="921">
      <formula>IF(RIGHT(TEXT(AQ617,"0.#"),1)=".",FALSE,TRUE)</formula>
    </cfRule>
    <cfRule type="expression" dxfId="760" priority="922">
      <formula>IF(RIGHT(TEXT(AQ617,"0.#"),1)=".",TRUE,FALSE)</formula>
    </cfRule>
  </conditionalFormatting>
  <conditionalFormatting sqref="AQ615">
    <cfRule type="expression" dxfId="759" priority="919">
      <formula>IF(RIGHT(TEXT(AQ615,"0.#"),1)=".",FALSE,TRUE)</formula>
    </cfRule>
    <cfRule type="expression" dxfId="758" priority="920">
      <formula>IF(RIGHT(TEXT(AQ615,"0.#"),1)=".",TRUE,FALSE)</formula>
    </cfRule>
  </conditionalFormatting>
  <conditionalFormatting sqref="AE625">
    <cfRule type="expression" dxfId="757" priority="917">
      <formula>IF(RIGHT(TEXT(AE625,"0.#"),1)=".",FALSE,TRUE)</formula>
    </cfRule>
    <cfRule type="expression" dxfId="756" priority="918">
      <formula>IF(RIGHT(TEXT(AE625,"0.#"),1)=".",TRUE,FALSE)</formula>
    </cfRule>
  </conditionalFormatting>
  <conditionalFormatting sqref="AE626">
    <cfRule type="expression" dxfId="755" priority="915">
      <formula>IF(RIGHT(TEXT(AE626,"0.#"),1)=".",FALSE,TRUE)</formula>
    </cfRule>
    <cfRule type="expression" dxfId="754" priority="916">
      <formula>IF(RIGHT(TEXT(AE626,"0.#"),1)=".",TRUE,FALSE)</formula>
    </cfRule>
  </conditionalFormatting>
  <conditionalFormatting sqref="AE627">
    <cfRule type="expression" dxfId="753" priority="913">
      <formula>IF(RIGHT(TEXT(AE627,"0.#"),1)=".",FALSE,TRUE)</formula>
    </cfRule>
    <cfRule type="expression" dxfId="752" priority="914">
      <formula>IF(RIGHT(TEXT(AE627,"0.#"),1)=".",TRUE,FALSE)</formula>
    </cfRule>
  </conditionalFormatting>
  <conditionalFormatting sqref="AU625">
    <cfRule type="expression" dxfId="751" priority="905">
      <formula>IF(RIGHT(TEXT(AU625,"0.#"),1)=".",FALSE,TRUE)</formula>
    </cfRule>
    <cfRule type="expression" dxfId="750" priority="906">
      <formula>IF(RIGHT(TEXT(AU625,"0.#"),1)=".",TRUE,FALSE)</formula>
    </cfRule>
  </conditionalFormatting>
  <conditionalFormatting sqref="AU626">
    <cfRule type="expression" dxfId="749" priority="903">
      <formula>IF(RIGHT(TEXT(AU626,"0.#"),1)=".",FALSE,TRUE)</formula>
    </cfRule>
    <cfRule type="expression" dxfId="748" priority="904">
      <formula>IF(RIGHT(TEXT(AU626,"0.#"),1)=".",TRUE,FALSE)</formula>
    </cfRule>
  </conditionalFormatting>
  <conditionalFormatting sqref="AU627">
    <cfRule type="expression" dxfId="747" priority="901">
      <formula>IF(RIGHT(TEXT(AU627,"0.#"),1)=".",FALSE,TRUE)</formula>
    </cfRule>
    <cfRule type="expression" dxfId="746" priority="902">
      <formula>IF(RIGHT(TEXT(AU627,"0.#"),1)=".",TRUE,FALSE)</formula>
    </cfRule>
  </conditionalFormatting>
  <conditionalFormatting sqref="AQ626">
    <cfRule type="expression" dxfId="745" priority="893">
      <formula>IF(RIGHT(TEXT(AQ626,"0.#"),1)=".",FALSE,TRUE)</formula>
    </cfRule>
    <cfRule type="expression" dxfId="744" priority="894">
      <formula>IF(RIGHT(TEXT(AQ626,"0.#"),1)=".",TRUE,FALSE)</formula>
    </cfRule>
  </conditionalFormatting>
  <conditionalFormatting sqref="AQ627">
    <cfRule type="expression" dxfId="743" priority="891">
      <formula>IF(RIGHT(TEXT(AQ627,"0.#"),1)=".",FALSE,TRUE)</formula>
    </cfRule>
    <cfRule type="expression" dxfId="742" priority="892">
      <formula>IF(RIGHT(TEXT(AQ627,"0.#"),1)=".",TRUE,FALSE)</formula>
    </cfRule>
  </conditionalFormatting>
  <conditionalFormatting sqref="AQ625">
    <cfRule type="expression" dxfId="741" priority="889">
      <formula>IF(RIGHT(TEXT(AQ625,"0.#"),1)=".",FALSE,TRUE)</formula>
    </cfRule>
    <cfRule type="expression" dxfId="740" priority="890">
      <formula>IF(RIGHT(TEXT(AQ625,"0.#"),1)=".",TRUE,FALSE)</formula>
    </cfRule>
  </conditionalFormatting>
  <conditionalFormatting sqref="AE630">
    <cfRule type="expression" dxfId="739" priority="887">
      <formula>IF(RIGHT(TEXT(AE630,"0.#"),1)=".",FALSE,TRUE)</formula>
    </cfRule>
    <cfRule type="expression" dxfId="738" priority="888">
      <formula>IF(RIGHT(TEXT(AE630,"0.#"),1)=".",TRUE,FALSE)</formula>
    </cfRule>
  </conditionalFormatting>
  <conditionalFormatting sqref="AE631">
    <cfRule type="expression" dxfId="737" priority="885">
      <formula>IF(RIGHT(TEXT(AE631,"0.#"),1)=".",FALSE,TRUE)</formula>
    </cfRule>
    <cfRule type="expression" dxfId="736" priority="886">
      <formula>IF(RIGHT(TEXT(AE631,"0.#"),1)=".",TRUE,FALSE)</formula>
    </cfRule>
  </conditionalFormatting>
  <conditionalFormatting sqref="AE632">
    <cfRule type="expression" dxfId="735" priority="883">
      <formula>IF(RIGHT(TEXT(AE632,"0.#"),1)=".",FALSE,TRUE)</formula>
    </cfRule>
    <cfRule type="expression" dxfId="734" priority="884">
      <formula>IF(RIGHT(TEXT(AE632,"0.#"),1)=".",TRUE,FALSE)</formula>
    </cfRule>
  </conditionalFormatting>
  <conditionalFormatting sqref="AU630">
    <cfRule type="expression" dxfId="733" priority="875">
      <formula>IF(RIGHT(TEXT(AU630,"0.#"),1)=".",FALSE,TRUE)</formula>
    </cfRule>
    <cfRule type="expression" dxfId="732" priority="876">
      <formula>IF(RIGHT(TEXT(AU630,"0.#"),1)=".",TRUE,FALSE)</formula>
    </cfRule>
  </conditionalFormatting>
  <conditionalFormatting sqref="AU631">
    <cfRule type="expression" dxfId="731" priority="873">
      <formula>IF(RIGHT(TEXT(AU631,"0.#"),1)=".",FALSE,TRUE)</formula>
    </cfRule>
    <cfRule type="expression" dxfId="730" priority="874">
      <formula>IF(RIGHT(TEXT(AU631,"0.#"),1)=".",TRUE,FALSE)</formula>
    </cfRule>
  </conditionalFormatting>
  <conditionalFormatting sqref="AU632">
    <cfRule type="expression" dxfId="729" priority="871">
      <formula>IF(RIGHT(TEXT(AU632,"0.#"),1)=".",FALSE,TRUE)</formula>
    </cfRule>
    <cfRule type="expression" dxfId="728" priority="872">
      <formula>IF(RIGHT(TEXT(AU632,"0.#"),1)=".",TRUE,FALSE)</formula>
    </cfRule>
  </conditionalFormatting>
  <conditionalFormatting sqref="AQ631">
    <cfRule type="expression" dxfId="727" priority="863">
      <formula>IF(RIGHT(TEXT(AQ631,"0.#"),1)=".",FALSE,TRUE)</formula>
    </cfRule>
    <cfRule type="expression" dxfId="726" priority="864">
      <formula>IF(RIGHT(TEXT(AQ631,"0.#"),1)=".",TRUE,FALSE)</formula>
    </cfRule>
  </conditionalFormatting>
  <conditionalFormatting sqref="AQ632">
    <cfRule type="expression" dxfId="725" priority="861">
      <formula>IF(RIGHT(TEXT(AQ632,"0.#"),1)=".",FALSE,TRUE)</formula>
    </cfRule>
    <cfRule type="expression" dxfId="724" priority="862">
      <formula>IF(RIGHT(TEXT(AQ632,"0.#"),1)=".",TRUE,FALSE)</formula>
    </cfRule>
  </conditionalFormatting>
  <conditionalFormatting sqref="AQ630">
    <cfRule type="expression" dxfId="723" priority="859">
      <formula>IF(RIGHT(TEXT(AQ630,"0.#"),1)=".",FALSE,TRUE)</formula>
    </cfRule>
    <cfRule type="expression" dxfId="722" priority="860">
      <formula>IF(RIGHT(TEXT(AQ630,"0.#"),1)=".",TRUE,FALSE)</formula>
    </cfRule>
  </conditionalFormatting>
  <conditionalFormatting sqref="AE635">
    <cfRule type="expression" dxfId="721" priority="857">
      <formula>IF(RIGHT(TEXT(AE635,"0.#"),1)=".",FALSE,TRUE)</formula>
    </cfRule>
    <cfRule type="expression" dxfId="720" priority="858">
      <formula>IF(RIGHT(TEXT(AE635,"0.#"),1)=".",TRUE,FALSE)</formula>
    </cfRule>
  </conditionalFormatting>
  <conditionalFormatting sqref="AE636">
    <cfRule type="expression" dxfId="719" priority="855">
      <formula>IF(RIGHT(TEXT(AE636,"0.#"),1)=".",FALSE,TRUE)</formula>
    </cfRule>
    <cfRule type="expression" dxfId="718" priority="856">
      <formula>IF(RIGHT(TEXT(AE636,"0.#"),1)=".",TRUE,FALSE)</formula>
    </cfRule>
  </conditionalFormatting>
  <conditionalFormatting sqref="AE637">
    <cfRule type="expression" dxfId="717" priority="853">
      <formula>IF(RIGHT(TEXT(AE637,"0.#"),1)=".",FALSE,TRUE)</formula>
    </cfRule>
    <cfRule type="expression" dxfId="716" priority="854">
      <formula>IF(RIGHT(TEXT(AE637,"0.#"),1)=".",TRUE,FALSE)</formula>
    </cfRule>
  </conditionalFormatting>
  <conditionalFormatting sqref="AU635">
    <cfRule type="expression" dxfId="715" priority="845">
      <formula>IF(RIGHT(TEXT(AU635,"0.#"),1)=".",FALSE,TRUE)</formula>
    </cfRule>
    <cfRule type="expression" dxfId="714" priority="846">
      <formula>IF(RIGHT(TEXT(AU635,"0.#"),1)=".",TRUE,FALSE)</formula>
    </cfRule>
  </conditionalFormatting>
  <conditionalFormatting sqref="AU636">
    <cfRule type="expression" dxfId="713" priority="843">
      <formula>IF(RIGHT(TEXT(AU636,"0.#"),1)=".",FALSE,TRUE)</formula>
    </cfRule>
    <cfRule type="expression" dxfId="712" priority="844">
      <formula>IF(RIGHT(TEXT(AU636,"0.#"),1)=".",TRUE,FALSE)</formula>
    </cfRule>
  </conditionalFormatting>
  <conditionalFormatting sqref="AU637">
    <cfRule type="expression" dxfId="711" priority="841">
      <formula>IF(RIGHT(TEXT(AU637,"0.#"),1)=".",FALSE,TRUE)</formula>
    </cfRule>
    <cfRule type="expression" dxfId="710" priority="842">
      <formula>IF(RIGHT(TEXT(AU637,"0.#"),1)=".",TRUE,FALSE)</formula>
    </cfRule>
  </conditionalFormatting>
  <conditionalFormatting sqref="AQ636">
    <cfRule type="expression" dxfId="709" priority="833">
      <formula>IF(RIGHT(TEXT(AQ636,"0.#"),1)=".",FALSE,TRUE)</formula>
    </cfRule>
    <cfRule type="expression" dxfId="708" priority="834">
      <formula>IF(RIGHT(TEXT(AQ636,"0.#"),1)=".",TRUE,FALSE)</formula>
    </cfRule>
  </conditionalFormatting>
  <conditionalFormatting sqref="AQ637">
    <cfRule type="expression" dxfId="707" priority="831">
      <formula>IF(RIGHT(TEXT(AQ637,"0.#"),1)=".",FALSE,TRUE)</formula>
    </cfRule>
    <cfRule type="expression" dxfId="706" priority="832">
      <formula>IF(RIGHT(TEXT(AQ637,"0.#"),1)=".",TRUE,FALSE)</formula>
    </cfRule>
  </conditionalFormatting>
  <conditionalFormatting sqref="AQ635">
    <cfRule type="expression" dxfId="705" priority="829">
      <formula>IF(RIGHT(TEXT(AQ635,"0.#"),1)=".",FALSE,TRUE)</formula>
    </cfRule>
    <cfRule type="expression" dxfId="704" priority="830">
      <formula>IF(RIGHT(TEXT(AQ635,"0.#"),1)=".",TRUE,FALSE)</formula>
    </cfRule>
  </conditionalFormatting>
  <conditionalFormatting sqref="AE640">
    <cfRule type="expression" dxfId="703" priority="827">
      <formula>IF(RIGHT(TEXT(AE640,"0.#"),1)=".",FALSE,TRUE)</formula>
    </cfRule>
    <cfRule type="expression" dxfId="702" priority="828">
      <formula>IF(RIGHT(TEXT(AE640,"0.#"),1)=".",TRUE,FALSE)</formula>
    </cfRule>
  </conditionalFormatting>
  <conditionalFormatting sqref="AM642">
    <cfRule type="expression" dxfId="701" priority="817">
      <formula>IF(RIGHT(TEXT(AM642,"0.#"),1)=".",FALSE,TRUE)</formula>
    </cfRule>
    <cfRule type="expression" dxfId="700" priority="818">
      <formula>IF(RIGHT(TEXT(AM642,"0.#"),1)=".",TRUE,FALSE)</formula>
    </cfRule>
  </conditionalFormatting>
  <conditionalFormatting sqref="AE641">
    <cfRule type="expression" dxfId="699" priority="825">
      <formula>IF(RIGHT(TEXT(AE641,"0.#"),1)=".",FALSE,TRUE)</formula>
    </cfRule>
    <cfRule type="expression" dxfId="698" priority="826">
      <formula>IF(RIGHT(TEXT(AE641,"0.#"),1)=".",TRUE,FALSE)</formula>
    </cfRule>
  </conditionalFormatting>
  <conditionalFormatting sqref="AE642">
    <cfRule type="expression" dxfId="697" priority="823">
      <formula>IF(RIGHT(TEXT(AE642,"0.#"),1)=".",FALSE,TRUE)</formula>
    </cfRule>
    <cfRule type="expression" dxfId="696" priority="824">
      <formula>IF(RIGHT(TEXT(AE642,"0.#"),1)=".",TRUE,FALSE)</formula>
    </cfRule>
  </conditionalFormatting>
  <conditionalFormatting sqref="AM640">
    <cfRule type="expression" dxfId="695" priority="821">
      <formula>IF(RIGHT(TEXT(AM640,"0.#"),1)=".",FALSE,TRUE)</formula>
    </cfRule>
    <cfRule type="expression" dxfId="694" priority="822">
      <formula>IF(RIGHT(TEXT(AM640,"0.#"),1)=".",TRUE,FALSE)</formula>
    </cfRule>
  </conditionalFormatting>
  <conditionalFormatting sqref="AM641">
    <cfRule type="expression" dxfId="693" priority="819">
      <formula>IF(RIGHT(TEXT(AM641,"0.#"),1)=".",FALSE,TRUE)</formula>
    </cfRule>
    <cfRule type="expression" dxfId="692" priority="820">
      <formula>IF(RIGHT(TEXT(AM641,"0.#"),1)=".",TRUE,FALSE)</formula>
    </cfRule>
  </conditionalFormatting>
  <conditionalFormatting sqref="AU640">
    <cfRule type="expression" dxfId="691" priority="815">
      <formula>IF(RIGHT(TEXT(AU640,"0.#"),1)=".",FALSE,TRUE)</formula>
    </cfRule>
    <cfRule type="expression" dxfId="690" priority="816">
      <formula>IF(RIGHT(TEXT(AU640,"0.#"),1)=".",TRUE,FALSE)</formula>
    </cfRule>
  </conditionalFormatting>
  <conditionalFormatting sqref="AU641">
    <cfRule type="expression" dxfId="689" priority="813">
      <formula>IF(RIGHT(TEXT(AU641,"0.#"),1)=".",FALSE,TRUE)</formula>
    </cfRule>
    <cfRule type="expression" dxfId="688" priority="814">
      <formula>IF(RIGHT(TEXT(AU641,"0.#"),1)=".",TRUE,FALSE)</formula>
    </cfRule>
  </conditionalFormatting>
  <conditionalFormatting sqref="AU642">
    <cfRule type="expression" dxfId="687" priority="811">
      <formula>IF(RIGHT(TEXT(AU642,"0.#"),1)=".",FALSE,TRUE)</formula>
    </cfRule>
    <cfRule type="expression" dxfId="686" priority="812">
      <formula>IF(RIGHT(TEXT(AU642,"0.#"),1)=".",TRUE,FALSE)</formula>
    </cfRule>
  </conditionalFormatting>
  <conditionalFormatting sqref="AI642">
    <cfRule type="expression" dxfId="685" priority="805">
      <formula>IF(RIGHT(TEXT(AI642,"0.#"),1)=".",FALSE,TRUE)</formula>
    </cfRule>
    <cfRule type="expression" dxfId="684" priority="806">
      <formula>IF(RIGHT(TEXT(AI642,"0.#"),1)=".",TRUE,FALSE)</formula>
    </cfRule>
  </conditionalFormatting>
  <conditionalFormatting sqref="AI640">
    <cfRule type="expression" dxfId="683" priority="809">
      <formula>IF(RIGHT(TEXT(AI640,"0.#"),1)=".",FALSE,TRUE)</formula>
    </cfRule>
    <cfRule type="expression" dxfId="682" priority="810">
      <formula>IF(RIGHT(TEXT(AI640,"0.#"),1)=".",TRUE,FALSE)</formula>
    </cfRule>
  </conditionalFormatting>
  <conditionalFormatting sqref="AI641">
    <cfRule type="expression" dxfId="681" priority="807">
      <formula>IF(RIGHT(TEXT(AI641,"0.#"),1)=".",FALSE,TRUE)</formula>
    </cfRule>
    <cfRule type="expression" dxfId="680" priority="808">
      <formula>IF(RIGHT(TEXT(AI641,"0.#"),1)=".",TRUE,FALSE)</formula>
    </cfRule>
  </conditionalFormatting>
  <conditionalFormatting sqref="AQ641">
    <cfRule type="expression" dxfId="679" priority="803">
      <formula>IF(RIGHT(TEXT(AQ641,"0.#"),1)=".",FALSE,TRUE)</formula>
    </cfRule>
    <cfRule type="expression" dxfId="678" priority="804">
      <formula>IF(RIGHT(TEXT(AQ641,"0.#"),1)=".",TRUE,FALSE)</formula>
    </cfRule>
  </conditionalFormatting>
  <conditionalFormatting sqref="AQ642">
    <cfRule type="expression" dxfId="677" priority="801">
      <formula>IF(RIGHT(TEXT(AQ642,"0.#"),1)=".",FALSE,TRUE)</formula>
    </cfRule>
    <cfRule type="expression" dxfId="676" priority="802">
      <formula>IF(RIGHT(TEXT(AQ642,"0.#"),1)=".",TRUE,FALSE)</formula>
    </cfRule>
  </conditionalFormatting>
  <conditionalFormatting sqref="AQ640">
    <cfRule type="expression" dxfId="675" priority="799">
      <formula>IF(RIGHT(TEXT(AQ640,"0.#"),1)=".",FALSE,TRUE)</formula>
    </cfRule>
    <cfRule type="expression" dxfId="674" priority="800">
      <formula>IF(RIGHT(TEXT(AQ640,"0.#"),1)=".",TRUE,FALSE)</formula>
    </cfRule>
  </conditionalFormatting>
  <conditionalFormatting sqref="AE649">
    <cfRule type="expression" dxfId="673" priority="797">
      <formula>IF(RIGHT(TEXT(AE649,"0.#"),1)=".",FALSE,TRUE)</formula>
    </cfRule>
    <cfRule type="expression" dxfId="672" priority="798">
      <formula>IF(RIGHT(TEXT(AE649,"0.#"),1)=".",TRUE,FALSE)</formula>
    </cfRule>
  </conditionalFormatting>
  <conditionalFormatting sqref="AE650">
    <cfRule type="expression" dxfId="671" priority="795">
      <formula>IF(RIGHT(TEXT(AE650,"0.#"),1)=".",FALSE,TRUE)</formula>
    </cfRule>
    <cfRule type="expression" dxfId="670" priority="796">
      <formula>IF(RIGHT(TEXT(AE650,"0.#"),1)=".",TRUE,FALSE)</formula>
    </cfRule>
  </conditionalFormatting>
  <conditionalFormatting sqref="AE651">
    <cfRule type="expression" dxfId="669" priority="793">
      <formula>IF(RIGHT(TEXT(AE651,"0.#"),1)=".",FALSE,TRUE)</formula>
    </cfRule>
    <cfRule type="expression" dxfId="668" priority="794">
      <formula>IF(RIGHT(TEXT(AE651,"0.#"),1)=".",TRUE,FALSE)</formula>
    </cfRule>
  </conditionalFormatting>
  <conditionalFormatting sqref="AU649">
    <cfRule type="expression" dxfId="667" priority="785">
      <formula>IF(RIGHT(TEXT(AU649,"0.#"),1)=".",FALSE,TRUE)</formula>
    </cfRule>
    <cfRule type="expression" dxfId="666" priority="786">
      <formula>IF(RIGHT(TEXT(AU649,"0.#"),1)=".",TRUE,FALSE)</formula>
    </cfRule>
  </conditionalFormatting>
  <conditionalFormatting sqref="AU650">
    <cfRule type="expression" dxfId="665" priority="783">
      <formula>IF(RIGHT(TEXT(AU650,"0.#"),1)=".",FALSE,TRUE)</formula>
    </cfRule>
    <cfRule type="expression" dxfId="664" priority="784">
      <formula>IF(RIGHT(TEXT(AU650,"0.#"),1)=".",TRUE,FALSE)</formula>
    </cfRule>
  </conditionalFormatting>
  <conditionalFormatting sqref="AU651">
    <cfRule type="expression" dxfId="663" priority="781">
      <formula>IF(RIGHT(TEXT(AU651,"0.#"),1)=".",FALSE,TRUE)</formula>
    </cfRule>
    <cfRule type="expression" dxfId="662" priority="782">
      <formula>IF(RIGHT(TEXT(AU651,"0.#"),1)=".",TRUE,FALSE)</formula>
    </cfRule>
  </conditionalFormatting>
  <conditionalFormatting sqref="AQ650">
    <cfRule type="expression" dxfId="661" priority="773">
      <formula>IF(RIGHT(TEXT(AQ650,"0.#"),1)=".",FALSE,TRUE)</formula>
    </cfRule>
    <cfRule type="expression" dxfId="660" priority="774">
      <formula>IF(RIGHT(TEXT(AQ650,"0.#"),1)=".",TRUE,FALSE)</formula>
    </cfRule>
  </conditionalFormatting>
  <conditionalFormatting sqref="AQ651">
    <cfRule type="expression" dxfId="659" priority="771">
      <formula>IF(RIGHT(TEXT(AQ651,"0.#"),1)=".",FALSE,TRUE)</formula>
    </cfRule>
    <cfRule type="expression" dxfId="658" priority="772">
      <formula>IF(RIGHT(TEXT(AQ651,"0.#"),1)=".",TRUE,FALSE)</formula>
    </cfRule>
  </conditionalFormatting>
  <conditionalFormatting sqref="AQ649">
    <cfRule type="expression" dxfId="657" priority="769">
      <formula>IF(RIGHT(TEXT(AQ649,"0.#"),1)=".",FALSE,TRUE)</formula>
    </cfRule>
    <cfRule type="expression" dxfId="656" priority="770">
      <formula>IF(RIGHT(TEXT(AQ649,"0.#"),1)=".",TRUE,FALSE)</formula>
    </cfRule>
  </conditionalFormatting>
  <conditionalFormatting sqref="AE674">
    <cfRule type="expression" dxfId="655" priority="767">
      <formula>IF(RIGHT(TEXT(AE674,"0.#"),1)=".",FALSE,TRUE)</formula>
    </cfRule>
    <cfRule type="expression" dxfId="654" priority="768">
      <formula>IF(RIGHT(TEXT(AE674,"0.#"),1)=".",TRUE,FALSE)</formula>
    </cfRule>
  </conditionalFormatting>
  <conditionalFormatting sqref="AE675">
    <cfRule type="expression" dxfId="653" priority="765">
      <formula>IF(RIGHT(TEXT(AE675,"0.#"),1)=".",FALSE,TRUE)</formula>
    </cfRule>
    <cfRule type="expression" dxfId="652" priority="766">
      <formula>IF(RIGHT(TEXT(AE675,"0.#"),1)=".",TRUE,FALSE)</formula>
    </cfRule>
  </conditionalFormatting>
  <conditionalFormatting sqref="AE676">
    <cfRule type="expression" dxfId="651" priority="763">
      <formula>IF(RIGHT(TEXT(AE676,"0.#"),1)=".",FALSE,TRUE)</formula>
    </cfRule>
    <cfRule type="expression" dxfId="650" priority="764">
      <formula>IF(RIGHT(TEXT(AE676,"0.#"),1)=".",TRUE,FALSE)</formula>
    </cfRule>
  </conditionalFormatting>
  <conditionalFormatting sqref="AU674">
    <cfRule type="expression" dxfId="649" priority="755">
      <formula>IF(RIGHT(TEXT(AU674,"0.#"),1)=".",FALSE,TRUE)</formula>
    </cfRule>
    <cfRule type="expression" dxfId="648" priority="756">
      <formula>IF(RIGHT(TEXT(AU674,"0.#"),1)=".",TRUE,FALSE)</formula>
    </cfRule>
  </conditionalFormatting>
  <conditionalFormatting sqref="AU675">
    <cfRule type="expression" dxfId="647" priority="753">
      <formula>IF(RIGHT(TEXT(AU675,"0.#"),1)=".",FALSE,TRUE)</formula>
    </cfRule>
    <cfRule type="expression" dxfId="646" priority="754">
      <formula>IF(RIGHT(TEXT(AU675,"0.#"),1)=".",TRUE,FALSE)</formula>
    </cfRule>
  </conditionalFormatting>
  <conditionalFormatting sqref="AU676">
    <cfRule type="expression" dxfId="645" priority="751">
      <formula>IF(RIGHT(TEXT(AU676,"0.#"),1)=".",FALSE,TRUE)</formula>
    </cfRule>
    <cfRule type="expression" dxfId="644" priority="752">
      <formula>IF(RIGHT(TEXT(AU676,"0.#"),1)=".",TRUE,FALSE)</formula>
    </cfRule>
  </conditionalFormatting>
  <conditionalFormatting sqref="AQ675">
    <cfRule type="expression" dxfId="643" priority="743">
      <formula>IF(RIGHT(TEXT(AQ675,"0.#"),1)=".",FALSE,TRUE)</formula>
    </cfRule>
    <cfRule type="expression" dxfId="642" priority="744">
      <formula>IF(RIGHT(TEXT(AQ675,"0.#"),1)=".",TRUE,FALSE)</formula>
    </cfRule>
  </conditionalFormatting>
  <conditionalFormatting sqref="AQ676">
    <cfRule type="expression" dxfId="641" priority="741">
      <formula>IF(RIGHT(TEXT(AQ676,"0.#"),1)=".",FALSE,TRUE)</formula>
    </cfRule>
    <cfRule type="expression" dxfId="640" priority="742">
      <formula>IF(RIGHT(TEXT(AQ676,"0.#"),1)=".",TRUE,FALSE)</formula>
    </cfRule>
  </conditionalFormatting>
  <conditionalFormatting sqref="AQ674">
    <cfRule type="expression" dxfId="639" priority="739">
      <formula>IF(RIGHT(TEXT(AQ674,"0.#"),1)=".",FALSE,TRUE)</formula>
    </cfRule>
    <cfRule type="expression" dxfId="638" priority="740">
      <formula>IF(RIGHT(TEXT(AQ674,"0.#"),1)=".",TRUE,FALSE)</formula>
    </cfRule>
  </conditionalFormatting>
  <conditionalFormatting sqref="AE654">
    <cfRule type="expression" dxfId="637" priority="737">
      <formula>IF(RIGHT(TEXT(AE654,"0.#"),1)=".",FALSE,TRUE)</formula>
    </cfRule>
    <cfRule type="expression" dxfId="636" priority="738">
      <formula>IF(RIGHT(TEXT(AE654,"0.#"),1)=".",TRUE,FALSE)</formula>
    </cfRule>
  </conditionalFormatting>
  <conditionalFormatting sqref="AE655">
    <cfRule type="expression" dxfId="635" priority="735">
      <formula>IF(RIGHT(TEXT(AE655,"0.#"),1)=".",FALSE,TRUE)</formula>
    </cfRule>
    <cfRule type="expression" dxfId="634" priority="736">
      <formula>IF(RIGHT(TEXT(AE655,"0.#"),1)=".",TRUE,FALSE)</formula>
    </cfRule>
  </conditionalFormatting>
  <conditionalFormatting sqref="AE656">
    <cfRule type="expression" dxfId="633" priority="733">
      <formula>IF(RIGHT(TEXT(AE656,"0.#"),1)=".",FALSE,TRUE)</formula>
    </cfRule>
    <cfRule type="expression" dxfId="632" priority="734">
      <formula>IF(RIGHT(TEXT(AE656,"0.#"),1)=".",TRUE,FALSE)</formula>
    </cfRule>
  </conditionalFormatting>
  <conditionalFormatting sqref="AU654">
    <cfRule type="expression" dxfId="631" priority="725">
      <formula>IF(RIGHT(TEXT(AU654,"0.#"),1)=".",FALSE,TRUE)</formula>
    </cfRule>
    <cfRule type="expression" dxfId="630" priority="726">
      <formula>IF(RIGHT(TEXT(AU654,"0.#"),1)=".",TRUE,FALSE)</formula>
    </cfRule>
  </conditionalFormatting>
  <conditionalFormatting sqref="AU655">
    <cfRule type="expression" dxfId="629" priority="723">
      <formula>IF(RIGHT(TEXT(AU655,"0.#"),1)=".",FALSE,TRUE)</formula>
    </cfRule>
    <cfRule type="expression" dxfId="628" priority="724">
      <formula>IF(RIGHT(TEXT(AU655,"0.#"),1)=".",TRUE,FALSE)</formula>
    </cfRule>
  </conditionalFormatting>
  <conditionalFormatting sqref="AQ656">
    <cfRule type="expression" dxfId="627" priority="711">
      <formula>IF(RIGHT(TEXT(AQ656,"0.#"),1)=".",FALSE,TRUE)</formula>
    </cfRule>
    <cfRule type="expression" dxfId="626" priority="712">
      <formula>IF(RIGHT(TEXT(AQ656,"0.#"),1)=".",TRUE,FALSE)</formula>
    </cfRule>
  </conditionalFormatting>
  <conditionalFormatting sqref="AQ654">
    <cfRule type="expression" dxfId="625" priority="709">
      <formula>IF(RIGHT(TEXT(AQ654,"0.#"),1)=".",FALSE,TRUE)</formula>
    </cfRule>
    <cfRule type="expression" dxfId="624" priority="710">
      <formula>IF(RIGHT(TEXT(AQ654,"0.#"),1)=".",TRUE,FALSE)</formula>
    </cfRule>
  </conditionalFormatting>
  <conditionalFormatting sqref="AE659">
    <cfRule type="expression" dxfId="623" priority="707">
      <formula>IF(RIGHT(TEXT(AE659,"0.#"),1)=".",FALSE,TRUE)</formula>
    </cfRule>
    <cfRule type="expression" dxfId="622" priority="708">
      <formula>IF(RIGHT(TEXT(AE659,"0.#"),1)=".",TRUE,FALSE)</formula>
    </cfRule>
  </conditionalFormatting>
  <conditionalFormatting sqref="AE660">
    <cfRule type="expression" dxfId="621" priority="705">
      <formula>IF(RIGHT(TEXT(AE660,"0.#"),1)=".",FALSE,TRUE)</formula>
    </cfRule>
    <cfRule type="expression" dxfId="620" priority="706">
      <formula>IF(RIGHT(TEXT(AE660,"0.#"),1)=".",TRUE,FALSE)</formula>
    </cfRule>
  </conditionalFormatting>
  <conditionalFormatting sqref="AE661">
    <cfRule type="expression" dxfId="619" priority="703">
      <formula>IF(RIGHT(TEXT(AE661,"0.#"),1)=".",FALSE,TRUE)</formula>
    </cfRule>
    <cfRule type="expression" dxfId="618" priority="704">
      <formula>IF(RIGHT(TEXT(AE661,"0.#"),1)=".",TRUE,FALSE)</formula>
    </cfRule>
  </conditionalFormatting>
  <conditionalFormatting sqref="AU659">
    <cfRule type="expression" dxfId="617" priority="695">
      <formula>IF(RIGHT(TEXT(AU659,"0.#"),1)=".",FALSE,TRUE)</formula>
    </cfRule>
    <cfRule type="expression" dxfId="616" priority="696">
      <formula>IF(RIGHT(TEXT(AU659,"0.#"),1)=".",TRUE,FALSE)</formula>
    </cfRule>
  </conditionalFormatting>
  <conditionalFormatting sqref="AU660">
    <cfRule type="expression" dxfId="615" priority="693">
      <formula>IF(RIGHT(TEXT(AU660,"0.#"),1)=".",FALSE,TRUE)</formula>
    </cfRule>
    <cfRule type="expression" dxfId="614" priority="694">
      <formula>IF(RIGHT(TEXT(AU660,"0.#"),1)=".",TRUE,FALSE)</formula>
    </cfRule>
  </conditionalFormatting>
  <conditionalFormatting sqref="AU661">
    <cfRule type="expression" dxfId="613" priority="691">
      <formula>IF(RIGHT(TEXT(AU661,"0.#"),1)=".",FALSE,TRUE)</formula>
    </cfRule>
    <cfRule type="expression" dxfId="612" priority="692">
      <formula>IF(RIGHT(TEXT(AU661,"0.#"),1)=".",TRUE,FALSE)</formula>
    </cfRule>
  </conditionalFormatting>
  <conditionalFormatting sqref="AQ660">
    <cfRule type="expression" dxfId="611" priority="683">
      <formula>IF(RIGHT(TEXT(AQ660,"0.#"),1)=".",FALSE,TRUE)</formula>
    </cfRule>
    <cfRule type="expression" dxfId="610" priority="684">
      <formula>IF(RIGHT(TEXT(AQ660,"0.#"),1)=".",TRUE,FALSE)</formula>
    </cfRule>
  </conditionalFormatting>
  <conditionalFormatting sqref="AQ661">
    <cfRule type="expression" dxfId="609" priority="681">
      <formula>IF(RIGHT(TEXT(AQ661,"0.#"),1)=".",FALSE,TRUE)</formula>
    </cfRule>
    <cfRule type="expression" dxfId="608" priority="682">
      <formula>IF(RIGHT(TEXT(AQ661,"0.#"),1)=".",TRUE,FALSE)</formula>
    </cfRule>
  </conditionalFormatting>
  <conditionalFormatting sqref="AQ659">
    <cfRule type="expression" dxfId="607" priority="679">
      <formula>IF(RIGHT(TEXT(AQ659,"0.#"),1)=".",FALSE,TRUE)</formula>
    </cfRule>
    <cfRule type="expression" dxfId="606" priority="680">
      <formula>IF(RIGHT(TEXT(AQ659,"0.#"),1)=".",TRUE,FALSE)</formula>
    </cfRule>
  </conditionalFormatting>
  <conditionalFormatting sqref="AE664">
    <cfRule type="expression" dxfId="605" priority="677">
      <formula>IF(RIGHT(TEXT(AE664,"0.#"),1)=".",FALSE,TRUE)</formula>
    </cfRule>
    <cfRule type="expression" dxfId="604" priority="678">
      <formula>IF(RIGHT(TEXT(AE664,"0.#"),1)=".",TRUE,FALSE)</formula>
    </cfRule>
  </conditionalFormatting>
  <conditionalFormatting sqref="AE665">
    <cfRule type="expression" dxfId="603" priority="675">
      <formula>IF(RIGHT(TEXT(AE665,"0.#"),1)=".",FALSE,TRUE)</formula>
    </cfRule>
    <cfRule type="expression" dxfId="602" priority="676">
      <formula>IF(RIGHT(TEXT(AE665,"0.#"),1)=".",TRUE,FALSE)</formula>
    </cfRule>
  </conditionalFormatting>
  <conditionalFormatting sqref="AE666">
    <cfRule type="expression" dxfId="601" priority="673">
      <formula>IF(RIGHT(TEXT(AE666,"0.#"),1)=".",FALSE,TRUE)</formula>
    </cfRule>
    <cfRule type="expression" dxfId="600" priority="674">
      <formula>IF(RIGHT(TEXT(AE666,"0.#"),1)=".",TRUE,FALSE)</formula>
    </cfRule>
  </conditionalFormatting>
  <conditionalFormatting sqref="AU664">
    <cfRule type="expression" dxfId="599" priority="665">
      <formula>IF(RIGHT(TEXT(AU664,"0.#"),1)=".",FALSE,TRUE)</formula>
    </cfRule>
    <cfRule type="expression" dxfId="598" priority="666">
      <formula>IF(RIGHT(TEXT(AU664,"0.#"),1)=".",TRUE,FALSE)</formula>
    </cfRule>
  </conditionalFormatting>
  <conditionalFormatting sqref="AU665">
    <cfRule type="expression" dxfId="597" priority="663">
      <formula>IF(RIGHT(TEXT(AU665,"0.#"),1)=".",FALSE,TRUE)</formula>
    </cfRule>
    <cfRule type="expression" dxfId="596" priority="664">
      <formula>IF(RIGHT(TEXT(AU665,"0.#"),1)=".",TRUE,FALSE)</formula>
    </cfRule>
  </conditionalFormatting>
  <conditionalFormatting sqref="AU666">
    <cfRule type="expression" dxfId="595" priority="661">
      <formula>IF(RIGHT(TEXT(AU666,"0.#"),1)=".",FALSE,TRUE)</formula>
    </cfRule>
    <cfRule type="expression" dxfId="594" priority="662">
      <formula>IF(RIGHT(TEXT(AU666,"0.#"),1)=".",TRUE,FALSE)</formula>
    </cfRule>
  </conditionalFormatting>
  <conditionalFormatting sqref="AQ665">
    <cfRule type="expression" dxfId="593" priority="653">
      <formula>IF(RIGHT(TEXT(AQ665,"0.#"),1)=".",FALSE,TRUE)</formula>
    </cfRule>
    <cfRule type="expression" dxfId="592" priority="654">
      <formula>IF(RIGHT(TEXT(AQ665,"0.#"),1)=".",TRUE,FALSE)</formula>
    </cfRule>
  </conditionalFormatting>
  <conditionalFormatting sqref="AQ666">
    <cfRule type="expression" dxfId="591" priority="651">
      <formula>IF(RIGHT(TEXT(AQ666,"0.#"),1)=".",FALSE,TRUE)</formula>
    </cfRule>
    <cfRule type="expression" dxfId="590" priority="652">
      <formula>IF(RIGHT(TEXT(AQ666,"0.#"),1)=".",TRUE,FALSE)</formula>
    </cfRule>
  </conditionalFormatting>
  <conditionalFormatting sqref="AQ664">
    <cfRule type="expression" dxfId="589" priority="649">
      <formula>IF(RIGHT(TEXT(AQ664,"0.#"),1)=".",FALSE,TRUE)</formula>
    </cfRule>
    <cfRule type="expression" dxfId="588" priority="650">
      <formula>IF(RIGHT(TEXT(AQ664,"0.#"),1)=".",TRUE,FALSE)</formula>
    </cfRule>
  </conditionalFormatting>
  <conditionalFormatting sqref="AE669">
    <cfRule type="expression" dxfId="587" priority="647">
      <formula>IF(RIGHT(TEXT(AE669,"0.#"),1)=".",FALSE,TRUE)</formula>
    </cfRule>
    <cfRule type="expression" dxfId="586" priority="648">
      <formula>IF(RIGHT(TEXT(AE669,"0.#"),1)=".",TRUE,FALSE)</formula>
    </cfRule>
  </conditionalFormatting>
  <conditionalFormatting sqref="AE670">
    <cfRule type="expression" dxfId="585" priority="645">
      <formula>IF(RIGHT(TEXT(AE670,"0.#"),1)=".",FALSE,TRUE)</formula>
    </cfRule>
    <cfRule type="expression" dxfId="584" priority="646">
      <formula>IF(RIGHT(TEXT(AE670,"0.#"),1)=".",TRUE,FALSE)</formula>
    </cfRule>
  </conditionalFormatting>
  <conditionalFormatting sqref="AE671">
    <cfRule type="expression" dxfId="583" priority="643">
      <formula>IF(RIGHT(TEXT(AE671,"0.#"),1)=".",FALSE,TRUE)</formula>
    </cfRule>
    <cfRule type="expression" dxfId="582" priority="644">
      <formula>IF(RIGHT(TEXT(AE671,"0.#"),1)=".",TRUE,FALSE)</formula>
    </cfRule>
  </conditionalFormatting>
  <conditionalFormatting sqref="AU669">
    <cfRule type="expression" dxfId="581" priority="635">
      <formula>IF(RIGHT(TEXT(AU669,"0.#"),1)=".",FALSE,TRUE)</formula>
    </cfRule>
    <cfRule type="expression" dxfId="580" priority="636">
      <formula>IF(RIGHT(TEXT(AU669,"0.#"),1)=".",TRUE,FALSE)</formula>
    </cfRule>
  </conditionalFormatting>
  <conditionalFormatting sqref="AU670">
    <cfRule type="expression" dxfId="579" priority="633">
      <formula>IF(RIGHT(TEXT(AU670,"0.#"),1)=".",FALSE,TRUE)</formula>
    </cfRule>
    <cfRule type="expression" dxfId="578" priority="634">
      <formula>IF(RIGHT(TEXT(AU670,"0.#"),1)=".",TRUE,FALSE)</formula>
    </cfRule>
  </conditionalFormatting>
  <conditionalFormatting sqref="AU671">
    <cfRule type="expression" dxfId="577" priority="631">
      <formula>IF(RIGHT(TEXT(AU671,"0.#"),1)=".",FALSE,TRUE)</formula>
    </cfRule>
    <cfRule type="expression" dxfId="576" priority="632">
      <formula>IF(RIGHT(TEXT(AU671,"0.#"),1)=".",TRUE,FALSE)</formula>
    </cfRule>
  </conditionalFormatting>
  <conditionalFormatting sqref="AQ670">
    <cfRule type="expression" dxfId="575" priority="623">
      <formula>IF(RIGHT(TEXT(AQ670,"0.#"),1)=".",FALSE,TRUE)</formula>
    </cfRule>
    <cfRule type="expression" dxfId="574" priority="624">
      <formula>IF(RIGHT(TEXT(AQ670,"0.#"),1)=".",TRUE,FALSE)</formula>
    </cfRule>
  </conditionalFormatting>
  <conditionalFormatting sqref="AQ671">
    <cfRule type="expression" dxfId="573" priority="621">
      <formula>IF(RIGHT(TEXT(AQ671,"0.#"),1)=".",FALSE,TRUE)</formula>
    </cfRule>
    <cfRule type="expression" dxfId="572" priority="622">
      <formula>IF(RIGHT(TEXT(AQ671,"0.#"),1)=".",TRUE,FALSE)</formula>
    </cfRule>
  </conditionalFormatting>
  <conditionalFormatting sqref="AQ669">
    <cfRule type="expression" dxfId="571" priority="619">
      <formula>IF(RIGHT(TEXT(AQ669,"0.#"),1)=".",FALSE,TRUE)</formula>
    </cfRule>
    <cfRule type="expression" dxfId="570" priority="620">
      <formula>IF(RIGHT(TEXT(AQ669,"0.#"),1)=".",TRUE,FALSE)</formula>
    </cfRule>
  </conditionalFormatting>
  <conditionalFormatting sqref="AE679">
    <cfRule type="expression" dxfId="569" priority="617">
      <formula>IF(RIGHT(TEXT(AE679,"0.#"),1)=".",FALSE,TRUE)</formula>
    </cfRule>
    <cfRule type="expression" dxfId="568" priority="618">
      <formula>IF(RIGHT(TEXT(AE679,"0.#"),1)=".",TRUE,FALSE)</formula>
    </cfRule>
  </conditionalFormatting>
  <conditionalFormatting sqref="AE680">
    <cfRule type="expression" dxfId="567" priority="615">
      <formula>IF(RIGHT(TEXT(AE680,"0.#"),1)=".",FALSE,TRUE)</formula>
    </cfRule>
    <cfRule type="expression" dxfId="566" priority="616">
      <formula>IF(RIGHT(TEXT(AE680,"0.#"),1)=".",TRUE,FALSE)</formula>
    </cfRule>
  </conditionalFormatting>
  <conditionalFormatting sqref="AE681">
    <cfRule type="expression" dxfId="565" priority="613">
      <formula>IF(RIGHT(TEXT(AE681,"0.#"),1)=".",FALSE,TRUE)</formula>
    </cfRule>
    <cfRule type="expression" dxfId="564" priority="614">
      <formula>IF(RIGHT(TEXT(AE681,"0.#"),1)=".",TRUE,FALSE)</formula>
    </cfRule>
  </conditionalFormatting>
  <conditionalFormatting sqref="AU679">
    <cfRule type="expression" dxfId="563" priority="605">
      <formula>IF(RIGHT(TEXT(AU679,"0.#"),1)=".",FALSE,TRUE)</formula>
    </cfRule>
    <cfRule type="expression" dxfId="562" priority="606">
      <formula>IF(RIGHT(TEXT(AU679,"0.#"),1)=".",TRUE,FALSE)</formula>
    </cfRule>
  </conditionalFormatting>
  <conditionalFormatting sqref="AU680">
    <cfRule type="expression" dxfId="561" priority="603">
      <formula>IF(RIGHT(TEXT(AU680,"0.#"),1)=".",FALSE,TRUE)</formula>
    </cfRule>
    <cfRule type="expression" dxfId="560" priority="604">
      <formula>IF(RIGHT(TEXT(AU680,"0.#"),1)=".",TRUE,FALSE)</formula>
    </cfRule>
  </conditionalFormatting>
  <conditionalFormatting sqref="AU681">
    <cfRule type="expression" dxfId="559" priority="601">
      <formula>IF(RIGHT(TEXT(AU681,"0.#"),1)=".",FALSE,TRUE)</formula>
    </cfRule>
    <cfRule type="expression" dxfId="558" priority="602">
      <formula>IF(RIGHT(TEXT(AU681,"0.#"),1)=".",TRUE,FALSE)</formula>
    </cfRule>
  </conditionalFormatting>
  <conditionalFormatting sqref="AQ680">
    <cfRule type="expression" dxfId="557" priority="593">
      <formula>IF(RIGHT(TEXT(AQ680,"0.#"),1)=".",FALSE,TRUE)</formula>
    </cfRule>
    <cfRule type="expression" dxfId="556" priority="594">
      <formula>IF(RIGHT(TEXT(AQ680,"0.#"),1)=".",TRUE,FALSE)</formula>
    </cfRule>
  </conditionalFormatting>
  <conditionalFormatting sqref="AQ681">
    <cfRule type="expression" dxfId="555" priority="591">
      <formula>IF(RIGHT(TEXT(AQ681,"0.#"),1)=".",FALSE,TRUE)</formula>
    </cfRule>
    <cfRule type="expression" dxfId="554" priority="592">
      <formula>IF(RIGHT(TEXT(AQ681,"0.#"),1)=".",TRUE,FALSE)</formula>
    </cfRule>
  </conditionalFormatting>
  <conditionalFormatting sqref="AQ679">
    <cfRule type="expression" dxfId="553" priority="589">
      <formula>IF(RIGHT(TEXT(AQ679,"0.#"),1)=".",FALSE,TRUE)</formula>
    </cfRule>
    <cfRule type="expression" dxfId="552" priority="590">
      <formula>IF(RIGHT(TEXT(AQ679,"0.#"),1)=".",TRUE,FALSE)</formula>
    </cfRule>
  </conditionalFormatting>
  <conditionalFormatting sqref="AE684">
    <cfRule type="expression" dxfId="551" priority="587">
      <formula>IF(RIGHT(TEXT(AE684,"0.#"),1)=".",FALSE,TRUE)</formula>
    </cfRule>
    <cfRule type="expression" dxfId="550" priority="588">
      <formula>IF(RIGHT(TEXT(AE684,"0.#"),1)=".",TRUE,FALSE)</formula>
    </cfRule>
  </conditionalFormatting>
  <conditionalFormatting sqref="AE685">
    <cfRule type="expression" dxfId="549" priority="585">
      <formula>IF(RIGHT(TEXT(AE685,"0.#"),1)=".",FALSE,TRUE)</formula>
    </cfRule>
    <cfRule type="expression" dxfId="548" priority="586">
      <formula>IF(RIGHT(TEXT(AE685,"0.#"),1)=".",TRUE,FALSE)</formula>
    </cfRule>
  </conditionalFormatting>
  <conditionalFormatting sqref="AE686">
    <cfRule type="expression" dxfId="547" priority="583">
      <formula>IF(RIGHT(TEXT(AE686,"0.#"),1)=".",FALSE,TRUE)</formula>
    </cfRule>
    <cfRule type="expression" dxfId="546" priority="584">
      <formula>IF(RIGHT(TEXT(AE686,"0.#"),1)=".",TRUE,FALSE)</formula>
    </cfRule>
  </conditionalFormatting>
  <conditionalFormatting sqref="AU684">
    <cfRule type="expression" dxfId="545" priority="575">
      <formula>IF(RIGHT(TEXT(AU684,"0.#"),1)=".",FALSE,TRUE)</formula>
    </cfRule>
    <cfRule type="expression" dxfId="544" priority="576">
      <formula>IF(RIGHT(TEXT(AU684,"0.#"),1)=".",TRUE,FALSE)</formula>
    </cfRule>
  </conditionalFormatting>
  <conditionalFormatting sqref="AU685">
    <cfRule type="expression" dxfId="543" priority="573">
      <formula>IF(RIGHT(TEXT(AU685,"0.#"),1)=".",FALSE,TRUE)</formula>
    </cfRule>
    <cfRule type="expression" dxfId="542" priority="574">
      <formula>IF(RIGHT(TEXT(AU685,"0.#"),1)=".",TRUE,FALSE)</formula>
    </cfRule>
  </conditionalFormatting>
  <conditionalFormatting sqref="AU686">
    <cfRule type="expression" dxfId="541" priority="571">
      <formula>IF(RIGHT(TEXT(AU686,"0.#"),1)=".",FALSE,TRUE)</formula>
    </cfRule>
    <cfRule type="expression" dxfId="540" priority="572">
      <formula>IF(RIGHT(TEXT(AU686,"0.#"),1)=".",TRUE,FALSE)</formula>
    </cfRule>
  </conditionalFormatting>
  <conditionalFormatting sqref="AQ685">
    <cfRule type="expression" dxfId="539" priority="563">
      <formula>IF(RIGHT(TEXT(AQ685,"0.#"),1)=".",FALSE,TRUE)</formula>
    </cfRule>
    <cfRule type="expression" dxfId="538" priority="564">
      <formula>IF(RIGHT(TEXT(AQ685,"0.#"),1)=".",TRUE,FALSE)</formula>
    </cfRule>
  </conditionalFormatting>
  <conditionalFormatting sqref="AQ686">
    <cfRule type="expression" dxfId="537" priority="561">
      <formula>IF(RIGHT(TEXT(AQ686,"0.#"),1)=".",FALSE,TRUE)</formula>
    </cfRule>
    <cfRule type="expression" dxfId="536" priority="562">
      <formula>IF(RIGHT(TEXT(AQ686,"0.#"),1)=".",TRUE,FALSE)</formula>
    </cfRule>
  </conditionalFormatting>
  <conditionalFormatting sqref="AQ684">
    <cfRule type="expression" dxfId="535" priority="559">
      <formula>IF(RIGHT(TEXT(AQ684,"0.#"),1)=".",FALSE,TRUE)</formula>
    </cfRule>
    <cfRule type="expression" dxfId="534" priority="560">
      <formula>IF(RIGHT(TEXT(AQ684,"0.#"),1)=".",TRUE,FALSE)</formula>
    </cfRule>
  </conditionalFormatting>
  <conditionalFormatting sqref="AE689">
    <cfRule type="expression" dxfId="533" priority="557">
      <formula>IF(RIGHT(TEXT(AE689,"0.#"),1)=".",FALSE,TRUE)</formula>
    </cfRule>
    <cfRule type="expression" dxfId="532" priority="558">
      <formula>IF(RIGHT(TEXT(AE689,"0.#"),1)=".",TRUE,FALSE)</formula>
    </cfRule>
  </conditionalFormatting>
  <conditionalFormatting sqref="AE690">
    <cfRule type="expression" dxfId="531" priority="555">
      <formula>IF(RIGHT(TEXT(AE690,"0.#"),1)=".",FALSE,TRUE)</formula>
    </cfRule>
    <cfRule type="expression" dxfId="530" priority="556">
      <formula>IF(RIGHT(TEXT(AE690,"0.#"),1)=".",TRUE,FALSE)</formula>
    </cfRule>
  </conditionalFormatting>
  <conditionalFormatting sqref="AE691">
    <cfRule type="expression" dxfId="529" priority="553">
      <formula>IF(RIGHT(TEXT(AE691,"0.#"),1)=".",FALSE,TRUE)</formula>
    </cfRule>
    <cfRule type="expression" dxfId="528" priority="554">
      <formula>IF(RIGHT(TEXT(AE691,"0.#"),1)=".",TRUE,FALSE)</formula>
    </cfRule>
  </conditionalFormatting>
  <conditionalFormatting sqref="AU689">
    <cfRule type="expression" dxfId="527" priority="545">
      <formula>IF(RIGHT(TEXT(AU689,"0.#"),1)=".",FALSE,TRUE)</formula>
    </cfRule>
    <cfRule type="expression" dxfId="526" priority="546">
      <formula>IF(RIGHT(TEXT(AU689,"0.#"),1)=".",TRUE,FALSE)</formula>
    </cfRule>
  </conditionalFormatting>
  <conditionalFormatting sqref="AU690">
    <cfRule type="expression" dxfId="525" priority="543">
      <formula>IF(RIGHT(TEXT(AU690,"0.#"),1)=".",FALSE,TRUE)</formula>
    </cfRule>
    <cfRule type="expression" dxfId="524" priority="544">
      <formula>IF(RIGHT(TEXT(AU690,"0.#"),1)=".",TRUE,FALSE)</formula>
    </cfRule>
  </conditionalFormatting>
  <conditionalFormatting sqref="AU691">
    <cfRule type="expression" dxfId="523" priority="541">
      <formula>IF(RIGHT(TEXT(AU691,"0.#"),1)=".",FALSE,TRUE)</formula>
    </cfRule>
    <cfRule type="expression" dxfId="522" priority="542">
      <formula>IF(RIGHT(TEXT(AU691,"0.#"),1)=".",TRUE,FALSE)</formula>
    </cfRule>
  </conditionalFormatting>
  <conditionalFormatting sqref="AQ690">
    <cfRule type="expression" dxfId="521" priority="533">
      <formula>IF(RIGHT(TEXT(AQ690,"0.#"),1)=".",FALSE,TRUE)</formula>
    </cfRule>
    <cfRule type="expression" dxfId="520" priority="534">
      <formula>IF(RIGHT(TEXT(AQ690,"0.#"),1)=".",TRUE,FALSE)</formula>
    </cfRule>
  </conditionalFormatting>
  <conditionalFormatting sqref="AQ691">
    <cfRule type="expression" dxfId="519" priority="531">
      <formula>IF(RIGHT(TEXT(AQ691,"0.#"),1)=".",FALSE,TRUE)</formula>
    </cfRule>
    <cfRule type="expression" dxfId="518" priority="532">
      <formula>IF(RIGHT(TEXT(AQ691,"0.#"),1)=".",TRUE,FALSE)</formula>
    </cfRule>
  </conditionalFormatting>
  <conditionalFormatting sqref="AQ689">
    <cfRule type="expression" dxfId="517" priority="529">
      <formula>IF(RIGHT(TEXT(AQ689,"0.#"),1)=".",FALSE,TRUE)</formula>
    </cfRule>
    <cfRule type="expression" dxfId="516" priority="530">
      <formula>IF(RIGHT(TEXT(AQ689,"0.#"),1)=".",TRUE,FALSE)</formula>
    </cfRule>
  </conditionalFormatting>
  <conditionalFormatting sqref="AE694">
    <cfRule type="expression" dxfId="515" priority="527">
      <formula>IF(RIGHT(TEXT(AE694,"0.#"),1)=".",FALSE,TRUE)</formula>
    </cfRule>
    <cfRule type="expression" dxfId="514" priority="528">
      <formula>IF(RIGHT(TEXT(AE694,"0.#"),1)=".",TRUE,FALSE)</formula>
    </cfRule>
  </conditionalFormatting>
  <conditionalFormatting sqref="AM696">
    <cfRule type="expression" dxfId="513" priority="517">
      <formula>IF(RIGHT(TEXT(AM696,"0.#"),1)=".",FALSE,TRUE)</formula>
    </cfRule>
    <cfRule type="expression" dxfId="512" priority="518">
      <formula>IF(RIGHT(TEXT(AM696,"0.#"),1)=".",TRUE,FALSE)</formula>
    </cfRule>
  </conditionalFormatting>
  <conditionalFormatting sqref="AE695">
    <cfRule type="expression" dxfId="511" priority="525">
      <formula>IF(RIGHT(TEXT(AE695,"0.#"),1)=".",FALSE,TRUE)</formula>
    </cfRule>
    <cfRule type="expression" dxfId="510" priority="526">
      <formula>IF(RIGHT(TEXT(AE695,"0.#"),1)=".",TRUE,FALSE)</formula>
    </cfRule>
  </conditionalFormatting>
  <conditionalFormatting sqref="AE696">
    <cfRule type="expression" dxfId="509" priority="523">
      <formula>IF(RIGHT(TEXT(AE696,"0.#"),1)=".",FALSE,TRUE)</formula>
    </cfRule>
    <cfRule type="expression" dxfId="508" priority="524">
      <formula>IF(RIGHT(TEXT(AE696,"0.#"),1)=".",TRUE,FALSE)</formula>
    </cfRule>
  </conditionalFormatting>
  <conditionalFormatting sqref="AM694">
    <cfRule type="expression" dxfId="507" priority="521">
      <formula>IF(RIGHT(TEXT(AM694,"0.#"),1)=".",FALSE,TRUE)</formula>
    </cfRule>
    <cfRule type="expression" dxfId="506" priority="522">
      <formula>IF(RIGHT(TEXT(AM694,"0.#"),1)=".",TRUE,FALSE)</formula>
    </cfRule>
  </conditionalFormatting>
  <conditionalFormatting sqref="AM695">
    <cfRule type="expression" dxfId="505" priority="519">
      <formula>IF(RIGHT(TEXT(AM695,"0.#"),1)=".",FALSE,TRUE)</formula>
    </cfRule>
    <cfRule type="expression" dxfId="504" priority="520">
      <formula>IF(RIGHT(TEXT(AM695,"0.#"),1)=".",TRUE,FALSE)</formula>
    </cfRule>
  </conditionalFormatting>
  <conditionalFormatting sqref="AU694">
    <cfRule type="expression" dxfId="503" priority="515">
      <formula>IF(RIGHT(TEXT(AU694,"0.#"),1)=".",FALSE,TRUE)</formula>
    </cfRule>
    <cfRule type="expression" dxfId="502" priority="516">
      <formula>IF(RIGHT(TEXT(AU694,"0.#"),1)=".",TRUE,FALSE)</formula>
    </cfRule>
  </conditionalFormatting>
  <conditionalFormatting sqref="AU695">
    <cfRule type="expression" dxfId="501" priority="513">
      <formula>IF(RIGHT(TEXT(AU695,"0.#"),1)=".",FALSE,TRUE)</formula>
    </cfRule>
    <cfRule type="expression" dxfId="500" priority="514">
      <formula>IF(RIGHT(TEXT(AU695,"0.#"),1)=".",TRUE,FALSE)</formula>
    </cfRule>
  </conditionalFormatting>
  <conditionalFormatting sqref="AU696">
    <cfRule type="expression" dxfId="499" priority="511">
      <formula>IF(RIGHT(TEXT(AU696,"0.#"),1)=".",FALSE,TRUE)</formula>
    </cfRule>
    <cfRule type="expression" dxfId="498" priority="512">
      <formula>IF(RIGHT(TEXT(AU696,"0.#"),1)=".",TRUE,FALSE)</formula>
    </cfRule>
  </conditionalFormatting>
  <conditionalFormatting sqref="AI694">
    <cfRule type="expression" dxfId="497" priority="509">
      <formula>IF(RIGHT(TEXT(AI694,"0.#"),1)=".",FALSE,TRUE)</formula>
    </cfRule>
    <cfRule type="expression" dxfId="496" priority="510">
      <formula>IF(RIGHT(TEXT(AI694,"0.#"),1)=".",TRUE,FALSE)</formula>
    </cfRule>
  </conditionalFormatting>
  <conditionalFormatting sqref="AI695">
    <cfRule type="expression" dxfId="495" priority="507">
      <formula>IF(RIGHT(TEXT(AI695,"0.#"),1)=".",FALSE,TRUE)</formula>
    </cfRule>
    <cfRule type="expression" dxfId="494" priority="508">
      <formula>IF(RIGHT(TEXT(AI695,"0.#"),1)=".",TRUE,FALSE)</formula>
    </cfRule>
  </conditionalFormatting>
  <conditionalFormatting sqref="AQ695">
    <cfRule type="expression" dxfId="493" priority="503">
      <formula>IF(RIGHT(TEXT(AQ695,"0.#"),1)=".",FALSE,TRUE)</formula>
    </cfRule>
    <cfRule type="expression" dxfId="492" priority="504">
      <formula>IF(RIGHT(TEXT(AQ695,"0.#"),1)=".",TRUE,FALSE)</formula>
    </cfRule>
  </conditionalFormatting>
  <conditionalFormatting sqref="AQ696">
    <cfRule type="expression" dxfId="491" priority="501">
      <formula>IF(RIGHT(TEXT(AQ696,"0.#"),1)=".",FALSE,TRUE)</formula>
    </cfRule>
    <cfRule type="expression" dxfId="490" priority="502">
      <formula>IF(RIGHT(TEXT(AQ696,"0.#"),1)=".",TRUE,FALSE)</formula>
    </cfRule>
  </conditionalFormatting>
  <conditionalFormatting sqref="AU101">
    <cfRule type="expression" dxfId="489" priority="497">
      <formula>IF(RIGHT(TEXT(AU101,"0.#"),1)=".",FALSE,TRUE)</formula>
    </cfRule>
    <cfRule type="expression" dxfId="488" priority="498">
      <formula>IF(RIGHT(TEXT(AU101,"0.#"),1)=".",TRUE,FALSE)</formula>
    </cfRule>
  </conditionalFormatting>
  <conditionalFormatting sqref="AU102">
    <cfRule type="expression" dxfId="487" priority="495">
      <formula>IF(RIGHT(TEXT(AU102,"0.#"),1)=".",FALSE,TRUE)</formula>
    </cfRule>
    <cfRule type="expression" dxfId="486" priority="496">
      <formula>IF(RIGHT(TEXT(AU102,"0.#"),1)=".",TRUE,FALSE)</formula>
    </cfRule>
  </conditionalFormatting>
  <conditionalFormatting sqref="AU104">
    <cfRule type="expression" dxfId="485" priority="491">
      <formula>IF(RIGHT(TEXT(AU104,"0.#"),1)=".",FALSE,TRUE)</formula>
    </cfRule>
    <cfRule type="expression" dxfId="484" priority="492">
      <formula>IF(RIGHT(TEXT(AU104,"0.#"),1)=".",TRUE,FALSE)</formula>
    </cfRule>
  </conditionalFormatting>
  <conditionalFormatting sqref="AU105">
    <cfRule type="expression" dxfId="483" priority="489">
      <formula>IF(RIGHT(TEXT(AU105,"0.#"),1)=".",FALSE,TRUE)</formula>
    </cfRule>
    <cfRule type="expression" dxfId="482" priority="490">
      <formula>IF(RIGHT(TEXT(AU105,"0.#"),1)=".",TRUE,FALSE)</formula>
    </cfRule>
  </conditionalFormatting>
  <conditionalFormatting sqref="AU107">
    <cfRule type="expression" dxfId="481" priority="485">
      <formula>IF(RIGHT(TEXT(AU107,"0.#"),1)=".",FALSE,TRUE)</formula>
    </cfRule>
    <cfRule type="expression" dxfId="480" priority="486">
      <formula>IF(RIGHT(TEXT(AU107,"0.#"),1)=".",TRUE,FALSE)</formula>
    </cfRule>
  </conditionalFormatting>
  <conditionalFormatting sqref="AU108">
    <cfRule type="expression" dxfId="479" priority="483">
      <formula>IF(RIGHT(TEXT(AU108,"0.#"),1)=".",FALSE,TRUE)</formula>
    </cfRule>
    <cfRule type="expression" dxfId="478" priority="484">
      <formula>IF(RIGHT(TEXT(AU108,"0.#"),1)=".",TRUE,FALSE)</formula>
    </cfRule>
  </conditionalFormatting>
  <conditionalFormatting sqref="AU110">
    <cfRule type="expression" dxfId="477" priority="481">
      <formula>IF(RIGHT(TEXT(AU110,"0.#"),1)=".",FALSE,TRUE)</formula>
    </cfRule>
    <cfRule type="expression" dxfId="476" priority="482">
      <formula>IF(RIGHT(TEXT(AU110,"0.#"),1)=".",TRUE,FALSE)</formula>
    </cfRule>
  </conditionalFormatting>
  <conditionalFormatting sqref="AU111">
    <cfRule type="expression" dxfId="475" priority="479">
      <formula>IF(RIGHT(TEXT(AU111,"0.#"),1)=".",FALSE,TRUE)</formula>
    </cfRule>
    <cfRule type="expression" dxfId="474" priority="480">
      <formula>IF(RIGHT(TEXT(AU111,"0.#"),1)=".",TRUE,FALSE)</formula>
    </cfRule>
  </conditionalFormatting>
  <conditionalFormatting sqref="AU113">
    <cfRule type="expression" dxfId="473" priority="477">
      <formula>IF(RIGHT(TEXT(AU113,"0.#"),1)=".",FALSE,TRUE)</formula>
    </cfRule>
    <cfRule type="expression" dxfId="472" priority="478">
      <formula>IF(RIGHT(TEXT(AU113,"0.#"),1)=".",TRUE,FALSE)</formula>
    </cfRule>
  </conditionalFormatting>
  <conditionalFormatting sqref="AU114">
    <cfRule type="expression" dxfId="471" priority="475">
      <formula>IF(RIGHT(TEXT(AU114,"0.#"),1)=".",FALSE,TRUE)</formula>
    </cfRule>
    <cfRule type="expression" dxfId="470" priority="476">
      <formula>IF(RIGHT(TEXT(AU114,"0.#"),1)=".",TRUE,FALSE)</formula>
    </cfRule>
  </conditionalFormatting>
  <conditionalFormatting sqref="AM489">
    <cfRule type="expression" dxfId="469" priority="469">
      <formula>IF(RIGHT(TEXT(AM489,"0.#"),1)=".",FALSE,TRUE)</formula>
    </cfRule>
    <cfRule type="expression" dxfId="468" priority="470">
      <formula>IF(RIGHT(TEXT(AM489,"0.#"),1)=".",TRUE,FALSE)</formula>
    </cfRule>
  </conditionalFormatting>
  <conditionalFormatting sqref="AM487">
    <cfRule type="expression" dxfId="467" priority="473">
      <formula>IF(RIGHT(TEXT(AM487,"0.#"),1)=".",FALSE,TRUE)</formula>
    </cfRule>
    <cfRule type="expression" dxfId="466" priority="474">
      <formula>IF(RIGHT(TEXT(AM487,"0.#"),1)=".",TRUE,FALSE)</formula>
    </cfRule>
  </conditionalFormatting>
  <conditionalFormatting sqref="AM488">
    <cfRule type="expression" dxfId="465" priority="471">
      <formula>IF(RIGHT(TEXT(AM488,"0.#"),1)=".",FALSE,TRUE)</formula>
    </cfRule>
    <cfRule type="expression" dxfId="464" priority="472">
      <formula>IF(RIGHT(TEXT(AM488,"0.#"),1)=".",TRUE,FALSE)</formula>
    </cfRule>
  </conditionalFormatting>
  <conditionalFormatting sqref="AI489">
    <cfRule type="expression" dxfId="463" priority="463">
      <formula>IF(RIGHT(TEXT(AI489,"0.#"),1)=".",FALSE,TRUE)</formula>
    </cfRule>
    <cfRule type="expression" dxfId="462" priority="464">
      <formula>IF(RIGHT(TEXT(AI489,"0.#"),1)=".",TRUE,FALSE)</formula>
    </cfRule>
  </conditionalFormatting>
  <conditionalFormatting sqref="AI487">
    <cfRule type="expression" dxfId="461" priority="467">
      <formula>IF(RIGHT(TEXT(AI487,"0.#"),1)=".",FALSE,TRUE)</formula>
    </cfRule>
    <cfRule type="expression" dxfId="460" priority="468">
      <formula>IF(RIGHT(TEXT(AI487,"0.#"),1)=".",TRUE,FALSE)</formula>
    </cfRule>
  </conditionalFormatting>
  <conditionalFormatting sqref="AI488">
    <cfRule type="expression" dxfId="459" priority="465">
      <formula>IF(RIGHT(TEXT(AI488,"0.#"),1)=".",FALSE,TRUE)</formula>
    </cfRule>
    <cfRule type="expression" dxfId="458" priority="466">
      <formula>IF(RIGHT(TEXT(AI488,"0.#"),1)=".",TRUE,FALSE)</formula>
    </cfRule>
  </conditionalFormatting>
  <conditionalFormatting sqref="AM514">
    <cfRule type="expression" dxfId="457" priority="457">
      <formula>IF(RIGHT(TEXT(AM514,"0.#"),1)=".",FALSE,TRUE)</formula>
    </cfRule>
    <cfRule type="expression" dxfId="456" priority="458">
      <formula>IF(RIGHT(TEXT(AM514,"0.#"),1)=".",TRUE,FALSE)</formula>
    </cfRule>
  </conditionalFormatting>
  <conditionalFormatting sqref="AM512">
    <cfRule type="expression" dxfId="455" priority="461">
      <formula>IF(RIGHT(TEXT(AM512,"0.#"),1)=".",FALSE,TRUE)</formula>
    </cfRule>
    <cfRule type="expression" dxfId="454" priority="462">
      <formula>IF(RIGHT(TEXT(AM512,"0.#"),1)=".",TRUE,FALSE)</formula>
    </cfRule>
  </conditionalFormatting>
  <conditionalFormatting sqref="AM513">
    <cfRule type="expression" dxfId="453" priority="459">
      <formula>IF(RIGHT(TEXT(AM513,"0.#"),1)=".",FALSE,TRUE)</formula>
    </cfRule>
    <cfRule type="expression" dxfId="452" priority="460">
      <formula>IF(RIGHT(TEXT(AM513,"0.#"),1)=".",TRUE,FALSE)</formula>
    </cfRule>
  </conditionalFormatting>
  <conditionalFormatting sqref="AI514">
    <cfRule type="expression" dxfId="451" priority="451">
      <formula>IF(RIGHT(TEXT(AI514,"0.#"),1)=".",FALSE,TRUE)</formula>
    </cfRule>
    <cfRule type="expression" dxfId="450" priority="452">
      <formula>IF(RIGHT(TEXT(AI514,"0.#"),1)=".",TRUE,FALSE)</formula>
    </cfRule>
  </conditionalFormatting>
  <conditionalFormatting sqref="AI512">
    <cfRule type="expression" dxfId="449" priority="455">
      <formula>IF(RIGHT(TEXT(AI512,"0.#"),1)=".",FALSE,TRUE)</formula>
    </cfRule>
    <cfRule type="expression" dxfId="448" priority="456">
      <formula>IF(RIGHT(TEXT(AI512,"0.#"),1)=".",TRUE,FALSE)</formula>
    </cfRule>
  </conditionalFormatting>
  <conditionalFormatting sqref="AI513">
    <cfRule type="expression" dxfId="447" priority="453">
      <formula>IF(RIGHT(TEXT(AI513,"0.#"),1)=".",FALSE,TRUE)</formula>
    </cfRule>
    <cfRule type="expression" dxfId="446" priority="454">
      <formula>IF(RIGHT(TEXT(AI513,"0.#"),1)=".",TRUE,FALSE)</formula>
    </cfRule>
  </conditionalFormatting>
  <conditionalFormatting sqref="AM519">
    <cfRule type="expression" dxfId="445" priority="397">
      <formula>IF(RIGHT(TEXT(AM519,"0.#"),1)=".",FALSE,TRUE)</formula>
    </cfRule>
    <cfRule type="expression" dxfId="444" priority="398">
      <formula>IF(RIGHT(TEXT(AM519,"0.#"),1)=".",TRUE,FALSE)</formula>
    </cfRule>
  </conditionalFormatting>
  <conditionalFormatting sqref="AM517">
    <cfRule type="expression" dxfId="443" priority="401">
      <formula>IF(RIGHT(TEXT(AM517,"0.#"),1)=".",FALSE,TRUE)</formula>
    </cfRule>
    <cfRule type="expression" dxfId="442" priority="402">
      <formula>IF(RIGHT(TEXT(AM517,"0.#"),1)=".",TRUE,FALSE)</formula>
    </cfRule>
  </conditionalFormatting>
  <conditionalFormatting sqref="AM518">
    <cfRule type="expression" dxfId="441" priority="399">
      <formula>IF(RIGHT(TEXT(AM518,"0.#"),1)=".",FALSE,TRUE)</formula>
    </cfRule>
    <cfRule type="expression" dxfId="440" priority="400">
      <formula>IF(RIGHT(TEXT(AM518,"0.#"),1)=".",TRUE,FALSE)</formula>
    </cfRule>
  </conditionalFormatting>
  <conditionalFormatting sqref="AI519">
    <cfRule type="expression" dxfId="439" priority="391">
      <formula>IF(RIGHT(TEXT(AI519,"0.#"),1)=".",FALSE,TRUE)</formula>
    </cfRule>
    <cfRule type="expression" dxfId="438" priority="392">
      <formula>IF(RIGHT(TEXT(AI519,"0.#"),1)=".",TRUE,FALSE)</formula>
    </cfRule>
  </conditionalFormatting>
  <conditionalFormatting sqref="AI517">
    <cfRule type="expression" dxfId="437" priority="395">
      <formula>IF(RIGHT(TEXT(AI517,"0.#"),1)=".",FALSE,TRUE)</formula>
    </cfRule>
    <cfRule type="expression" dxfId="436" priority="396">
      <formula>IF(RIGHT(TEXT(AI517,"0.#"),1)=".",TRUE,FALSE)</formula>
    </cfRule>
  </conditionalFormatting>
  <conditionalFormatting sqref="AI518">
    <cfRule type="expression" dxfId="435" priority="393">
      <formula>IF(RIGHT(TEXT(AI518,"0.#"),1)=".",FALSE,TRUE)</formula>
    </cfRule>
    <cfRule type="expression" dxfId="434" priority="394">
      <formula>IF(RIGHT(TEXT(AI518,"0.#"),1)=".",TRUE,FALSE)</formula>
    </cfRule>
  </conditionalFormatting>
  <conditionalFormatting sqref="AM524">
    <cfRule type="expression" dxfId="433" priority="385">
      <formula>IF(RIGHT(TEXT(AM524,"0.#"),1)=".",FALSE,TRUE)</formula>
    </cfRule>
    <cfRule type="expression" dxfId="432" priority="386">
      <formula>IF(RIGHT(TEXT(AM524,"0.#"),1)=".",TRUE,FALSE)</formula>
    </cfRule>
  </conditionalFormatting>
  <conditionalFormatting sqref="AM522">
    <cfRule type="expression" dxfId="431" priority="389">
      <formula>IF(RIGHT(TEXT(AM522,"0.#"),1)=".",FALSE,TRUE)</formula>
    </cfRule>
    <cfRule type="expression" dxfId="430" priority="390">
      <formula>IF(RIGHT(TEXT(AM522,"0.#"),1)=".",TRUE,FALSE)</formula>
    </cfRule>
  </conditionalFormatting>
  <conditionalFormatting sqref="AM523">
    <cfRule type="expression" dxfId="429" priority="387">
      <formula>IF(RIGHT(TEXT(AM523,"0.#"),1)=".",FALSE,TRUE)</formula>
    </cfRule>
    <cfRule type="expression" dxfId="428" priority="388">
      <formula>IF(RIGHT(TEXT(AM523,"0.#"),1)=".",TRUE,FALSE)</formula>
    </cfRule>
  </conditionalFormatting>
  <conditionalFormatting sqref="AI524">
    <cfRule type="expression" dxfId="427" priority="379">
      <formula>IF(RIGHT(TEXT(AI524,"0.#"),1)=".",FALSE,TRUE)</formula>
    </cfRule>
    <cfRule type="expression" dxfId="426" priority="380">
      <formula>IF(RIGHT(TEXT(AI524,"0.#"),1)=".",TRUE,FALSE)</formula>
    </cfRule>
  </conditionalFormatting>
  <conditionalFormatting sqref="AI522">
    <cfRule type="expression" dxfId="425" priority="383">
      <formula>IF(RIGHT(TEXT(AI522,"0.#"),1)=".",FALSE,TRUE)</formula>
    </cfRule>
    <cfRule type="expression" dxfId="424" priority="384">
      <formula>IF(RIGHT(TEXT(AI522,"0.#"),1)=".",TRUE,FALSE)</formula>
    </cfRule>
  </conditionalFormatting>
  <conditionalFormatting sqref="AI523">
    <cfRule type="expression" dxfId="423" priority="381">
      <formula>IF(RIGHT(TEXT(AI523,"0.#"),1)=".",FALSE,TRUE)</formula>
    </cfRule>
    <cfRule type="expression" dxfId="422" priority="382">
      <formula>IF(RIGHT(TEXT(AI523,"0.#"),1)=".",TRUE,FALSE)</formula>
    </cfRule>
  </conditionalFormatting>
  <conditionalFormatting sqref="AM529">
    <cfRule type="expression" dxfId="421" priority="373">
      <formula>IF(RIGHT(TEXT(AM529,"0.#"),1)=".",FALSE,TRUE)</formula>
    </cfRule>
    <cfRule type="expression" dxfId="420" priority="374">
      <formula>IF(RIGHT(TEXT(AM529,"0.#"),1)=".",TRUE,FALSE)</formula>
    </cfRule>
  </conditionalFormatting>
  <conditionalFormatting sqref="AM527">
    <cfRule type="expression" dxfId="419" priority="377">
      <formula>IF(RIGHT(TEXT(AM527,"0.#"),1)=".",FALSE,TRUE)</formula>
    </cfRule>
    <cfRule type="expression" dxfId="418" priority="378">
      <formula>IF(RIGHT(TEXT(AM527,"0.#"),1)=".",TRUE,FALSE)</formula>
    </cfRule>
  </conditionalFormatting>
  <conditionalFormatting sqref="AM528">
    <cfRule type="expression" dxfId="417" priority="375">
      <formula>IF(RIGHT(TEXT(AM528,"0.#"),1)=".",FALSE,TRUE)</formula>
    </cfRule>
    <cfRule type="expression" dxfId="416" priority="376">
      <formula>IF(RIGHT(TEXT(AM528,"0.#"),1)=".",TRUE,FALSE)</formula>
    </cfRule>
  </conditionalFormatting>
  <conditionalFormatting sqref="AI529">
    <cfRule type="expression" dxfId="415" priority="367">
      <formula>IF(RIGHT(TEXT(AI529,"0.#"),1)=".",FALSE,TRUE)</formula>
    </cfRule>
    <cfRule type="expression" dxfId="414" priority="368">
      <formula>IF(RIGHT(TEXT(AI529,"0.#"),1)=".",TRUE,FALSE)</formula>
    </cfRule>
  </conditionalFormatting>
  <conditionalFormatting sqref="AI527">
    <cfRule type="expression" dxfId="413" priority="371">
      <formula>IF(RIGHT(TEXT(AI527,"0.#"),1)=".",FALSE,TRUE)</formula>
    </cfRule>
    <cfRule type="expression" dxfId="412" priority="372">
      <formula>IF(RIGHT(TEXT(AI527,"0.#"),1)=".",TRUE,FALSE)</formula>
    </cfRule>
  </conditionalFormatting>
  <conditionalFormatting sqref="AI528">
    <cfRule type="expression" dxfId="411" priority="369">
      <formula>IF(RIGHT(TEXT(AI528,"0.#"),1)=".",FALSE,TRUE)</formula>
    </cfRule>
    <cfRule type="expression" dxfId="410" priority="370">
      <formula>IF(RIGHT(TEXT(AI528,"0.#"),1)=".",TRUE,FALSE)</formula>
    </cfRule>
  </conditionalFormatting>
  <conditionalFormatting sqref="AM494">
    <cfRule type="expression" dxfId="409" priority="445">
      <formula>IF(RIGHT(TEXT(AM494,"0.#"),1)=".",FALSE,TRUE)</formula>
    </cfRule>
    <cfRule type="expression" dxfId="408" priority="446">
      <formula>IF(RIGHT(TEXT(AM494,"0.#"),1)=".",TRUE,FALSE)</formula>
    </cfRule>
  </conditionalFormatting>
  <conditionalFormatting sqref="AM492">
    <cfRule type="expression" dxfId="407" priority="449">
      <formula>IF(RIGHT(TEXT(AM492,"0.#"),1)=".",FALSE,TRUE)</formula>
    </cfRule>
    <cfRule type="expression" dxfId="406" priority="450">
      <formula>IF(RIGHT(TEXT(AM492,"0.#"),1)=".",TRUE,FALSE)</formula>
    </cfRule>
  </conditionalFormatting>
  <conditionalFormatting sqref="AM493">
    <cfRule type="expression" dxfId="405" priority="447">
      <formula>IF(RIGHT(TEXT(AM493,"0.#"),1)=".",FALSE,TRUE)</formula>
    </cfRule>
    <cfRule type="expression" dxfId="404" priority="448">
      <formula>IF(RIGHT(TEXT(AM493,"0.#"),1)=".",TRUE,FALSE)</formula>
    </cfRule>
  </conditionalFormatting>
  <conditionalFormatting sqref="AI494">
    <cfRule type="expression" dxfId="403" priority="439">
      <formula>IF(RIGHT(TEXT(AI494,"0.#"),1)=".",FALSE,TRUE)</formula>
    </cfRule>
    <cfRule type="expression" dxfId="402" priority="440">
      <formula>IF(RIGHT(TEXT(AI494,"0.#"),1)=".",TRUE,FALSE)</formula>
    </cfRule>
  </conditionalFormatting>
  <conditionalFormatting sqref="AI492">
    <cfRule type="expression" dxfId="401" priority="443">
      <formula>IF(RIGHT(TEXT(AI492,"0.#"),1)=".",FALSE,TRUE)</formula>
    </cfRule>
    <cfRule type="expression" dxfId="400" priority="444">
      <formula>IF(RIGHT(TEXT(AI492,"0.#"),1)=".",TRUE,FALSE)</formula>
    </cfRule>
  </conditionalFormatting>
  <conditionalFormatting sqref="AI493">
    <cfRule type="expression" dxfId="399" priority="441">
      <formula>IF(RIGHT(TEXT(AI493,"0.#"),1)=".",FALSE,TRUE)</formula>
    </cfRule>
    <cfRule type="expression" dxfId="398" priority="442">
      <formula>IF(RIGHT(TEXT(AI493,"0.#"),1)=".",TRUE,FALSE)</formula>
    </cfRule>
  </conditionalFormatting>
  <conditionalFormatting sqref="AM499">
    <cfRule type="expression" dxfId="397" priority="433">
      <formula>IF(RIGHT(TEXT(AM499,"0.#"),1)=".",FALSE,TRUE)</formula>
    </cfRule>
    <cfRule type="expression" dxfId="396" priority="434">
      <formula>IF(RIGHT(TEXT(AM499,"0.#"),1)=".",TRUE,FALSE)</formula>
    </cfRule>
  </conditionalFormatting>
  <conditionalFormatting sqref="AM497">
    <cfRule type="expression" dxfId="395" priority="437">
      <formula>IF(RIGHT(TEXT(AM497,"0.#"),1)=".",FALSE,TRUE)</formula>
    </cfRule>
    <cfRule type="expression" dxfId="394" priority="438">
      <formula>IF(RIGHT(TEXT(AM497,"0.#"),1)=".",TRUE,FALSE)</formula>
    </cfRule>
  </conditionalFormatting>
  <conditionalFormatting sqref="AM498">
    <cfRule type="expression" dxfId="393" priority="435">
      <formula>IF(RIGHT(TEXT(AM498,"0.#"),1)=".",FALSE,TRUE)</formula>
    </cfRule>
    <cfRule type="expression" dxfId="392" priority="436">
      <formula>IF(RIGHT(TEXT(AM498,"0.#"),1)=".",TRUE,FALSE)</formula>
    </cfRule>
  </conditionalFormatting>
  <conditionalFormatting sqref="AI499">
    <cfRule type="expression" dxfId="391" priority="427">
      <formula>IF(RIGHT(TEXT(AI499,"0.#"),1)=".",FALSE,TRUE)</formula>
    </cfRule>
    <cfRule type="expression" dxfId="390" priority="428">
      <formula>IF(RIGHT(TEXT(AI499,"0.#"),1)=".",TRUE,FALSE)</formula>
    </cfRule>
  </conditionalFormatting>
  <conditionalFormatting sqref="AI497">
    <cfRule type="expression" dxfId="389" priority="431">
      <formula>IF(RIGHT(TEXT(AI497,"0.#"),1)=".",FALSE,TRUE)</formula>
    </cfRule>
    <cfRule type="expression" dxfId="388" priority="432">
      <formula>IF(RIGHT(TEXT(AI497,"0.#"),1)=".",TRUE,FALSE)</formula>
    </cfRule>
  </conditionalFormatting>
  <conditionalFormatting sqref="AI498">
    <cfRule type="expression" dxfId="387" priority="429">
      <formula>IF(RIGHT(TEXT(AI498,"0.#"),1)=".",FALSE,TRUE)</formula>
    </cfRule>
    <cfRule type="expression" dxfId="386" priority="430">
      <formula>IF(RIGHT(TEXT(AI498,"0.#"),1)=".",TRUE,FALSE)</formula>
    </cfRule>
  </conditionalFormatting>
  <conditionalFormatting sqref="AM504">
    <cfRule type="expression" dxfId="385" priority="421">
      <formula>IF(RIGHT(TEXT(AM504,"0.#"),1)=".",FALSE,TRUE)</formula>
    </cfRule>
    <cfRule type="expression" dxfId="384" priority="422">
      <formula>IF(RIGHT(TEXT(AM504,"0.#"),1)=".",TRUE,FALSE)</formula>
    </cfRule>
  </conditionalFormatting>
  <conditionalFormatting sqref="AM502">
    <cfRule type="expression" dxfId="383" priority="425">
      <formula>IF(RIGHT(TEXT(AM502,"0.#"),1)=".",FALSE,TRUE)</formula>
    </cfRule>
    <cfRule type="expression" dxfId="382" priority="426">
      <formula>IF(RIGHT(TEXT(AM502,"0.#"),1)=".",TRUE,FALSE)</formula>
    </cfRule>
  </conditionalFormatting>
  <conditionalFormatting sqref="AM503">
    <cfRule type="expression" dxfId="381" priority="423">
      <formula>IF(RIGHT(TEXT(AM503,"0.#"),1)=".",FALSE,TRUE)</formula>
    </cfRule>
    <cfRule type="expression" dxfId="380" priority="424">
      <formula>IF(RIGHT(TEXT(AM503,"0.#"),1)=".",TRUE,FALSE)</formula>
    </cfRule>
  </conditionalFormatting>
  <conditionalFormatting sqref="AI504">
    <cfRule type="expression" dxfId="379" priority="415">
      <formula>IF(RIGHT(TEXT(AI504,"0.#"),1)=".",FALSE,TRUE)</formula>
    </cfRule>
    <cfRule type="expression" dxfId="378" priority="416">
      <formula>IF(RIGHT(TEXT(AI504,"0.#"),1)=".",TRUE,FALSE)</formula>
    </cfRule>
  </conditionalFormatting>
  <conditionalFormatting sqref="AI502">
    <cfRule type="expression" dxfId="377" priority="419">
      <formula>IF(RIGHT(TEXT(AI502,"0.#"),1)=".",FALSE,TRUE)</formula>
    </cfRule>
    <cfRule type="expression" dxfId="376" priority="420">
      <formula>IF(RIGHT(TEXT(AI502,"0.#"),1)=".",TRUE,FALSE)</formula>
    </cfRule>
  </conditionalFormatting>
  <conditionalFormatting sqref="AI503">
    <cfRule type="expression" dxfId="375" priority="417">
      <formula>IF(RIGHT(TEXT(AI503,"0.#"),1)=".",FALSE,TRUE)</formula>
    </cfRule>
    <cfRule type="expression" dxfId="374" priority="418">
      <formula>IF(RIGHT(TEXT(AI503,"0.#"),1)=".",TRUE,FALSE)</formula>
    </cfRule>
  </conditionalFormatting>
  <conditionalFormatting sqref="AM509">
    <cfRule type="expression" dxfId="373" priority="409">
      <formula>IF(RIGHT(TEXT(AM509,"0.#"),1)=".",FALSE,TRUE)</formula>
    </cfRule>
    <cfRule type="expression" dxfId="372" priority="410">
      <formula>IF(RIGHT(TEXT(AM509,"0.#"),1)=".",TRUE,FALSE)</formula>
    </cfRule>
  </conditionalFormatting>
  <conditionalFormatting sqref="AM507">
    <cfRule type="expression" dxfId="371" priority="413">
      <formula>IF(RIGHT(TEXT(AM507,"0.#"),1)=".",FALSE,TRUE)</formula>
    </cfRule>
    <cfRule type="expression" dxfId="370" priority="414">
      <formula>IF(RIGHT(TEXT(AM507,"0.#"),1)=".",TRUE,FALSE)</formula>
    </cfRule>
  </conditionalFormatting>
  <conditionalFormatting sqref="AM508">
    <cfRule type="expression" dxfId="369" priority="411">
      <formula>IF(RIGHT(TEXT(AM508,"0.#"),1)=".",FALSE,TRUE)</formula>
    </cfRule>
    <cfRule type="expression" dxfId="368" priority="412">
      <formula>IF(RIGHT(TEXT(AM508,"0.#"),1)=".",TRUE,FALSE)</formula>
    </cfRule>
  </conditionalFormatting>
  <conditionalFormatting sqref="AI509">
    <cfRule type="expression" dxfId="367" priority="403">
      <formula>IF(RIGHT(TEXT(AI509,"0.#"),1)=".",FALSE,TRUE)</formula>
    </cfRule>
    <cfRule type="expression" dxfId="366" priority="404">
      <formula>IF(RIGHT(TEXT(AI509,"0.#"),1)=".",TRUE,FALSE)</formula>
    </cfRule>
  </conditionalFormatting>
  <conditionalFormatting sqref="AI507">
    <cfRule type="expression" dxfId="365" priority="407">
      <formula>IF(RIGHT(TEXT(AI507,"0.#"),1)=".",FALSE,TRUE)</formula>
    </cfRule>
    <cfRule type="expression" dxfId="364" priority="408">
      <formula>IF(RIGHT(TEXT(AI507,"0.#"),1)=".",TRUE,FALSE)</formula>
    </cfRule>
  </conditionalFormatting>
  <conditionalFormatting sqref="AI508">
    <cfRule type="expression" dxfId="363" priority="405">
      <formula>IF(RIGHT(TEXT(AI508,"0.#"),1)=".",FALSE,TRUE)</formula>
    </cfRule>
    <cfRule type="expression" dxfId="362" priority="406">
      <formula>IF(RIGHT(TEXT(AI508,"0.#"),1)=".",TRUE,FALSE)</formula>
    </cfRule>
  </conditionalFormatting>
  <conditionalFormatting sqref="AM543">
    <cfRule type="expression" dxfId="361" priority="361">
      <formula>IF(RIGHT(TEXT(AM543,"0.#"),1)=".",FALSE,TRUE)</formula>
    </cfRule>
    <cfRule type="expression" dxfId="360" priority="362">
      <formula>IF(RIGHT(TEXT(AM543,"0.#"),1)=".",TRUE,FALSE)</formula>
    </cfRule>
  </conditionalFormatting>
  <conditionalFormatting sqref="AM541">
    <cfRule type="expression" dxfId="359" priority="365">
      <formula>IF(RIGHT(TEXT(AM541,"0.#"),1)=".",FALSE,TRUE)</formula>
    </cfRule>
    <cfRule type="expression" dxfId="358" priority="366">
      <formula>IF(RIGHT(TEXT(AM541,"0.#"),1)=".",TRUE,FALSE)</formula>
    </cfRule>
  </conditionalFormatting>
  <conditionalFormatting sqref="AM542">
    <cfRule type="expression" dxfId="357" priority="363">
      <formula>IF(RIGHT(TEXT(AM542,"0.#"),1)=".",FALSE,TRUE)</formula>
    </cfRule>
    <cfRule type="expression" dxfId="356" priority="364">
      <formula>IF(RIGHT(TEXT(AM542,"0.#"),1)=".",TRUE,FALSE)</formula>
    </cfRule>
  </conditionalFormatting>
  <conditionalFormatting sqref="AI543">
    <cfRule type="expression" dxfId="355" priority="355">
      <formula>IF(RIGHT(TEXT(AI543,"0.#"),1)=".",FALSE,TRUE)</formula>
    </cfRule>
    <cfRule type="expression" dxfId="354" priority="356">
      <formula>IF(RIGHT(TEXT(AI543,"0.#"),1)=".",TRUE,FALSE)</formula>
    </cfRule>
  </conditionalFormatting>
  <conditionalFormatting sqref="AI541">
    <cfRule type="expression" dxfId="353" priority="359">
      <formula>IF(RIGHT(TEXT(AI541,"0.#"),1)=".",FALSE,TRUE)</formula>
    </cfRule>
    <cfRule type="expression" dxfId="352" priority="360">
      <formula>IF(RIGHT(TEXT(AI541,"0.#"),1)=".",TRUE,FALSE)</formula>
    </cfRule>
  </conditionalFormatting>
  <conditionalFormatting sqref="AI542">
    <cfRule type="expression" dxfId="351" priority="357">
      <formula>IF(RIGHT(TEXT(AI542,"0.#"),1)=".",FALSE,TRUE)</formula>
    </cfRule>
    <cfRule type="expression" dxfId="350" priority="358">
      <formula>IF(RIGHT(TEXT(AI542,"0.#"),1)=".",TRUE,FALSE)</formula>
    </cfRule>
  </conditionalFormatting>
  <conditionalFormatting sqref="AM568">
    <cfRule type="expression" dxfId="349" priority="349">
      <formula>IF(RIGHT(TEXT(AM568,"0.#"),1)=".",FALSE,TRUE)</formula>
    </cfRule>
    <cfRule type="expression" dxfId="348" priority="350">
      <formula>IF(RIGHT(TEXT(AM568,"0.#"),1)=".",TRUE,FALSE)</formula>
    </cfRule>
  </conditionalFormatting>
  <conditionalFormatting sqref="AM566">
    <cfRule type="expression" dxfId="347" priority="353">
      <formula>IF(RIGHT(TEXT(AM566,"0.#"),1)=".",FALSE,TRUE)</formula>
    </cfRule>
    <cfRule type="expression" dxfId="346" priority="354">
      <formula>IF(RIGHT(TEXT(AM566,"0.#"),1)=".",TRUE,FALSE)</formula>
    </cfRule>
  </conditionalFormatting>
  <conditionalFormatting sqref="AM567">
    <cfRule type="expression" dxfId="345" priority="351">
      <formula>IF(RIGHT(TEXT(AM567,"0.#"),1)=".",FALSE,TRUE)</formula>
    </cfRule>
    <cfRule type="expression" dxfId="344" priority="352">
      <formula>IF(RIGHT(TEXT(AM567,"0.#"),1)=".",TRUE,FALSE)</formula>
    </cfRule>
  </conditionalFormatting>
  <conditionalFormatting sqref="AI568">
    <cfRule type="expression" dxfId="343" priority="343">
      <formula>IF(RIGHT(TEXT(AI568,"0.#"),1)=".",FALSE,TRUE)</formula>
    </cfRule>
    <cfRule type="expression" dxfId="342" priority="344">
      <formula>IF(RIGHT(TEXT(AI568,"0.#"),1)=".",TRUE,FALSE)</formula>
    </cfRule>
  </conditionalFormatting>
  <conditionalFormatting sqref="AI566">
    <cfRule type="expression" dxfId="341" priority="347">
      <formula>IF(RIGHT(TEXT(AI566,"0.#"),1)=".",FALSE,TRUE)</formula>
    </cfRule>
    <cfRule type="expression" dxfId="340" priority="348">
      <formula>IF(RIGHT(TEXT(AI566,"0.#"),1)=".",TRUE,FALSE)</formula>
    </cfRule>
  </conditionalFormatting>
  <conditionalFormatting sqref="AI567">
    <cfRule type="expression" dxfId="339" priority="345">
      <formula>IF(RIGHT(TEXT(AI567,"0.#"),1)=".",FALSE,TRUE)</formula>
    </cfRule>
    <cfRule type="expression" dxfId="338" priority="346">
      <formula>IF(RIGHT(TEXT(AI567,"0.#"),1)=".",TRUE,FALSE)</formula>
    </cfRule>
  </conditionalFormatting>
  <conditionalFormatting sqref="AM573">
    <cfRule type="expression" dxfId="337" priority="289">
      <formula>IF(RIGHT(TEXT(AM573,"0.#"),1)=".",FALSE,TRUE)</formula>
    </cfRule>
    <cfRule type="expression" dxfId="336" priority="290">
      <formula>IF(RIGHT(TEXT(AM573,"0.#"),1)=".",TRUE,FALSE)</formula>
    </cfRule>
  </conditionalFormatting>
  <conditionalFormatting sqref="AM571">
    <cfRule type="expression" dxfId="335" priority="293">
      <formula>IF(RIGHT(TEXT(AM571,"0.#"),1)=".",FALSE,TRUE)</formula>
    </cfRule>
    <cfRule type="expression" dxfId="334" priority="294">
      <formula>IF(RIGHT(TEXT(AM571,"0.#"),1)=".",TRUE,FALSE)</formula>
    </cfRule>
  </conditionalFormatting>
  <conditionalFormatting sqref="AM572">
    <cfRule type="expression" dxfId="333" priority="291">
      <formula>IF(RIGHT(TEXT(AM572,"0.#"),1)=".",FALSE,TRUE)</formula>
    </cfRule>
    <cfRule type="expression" dxfId="332" priority="292">
      <formula>IF(RIGHT(TEXT(AM572,"0.#"),1)=".",TRUE,FALSE)</formula>
    </cfRule>
  </conditionalFormatting>
  <conditionalFormatting sqref="AI573">
    <cfRule type="expression" dxfId="331" priority="283">
      <formula>IF(RIGHT(TEXT(AI573,"0.#"),1)=".",FALSE,TRUE)</formula>
    </cfRule>
    <cfRule type="expression" dxfId="330" priority="284">
      <formula>IF(RIGHT(TEXT(AI573,"0.#"),1)=".",TRUE,FALSE)</formula>
    </cfRule>
  </conditionalFormatting>
  <conditionalFormatting sqref="AI571">
    <cfRule type="expression" dxfId="329" priority="287">
      <formula>IF(RIGHT(TEXT(AI571,"0.#"),1)=".",FALSE,TRUE)</formula>
    </cfRule>
    <cfRule type="expression" dxfId="328" priority="288">
      <formula>IF(RIGHT(TEXT(AI571,"0.#"),1)=".",TRUE,FALSE)</formula>
    </cfRule>
  </conditionalFormatting>
  <conditionalFormatting sqref="AI572">
    <cfRule type="expression" dxfId="327" priority="285">
      <formula>IF(RIGHT(TEXT(AI572,"0.#"),1)=".",FALSE,TRUE)</formula>
    </cfRule>
    <cfRule type="expression" dxfId="326" priority="286">
      <formula>IF(RIGHT(TEXT(AI572,"0.#"),1)=".",TRUE,FALSE)</formula>
    </cfRule>
  </conditionalFormatting>
  <conditionalFormatting sqref="AM578">
    <cfRule type="expression" dxfId="325" priority="277">
      <formula>IF(RIGHT(TEXT(AM578,"0.#"),1)=".",FALSE,TRUE)</formula>
    </cfRule>
    <cfRule type="expression" dxfId="324" priority="278">
      <formula>IF(RIGHT(TEXT(AM578,"0.#"),1)=".",TRUE,FALSE)</formula>
    </cfRule>
  </conditionalFormatting>
  <conditionalFormatting sqref="AM576">
    <cfRule type="expression" dxfId="323" priority="281">
      <formula>IF(RIGHT(TEXT(AM576,"0.#"),1)=".",FALSE,TRUE)</formula>
    </cfRule>
    <cfRule type="expression" dxfId="322" priority="282">
      <formula>IF(RIGHT(TEXT(AM576,"0.#"),1)=".",TRUE,FALSE)</formula>
    </cfRule>
  </conditionalFormatting>
  <conditionalFormatting sqref="AM577">
    <cfRule type="expression" dxfId="321" priority="279">
      <formula>IF(RIGHT(TEXT(AM577,"0.#"),1)=".",FALSE,TRUE)</formula>
    </cfRule>
    <cfRule type="expression" dxfId="320" priority="280">
      <formula>IF(RIGHT(TEXT(AM577,"0.#"),1)=".",TRUE,FALSE)</formula>
    </cfRule>
  </conditionalFormatting>
  <conditionalFormatting sqref="AI578">
    <cfRule type="expression" dxfId="319" priority="271">
      <formula>IF(RIGHT(TEXT(AI578,"0.#"),1)=".",FALSE,TRUE)</formula>
    </cfRule>
    <cfRule type="expression" dxfId="318" priority="272">
      <formula>IF(RIGHT(TEXT(AI578,"0.#"),1)=".",TRUE,FALSE)</formula>
    </cfRule>
  </conditionalFormatting>
  <conditionalFormatting sqref="AI576">
    <cfRule type="expression" dxfId="317" priority="275">
      <formula>IF(RIGHT(TEXT(AI576,"0.#"),1)=".",FALSE,TRUE)</formula>
    </cfRule>
    <cfRule type="expression" dxfId="316" priority="276">
      <formula>IF(RIGHT(TEXT(AI576,"0.#"),1)=".",TRUE,FALSE)</formula>
    </cfRule>
  </conditionalFormatting>
  <conditionalFormatting sqref="AI577">
    <cfRule type="expression" dxfId="315" priority="273">
      <formula>IF(RIGHT(TEXT(AI577,"0.#"),1)=".",FALSE,TRUE)</formula>
    </cfRule>
    <cfRule type="expression" dxfId="314" priority="274">
      <formula>IF(RIGHT(TEXT(AI577,"0.#"),1)=".",TRUE,FALSE)</formula>
    </cfRule>
  </conditionalFormatting>
  <conditionalFormatting sqref="AM583">
    <cfRule type="expression" dxfId="313" priority="265">
      <formula>IF(RIGHT(TEXT(AM583,"0.#"),1)=".",FALSE,TRUE)</formula>
    </cfRule>
    <cfRule type="expression" dxfId="312" priority="266">
      <formula>IF(RIGHT(TEXT(AM583,"0.#"),1)=".",TRUE,FALSE)</formula>
    </cfRule>
  </conditionalFormatting>
  <conditionalFormatting sqref="AM581">
    <cfRule type="expression" dxfId="311" priority="269">
      <formula>IF(RIGHT(TEXT(AM581,"0.#"),1)=".",FALSE,TRUE)</formula>
    </cfRule>
    <cfRule type="expression" dxfId="310" priority="270">
      <formula>IF(RIGHT(TEXT(AM581,"0.#"),1)=".",TRUE,FALSE)</formula>
    </cfRule>
  </conditionalFormatting>
  <conditionalFormatting sqref="AM582">
    <cfRule type="expression" dxfId="309" priority="267">
      <formula>IF(RIGHT(TEXT(AM582,"0.#"),1)=".",FALSE,TRUE)</formula>
    </cfRule>
    <cfRule type="expression" dxfId="308" priority="268">
      <formula>IF(RIGHT(TEXT(AM582,"0.#"),1)=".",TRUE,FALSE)</formula>
    </cfRule>
  </conditionalFormatting>
  <conditionalFormatting sqref="AI583">
    <cfRule type="expression" dxfId="307" priority="259">
      <formula>IF(RIGHT(TEXT(AI583,"0.#"),1)=".",FALSE,TRUE)</formula>
    </cfRule>
    <cfRule type="expression" dxfId="306" priority="260">
      <formula>IF(RIGHT(TEXT(AI583,"0.#"),1)=".",TRUE,FALSE)</formula>
    </cfRule>
  </conditionalFormatting>
  <conditionalFormatting sqref="AI581">
    <cfRule type="expression" dxfId="305" priority="263">
      <formula>IF(RIGHT(TEXT(AI581,"0.#"),1)=".",FALSE,TRUE)</formula>
    </cfRule>
    <cfRule type="expression" dxfId="304" priority="264">
      <formula>IF(RIGHT(TEXT(AI581,"0.#"),1)=".",TRUE,FALSE)</formula>
    </cfRule>
  </conditionalFormatting>
  <conditionalFormatting sqref="AI582">
    <cfRule type="expression" dxfId="303" priority="261">
      <formula>IF(RIGHT(TEXT(AI582,"0.#"),1)=".",FALSE,TRUE)</formula>
    </cfRule>
    <cfRule type="expression" dxfId="302" priority="262">
      <formula>IF(RIGHT(TEXT(AI582,"0.#"),1)=".",TRUE,FALSE)</formula>
    </cfRule>
  </conditionalFormatting>
  <conditionalFormatting sqref="AM548">
    <cfRule type="expression" dxfId="301" priority="337">
      <formula>IF(RIGHT(TEXT(AM548,"0.#"),1)=".",FALSE,TRUE)</formula>
    </cfRule>
    <cfRule type="expression" dxfId="300" priority="338">
      <formula>IF(RIGHT(TEXT(AM548,"0.#"),1)=".",TRUE,FALSE)</formula>
    </cfRule>
  </conditionalFormatting>
  <conditionalFormatting sqref="AM546">
    <cfRule type="expression" dxfId="299" priority="341">
      <formula>IF(RIGHT(TEXT(AM546,"0.#"),1)=".",FALSE,TRUE)</formula>
    </cfRule>
    <cfRule type="expression" dxfId="298" priority="342">
      <formula>IF(RIGHT(TEXT(AM546,"0.#"),1)=".",TRUE,FALSE)</formula>
    </cfRule>
  </conditionalFormatting>
  <conditionalFormatting sqref="AM547">
    <cfRule type="expression" dxfId="297" priority="339">
      <formula>IF(RIGHT(TEXT(AM547,"0.#"),1)=".",FALSE,TRUE)</formula>
    </cfRule>
    <cfRule type="expression" dxfId="296" priority="340">
      <formula>IF(RIGHT(TEXT(AM547,"0.#"),1)=".",TRUE,FALSE)</formula>
    </cfRule>
  </conditionalFormatting>
  <conditionalFormatting sqref="AI548">
    <cfRule type="expression" dxfId="295" priority="331">
      <formula>IF(RIGHT(TEXT(AI548,"0.#"),1)=".",FALSE,TRUE)</formula>
    </cfRule>
    <cfRule type="expression" dxfId="294" priority="332">
      <formula>IF(RIGHT(TEXT(AI548,"0.#"),1)=".",TRUE,FALSE)</formula>
    </cfRule>
  </conditionalFormatting>
  <conditionalFormatting sqref="AI546">
    <cfRule type="expression" dxfId="293" priority="335">
      <formula>IF(RIGHT(TEXT(AI546,"0.#"),1)=".",FALSE,TRUE)</formula>
    </cfRule>
    <cfRule type="expression" dxfId="292" priority="336">
      <formula>IF(RIGHT(TEXT(AI546,"0.#"),1)=".",TRUE,FALSE)</formula>
    </cfRule>
  </conditionalFormatting>
  <conditionalFormatting sqref="AI547">
    <cfRule type="expression" dxfId="291" priority="333">
      <formula>IF(RIGHT(TEXT(AI547,"0.#"),1)=".",FALSE,TRUE)</formula>
    </cfRule>
    <cfRule type="expression" dxfId="290" priority="334">
      <formula>IF(RIGHT(TEXT(AI547,"0.#"),1)=".",TRUE,FALSE)</formula>
    </cfRule>
  </conditionalFormatting>
  <conditionalFormatting sqref="AM553">
    <cfRule type="expression" dxfId="289" priority="325">
      <formula>IF(RIGHT(TEXT(AM553,"0.#"),1)=".",FALSE,TRUE)</formula>
    </cfRule>
    <cfRule type="expression" dxfId="288" priority="326">
      <formula>IF(RIGHT(TEXT(AM553,"0.#"),1)=".",TRUE,FALSE)</formula>
    </cfRule>
  </conditionalFormatting>
  <conditionalFormatting sqref="AM551">
    <cfRule type="expression" dxfId="287" priority="329">
      <formula>IF(RIGHT(TEXT(AM551,"0.#"),1)=".",FALSE,TRUE)</formula>
    </cfRule>
    <cfRule type="expression" dxfId="286" priority="330">
      <formula>IF(RIGHT(TEXT(AM551,"0.#"),1)=".",TRUE,FALSE)</formula>
    </cfRule>
  </conditionalFormatting>
  <conditionalFormatting sqref="AM552">
    <cfRule type="expression" dxfId="285" priority="327">
      <formula>IF(RIGHT(TEXT(AM552,"0.#"),1)=".",FALSE,TRUE)</formula>
    </cfRule>
    <cfRule type="expression" dxfId="284" priority="328">
      <formula>IF(RIGHT(TEXT(AM552,"0.#"),1)=".",TRUE,FALSE)</formula>
    </cfRule>
  </conditionalFormatting>
  <conditionalFormatting sqref="AI553">
    <cfRule type="expression" dxfId="283" priority="319">
      <formula>IF(RIGHT(TEXT(AI553,"0.#"),1)=".",FALSE,TRUE)</formula>
    </cfRule>
    <cfRule type="expression" dxfId="282" priority="320">
      <formula>IF(RIGHT(TEXT(AI553,"0.#"),1)=".",TRUE,FALSE)</formula>
    </cfRule>
  </conditionalFormatting>
  <conditionalFormatting sqref="AI551">
    <cfRule type="expression" dxfId="281" priority="323">
      <formula>IF(RIGHT(TEXT(AI551,"0.#"),1)=".",FALSE,TRUE)</formula>
    </cfRule>
    <cfRule type="expression" dxfId="280" priority="324">
      <formula>IF(RIGHT(TEXT(AI551,"0.#"),1)=".",TRUE,FALSE)</formula>
    </cfRule>
  </conditionalFormatting>
  <conditionalFormatting sqref="AI552">
    <cfRule type="expression" dxfId="279" priority="321">
      <formula>IF(RIGHT(TEXT(AI552,"0.#"),1)=".",FALSE,TRUE)</formula>
    </cfRule>
    <cfRule type="expression" dxfId="278" priority="322">
      <formula>IF(RIGHT(TEXT(AI552,"0.#"),1)=".",TRUE,FALSE)</formula>
    </cfRule>
  </conditionalFormatting>
  <conditionalFormatting sqref="AM558">
    <cfRule type="expression" dxfId="277" priority="313">
      <formula>IF(RIGHT(TEXT(AM558,"0.#"),1)=".",FALSE,TRUE)</formula>
    </cfRule>
    <cfRule type="expression" dxfId="276" priority="314">
      <formula>IF(RIGHT(TEXT(AM558,"0.#"),1)=".",TRUE,FALSE)</formula>
    </cfRule>
  </conditionalFormatting>
  <conditionalFormatting sqref="AM556">
    <cfRule type="expression" dxfId="275" priority="317">
      <formula>IF(RIGHT(TEXT(AM556,"0.#"),1)=".",FALSE,TRUE)</formula>
    </cfRule>
    <cfRule type="expression" dxfId="274" priority="318">
      <formula>IF(RIGHT(TEXT(AM556,"0.#"),1)=".",TRUE,FALSE)</formula>
    </cfRule>
  </conditionalFormatting>
  <conditionalFormatting sqref="AM557">
    <cfRule type="expression" dxfId="273" priority="315">
      <formula>IF(RIGHT(TEXT(AM557,"0.#"),1)=".",FALSE,TRUE)</formula>
    </cfRule>
    <cfRule type="expression" dxfId="272" priority="316">
      <formula>IF(RIGHT(TEXT(AM557,"0.#"),1)=".",TRUE,FALSE)</formula>
    </cfRule>
  </conditionalFormatting>
  <conditionalFormatting sqref="AI558">
    <cfRule type="expression" dxfId="271" priority="307">
      <formula>IF(RIGHT(TEXT(AI558,"0.#"),1)=".",FALSE,TRUE)</formula>
    </cfRule>
    <cfRule type="expression" dxfId="270" priority="308">
      <formula>IF(RIGHT(TEXT(AI558,"0.#"),1)=".",TRUE,FALSE)</formula>
    </cfRule>
  </conditionalFormatting>
  <conditionalFormatting sqref="AI556">
    <cfRule type="expression" dxfId="269" priority="311">
      <formula>IF(RIGHT(TEXT(AI556,"0.#"),1)=".",FALSE,TRUE)</formula>
    </cfRule>
    <cfRule type="expression" dxfId="268" priority="312">
      <formula>IF(RIGHT(TEXT(AI556,"0.#"),1)=".",TRUE,FALSE)</formula>
    </cfRule>
  </conditionalFormatting>
  <conditionalFormatting sqref="AI557">
    <cfRule type="expression" dxfId="267" priority="309">
      <formula>IF(RIGHT(TEXT(AI557,"0.#"),1)=".",FALSE,TRUE)</formula>
    </cfRule>
    <cfRule type="expression" dxfId="266" priority="310">
      <formula>IF(RIGHT(TEXT(AI557,"0.#"),1)=".",TRUE,FALSE)</formula>
    </cfRule>
  </conditionalFormatting>
  <conditionalFormatting sqref="AM563">
    <cfRule type="expression" dxfId="265" priority="301">
      <formula>IF(RIGHT(TEXT(AM563,"0.#"),1)=".",FALSE,TRUE)</formula>
    </cfRule>
    <cfRule type="expression" dxfId="264" priority="302">
      <formula>IF(RIGHT(TEXT(AM563,"0.#"),1)=".",TRUE,FALSE)</formula>
    </cfRule>
  </conditionalFormatting>
  <conditionalFormatting sqref="AM561">
    <cfRule type="expression" dxfId="263" priority="305">
      <formula>IF(RIGHT(TEXT(AM561,"0.#"),1)=".",FALSE,TRUE)</formula>
    </cfRule>
    <cfRule type="expression" dxfId="262" priority="306">
      <formula>IF(RIGHT(TEXT(AM561,"0.#"),1)=".",TRUE,FALSE)</formula>
    </cfRule>
  </conditionalFormatting>
  <conditionalFormatting sqref="AM562">
    <cfRule type="expression" dxfId="261" priority="303">
      <formula>IF(RIGHT(TEXT(AM562,"0.#"),1)=".",FALSE,TRUE)</formula>
    </cfRule>
    <cfRule type="expression" dxfId="260" priority="304">
      <formula>IF(RIGHT(TEXT(AM562,"0.#"),1)=".",TRUE,FALSE)</formula>
    </cfRule>
  </conditionalFormatting>
  <conditionalFormatting sqref="AI563">
    <cfRule type="expression" dxfId="259" priority="295">
      <formula>IF(RIGHT(TEXT(AI563,"0.#"),1)=".",FALSE,TRUE)</formula>
    </cfRule>
    <cfRule type="expression" dxfId="258" priority="296">
      <formula>IF(RIGHT(TEXT(AI563,"0.#"),1)=".",TRUE,FALSE)</formula>
    </cfRule>
  </conditionalFormatting>
  <conditionalFormatting sqref="AI561">
    <cfRule type="expression" dxfId="257" priority="299">
      <formula>IF(RIGHT(TEXT(AI561,"0.#"),1)=".",FALSE,TRUE)</formula>
    </cfRule>
    <cfRule type="expression" dxfId="256" priority="300">
      <formula>IF(RIGHT(TEXT(AI561,"0.#"),1)=".",TRUE,FALSE)</formula>
    </cfRule>
  </conditionalFormatting>
  <conditionalFormatting sqref="AI562">
    <cfRule type="expression" dxfId="255" priority="297">
      <formula>IF(RIGHT(TEXT(AI562,"0.#"),1)=".",FALSE,TRUE)</formula>
    </cfRule>
    <cfRule type="expression" dxfId="254" priority="298">
      <formula>IF(RIGHT(TEXT(AI562,"0.#"),1)=".",TRUE,FALSE)</formula>
    </cfRule>
  </conditionalFormatting>
  <conditionalFormatting sqref="AM597">
    <cfRule type="expression" dxfId="253" priority="253">
      <formula>IF(RIGHT(TEXT(AM597,"0.#"),1)=".",FALSE,TRUE)</formula>
    </cfRule>
    <cfRule type="expression" dxfId="252" priority="254">
      <formula>IF(RIGHT(TEXT(AM597,"0.#"),1)=".",TRUE,FALSE)</formula>
    </cfRule>
  </conditionalFormatting>
  <conditionalFormatting sqref="AM595">
    <cfRule type="expression" dxfId="251" priority="257">
      <formula>IF(RIGHT(TEXT(AM595,"0.#"),1)=".",FALSE,TRUE)</formula>
    </cfRule>
    <cfRule type="expression" dxfId="250" priority="258">
      <formula>IF(RIGHT(TEXT(AM595,"0.#"),1)=".",TRUE,FALSE)</formula>
    </cfRule>
  </conditionalFormatting>
  <conditionalFormatting sqref="AM596">
    <cfRule type="expression" dxfId="249" priority="255">
      <formula>IF(RIGHT(TEXT(AM596,"0.#"),1)=".",FALSE,TRUE)</formula>
    </cfRule>
    <cfRule type="expression" dxfId="248" priority="256">
      <formula>IF(RIGHT(TEXT(AM596,"0.#"),1)=".",TRUE,FALSE)</formula>
    </cfRule>
  </conditionalFormatting>
  <conditionalFormatting sqref="AI597">
    <cfRule type="expression" dxfId="247" priority="247">
      <formula>IF(RIGHT(TEXT(AI597,"0.#"),1)=".",FALSE,TRUE)</formula>
    </cfRule>
    <cfRule type="expression" dxfId="246" priority="248">
      <formula>IF(RIGHT(TEXT(AI597,"0.#"),1)=".",TRUE,FALSE)</formula>
    </cfRule>
  </conditionalFormatting>
  <conditionalFormatting sqref="AI595">
    <cfRule type="expression" dxfId="245" priority="251">
      <formula>IF(RIGHT(TEXT(AI595,"0.#"),1)=".",FALSE,TRUE)</formula>
    </cfRule>
    <cfRule type="expression" dxfId="244" priority="252">
      <formula>IF(RIGHT(TEXT(AI595,"0.#"),1)=".",TRUE,FALSE)</formula>
    </cfRule>
  </conditionalFormatting>
  <conditionalFormatting sqref="AI596">
    <cfRule type="expression" dxfId="243" priority="249">
      <formula>IF(RIGHT(TEXT(AI596,"0.#"),1)=".",FALSE,TRUE)</formula>
    </cfRule>
    <cfRule type="expression" dxfId="242" priority="250">
      <formula>IF(RIGHT(TEXT(AI596,"0.#"),1)=".",TRUE,FALSE)</formula>
    </cfRule>
  </conditionalFormatting>
  <conditionalFormatting sqref="AM622">
    <cfRule type="expression" dxfId="241" priority="241">
      <formula>IF(RIGHT(TEXT(AM622,"0.#"),1)=".",FALSE,TRUE)</formula>
    </cfRule>
    <cfRule type="expression" dxfId="240" priority="242">
      <formula>IF(RIGHT(TEXT(AM622,"0.#"),1)=".",TRUE,FALSE)</formula>
    </cfRule>
  </conditionalFormatting>
  <conditionalFormatting sqref="AM620">
    <cfRule type="expression" dxfId="239" priority="245">
      <formula>IF(RIGHT(TEXT(AM620,"0.#"),1)=".",FALSE,TRUE)</formula>
    </cfRule>
    <cfRule type="expression" dxfId="238" priority="246">
      <formula>IF(RIGHT(TEXT(AM620,"0.#"),1)=".",TRUE,FALSE)</formula>
    </cfRule>
  </conditionalFormatting>
  <conditionalFormatting sqref="AM621">
    <cfRule type="expression" dxfId="237" priority="243">
      <formula>IF(RIGHT(TEXT(AM621,"0.#"),1)=".",FALSE,TRUE)</formula>
    </cfRule>
    <cfRule type="expression" dxfId="236" priority="244">
      <formula>IF(RIGHT(TEXT(AM621,"0.#"),1)=".",TRUE,FALSE)</formula>
    </cfRule>
  </conditionalFormatting>
  <conditionalFormatting sqref="AI622">
    <cfRule type="expression" dxfId="235" priority="235">
      <formula>IF(RIGHT(TEXT(AI622,"0.#"),1)=".",FALSE,TRUE)</formula>
    </cfRule>
    <cfRule type="expression" dxfId="234" priority="236">
      <formula>IF(RIGHT(TEXT(AI622,"0.#"),1)=".",TRUE,FALSE)</formula>
    </cfRule>
  </conditionalFormatting>
  <conditionalFormatting sqref="AI620">
    <cfRule type="expression" dxfId="233" priority="239">
      <formula>IF(RIGHT(TEXT(AI620,"0.#"),1)=".",FALSE,TRUE)</formula>
    </cfRule>
    <cfRule type="expression" dxfId="232" priority="240">
      <formula>IF(RIGHT(TEXT(AI620,"0.#"),1)=".",TRUE,FALSE)</formula>
    </cfRule>
  </conditionalFormatting>
  <conditionalFormatting sqref="AI621">
    <cfRule type="expression" dxfId="231" priority="237">
      <formula>IF(RIGHT(TEXT(AI621,"0.#"),1)=".",FALSE,TRUE)</formula>
    </cfRule>
    <cfRule type="expression" dxfId="230" priority="238">
      <formula>IF(RIGHT(TEXT(AI621,"0.#"),1)=".",TRUE,FALSE)</formula>
    </cfRule>
  </conditionalFormatting>
  <conditionalFormatting sqref="AM627">
    <cfRule type="expression" dxfId="229" priority="181">
      <formula>IF(RIGHT(TEXT(AM627,"0.#"),1)=".",FALSE,TRUE)</formula>
    </cfRule>
    <cfRule type="expression" dxfId="228" priority="182">
      <formula>IF(RIGHT(TEXT(AM627,"0.#"),1)=".",TRUE,FALSE)</formula>
    </cfRule>
  </conditionalFormatting>
  <conditionalFormatting sqref="AM625">
    <cfRule type="expression" dxfId="227" priority="185">
      <formula>IF(RIGHT(TEXT(AM625,"0.#"),1)=".",FALSE,TRUE)</formula>
    </cfRule>
    <cfRule type="expression" dxfId="226" priority="186">
      <formula>IF(RIGHT(TEXT(AM625,"0.#"),1)=".",TRUE,FALSE)</formula>
    </cfRule>
  </conditionalFormatting>
  <conditionalFormatting sqref="AM626">
    <cfRule type="expression" dxfId="225" priority="183">
      <formula>IF(RIGHT(TEXT(AM626,"0.#"),1)=".",FALSE,TRUE)</formula>
    </cfRule>
    <cfRule type="expression" dxfId="224" priority="184">
      <formula>IF(RIGHT(TEXT(AM626,"0.#"),1)=".",TRUE,FALSE)</formula>
    </cfRule>
  </conditionalFormatting>
  <conditionalFormatting sqref="AI627">
    <cfRule type="expression" dxfId="223" priority="175">
      <formula>IF(RIGHT(TEXT(AI627,"0.#"),1)=".",FALSE,TRUE)</formula>
    </cfRule>
    <cfRule type="expression" dxfId="222" priority="176">
      <formula>IF(RIGHT(TEXT(AI627,"0.#"),1)=".",TRUE,FALSE)</formula>
    </cfRule>
  </conditionalFormatting>
  <conditionalFormatting sqref="AI625">
    <cfRule type="expression" dxfId="221" priority="179">
      <formula>IF(RIGHT(TEXT(AI625,"0.#"),1)=".",FALSE,TRUE)</formula>
    </cfRule>
    <cfRule type="expression" dxfId="220" priority="180">
      <formula>IF(RIGHT(TEXT(AI625,"0.#"),1)=".",TRUE,FALSE)</formula>
    </cfRule>
  </conditionalFormatting>
  <conditionalFormatting sqref="AI626">
    <cfRule type="expression" dxfId="219" priority="177">
      <formula>IF(RIGHT(TEXT(AI626,"0.#"),1)=".",FALSE,TRUE)</formula>
    </cfRule>
    <cfRule type="expression" dxfId="218" priority="178">
      <formula>IF(RIGHT(TEXT(AI626,"0.#"),1)=".",TRUE,FALSE)</formula>
    </cfRule>
  </conditionalFormatting>
  <conditionalFormatting sqref="AM632">
    <cfRule type="expression" dxfId="217" priority="169">
      <formula>IF(RIGHT(TEXT(AM632,"0.#"),1)=".",FALSE,TRUE)</formula>
    </cfRule>
    <cfRule type="expression" dxfId="216" priority="170">
      <formula>IF(RIGHT(TEXT(AM632,"0.#"),1)=".",TRUE,FALSE)</formula>
    </cfRule>
  </conditionalFormatting>
  <conditionalFormatting sqref="AM630">
    <cfRule type="expression" dxfId="215" priority="173">
      <formula>IF(RIGHT(TEXT(AM630,"0.#"),1)=".",FALSE,TRUE)</formula>
    </cfRule>
    <cfRule type="expression" dxfId="214" priority="174">
      <formula>IF(RIGHT(TEXT(AM630,"0.#"),1)=".",TRUE,FALSE)</formula>
    </cfRule>
  </conditionalFormatting>
  <conditionalFormatting sqref="AM631">
    <cfRule type="expression" dxfId="213" priority="171">
      <formula>IF(RIGHT(TEXT(AM631,"0.#"),1)=".",FALSE,TRUE)</formula>
    </cfRule>
    <cfRule type="expression" dxfId="212" priority="172">
      <formula>IF(RIGHT(TEXT(AM631,"0.#"),1)=".",TRUE,FALSE)</formula>
    </cfRule>
  </conditionalFormatting>
  <conditionalFormatting sqref="AI632">
    <cfRule type="expression" dxfId="211" priority="163">
      <formula>IF(RIGHT(TEXT(AI632,"0.#"),1)=".",FALSE,TRUE)</formula>
    </cfRule>
    <cfRule type="expression" dxfId="210" priority="164">
      <formula>IF(RIGHT(TEXT(AI632,"0.#"),1)=".",TRUE,FALSE)</formula>
    </cfRule>
  </conditionalFormatting>
  <conditionalFormatting sqref="AI630">
    <cfRule type="expression" dxfId="209" priority="167">
      <formula>IF(RIGHT(TEXT(AI630,"0.#"),1)=".",FALSE,TRUE)</formula>
    </cfRule>
    <cfRule type="expression" dxfId="208" priority="168">
      <formula>IF(RIGHT(TEXT(AI630,"0.#"),1)=".",TRUE,FALSE)</formula>
    </cfRule>
  </conditionalFormatting>
  <conditionalFormatting sqref="AI631">
    <cfRule type="expression" dxfId="207" priority="165">
      <formula>IF(RIGHT(TEXT(AI631,"0.#"),1)=".",FALSE,TRUE)</formula>
    </cfRule>
    <cfRule type="expression" dxfId="206" priority="166">
      <formula>IF(RIGHT(TEXT(AI631,"0.#"),1)=".",TRUE,FALSE)</formula>
    </cfRule>
  </conditionalFormatting>
  <conditionalFormatting sqref="AM637">
    <cfRule type="expression" dxfId="205" priority="157">
      <formula>IF(RIGHT(TEXT(AM637,"0.#"),1)=".",FALSE,TRUE)</formula>
    </cfRule>
    <cfRule type="expression" dxfId="204" priority="158">
      <formula>IF(RIGHT(TEXT(AM637,"0.#"),1)=".",TRUE,FALSE)</formula>
    </cfRule>
  </conditionalFormatting>
  <conditionalFormatting sqref="AM635">
    <cfRule type="expression" dxfId="203" priority="161">
      <formula>IF(RIGHT(TEXT(AM635,"0.#"),1)=".",FALSE,TRUE)</formula>
    </cfRule>
    <cfRule type="expression" dxfId="202" priority="162">
      <formula>IF(RIGHT(TEXT(AM635,"0.#"),1)=".",TRUE,FALSE)</formula>
    </cfRule>
  </conditionalFormatting>
  <conditionalFormatting sqref="AM636">
    <cfRule type="expression" dxfId="201" priority="159">
      <formula>IF(RIGHT(TEXT(AM636,"0.#"),1)=".",FALSE,TRUE)</formula>
    </cfRule>
    <cfRule type="expression" dxfId="200" priority="160">
      <formula>IF(RIGHT(TEXT(AM636,"0.#"),1)=".",TRUE,FALSE)</formula>
    </cfRule>
  </conditionalFormatting>
  <conditionalFormatting sqref="AI637">
    <cfRule type="expression" dxfId="199" priority="151">
      <formula>IF(RIGHT(TEXT(AI637,"0.#"),1)=".",FALSE,TRUE)</formula>
    </cfRule>
    <cfRule type="expression" dxfId="198" priority="152">
      <formula>IF(RIGHT(TEXT(AI637,"0.#"),1)=".",TRUE,FALSE)</formula>
    </cfRule>
  </conditionalFormatting>
  <conditionalFormatting sqref="AI635">
    <cfRule type="expression" dxfId="197" priority="155">
      <formula>IF(RIGHT(TEXT(AI635,"0.#"),1)=".",FALSE,TRUE)</formula>
    </cfRule>
    <cfRule type="expression" dxfId="196" priority="156">
      <formula>IF(RIGHT(TEXT(AI635,"0.#"),1)=".",TRUE,FALSE)</formula>
    </cfRule>
  </conditionalFormatting>
  <conditionalFormatting sqref="AI636">
    <cfRule type="expression" dxfId="195" priority="153">
      <formula>IF(RIGHT(TEXT(AI636,"0.#"),1)=".",FALSE,TRUE)</formula>
    </cfRule>
    <cfRule type="expression" dxfId="194" priority="154">
      <formula>IF(RIGHT(TEXT(AI636,"0.#"),1)=".",TRUE,FALSE)</formula>
    </cfRule>
  </conditionalFormatting>
  <conditionalFormatting sqref="AM602">
    <cfRule type="expression" dxfId="193" priority="229">
      <formula>IF(RIGHT(TEXT(AM602,"0.#"),1)=".",FALSE,TRUE)</formula>
    </cfRule>
    <cfRule type="expression" dxfId="192" priority="230">
      <formula>IF(RIGHT(TEXT(AM602,"0.#"),1)=".",TRUE,FALSE)</formula>
    </cfRule>
  </conditionalFormatting>
  <conditionalFormatting sqref="AM600">
    <cfRule type="expression" dxfId="191" priority="233">
      <formula>IF(RIGHT(TEXT(AM600,"0.#"),1)=".",FALSE,TRUE)</formula>
    </cfRule>
    <cfRule type="expression" dxfId="190" priority="234">
      <formula>IF(RIGHT(TEXT(AM600,"0.#"),1)=".",TRUE,FALSE)</formula>
    </cfRule>
  </conditionalFormatting>
  <conditionalFormatting sqref="AM601">
    <cfRule type="expression" dxfId="189" priority="231">
      <formula>IF(RIGHT(TEXT(AM601,"0.#"),1)=".",FALSE,TRUE)</formula>
    </cfRule>
    <cfRule type="expression" dxfId="188" priority="232">
      <formula>IF(RIGHT(TEXT(AM601,"0.#"),1)=".",TRUE,FALSE)</formula>
    </cfRule>
  </conditionalFormatting>
  <conditionalFormatting sqref="AI602">
    <cfRule type="expression" dxfId="187" priority="223">
      <formula>IF(RIGHT(TEXT(AI602,"0.#"),1)=".",FALSE,TRUE)</formula>
    </cfRule>
    <cfRule type="expression" dxfId="186" priority="224">
      <formula>IF(RIGHT(TEXT(AI602,"0.#"),1)=".",TRUE,FALSE)</formula>
    </cfRule>
  </conditionalFormatting>
  <conditionalFormatting sqref="AI600">
    <cfRule type="expression" dxfId="185" priority="227">
      <formula>IF(RIGHT(TEXT(AI600,"0.#"),1)=".",FALSE,TRUE)</formula>
    </cfRule>
    <cfRule type="expression" dxfId="184" priority="228">
      <formula>IF(RIGHT(TEXT(AI600,"0.#"),1)=".",TRUE,FALSE)</formula>
    </cfRule>
  </conditionalFormatting>
  <conditionalFormatting sqref="AI601">
    <cfRule type="expression" dxfId="183" priority="225">
      <formula>IF(RIGHT(TEXT(AI601,"0.#"),1)=".",FALSE,TRUE)</formula>
    </cfRule>
    <cfRule type="expression" dxfId="182" priority="226">
      <formula>IF(RIGHT(TEXT(AI601,"0.#"),1)=".",TRUE,FALSE)</formula>
    </cfRule>
  </conditionalFormatting>
  <conditionalFormatting sqref="AM607">
    <cfRule type="expression" dxfId="181" priority="217">
      <formula>IF(RIGHT(TEXT(AM607,"0.#"),1)=".",FALSE,TRUE)</formula>
    </cfRule>
    <cfRule type="expression" dxfId="180" priority="218">
      <formula>IF(RIGHT(TEXT(AM607,"0.#"),1)=".",TRUE,FALSE)</formula>
    </cfRule>
  </conditionalFormatting>
  <conditionalFormatting sqref="AM605">
    <cfRule type="expression" dxfId="179" priority="221">
      <formula>IF(RIGHT(TEXT(AM605,"0.#"),1)=".",FALSE,TRUE)</formula>
    </cfRule>
    <cfRule type="expression" dxfId="178" priority="222">
      <formula>IF(RIGHT(TEXT(AM605,"0.#"),1)=".",TRUE,FALSE)</formula>
    </cfRule>
  </conditionalFormatting>
  <conditionalFormatting sqref="AM606">
    <cfRule type="expression" dxfId="177" priority="219">
      <formula>IF(RIGHT(TEXT(AM606,"0.#"),1)=".",FALSE,TRUE)</formula>
    </cfRule>
    <cfRule type="expression" dxfId="176" priority="220">
      <formula>IF(RIGHT(TEXT(AM606,"0.#"),1)=".",TRUE,FALSE)</formula>
    </cfRule>
  </conditionalFormatting>
  <conditionalFormatting sqref="AI607">
    <cfRule type="expression" dxfId="175" priority="211">
      <formula>IF(RIGHT(TEXT(AI607,"0.#"),1)=".",FALSE,TRUE)</formula>
    </cfRule>
    <cfRule type="expression" dxfId="174" priority="212">
      <formula>IF(RIGHT(TEXT(AI607,"0.#"),1)=".",TRUE,FALSE)</formula>
    </cfRule>
  </conditionalFormatting>
  <conditionalFormatting sqref="AI605">
    <cfRule type="expression" dxfId="173" priority="215">
      <formula>IF(RIGHT(TEXT(AI605,"0.#"),1)=".",FALSE,TRUE)</formula>
    </cfRule>
    <cfRule type="expression" dxfId="172" priority="216">
      <formula>IF(RIGHT(TEXT(AI605,"0.#"),1)=".",TRUE,FALSE)</formula>
    </cfRule>
  </conditionalFormatting>
  <conditionalFormatting sqref="AI606">
    <cfRule type="expression" dxfId="171" priority="213">
      <formula>IF(RIGHT(TEXT(AI606,"0.#"),1)=".",FALSE,TRUE)</formula>
    </cfRule>
    <cfRule type="expression" dxfId="170" priority="214">
      <formula>IF(RIGHT(TEXT(AI606,"0.#"),1)=".",TRUE,FALSE)</formula>
    </cfRule>
  </conditionalFormatting>
  <conditionalFormatting sqref="AM612">
    <cfRule type="expression" dxfId="169" priority="205">
      <formula>IF(RIGHT(TEXT(AM612,"0.#"),1)=".",FALSE,TRUE)</formula>
    </cfRule>
    <cfRule type="expression" dxfId="168" priority="206">
      <formula>IF(RIGHT(TEXT(AM612,"0.#"),1)=".",TRUE,FALSE)</formula>
    </cfRule>
  </conditionalFormatting>
  <conditionalFormatting sqref="AM610">
    <cfRule type="expression" dxfId="167" priority="209">
      <formula>IF(RIGHT(TEXT(AM610,"0.#"),1)=".",FALSE,TRUE)</formula>
    </cfRule>
    <cfRule type="expression" dxfId="166" priority="210">
      <formula>IF(RIGHT(TEXT(AM610,"0.#"),1)=".",TRUE,FALSE)</formula>
    </cfRule>
  </conditionalFormatting>
  <conditionalFormatting sqref="AM611">
    <cfRule type="expression" dxfId="165" priority="207">
      <formula>IF(RIGHT(TEXT(AM611,"0.#"),1)=".",FALSE,TRUE)</formula>
    </cfRule>
    <cfRule type="expression" dxfId="164" priority="208">
      <formula>IF(RIGHT(TEXT(AM611,"0.#"),1)=".",TRUE,FALSE)</formula>
    </cfRule>
  </conditionalFormatting>
  <conditionalFormatting sqref="AI612">
    <cfRule type="expression" dxfId="163" priority="199">
      <formula>IF(RIGHT(TEXT(AI612,"0.#"),1)=".",FALSE,TRUE)</formula>
    </cfRule>
    <cfRule type="expression" dxfId="162" priority="200">
      <formula>IF(RIGHT(TEXT(AI612,"0.#"),1)=".",TRUE,FALSE)</formula>
    </cfRule>
  </conditionalFormatting>
  <conditionalFormatting sqref="AI610">
    <cfRule type="expression" dxfId="161" priority="203">
      <formula>IF(RIGHT(TEXT(AI610,"0.#"),1)=".",FALSE,TRUE)</formula>
    </cfRule>
    <cfRule type="expression" dxfId="160" priority="204">
      <formula>IF(RIGHT(TEXT(AI610,"0.#"),1)=".",TRUE,FALSE)</formula>
    </cfRule>
  </conditionalFormatting>
  <conditionalFormatting sqref="AI611">
    <cfRule type="expression" dxfId="159" priority="201">
      <formula>IF(RIGHT(TEXT(AI611,"0.#"),1)=".",FALSE,TRUE)</formula>
    </cfRule>
    <cfRule type="expression" dxfId="158" priority="202">
      <formula>IF(RIGHT(TEXT(AI611,"0.#"),1)=".",TRUE,FALSE)</formula>
    </cfRule>
  </conditionalFormatting>
  <conditionalFormatting sqref="AM617">
    <cfRule type="expression" dxfId="157" priority="193">
      <formula>IF(RIGHT(TEXT(AM617,"0.#"),1)=".",FALSE,TRUE)</formula>
    </cfRule>
    <cfRule type="expression" dxfId="156" priority="194">
      <formula>IF(RIGHT(TEXT(AM617,"0.#"),1)=".",TRUE,FALSE)</formula>
    </cfRule>
  </conditionalFormatting>
  <conditionalFormatting sqref="AM615">
    <cfRule type="expression" dxfId="155" priority="197">
      <formula>IF(RIGHT(TEXT(AM615,"0.#"),1)=".",FALSE,TRUE)</formula>
    </cfRule>
    <cfRule type="expression" dxfId="154" priority="198">
      <formula>IF(RIGHT(TEXT(AM615,"0.#"),1)=".",TRUE,FALSE)</formula>
    </cfRule>
  </conditionalFormatting>
  <conditionalFormatting sqref="AM616">
    <cfRule type="expression" dxfId="153" priority="195">
      <formula>IF(RIGHT(TEXT(AM616,"0.#"),1)=".",FALSE,TRUE)</formula>
    </cfRule>
    <cfRule type="expression" dxfId="152" priority="196">
      <formula>IF(RIGHT(TEXT(AM616,"0.#"),1)=".",TRUE,FALSE)</formula>
    </cfRule>
  </conditionalFormatting>
  <conditionalFormatting sqref="AI617">
    <cfRule type="expression" dxfId="151" priority="187">
      <formula>IF(RIGHT(TEXT(AI617,"0.#"),1)=".",FALSE,TRUE)</formula>
    </cfRule>
    <cfRule type="expression" dxfId="150" priority="188">
      <formula>IF(RIGHT(TEXT(AI617,"0.#"),1)=".",TRUE,FALSE)</formula>
    </cfRule>
  </conditionalFormatting>
  <conditionalFormatting sqref="AI615">
    <cfRule type="expression" dxfId="149" priority="191">
      <formula>IF(RIGHT(TEXT(AI615,"0.#"),1)=".",FALSE,TRUE)</formula>
    </cfRule>
    <cfRule type="expression" dxfId="148" priority="192">
      <formula>IF(RIGHT(TEXT(AI615,"0.#"),1)=".",TRUE,FALSE)</formula>
    </cfRule>
  </conditionalFormatting>
  <conditionalFormatting sqref="AI616">
    <cfRule type="expression" dxfId="147" priority="189">
      <formula>IF(RIGHT(TEXT(AI616,"0.#"),1)=".",FALSE,TRUE)</formula>
    </cfRule>
    <cfRule type="expression" dxfId="146" priority="190">
      <formula>IF(RIGHT(TEXT(AI616,"0.#"),1)=".",TRUE,FALSE)</formula>
    </cfRule>
  </conditionalFormatting>
  <conditionalFormatting sqref="AM651">
    <cfRule type="expression" dxfId="145" priority="145">
      <formula>IF(RIGHT(TEXT(AM651,"0.#"),1)=".",FALSE,TRUE)</formula>
    </cfRule>
    <cfRule type="expression" dxfId="144" priority="146">
      <formula>IF(RIGHT(TEXT(AM651,"0.#"),1)=".",TRUE,FALSE)</formula>
    </cfRule>
  </conditionalFormatting>
  <conditionalFormatting sqref="AM649">
    <cfRule type="expression" dxfId="143" priority="149">
      <formula>IF(RIGHT(TEXT(AM649,"0.#"),1)=".",FALSE,TRUE)</formula>
    </cfRule>
    <cfRule type="expression" dxfId="142" priority="150">
      <formula>IF(RIGHT(TEXT(AM649,"0.#"),1)=".",TRUE,FALSE)</formula>
    </cfRule>
  </conditionalFormatting>
  <conditionalFormatting sqref="AM650">
    <cfRule type="expression" dxfId="141" priority="147">
      <formula>IF(RIGHT(TEXT(AM650,"0.#"),1)=".",FALSE,TRUE)</formula>
    </cfRule>
    <cfRule type="expression" dxfId="140" priority="148">
      <formula>IF(RIGHT(TEXT(AM650,"0.#"),1)=".",TRUE,FALSE)</formula>
    </cfRule>
  </conditionalFormatting>
  <conditionalFormatting sqref="AI651">
    <cfRule type="expression" dxfId="139" priority="139">
      <formula>IF(RIGHT(TEXT(AI651,"0.#"),1)=".",FALSE,TRUE)</formula>
    </cfRule>
    <cfRule type="expression" dxfId="138" priority="140">
      <formula>IF(RIGHT(TEXT(AI651,"0.#"),1)=".",TRUE,FALSE)</formula>
    </cfRule>
  </conditionalFormatting>
  <conditionalFormatting sqref="AI649">
    <cfRule type="expression" dxfId="137" priority="143">
      <formula>IF(RIGHT(TEXT(AI649,"0.#"),1)=".",FALSE,TRUE)</formula>
    </cfRule>
    <cfRule type="expression" dxfId="136" priority="144">
      <formula>IF(RIGHT(TEXT(AI649,"0.#"),1)=".",TRUE,FALSE)</formula>
    </cfRule>
  </conditionalFormatting>
  <conditionalFormatting sqref="AI650">
    <cfRule type="expression" dxfId="135" priority="141">
      <formula>IF(RIGHT(TEXT(AI650,"0.#"),1)=".",FALSE,TRUE)</formula>
    </cfRule>
    <cfRule type="expression" dxfId="134" priority="142">
      <formula>IF(RIGHT(TEXT(AI650,"0.#"),1)=".",TRUE,FALSE)</formula>
    </cfRule>
  </conditionalFormatting>
  <conditionalFormatting sqref="AM676">
    <cfRule type="expression" dxfId="133" priority="133">
      <formula>IF(RIGHT(TEXT(AM676,"0.#"),1)=".",FALSE,TRUE)</formula>
    </cfRule>
    <cfRule type="expression" dxfId="132" priority="134">
      <formula>IF(RIGHT(TEXT(AM676,"0.#"),1)=".",TRUE,FALSE)</formula>
    </cfRule>
  </conditionalFormatting>
  <conditionalFormatting sqref="AM674">
    <cfRule type="expression" dxfId="131" priority="137">
      <formula>IF(RIGHT(TEXT(AM674,"0.#"),1)=".",FALSE,TRUE)</formula>
    </cfRule>
    <cfRule type="expression" dxfId="130" priority="138">
      <formula>IF(RIGHT(TEXT(AM674,"0.#"),1)=".",TRUE,FALSE)</formula>
    </cfRule>
  </conditionalFormatting>
  <conditionalFormatting sqref="AM675">
    <cfRule type="expression" dxfId="129" priority="135">
      <formula>IF(RIGHT(TEXT(AM675,"0.#"),1)=".",FALSE,TRUE)</formula>
    </cfRule>
    <cfRule type="expression" dxfId="128" priority="136">
      <formula>IF(RIGHT(TEXT(AM675,"0.#"),1)=".",TRUE,FALSE)</formula>
    </cfRule>
  </conditionalFormatting>
  <conditionalFormatting sqref="AI676">
    <cfRule type="expression" dxfId="127" priority="127">
      <formula>IF(RIGHT(TEXT(AI676,"0.#"),1)=".",FALSE,TRUE)</formula>
    </cfRule>
    <cfRule type="expression" dxfId="126" priority="128">
      <formula>IF(RIGHT(TEXT(AI676,"0.#"),1)=".",TRUE,FALSE)</formula>
    </cfRule>
  </conditionalFormatting>
  <conditionalFormatting sqref="AI674">
    <cfRule type="expression" dxfId="125" priority="131">
      <formula>IF(RIGHT(TEXT(AI674,"0.#"),1)=".",FALSE,TRUE)</formula>
    </cfRule>
    <cfRule type="expression" dxfId="124" priority="132">
      <formula>IF(RIGHT(TEXT(AI674,"0.#"),1)=".",TRUE,FALSE)</formula>
    </cfRule>
  </conditionalFormatting>
  <conditionalFormatting sqref="AI675">
    <cfRule type="expression" dxfId="123" priority="129">
      <formula>IF(RIGHT(TEXT(AI675,"0.#"),1)=".",FALSE,TRUE)</formula>
    </cfRule>
    <cfRule type="expression" dxfId="122" priority="130">
      <formula>IF(RIGHT(TEXT(AI675,"0.#"),1)=".",TRUE,FALSE)</formula>
    </cfRule>
  </conditionalFormatting>
  <conditionalFormatting sqref="AM681">
    <cfRule type="expression" dxfId="121" priority="73">
      <formula>IF(RIGHT(TEXT(AM681,"0.#"),1)=".",FALSE,TRUE)</formula>
    </cfRule>
    <cfRule type="expression" dxfId="120" priority="74">
      <formula>IF(RIGHT(TEXT(AM681,"0.#"),1)=".",TRUE,FALSE)</formula>
    </cfRule>
  </conditionalFormatting>
  <conditionalFormatting sqref="AM679">
    <cfRule type="expression" dxfId="119" priority="77">
      <formula>IF(RIGHT(TEXT(AM679,"0.#"),1)=".",FALSE,TRUE)</formula>
    </cfRule>
    <cfRule type="expression" dxfId="118" priority="78">
      <formula>IF(RIGHT(TEXT(AM679,"0.#"),1)=".",TRUE,FALSE)</formula>
    </cfRule>
  </conditionalFormatting>
  <conditionalFormatting sqref="AM680">
    <cfRule type="expression" dxfId="117" priority="75">
      <formula>IF(RIGHT(TEXT(AM680,"0.#"),1)=".",FALSE,TRUE)</formula>
    </cfRule>
    <cfRule type="expression" dxfId="116" priority="76">
      <formula>IF(RIGHT(TEXT(AM680,"0.#"),1)=".",TRUE,FALSE)</formula>
    </cfRule>
  </conditionalFormatting>
  <conditionalFormatting sqref="AI681">
    <cfRule type="expression" dxfId="115" priority="67">
      <formula>IF(RIGHT(TEXT(AI681,"0.#"),1)=".",FALSE,TRUE)</formula>
    </cfRule>
    <cfRule type="expression" dxfId="114" priority="68">
      <formula>IF(RIGHT(TEXT(AI681,"0.#"),1)=".",TRUE,FALSE)</formula>
    </cfRule>
  </conditionalFormatting>
  <conditionalFormatting sqref="AI679">
    <cfRule type="expression" dxfId="113" priority="71">
      <formula>IF(RIGHT(TEXT(AI679,"0.#"),1)=".",FALSE,TRUE)</formula>
    </cfRule>
    <cfRule type="expression" dxfId="112" priority="72">
      <formula>IF(RIGHT(TEXT(AI679,"0.#"),1)=".",TRUE,FALSE)</formula>
    </cfRule>
  </conditionalFormatting>
  <conditionalFormatting sqref="AI680">
    <cfRule type="expression" dxfId="111" priority="69">
      <formula>IF(RIGHT(TEXT(AI680,"0.#"),1)=".",FALSE,TRUE)</formula>
    </cfRule>
    <cfRule type="expression" dxfId="110" priority="70">
      <formula>IF(RIGHT(TEXT(AI680,"0.#"),1)=".",TRUE,FALSE)</formula>
    </cfRule>
  </conditionalFormatting>
  <conditionalFormatting sqref="AM686">
    <cfRule type="expression" dxfId="109" priority="61">
      <formula>IF(RIGHT(TEXT(AM686,"0.#"),1)=".",FALSE,TRUE)</formula>
    </cfRule>
    <cfRule type="expression" dxfId="108" priority="62">
      <formula>IF(RIGHT(TEXT(AM686,"0.#"),1)=".",TRUE,FALSE)</formula>
    </cfRule>
  </conditionalFormatting>
  <conditionalFormatting sqref="AM684">
    <cfRule type="expression" dxfId="107" priority="65">
      <formula>IF(RIGHT(TEXT(AM684,"0.#"),1)=".",FALSE,TRUE)</formula>
    </cfRule>
    <cfRule type="expression" dxfId="106" priority="66">
      <formula>IF(RIGHT(TEXT(AM684,"0.#"),1)=".",TRUE,FALSE)</formula>
    </cfRule>
  </conditionalFormatting>
  <conditionalFormatting sqref="AM685">
    <cfRule type="expression" dxfId="105" priority="63">
      <formula>IF(RIGHT(TEXT(AM685,"0.#"),1)=".",FALSE,TRUE)</formula>
    </cfRule>
    <cfRule type="expression" dxfId="104" priority="64">
      <formula>IF(RIGHT(TEXT(AM685,"0.#"),1)=".",TRUE,FALSE)</formula>
    </cfRule>
  </conditionalFormatting>
  <conditionalFormatting sqref="AI686">
    <cfRule type="expression" dxfId="103" priority="55">
      <formula>IF(RIGHT(TEXT(AI686,"0.#"),1)=".",FALSE,TRUE)</formula>
    </cfRule>
    <cfRule type="expression" dxfId="102" priority="56">
      <formula>IF(RIGHT(TEXT(AI686,"0.#"),1)=".",TRUE,FALSE)</formula>
    </cfRule>
  </conditionalFormatting>
  <conditionalFormatting sqref="AI684">
    <cfRule type="expression" dxfId="101" priority="59">
      <formula>IF(RIGHT(TEXT(AI684,"0.#"),1)=".",FALSE,TRUE)</formula>
    </cfRule>
    <cfRule type="expression" dxfId="100" priority="60">
      <formula>IF(RIGHT(TEXT(AI684,"0.#"),1)=".",TRUE,FALSE)</formula>
    </cfRule>
  </conditionalFormatting>
  <conditionalFormatting sqref="AI685">
    <cfRule type="expression" dxfId="99" priority="57">
      <formula>IF(RIGHT(TEXT(AI685,"0.#"),1)=".",FALSE,TRUE)</formula>
    </cfRule>
    <cfRule type="expression" dxfId="98" priority="58">
      <formula>IF(RIGHT(TEXT(AI685,"0.#"),1)=".",TRUE,FALSE)</formula>
    </cfRule>
  </conditionalFormatting>
  <conditionalFormatting sqref="AM691">
    <cfRule type="expression" dxfId="97" priority="49">
      <formula>IF(RIGHT(TEXT(AM691,"0.#"),1)=".",FALSE,TRUE)</formula>
    </cfRule>
    <cfRule type="expression" dxfId="96" priority="50">
      <formula>IF(RIGHT(TEXT(AM691,"0.#"),1)=".",TRUE,FALSE)</formula>
    </cfRule>
  </conditionalFormatting>
  <conditionalFormatting sqref="AM689">
    <cfRule type="expression" dxfId="95" priority="53">
      <formula>IF(RIGHT(TEXT(AM689,"0.#"),1)=".",FALSE,TRUE)</formula>
    </cfRule>
    <cfRule type="expression" dxfId="94" priority="54">
      <formula>IF(RIGHT(TEXT(AM689,"0.#"),1)=".",TRUE,FALSE)</formula>
    </cfRule>
  </conditionalFormatting>
  <conditionalFormatting sqref="AM690">
    <cfRule type="expression" dxfId="93" priority="51">
      <formula>IF(RIGHT(TEXT(AM690,"0.#"),1)=".",FALSE,TRUE)</formula>
    </cfRule>
    <cfRule type="expression" dxfId="92" priority="52">
      <formula>IF(RIGHT(TEXT(AM690,"0.#"),1)=".",TRUE,FALSE)</formula>
    </cfRule>
  </conditionalFormatting>
  <conditionalFormatting sqref="AI691">
    <cfRule type="expression" dxfId="91" priority="43">
      <formula>IF(RIGHT(TEXT(AI691,"0.#"),1)=".",FALSE,TRUE)</formula>
    </cfRule>
    <cfRule type="expression" dxfId="90" priority="44">
      <formula>IF(RIGHT(TEXT(AI691,"0.#"),1)=".",TRUE,FALSE)</formula>
    </cfRule>
  </conditionalFormatting>
  <conditionalFormatting sqref="AI689">
    <cfRule type="expression" dxfId="89" priority="47">
      <formula>IF(RIGHT(TEXT(AI689,"0.#"),1)=".",FALSE,TRUE)</formula>
    </cfRule>
    <cfRule type="expression" dxfId="88" priority="48">
      <formula>IF(RIGHT(TEXT(AI689,"0.#"),1)=".",TRUE,FALSE)</formula>
    </cfRule>
  </conditionalFormatting>
  <conditionalFormatting sqref="AI690">
    <cfRule type="expression" dxfId="87" priority="45">
      <formula>IF(RIGHT(TEXT(AI690,"0.#"),1)=".",FALSE,TRUE)</formula>
    </cfRule>
    <cfRule type="expression" dxfId="86" priority="46">
      <formula>IF(RIGHT(TEXT(AI690,"0.#"),1)=".",TRUE,FALSE)</formula>
    </cfRule>
  </conditionalFormatting>
  <conditionalFormatting sqref="AM656">
    <cfRule type="expression" dxfId="85" priority="121">
      <formula>IF(RIGHT(TEXT(AM656,"0.#"),1)=".",FALSE,TRUE)</formula>
    </cfRule>
    <cfRule type="expression" dxfId="84" priority="122">
      <formula>IF(RIGHT(TEXT(AM656,"0.#"),1)=".",TRUE,FALSE)</formula>
    </cfRule>
  </conditionalFormatting>
  <conditionalFormatting sqref="AM654">
    <cfRule type="expression" dxfId="83" priority="125">
      <formula>IF(RIGHT(TEXT(AM654,"0.#"),1)=".",FALSE,TRUE)</formula>
    </cfRule>
    <cfRule type="expression" dxfId="82" priority="126">
      <formula>IF(RIGHT(TEXT(AM654,"0.#"),1)=".",TRUE,FALSE)</formula>
    </cfRule>
  </conditionalFormatting>
  <conditionalFormatting sqref="AM655">
    <cfRule type="expression" dxfId="81" priority="123">
      <formula>IF(RIGHT(TEXT(AM655,"0.#"),1)=".",FALSE,TRUE)</formula>
    </cfRule>
    <cfRule type="expression" dxfId="80" priority="124">
      <formula>IF(RIGHT(TEXT(AM655,"0.#"),1)=".",TRUE,FALSE)</formula>
    </cfRule>
  </conditionalFormatting>
  <conditionalFormatting sqref="AI656">
    <cfRule type="expression" dxfId="79" priority="115">
      <formula>IF(RIGHT(TEXT(AI656,"0.#"),1)=".",FALSE,TRUE)</formula>
    </cfRule>
    <cfRule type="expression" dxfId="78" priority="116">
      <formula>IF(RIGHT(TEXT(AI656,"0.#"),1)=".",TRUE,FALSE)</formula>
    </cfRule>
  </conditionalFormatting>
  <conditionalFormatting sqref="AI654">
    <cfRule type="expression" dxfId="77" priority="119">
      <formula>IF(RIGHT(TEXT(AI654,"0.#"),1)=".",FALSE,TRUE)</formula>
    </cfRule>
    <cfRule type="expression" dxfId="76" priority="120">
      <formula>IF(RIGHT(TEXT(AI654,"0.#"),1)=".",TRUE,FALSE)</formula>
    </cfRule>
  </conditionalFormatting>
  <conditionalFormatting sqref="AI655">
    <cfRule type="expression" dxfId="75" priority="117">
      <formula>IF(RIGHT(TEXT(AI655,"0.#"),1)=".",FALSE,TRUE)</formula>
    </cfRule>
    <cfRule type="expression" dxfId="74" priority="118">
      <formula>IF(RIGHT(TEXT(AI655,"0.#"),1)=".",TRUE,FALSE)</formula>
    </cfRule>
  </conditionalFormatting>
  <conditionalFormatting sqref="AM661">
    <cfRule type="expression" dxfId="73" priority="109">
      <formula>IF(RIGHT(TEXT(AM661,"0.#"),1)=".",FALSE,TRUE)</formula>
    </cfRule>
    <cfRule type="expression" dxfId="72" priority="110">
      <formula>IF(RIGHT(TEXT(AM661,"0.#"),1)=".",TRUE,FALSE)</formula>
    </cfRule>
  </conditionalFormatting>
  <conditionalFormatting sqref="AM659">
    <cfRule type="expression" dxfId="71" priority="113">
      <formula>IF(RIGHT(TEXT(AM659,"0.#"),1)=".",FALSE,TRUE)</formula>
    </cfRule>
    <cfRule type="expression" dxfId="70" priority="114">
      <formula>IF(RIGHT(TEXT(AM659,"0.#"),1)=".",TRUE,FALSE)</formula>
    </cfRule>
  </conditionalFormatting>
  <conditionalFormatting sqref="AM660">
    <cfRule type="expression" dxfId="69" priority="111">
      <formula>IF(RIGHT(TEXT(AM660,"0.#"),1)=".",FALSE,TRUE)</formula>
    </cfRule>
    <cfRule type="expression" dxfId="68" priority="112">
      <formula>IF(RIGHT(TEXT(AM660,"0.#"),1)=".",TRUE,FALSE)</formula>
    </cfRule>
  </conditionalFormatting>
  <conditionalFormatting sqref="AI661">
    <cfRule type="expression" dxfId="67" priority="103">
      <formula>IF(RIGHT(TEXT(AI661,"0.#"),1)=".",FALSE,TRUE)</formula>
    </cfRule>
    <cfRule type="expression" dxfId="66" priority="104">
      <formula>IF(RIGHT(TEXT(AI661,"0.#"),1)=".",TRUE,FALSE)</formula>
    </cfRule>
  </conditionalFormatting>
  <conditionalFormatting sqref="AI659">
    <cfRule type="expression" dxfId="65" priority="107">
      <formula>IF(RIGHT(TEXT(AI659,"0.#"),1)=".",FALSE,TRUE)</formula>
    </cfRule>
    <cfRule type="expression" dxfId="64" priority="108">
      <formula>IF(RIGHT(TEXT(AI659,"0.#"),1)=".",TRUE,FALSE)</formula>
    </cfRule>
  </conditionalFormatting>
  <conditionalFormatting sqref="AI660">
    <cfRule type="expression" dxfId="63" priority="105">
      <formula>IF(RIGHT(TEXT(AI660,"0.#"),1)=".",FALSE,TRUE)</formula>
    </cfRule>
    <cfRule type="expression" dxfId="62" priority="106">
      <formula>IF(RIGHT(TEXT(AI660,"0.#"),1)=".",TRUE,FALSE)</formula>
    </cfRule>
  </conditionalFormatting>
  <conditionalFormatting sqref="AM666">
    <cfRule type="expression" dxfId="61" priority="97">
      <formula>IF(RIGHT(TEXT(AM666,"0.#"),1)=".",FALSE,TRUE)</formula>
    </cfRule>
    <cfRule type="expression" dxfId="60" priority="98">
      <formula>IF(RIGHT(TEXT(AM666,"0.#"),1)=".",TRUE,FALSE)</formula>
    </cfRule>
  </conditionalFormatting>
  <conditionalFormatting sqref="AM664">
    <cfRule type="expression" dxfId="59" priority="101">
      <formula>IF(RIGHT(TEXT(AM664,"0.#"),1)=".",FALSE,TRUE)</formula>
    </cfRule>
    <cfRule type="expression" dxfId="58" priority="102">
      <formula>IF(RIGHT(TEXT(AM664,"0.#"),1)=".",TRUE,FALSE)</formula>
    </cfRule>
  </conditionalFormatting>
  <conditionalFormatting sqref="AM665">
    <cfRule type="expression" dxfId="57" priority="99">
      <formula>IF(RIGHT(TEXT(AM665,"0.#"),1)=".",FALSE,TRUE)</formula>
    </cfRule>
    <cfRule type="expression" dxfId="56" priority="100">
      <formula>IF(RIGHT(TEXT(AM665,"0.#"),1)=".",TRUE,FALSE)</formula>
    </cfRule>
  </conditionalFormatting>
  <conditionalFormatting sqref="AI666">
    <cfRule type="expression" dxfId="55" priority="91">
      <formula>IF(RIGHT(TEXT(AI666,"0.#"),1)=".",FALSE,TRUE)</formula>
    </cfRule>
    <cfRule type="expression" dxfId="54" priority="92">
      <formula>IF(RIGHT(TEXT(AI666,"0.#"),1)=".",TRUE,FALSE)</formula>
    </cfRule>
  </conditionalFormatting>
  <conditionalFormatting sqref="AI664">
    <cfRule type="expression" dxfId="53" priority="95">
      <formula>IF(RIGHT(TEXT(AI664,"0.#"),1)=".",FALSE,TRUE)</formula>
    </cfRule>
    <cfRule type="expression" dxfId="52" priority="96">
      <formula>IF(RIGHT(TEXT(AI664,"0.#"),1)=".",TRUE,FALSE)</formula>
    </cfRule>
  </conditionalFormatting>
  <conditionalFormatting sqref="AI665">
    <cfRule type="expression" dxfId="51" priority="93">
      <formula>IF(RIGHT(TEXT(AI665,"0.#"),1)=".",FALSE,TRUE)</formula>
    </cfRule>
    <cfRule type="expression" dxfId="50" priority="94">
      <formula>IF(RIGHT(TEXT(AI665,"0.#"),1)=".",TRUE,FALSE)</formula>
    </cfRule>
  </conditionalFormatting>
  <conditionalFormatting sqref="AM671">
    <cfRule type="expression" dxfId="49" priority="85">
      <formula>IF(RIGHT(TEXT(AM671,"0.#"),1)=".",FALSE,TRUE)</formula>
    </cfRule>
    <cfRule type="expression" dxfId="48" priority="86">
      <formula>IF(RIGHT(TEXT(AM671,"0.#"),1)=".",TRUE,FALSE)</formula>
    </cfRule>
  </conditionalFormatting>
  <conditionalFormatting sqref="AM669">
    <cfRule type="expression" dxfId="47" priority="89">
      <formula>IF(RIGHT(TEXT(AM669,"0.#"),1)=".",FALSE,TRUE)</formula>
    </cfRule>
    <cfRule type="expression" dxfId="46" priority="90">
      <formula>IF(RIGHT(TEXT(AM669,"0.#"),1)=".",TRUE,FALSE)</formula>
    </cfRule>
  </conditionalFormatting>
  <conditionalFormatting sqref="AM670">
    <cfRule type="expression" dxfId="45" priority="87">
      <formula>IF(RIGHT(TEXT(AM670,"0.#"),1)=".",FALSE,TRUE)</formula>
    </cfRule>
    <cfRule type="expression" dxfId="44" priority="88">
      <formula>IF(RIGHT(TEXT(AM670,"0.#"),1)=".",TRUE,FALSE)</formula>
    </cfRule>
  </conditionalFormatting>
  <conditionalFormatting sqref="AI671">
    <cfRule type="expression" dxfId="43" priority="79">
      <formula>IF(RIGHT(TEXT(AI671,"0.#"),1)=".",FALSE,TRUE)</formula>
    </cfRule>
    <cfRule type="expression" dxfId="42" priority="80">
      <formula>IF(RIGHT(TEXT(AI671,"0.#"),1)=".",TRUE,FALSE)</formula>
    </cfRule>
  </conditionalFormatting>
  <conditionalFormatting sqref="AI669">
    <cfRule type="expression" dxfId="41" priority="83">
      <formula>IF(RIGHT(TEXT(AI669,"0.#"),1)=".",FALSE,TRUE)</formula>
    </cfRule>
    <cfRule type="expression" dxfId="40" priority="84">
      <formula>IF(RIGHT(TEXT(AI669,"0.#"),1)=".",TRUE,FALSE)</formula>
    </cfRule>
  </conditionalFormatting>
  <conditionalFormatting sqref="AI670">
    <cfRule type="expression" dxfId="39" priority="81">
      <formula>IF(RIGHT(TEXT(AI670,"0.#"),1)=".",FALSE,TRUE)</formula>
    </cfRule>
    <cfRule type="expression" dxfId="38" priority="82">
      <formula>IF(RIGHT(TEXT(AI670,"0.#"),1)=".",TRUE,FALSE)</formula>
    </cfRule>
  </conditionalFormatting>
  <conditionalFormatting sqref="P29:AC29">
    <cfRule type="expression" dxfId="37" priority="41">
      <formula>IF(RIGHT(TEXT(P29,"0.#"),1)=".",FALSE,TRUE)</formula>
    </cfRule>
    <cfRule type="expression" dxfId="36" priority="42">
      <formula>IF(RIGHT(TEXT(P29,"0.#"),1)=".",TRUE,FALSE)</formula>
    </cfRule>
  </conditionalFormatting>
  <conditionalFormatting sqref="AL838:AO838">
    <cfRule type="expression" dxfId="35" priority="33">
      <formula>IF(AND(AL838&gt;=0, RIGHT(TEXT(AL838,"0.#"),1)&lt;&gt;"."),TRUE,FALSE)</formula>
    </cfRule>
    <cfRule type="expression" dxfId="34" priority="34">
      <formula>IF(AND(AL838&gt;=0, RIGHT(TEXT(AL838,"0.#"),1)="."),TRUE,FALSE)</formula>
    </cfRule>
    <cfRule type="expression" dxfId="33" priority="35">
      <formula>IF(AND(AL838&lt;0, RIGHT(TEXT(AL838,"0.#"),1)&lt;&gt;"."),TRUE,FALSE)</formula>
    </cfRule>
    <cfRule type="expression" dxfId="32" priority="36">
      <formula>IF(AND(AL838&lt;0, RIGHT(TEXT(AL838,"0.#"),1)="."),TRUE,FALSE)</formula>
    </cfRule>
  </conditionalFormatting>
  <conditionalFormatting sqref="AL871:AO871">
    <cfRule type="expression" dxfId="31" priority="29">
      <formula>IF(AND(AL871&gt;=0, RIGHT(TEXT(AL871,"0.#"),1)&lt;&gt;"."),TRUE,FALSE)</formula>
    </cfRule>
    <cfRule type="expression" dxfId="30" priority="30">
      <formula>IF(AND(AL871&gt;=0, RIGHT(TEXT(AL871,"0.#"),1)="."),TRUE,FALSE)</formula>
    </cfRule>
    <cfRule type="expression" dxfId="29" priority="31">
      <formula>IF(AND(AL871&lt;0, RIGHT(TEXT(AL871,"0.#"),1)&lt;&gt;"."),TRUE,FALSE)</formula>
    </cfRule>
    <cfRule type="expression" dxfId="28" priority="32">
      <formula>IF(AND(AL871&lt;0, RIGHT(TEXT(AL871,"0.#"),1)="."),TRUE,FALSE)</formula>
    </cfRule>
  </conditionalFormatting>
  <conditionalFormatting sqref="AL904:AO904">
    <cfRule type="expression" dxfId="27" priority="25">
      <formula>IF(AND(AL904&gt;=0, RIGHT(TEXT(AL904,"0.#"),1)&lt;&gt;"."),TRUE,FALSE)</formula>
    </cfRule>
    <cfRule type="expression" dxfId="26" priority="26">
      <formula>IF(AND(AL904&gt;=0, RIGHT(TEXT(AL904,"0.#"),1)="."),TRUE,FALSE)</formula>
    </cfRule>
    <cfRule type="expression" dxfId="25" priority="27">
      <formula>IF(AND(AL904&lt;0, RIGHT(TEXT(AL904,"0.#"),1)&lt;&gt;"."),TRUE,FALSE)</formula>
    </cfRule>
    <cfRule type="expression" dxfId="24" priority="28">
      <formula>IF(AND(AL904&lt;0, RIGHT(TEXT(AL904,"0.#"),1)="."),TRUE,FALSE)</formula>
    </cfRule>
  </conditionalFormatting>
  <conditionalFormatting sqref="AL937:AO937">
    <cfRule type="expression" dxfId="23" priority="21">
      <formula>IF(AND(AL937&gt;=0, RIGHT(TEXT(AL937,"0.#"),1)&lt;&gt;"."),TRUE,FALSE)</formula>
    </cfRule>
    <cfRule type="expression" dxfId="22" priority="22">
      <formula>IF(AND(AL937&gt;=0, RIGHT(TEXT(AL937,"0.#"),1)="."),TRUE,FALSE)</formula>
    </cfRule>
    <cfRule type="expression" dxfId="21" priority="23">
      <formula>IF(AND(AL937&lt;0, RIGHT(TEXT(AL937,"0.#"),1)&lt;&gt;"."),TRUE,FALSE)</formula>
    </cfRule>
    <cfRule type="expression" dxfId="20" priority="24">
      <formula>IF(AND(AL937&lt;0, RIGHT(TEXT(AL937,"0.#"),1)="."),TRUE,FALSE)</formula>
    </cfRule>
  </conditionalFormatting>
  <conditionalFormatting sqref="AL970:AO970">
    <cfRule type="expression" dxfId="19" priority="17">
      <formula>IF(AND(AL970&gt;=0, RIGHT(TEXT(AL970,"0.#"),1)&lt;&gt;"."),TRUE,FALSE)</formula>
    </cfRule>
    <cfRule type="expression" dxfId="18" priority="18">
      <formula>IF(AND(AL970&gt;=0, RIGHT(TEXT(AL970,"0.#"),1)="."),TRUE,FALSE)</formula>
    </cfRule>
    <cfRule type="expression" dxfId="17" priority="19">
      <formula>IF(AND(AL970&lt;0, RIGHT(TEXT(AL970,"0.#"),1)&lt;&gt;"."),TRUE,FALSE)</formula>
    </cfRule>
    <cfRule type="expression" dxfId="16" priority="20">
      <formula>IF(AND(AL970&lt;0, RIGHT(TEXT(AL970,"0.#"),1)="."),TRUE,FALSE)</formula>
    </cfRule>
  </conditionalFormatting>
  <conditionalFormatting sqref="AL1003:AO1003">
    <cfRule type="expression" dxfId="15" priority="13">
      <formula>IF(AND(AL1003&gt;=0, RIGHT(TEXT(AL1003,"0.#"),1)&lt;&gt;"."),TRUE,FALSE)</formula>
    </cfRule>
    <cfRule type="expression" dxfId="14" priority="14">
      <formula>IF(AND(AL1003&gt;=0, RIGHT(TEXT(AL1003,"0.#"),1)="."),TRUE,FALSE)</formula>
    </cfRule>
    <cfRule type="expression" dxfId="13" priority="15">
      <formula>IF(AND(AL1003&lt;0, RIGHT(TEXT(AL1003,"0.#"),1)&lt;&gt;"."),TRUE,FALSE)</formula>
    </cfRule>
    <cfRule type="expression" dxfId="12" priority="16">
      <formula>IF(AND(AL1003&lt;0, RIGHT(TEXT(AL1003,"0.#"),1)="."),TRUE,FALSE)</formula>
    </cfRule>
  </conditionalFormatting>
  <conditionalFormatting sqref="AL1070:AO1073">
    <cfRule type="expression" dxfId="11" priority="9">
      <formula>IF(AND(AL1070&gt;=0, RIGHT(TEXT(AL1070,"0.#"),1)&lt;&gt;"."),TRUE,FALSE)</formula>
    </cfRule>
    <cfRule type="expression" dxfId="10" priority="10">
      <formula>IF(AND(AL1070&gt;=0, RIGHT(TEXT(AL1070,"0.#"),1)="."),TRUE,FALSE)</formula>
    </cfRule>
    <cfRule type="expression" dxfId="9" priority="11">
      <formula>IF(AND(AL1070&lt;0, RIGHT(TEXT(AL1070,"0.#"),1)&lt;&gt;"."),TRUE,FALSE)</formula>
    </cfRule>
    <cfRule type="expression" dxfId="8" priority="12">
      <formula>IF(AND(AL1070&lt;0, RIGHT(TEXT(AL1070,"0.#"),1)="."),TRUE,FALSE)</formula>
    </cfRule>
  </conditionalFormatting>
  <conditionalFormatting sqref="Y1070 Y1072:Y1073">
    <cfRule type="expression" dxfId="7" priority="7">
      <formula>IF(RIGHT(TEXT(Y1070,"0.#"),1)=".",FALSE,TRUE)</formula>
    </cfRule>
    <cfRule type="expression" dxfId="6" priority="8">
      <formula>IF(RIGHT(TEXT(Y1070,"0.#"),1)=".",TRUE,FALSE)</formula>
    </cfRule>
  </conditionalFormatting>
  <conditionalFormatting sqref="Y1071">
    <cfRule type="expression" dxfId="5" priority="5">
      <formula>IF(RIGHT(TEXT(Y1071,"0.#"),1)=".",FALSE,TRUE)</formula>
    </cfRule>
    <cfRule type="expression" dxfId="4" priority="6">
      <formula>IF(RIGHT(TEXT(Y1071,"0.#"),1)=".",TRUE,FALSE)</formula>
    </cfRule>
  </conditionalFormatting>
  <conditionalFormatting sqref="W26:W27">
    <cfRule type="expression" dxfId="3" priority="3">
      <formula>IF(RIGHT(TEXT(W26,"0.#"),1)=".",FALSE,TRUE)</formula>
    </cfRule>
    <cfRule type="expression" dxfId="2" priority="4">
      <formula>IF(RIGHT(TEXT(W26,"0.#"),1)=".",TRUE,FALSE)</formula>
    </cfRule>
  </conditionalFormatting>
  <conditionalFormatting sqref="W24">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P29:AC29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W23:W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129" max="49" man="1"/>
    <brk id="699" max="49" man="1"/>
    <brk id="727" max="49" man="1"/>
    <brk id="740" max="49" man="1"/>
    <brk id="778" max="49" man="1"/>
    <brk id="834" max="49" man="1"/>
    <brk id="1033" max="49" man="1"/>
    <brk id="1104" max="49" man="1"/>
  </rowBreaks>
  <colBreaks count="1" manualBreakCount="1">
    <brk id="6" max="1098"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t="s">
        <v>481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科学技術・イノベーション</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2020-08-04T12:24:51Z</dcterms:created>
  <dcterms:modified xsi:type="dcterms:W3CDTF">2020-11-24T12:38:15Z</dcterms:modified>
</cp:coreProperties>
</file>