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8" i="3"/>
  <c r="W23" i="3" l="1"/>
  <c r="AR18" i="3" l="1"/>
  <c r="P29" i="3" l="1"/>
  <c r="AI34"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<sst xmlns="http://schemas.openxmlformats.org/spreadsheetml/2006/main" count="2512" uniqueCount="679">
  <si>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</si>
  <si>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</si>
  <si>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</si>
  <si>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</si>
  <si>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</si>
  <si>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</si>
  <si>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</si>
  <si>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</si>
  <si>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</si>
  <si>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</si>
  <si>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</si>
  <si>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</si>
  <si>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</si>
  <si>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</si>
  <si>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</si>
  <si>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</si>
  <si>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</si>
  <si>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</si>
  <si>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</si>
  <si>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</si>
  <si>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</si>
  <si>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</si>
  <si>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</si>
  <si>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</si>
  <si>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</si>
  <si>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</si>
  <si>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</si>
  <si>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</si>
  <si>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</si>
  <si>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</si>
  <si>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</si>
  <si>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</si>
  <si>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</si>
  <si>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</si>
  <si>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</si>
  <si>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</si>
  <si>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</si>
  <si>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</si>
  <si>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</si>
  <si>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</si>
  <si>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</si>
  <si>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</si>
  <si>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</si>
  <si>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</si>
  <si>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</si>
  <si>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</si>
  <si>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</si>
  <si>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</si>
  <si>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</si>
  <si>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</si>
  <si>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</si>
  <si>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</si>
  <si>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</si>
  <si>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</si>
  <si>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</si>
  <si>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</si>
  <si>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</si>
  <si>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</si>
  <si>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</si>
  <si>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</si>
  <si>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</si>
  <si>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</si>
  <si>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</si>
  <si>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</si>
  <si>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</si>
  <si>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</si>
  <si>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</si>
  <si>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</si>
  <si>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</si>
  <si>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</si>
  <si>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</si>
  <si>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</si>
  <si>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</si>
  <si>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</si>
  <si>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</si>
  <si>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</si>
  <si>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</si>
  <si>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</si>
  <si>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</si>
  <si>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</si>
  <si>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</si>
  <si>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</si>
  <si>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</si>
  <si>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</si>
  <si>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</si>
  <si>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</si>
  <si>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</si>
  <si>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</si>
  <si>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</si>
  <si>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</si>
  <si>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</si>
  <si>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</si>
  <si>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</si>
  <si>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</si>
  <si>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</si>
  <si>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</si>
  <si>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</si>
  <si>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</si>
  <si>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</si>
  <si>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</si>
  <si>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</si>
  <si>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</si>
  <si>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</si>
  <si>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</si>
  <si>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</si>
  <si>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</si>
  <si>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</si>
  <si>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</si>
  <si>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</si>
  <si>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</si>
  <si>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</si>
  <si>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</si>
  <si>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</si>
  <si>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</si>
  <si>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</si>
  <si>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</si>
  <si>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</si>
  <si>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</si>
  <si>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</si>
  <si>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</si>
  <si>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</si>
  <si>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</si>
  <si>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</si>
  <si>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</si>
  <si>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</si>
  <si>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</si>
  <si>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</si>
  <si>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</si>
  <si>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</si>
  <si>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</si>
  <si>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</si>
  <si>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</si>
  <si>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</si>
  <si>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</si>
  <si>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</si>
  <si>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</si>
  <si>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</si>
  <si>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</si>
  <si>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</si>
  <si>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</si>
  <si>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</si>
  <si>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</si>
  <si>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</si>
  <si>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</si>
  <si>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</si>
  <si>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</si>
  <si>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</si>
  <si>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</si>
  <si>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</si>
  <si>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</si>
  <si>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</si>
  <si>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</si>
  <si>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</si>
  <si>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</si>
  <si>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</si>
  <si>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</si>
  <si>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</si>
  <si>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</si>
  <si>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</si>
  <si>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</si>
  <si>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</si>
  <si>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</si>
  <si>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</si>
  <si>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</si>
  <si>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</si>
  <si>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</si>
  <si>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</si>
  <si>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</si>
  <si>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</si>
  <si>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</si>
  <si>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</si>
  <si>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</si>
  <si>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</si>
  <si>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</si>
  <si>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</si>
  <si>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</si>
  <si>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</si>
  <si>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</si>
  <si>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</si>
  <si>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</si>
  <si>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</si>
  <si>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</si>
  <si>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</si>
  <si>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</si>
  <si>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</si>
  <si>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</si>
  <si>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</si>
  <si>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</si>
  <si>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</si>
  <si>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</si>
  <si>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</si>
  <si>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</si>
  <si>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</si>
  <si>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</si>
  <si>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</si>
  <si>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</si>
  <si>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</si>
  <si>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</si>
  <si>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</si>
  <si>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</si>
  <si>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</si>
  <si>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</si>
  <si>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</si>
  <si>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</si>
  <si>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</si>
  <si>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</si>
  <si>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</si>
  <si>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</si>
  <si>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</si>
  <si>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</si>
  <si>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</si>
  <si>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</si>
  <si>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</si>
  <si>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</si>
  <si>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</si>
  <si>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</si>
  <si>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</si>
  <si>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</si>
  <si>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</si>
  <si>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</si>
  <si>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</si>
  <si>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</si>
  <si>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</si>
  <si>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</si>
  <si>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</si>
  <si>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</si>
  <si>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</si>
  <si>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</si>
  <si>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</si>
  <si>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</si>
  <si>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</si>
  <si>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</si>
  <si>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</si>
  <si>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</si>
  <si>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</si>
  <si>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</si>
  <si>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</si>
  <si>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</si>
  <si>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</si>
  <si>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</si>
  <si>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</si>
  <si>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</si>
  <si>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</si>
  <si>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</si>
  <si>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</si>
  <si>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</si>
  <si>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</si>
  <si>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</si>
  <si>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</si>
  <si>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</si>
  <si>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</si>
  <si>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</si>
  <si>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</si>
  <si>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</si>
  <si>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</si>
  <si>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</si>
  <si>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</si>
  <si>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</si>
  <si>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</si>
  <si>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</si>
  <si>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</si>
  <si>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</si>
  <si>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</si>
  <si>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</si>
  <si>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</si>
  <si>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</si>
  <si>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</si>
  <si>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</si>
  <si>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</si>
  <si>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</si>
  <si>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</si>
  <si>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</si>
  <si>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</si>
  <si>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</si>
  <si>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</si>
  <si>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</si>
  <si>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</si>
  <si>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</si>
  <si>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</si>
  <si>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</si>
  <si>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</si>
  <si>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</si>
  <si>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</si>
  <si>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</si>
  <si>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</si>
  <si>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</si>
  <si>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</si>
  <si>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</si>
  <si>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</si>
  <si>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</si>
  <si>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</si>
  <si>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</si>
  <si>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</si>
  <si>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</si>
  <si>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</si>
  <si>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</si>
  <si>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</si>
  <si>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</si>
  <si>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</si>
  <si>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</si>
  <si>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</si>
  <si>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</si>
  <si>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</si>
  <si>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</si>
  <si>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</si>
  <si>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</si>
  <si>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</si>
  <si>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</si>
  <si>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</si>
  <si>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</si>
  <si>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</si>
  <si>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</si>
  <si>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</si>
  <si>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</si>
  <si>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</si>
  <si>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</si>
  <si>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</si>
  <si>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</si>
  <si>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</si>
  <si>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</si>
  <si>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</si>
  <si>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</si>
  <si>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</si>
  <si>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</si>
  <si>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</si>
  <si>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</si>
  <si>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</si>
  <si>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</si>
  <si>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</si>
  <si>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</si>
  <si>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</si>
  <si>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</si>
  <si>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</si>
  <si>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</si>
  <si>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</si>
  <si>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</si>
  <si>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</si>
  <si>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</si>
  <si>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</si>
  <si>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</si>
  <si>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</si>
  <si>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</si>
  <si>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</si>
  <si>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</si>
  <si>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</si>
  <si>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</si>
  <si>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</si>
  <si>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</si>
  <si>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</si>
  <si>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</si>
  <si>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</si>
  <si>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</si>
  <si>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</si>
  <si>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</si>
  <si>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</si>
  <si>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</si>
  <si>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</si>
  <si>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</si>
  <si>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</si>
  <si>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</si>
  <si>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</si>
  <si>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</si>
  <si>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</si>
  <si>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</si>
  <si>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</si>
  <si>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</si>
  <si>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</si>
  <si>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</si>
  <si>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</si>
  <si>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</si>
  <si>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</si>
  <si>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</si>
  <si>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</si>
  <si>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</si>
  <si>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</si>
  <si>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</si>
  <si>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</si>
  <si>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</si>
  <si>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</si>
  <si>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</si>
  <si>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</si>
  <si>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</si>
  <si>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</si>
  <si>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</si>
  <si>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</si>
  <si>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</si>
  <si>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</si>
  <si>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</si>
  <si>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</si>
  <si>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</si>
  <si>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</si>
  <si>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</si>
  <si>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</si>
  <si>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</si>
  <si>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</si>
  <si>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</si>
  <si>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</si>
  <si>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</si>
  <si>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</si>
  <si>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</si>
  <si>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</si>
  <si>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</si>
  <si>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</si>
  <si>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</si>
  <si>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</si>
  <si>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</si>
  <si>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</si>
  <si>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</si>
  <si>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</si>
  <si>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</si>
  <si>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</si>
  <si>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</si>
  <si>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</si>
  <si>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</si>
  <si>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</si>
  <si>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</si>
  <si>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</si>
  <si>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</si>
  <si>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</si>
  <si>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</si>
  <si>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</si>
  <si>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</si>
  <si>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</si>
  <si>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</si>
  <si>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</si>
  <si>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</si>
  <si>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</si>
  <si>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</si>
  <si>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</si>
  <si>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</si>
  <si>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</si>
  <si>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</si>
  <si>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</si>
  <si>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</si>
  <si>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</si>
  <si>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</si>
  <si>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</si>
  <si>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</si>
  <si>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</si>
  <si>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</si>
  <si>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</si>
  <si>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</si>
  <si>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</si>
  <si>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</si>
  <si>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</si>
  <si>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</si>
  <si>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</si>
  <si>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</si>
  <si>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</si>
  <si>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</si>
  <si>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</si>
  <si>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</si>
  <si>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</si>
  <si>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</si>
  <si>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</si>
  <si>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</si>
  <si>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</si>
  <si>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</si>
  <si>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</si>
  <si>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</si>
  <si>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</si>
  <si>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</si>
  <si>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</si>
  <si>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</si>
  <si>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</si>
  <si>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</si>
  <si>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</si>
  <si>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</si>
  <si>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</si>
  <si>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</si>
  <si>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</si>
  <si>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</si>
  <si>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</si>
  <si>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</si>
  <si>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日本学術会議</t>
    <phoneticPr fontId="5"/>
  </si>
  <si>
    <t>参事官（国際業務担当）</t>
    <phoneticPr fontId="5"/>
  </si>
  <si>
    <t>市川　恭子　参事官</t>
    <rPh sb="0" eb="2">
      <t>イチカワ</t>
    </rPh>
    <rPh sb="3" eb="5">
      <t>キョウコ</t>
    </rPh>
    <phoneticPr fontId="5"/>
  </si>
  <si>
    <t>○</t>
  </si>
  <si>
    <t>日本学術会議法第２条</t>
    <phoneticPr fontId="5"/>
  </si>
  <si>
    <t>-</t>
    <phoneticPr fontId="5"/>
  </si>
  <si>
    <t>　日本学術会議法第2条に基づき、わが国の科学者の内外に対する代表機関（全国約87万人の科学者の代表として選出された会員210名と連携会員約2,000名で構成）として、政策決定者に対して、科学者としての専門的かつ信頼性のある勧告等を行うことで、科学の向上発達を図り、行政、産業及び国民生活に科学を反映浸透させる。</t>
    <phoneticPr fontId="5"/>
  </si>
  <si>
    <t>　科学的知見が世界の政策形成に反映されるよう、G7各国等の科学アカデミーと連携して、G7サミットの議題に関し科学的立場から意見を集約し、共同声明を発出するほか、国内学術研究団体との共同主催国際会議や持続可能な社会の実現に向けた地球規模の課題を議論する国際会議の開催、アジア地域における学術的な共同研究と協力を促進するために設立されたアジア学術会議に関連する活動、国際学術団体への加入、国際学術団体総会等への代表派遣などを通じ、国際学術団体との連携等を図っている。</t>
    <phoneticPr fontId="5"/>
  </si>
  <si>
    <t>-</t>
    <phoneticPr fontId="5"/>
  </si>
  <si>
    <t>-</t>
    <phoneticPr fontId="5"/>
  </si>
  <si>
    <t>国際学術連合会議等
分担金</t>
    <rPh sb="0" eb="2">
      <t>コクサイ</t>
    </rPh>
    <rPh sb="2" eb="4">
      <t>ガクジュツ</t>
    </rPh>
    <rPh sb="4" eb="6">
      <t>レンゴウ</t>
    </rPh>
    <rPh sb="6" eb="8">
      <t>カイギ</t>
    </rPh>
    <rPh sb="8" eb="9">
      <t>トウ</t>
    </rPh>
    <rPh sb="10" eb="13">
      <t>ブンタンキン</t>
    </rPh>
    <phoneticPr fontId="5"/>
  </si>
  <si>
    <t>国際学術会議開催庁費</t>
    <rPh sb="0" eb="2">
      <t>コクサイ</t>
    </rPh>
    <rPh sb="2" eb="4">
      <t>ガクジュツ</t>
    </rPh>
    <rPh sb="4" eb="6">
      <t>カイギ</t>
    </rPh>
    <rPh sb="6" eb="8">
      <t>カイサイ</t>
    </rPh>
    <rPh sb="8" eb="10">
      <t>チョウヒ</t>
    </rPh>
    <phoneticPr fontId="5"/>
  </si>
  <si>
    <t>今後も各国への働きかけ等により、参加国、地域や学術団体の参加数の維持、拡充を図り、右記成果実績数程度（200人程度）の安定的な参加者数を確保し、幅広い科学分野での協力の促進等を図る。</t>
    <phoneticPr fontId="5"/>
  </si>
  <si>
    <t>国際学術団体等への代表派遣人数</t>
    <phoneticPr fontId="5"/>
  </si>
  <si>
    <t>会議ホスト国がカウントした参加人数。</t>
    <phoneticPr fontId="5"/>
  </si>
  <si>
    <t>共同主催国際会議の参加人数</t>
    <phoneticPr fontId="5"/>
  </si>
  <si>
    <t>共同主催国際会議開催結果報告（http://www.scj.go.jp/ja/int/kaisai/kako.html#kyodo）</t>
    <phoneticPr fontId="5"/>
  </si>
  <si>
    <t>科学者の意見を政策決定過程に効果的に反映させることを目的として、主に「持続可能な社会のための科学と技術」をキーワードに国際シンポジウムを開催。</t>
    <phoneticPr fontId="5"/>
  </si>
  <si>
    <t>各国アカデミーとの連携等
・G7学術会議共同声明の発出</t>
    <phoneticPr fontId="5"/>
  </si>
  <si>
    <t>各国アカデミーとの連携等
・アジア学術会議の開催</t>
    <phoneticPr fontId="5"/>
  </si>
  <si>
    <t>分担金を拠出している42の団体を含む国際学術団体等への派遣</t>
    <phoneticPr fontId="5"/>
  </si>
  <si>
    <t>共同主催国際会議の開催</t>
    <phoneticPr fontId="5"/>
  </si>
  <si>
    <t>国際シンポジウムの開催</t>
    <phoneticPr fontId="5"/>
  </si>
  <si>
    <t>-</t>
    <phoneticPr fontId="5"/>
  </si>
  <si>
    <t>内閣府</t>
  </si>
  <si>
    <t>アジア学術会議の開催
執行額／実施回数　　　　　　　　　　　　　　</t>
    <phoneticPr fontId="5"/>
  </si>
  <si>
    <t>G7学術会議共同声明の発出
執行額／実施回数</t>
    <phoneticPr fontId="5"/>
  </si>
  <si>
    <t>国際学術団体等への代表派遣
執行額／実施回数</t>
    <phoneticPr fontId="5"/>
  </si>
  <si>
    <t>共同主催国際会議の開催
執行額／実施回数</t>
    <phoneticPr fontId="5"/>
  </si>
  <si>
    <t>国際シンポジウムの開催
執行額／実施回数</t>
    <phoneticPr fontId="5"/>
  </si>
  <si>
    <t>-</t>
    <phoneticPr fontId="5"/>
  </si>
  <si>
    <t>-</t>
    <phoneticPr fontId="5"/>
  </si>
  <si>
    <t>-</t>
    <phoneticPr fontId="5"/>
  </si>
  <si>
    <t>-</t>
    <phoneticPr fontId="5"/>
  </si>
  <si>
    <t>　日本学術会議の国際活動は、「科学の向上発達を図り、行政、産業及び国民生活に科学を反映浸透させること」（日本学術会議法第２条）を目的として、「科学に関する研究の連絡を図り、その能率を向上させる」（同法第３条第２項）職務の一環として行っているものである。
　従来から、各種の国際活動においては、学際的なテーマ（持続可能な社会のための科学と技術等）に主に取り組んでいる。これは、「社会と科学の関係に鑑みると、日本学術会議は、わが国の科学者の代表機関として、多様な学問分野を俯瞰し、客観的で科学的な知見に基づいた（略）活動を行うこと」を求める。」とした、経団連の産業技術委員会のPolicy（提言・報告書）「日本学術会議のあり方の見直しに向けて」（2015 年 1 月）とも合致しており、社会的ニーズを的確に反映している。</t>
    <phoneticPr fontId="5"/>
  </si>
  <si>
    <t>　日本学術会議は、「わが国の科学者の内外に対する代表機関」（日本学術会議法第２条）であることから、対外的にわが国の科学者を代表して国際活動を行える唯一の機関である。そのため、諸外国のアカデミーに相当する機関として、Ｇ７サミット諸国のアカデミーで構成するＧサイエンス学術会議のメンバー機関となってＧサミットに対する共同提言を審議する等、わが国の科学者を代表する機関として国際活動を行っており、これは地方自治体、民間等に委ねることができない事業である。</t>
    <phoneticPr fontId="5"/>
  </si>
  <si>
    <t>　日本学術会議では、我が国を代表して学術に関する国際学術団体に加入することにより、世界の学会等と連携して学術の進歩に寄与するとともに、アジア学術会議に関すること、学術に関する国際会議の主催（閣議了解による開催）、代表派遣等の国際活動を行っている。
　これらの活動は、地球的規模の課題に対し各国の科学者と連携して、科学的知見に基づく提言を行うなど、科学者の国際協力体制の構築を図っており、我が国を代表して国際学術交流を積極的かつ主導的な役割を担っている優先度の高い事業である。</t>
    <phoneticPr fontId="5"/>
  </si>
  <si>
    <t>無</t>
  </si>
  <si>
    <t>‐</t>
  </si>
  <si>
    <t>同上</t>
    <rPh sb="0" eb="2">
      <t>ドウジョウ</t>
    </rPh>
    <phoneticPr fontId="5"/>
  </si>
  <si>
    <t>　国際活動を行うにあたっては、原則ディスカウント料金の航空券で代表派遣を行うなど、可能な限りの低コストで実施しているほか、国際会議の開催についても会場使用計画の作成や競争入札の実施のみならず、開催機関等との調整・交渉を行い、公費負担に係る経費の削減に努めている。</t>
    <phoneticPr fontId="5"/>
  </si>
  <si>
    <t>　活動実績については見込みどおりの開催回数となっており、適切であるといえる。</t>
    <phoneticPr fontId="5"/>
  </si>
  <si>
    <t>　G7科学アカデミーと共同で共同声明を取りまとめ各国首脳に発出したほか各国アカデミーとの連携及び国際学術団体への貢献等国際活動に関する報告書等を作成し、日本学術会議ホームページで公開する等、実施した国際活動の成果が科学者あるいは一般の方々にも活用できるようにしている。</t>
    <phoneticPr fontId="5"/>
  </si>
  <si>
    <t>-</t>
    <phoneticPr fontId="5"/>
  </si>
  <si>
    <t>-</t>
    <phoneticPr fontId="5"/>
  </si>
  <si>
    <t>回</t>
    <rPh sb="0" eb="1">
      <t>カイ</t>
    </rPh>
    <phoneticPr fontId="5"/>
  </si>
  <si>
    <t>執行額/
実施回数</t>
    <phoneticPr fontId="5"/>
  </si>
  <si>
    <t>千円</t>
    <rPh sb="0" eb="2">
      <t>センエン</t>
    </rPh>
    <phoneticPr fontId="5"/>
  </si>
  <si>
    <t>6,646(千円)/1(回)</t>
    <phoneticPr fontId="5"/>
  </si>
  <si>
    <t>-</t>
    <phoneticPr fontId="5"/>
  </si>
  <si>
    <t>9,906(千円)/1(回)</t>
    <rPh sb="6" eb="8">
      <t>センエン</t>
    </rPh>
    <rPh sb="12" eb="13">
      <t>カイ</t>
    </rPh>
    <phoneticPr fontId="5"/>
  </si>
  <si>
    <t>国際シンポジウム参加者リスト
※令和元年度は新型コロナウイルスの感染拡大防止のため中止。</t>
    <phoneticPr fontId="5"/>
  </si>
  <si>
    <t>-</t>
    <phoneticPr fontId="5"/>
  </si>
  <si>
    <t>人</t>
    <rPh sb="0" eb="1">
      <t>ヒト</t>
    </rPh>
    <phoneticPr fontId="5"/>
  </si>
  <si>
    <t>-</t>
    <phoneticPr fontId="5"/>
  </si>
  <si>
    <t>5,348(千円)/1(回)</t>
    <rPh sb="6" eb="8">
      <t>センエン</t>
    </rPh>
    <rPh sb="12" eb="13">
      <t>カイ</t>
    </rPh>
    <phoneticPr fontId="5"/>
  </si>
  <si>
    <t>執行額/
実施回数</t>
    <phoneticPr fontId="5"/>
  </si>
  <si>
    <t>4321(千円)/1(回)</t>
    <phoneticPr fontId="5"/>
  </si>
  <si>
    <t>執行額/
実施回数</t>
    <phoneticPr fontId="5"/>
  </si>
  <si>
    <t>13,006(千円)/1(回)</t>
    <phoneticPr fontId="5"/>
  </si>
  <si>
    <t>人</t>
    <rPh sb="0" eb="1">
      <t>ヒト</t>
    </rPh>
    <phoneticPr fontId="5"/>
  </si>
  <si>
    <t>-</t>
    <phoneticPr fontId="5"/>
  </si>
  <si>
    <t>-</t>
    <phoneticPr fontId="5"/>
  </si>
  <si>
    <t>回</t>
    <rPh sb="0" eb="1">
      <t>カイ</t>
    </rPh>
    <phoneticPr fontId="5"/>
  </si>
  <si>
    <t>30,769（千円）/5（回）</t>
    <phoneticPr fontId="5"/>
  </si>
  <si>
    <t>回</t>
    <rPh sb="0" eb="1">
      <t>カイ</t>
    </rPh>
    <phoneticPr fontId="5"/>
  </si>
  <si>
    <t>17,573(千円）／49（回）</t>
    <phoneticPr fontId="5"/>
  </si>
  <si>
    <t>13,179(千円)/34(回)</t>
    <rPh sb="7" eb="9">
      <t>センエン</t>
    </rPh>
    <rPh sb="14" eb="15">
      <t>カイ</t>
    </rPh>
    <phoneticPr fontId="5"/>
  </si>
  <si>
    <t>執行額/
実施回数</t>
    <phoneticPr fontId="5"/>
  </si>
  <si>
    <t>-</t>
    <phoneticPr fontId="5"/>
  </si>
  <si>
    <t>-</t>
    <phoneticPr fontId="5"/>
  </si>
  <si>
    <t>-</t>
    <phoneticPr fontId="5"/>
  </si>
  <si>
    <t>27,814(千円)/8(回)</t>
    <rPh sb="7" eb="9">
      <t>センエン</t>
    </rPh>
    <rPh sb="13" eb="14">
      <t>カイ</t>
    </rPh>
    <phoneticPr fontId="5"/>
  </si>
  <si>
    <t>26,503(千円)/6(回)</t>
    <rPh sb="7" eb="9">
      <t>センエン</t>
    </rPh>
    <rPh sb="13" eb="14">
      <t>カイ</t>
    </rPh>
    <phoneticPr fontId="5"/>
  </si>
  <si>
    <t>31,405(千円)/7(回)</t>
    <phoneticPr fontId="5"/>
  </si>
  <si>
    <t>1,933(千円)/1(回)</t>
    <rPh sb="6" eb="8">
      <t>センエン</t>
    </rPh>
    <rPh sb="12" eb="13">
      <t>カイ</t>
    </rPh>
    <phoneticPr fontId="5"/>
  </si>
  <si>
    <t>6,832(千円)/1(回)</t>
    <phoneticPr fontId="5"/>
  </si>
  <si>
    <t>14,870(千円)/1(回)</t>
    <rPh sb="7" eb="9">
      <t>センエン</t>
    </rPh>
    <rPh sb="13" eb="14">
      <t>カイ</t>
    </rPh>
    <phoneticPr fontId="5"/>
  </si>
  <si>
    <t>8206(千円)/1(回)</t>
    <phoneticPr fontId="5"/>
  </si>
  <si>
    <t>366(千円)/1(回)</t>
    <phoneticPr fontId="5"/>
  </si>
  <si>
    <t>7,503(千円)/1(回)</t>
    <phoneticPr fontId="5"/>
  </si>
  <si>
    <t>18,139(千円)/47(回)</t>
    <rPh sb="7" eb="9">
      <t>センエン</t>
    </rPh>
    <rPh sb="14" eb="15">
      <t>カイ</t>
    </rPh>
    <phoneticPr fontId="5"/>
  </si>
  <si>
    <t>0165</t>
    <phoneticPr fontId="5"/>
  </si>
  <si>
    <t>0159</t>
    <phoneticPr fontId="5"/>
  </si>
  <si>
    <t>0113</t>
    <phoneticPr fontId="5"/>
  </si>
  <si>
    <t>0110</t>
    <phoneticPr fontId="5"/>
  </si>
  <si>
    <t>0119</t>
    <phoneticPr fontId="5"/>
  </si>
  <si>
    <t>0115</t>
    <phoneticPr fontId="5"/>
  </si>
  <si>
    <t>0119</t>
    <phoneticPr fontId="5"/>
  </si>
  <si>
    <t>0158</t>
    <phoneticPr fontId="5"/>
  </si>
  <si>
    <t>125</t>
    <phoneticPr fontId="5"/>
  </si>
  <si>
    <t>○平成24年度公開プロセスの結果
事業番号：0159
事業名：各国アカデミーとの交流等の国際的な活動
評価結果：部分的な改善を要する
取りまとめコメント：
・事業効果測定、分担金の意義について、明確に説明すべき
・他の組織にできない事業に特化し、限定的に実行すべき等の御意見を踏まえ対応する。</t>
    <phoneticPr fontId="5"/>
  </si>
  <si>
    <t>10,673(千円)/38(回)</t>
    <phoneticPr fontId="5"/>
  </si>
  <si>
    <t>日本学術会議代表派遣リスト</t>
    <phoneticPr fontId="5"/>
  </si>
  <si>
    <t>各会議が目指す参加者数を共同主催団体との協力の中で確保し（毎年度合計で目標数値程度）、国内外の学術研究の振興や研究者間のネットワーク構築等に寄与する。</t>
    <phoneticPr fontId="5"/>
  </si>
  <si>
    <t>分担金を拠出している42の団体を含む国際学術団体総会等へ、代表者を派遣することにより、世界の学会との連携強化等、国際学術交流を図る。</t>
    <phoneticPr fontId="5"/>
  </si>
  <si>
    <t>有</t>
  </si>
  <si>
    <t>　事業（代表派遣等）に関しては、最大限の活動成果が得られるよう、派遣者や派遣会議について、日本学術会議の内部の委員会等で複数回審議し、慎重に検討を行った上で決定している。
　また、国際会議の開催については、効率的な会場使用計画の作成に努めるとともに、競争入札を実施し、公費負担に係る経費の削減に努めている。
　さらに、共同主催国際会議については、国際会議の２年度前に公募を行い、学術研究団体からの申請に基づき、要件等を審査した上で、閣議了解をもって正式に共同主催を決定している。
　そのため、同会議の会場は申請時点で既に決定していることから、会場借上にかかる契約については、競争性のない随意契約となっているところ、個別案件ごとに「公共調達の適正化について」（平成18年8月25日付財計第2017号）等に照らして、真にやむを得ないものかどうかの検証を行っている。</t>
    <phoneticPr fontId="5"/>
  </si>
  <si>
    <t>　代表派遣等学術に関する国際会議への派遣に係る事業については、日本学術会議の国際活動として真に必要性が高い派遣会議に限られるよう、日本学術会議の内部の委員会等で複数回審議し、慎重に検討を行った上で決定している。また、国際会議の開催についても同様である。さらに共同主催国際会議については、国際会議の２年度前に公募を行い、学術研究団体からの申請に基づき、要件等を審査した上で、閣議了解をもって正式に共同主催を決定している。</t>
    <phoneticPr fontId="5"/>
  </si>
  <si>
    <t>　国際活動を行うに当たり、海外の学術に関する国際会議への派遣に係る事業（代表派遣等）に関しては、原則、ディスカウント料金の航空券を利用するなど、可能な限りの低コストで実施している。また、国際会議の開催については、効率的な会場使用計画の作成に努めるとともに、競争入札を実施し、公費負担に係る経費の削減に努めている。</t>
    <phoneticPr fontId="5"/>
  </si>
  <si>
    <t>-</t>
    <phoneticPr fontId="5"/>
  </si>
  <si>
    <t>【成果指標、活動指標の検証】
　公開プロセスにおいて国際学術団体の事業効果測定、分担金の意義について明確に説明すべきとの指摘を踏まえ、学術会議における国際活動に関することに対応する国際委員会において、各分野毎の科学者へのヒアリングや報告などの調査を行い、26年度より、日本学術会議がより貢献できるものとして2団体の新規加入、2団体の脱退を決定し、加盟団体の見直しを行った。
　また、指標については、概ね目標を達成している。個別指標の状況については次のとおり。
○本年３月に予定されていたGサイエンス学術会議は新型コロナウイルス感染症流行の影響ため、対面での会議は取りやめとなり、メールにてG7各国学術会議等と協議の上、共同声明「新型コロナウイルス感染症の世界的流行に係る国際協力の緊急的必要性」「基礎研究の重要性」「健康推進への情報技術の活用：デジタルヘルス・ラーニングヘルスシステム」及び「地球規模での昆虫減少による生態系サービスの消失」を取りまとめ、参加各国の学術会議が各国の首脳へ提出した（日本では、原則として例年、日本学術会議会長より内閣総理大臣にG７サミット前に手交している。）。
○日本学術会議の提唱で設立されたアジア学術会議（SＣＡ）は、現在、18の国・地域の32の学術機関・省庁・研究機関により構成されており（事務局は日本学術会議）、令和元年度に行われた第19回会議では、“Research and Innovation for Sustainable Development in Asia”（アジアにおける持続可能な開発のための研究とイノベーション）をテーマに、ミャンマーの首都ネピドーで開催し、アジア域内での学術交流を図った。
○国際的な場面での我が国科学者の立場の表明や世界の科学・技術の潮流に接する機会を通じ、我が国の科学者の地位向上や学術分野での国際社会において我が国が名誉ある地位を占め、世界をリードする立場になるよう、国際学術会議（ISC)等について、代表を派遣するなど必要な対応を行った。
○国際学術団体（44団体）に加入し、各団体の総会、理事会等へ会員を派遣して、各国の科学者との連携強化を図った。
○学術の振興及び科学的諸問題の解決の促進等に寄与するため、学術研究団体と共同して国際会議を毎年7件程度開催しており、令和元年度は6件の国際会議を開催し、学術研究の発展や研究者間のネットワーク構築等に貢献した。
○2015 年 9月、国連サミットにおいて採択された 17 の国際目標である「持続可能な開発目標（Sustainable Developmental Goals: SDGs）を達成し、持続可能な社会を目指すために、「誰も取り残さない社会」というSDGｓの理念に立ち返り、包摂的な社会のあり方を見出すことを目的に、令和元年度は、「グローバル時代の包摂を考える」をテーマとして掲げ、一般参加者を募り、２月末開催の「持続可能な社会のための科学と技術に関する国際会議2019」の準備を進めた。しかしながら、国内外における新型コロナウイルスの感染拡大の状況を踏まえ、年度内の開催は見送りとなったものの、その準備の成果を令和２年度の会議へ引継ぎ、より内容を進化させて開催することとなった。
○その他国際アカデミー間で必要な各種学術交流を行った。</t>
    <rPh sb="526" eb="528">
      <t>ゲンザイ</t>
    </rPh>
    <rPh sb="976" eb="978">
      <t>レイワ</t>
    </rPh>
    <rPh sb="1111" eb="1113">
      <t>タッセイ</t>
    </rPh>
    <rPh sb="1115" eb="1117">
      <t>ジゾク</t>
    </rPh>
    <rPh sb="1117" eb="1119">
      <t>カノウ</t>
    </rPh>
    <rPh sb="1120" eb="1122">
      <t>シャカイ</t>
    </rPh>
    <rPh sb="1123" eb="1125">
      <t>メザ</t>
    </rPh>
    <rPh sb="1131" eb="1132">
      <t>ダレ</t>
    </rPh>
    <rPh sb="1133" eb="1134">
      <t>ト</t>
    </rPh>
    <rPh sb="1135" eb="1136">
      <t>ノコ</t>
    </rPh>
    <rPh sb="1139" eb="1141">
      <t>シャカイ</t>
    </rPh>
    <rPh sb="1150" eb="1152">
      <t>リネン</t>
    </rPh>
    <rPh sb="1153" eb="1154">
      <t>タ</t>
    </rPh>
    <rPh sb="1155" eb="1156">
      <t>カエ</t>
    </rPh>
    <rPh sb="1158" eb="1160">
      <t>ホウセツ</t>
    </rPh>
    <rPh sb="1160" eb="1161">
      <t>テキ</t>
    </rPh>
    <rPh sb="1162" eb="1164">
      <t>シャカイ</t>
    </rPh>
    <rPh sb="1167" eb="1168">
      <t>カタ</t>
    </rPh>
    <rPh sb="1169" eb="1171">
      <t>ミイダ</t>
    </rPh>
    <rPh sb="1175" eb="1177">
      <t>モクテキ</t>
    </rPh>
    <rPh sb="1179" eb="1181">
      <t>レイワ</t>
    </rPh>
    <rPh sb="1192" eb="1194">
      <t>ジダイ</t>
    </rPh>
    <rPh sb="1195" eb="1197">
      <t>ホウセツ</t>
    </rPh>
    <rPh sb="1198" eb="1199">
      <t>カンガ</t>
    </rPh>
    <rPh sb="1209" eb="1210">
      <t>カカ</t>
    </rPh>
    <rPh sb="1212" eb="1214">
      <t>イッパン</t>
    </rPh>
    <rPh sb="1214" eb="1217">
      <t>サンカシャ</t>
    </rPh>
    <rPh sb="1218" eb="1219">
      <t>ツノ</t>
    </rPh>
    <rPh sb="1222" eb="1223">
      <t>ガツ</t>
    </rPh>
    <rPh sb="1223" eb="1224">
      <t>マツ</t>
    </rPh>
    <rPh sb="1224" eb="1226">
      <t>カイサイ</t>
    </rPh>
    <rPh sb="1258" eb="1260">
      <t>ジュンビ</t>
    </rPh>
    <rPh sb="1261" eb="1262">
      <t>スス</t>
    </rPh>
    <rPh sb="1272" eb="1275">
      <t>コクナイガイ</t>
    </rPh>
    <rPh sb="1279" eb="1281">
      <t>シンガタ</t>
    </rPh>
    <rPh sb="1289" eb="1291">
      <t>カンセン</t>
    </rPh>
    <rPh sb="1291" eb="1293">
      <t>カクダイ</t>
    </rPh>
    <rPh sb="1294" eb="1296">
      <t>ジョウキョウ</t>
    </rPh>
    <rPh sb="1297" eb="1298">
      <t>フ</t>
    </rPh>
    <rPh sb="1301" eb="1304">
      <t>ネンドナイ</t>
    </rPh>
    <rPh sb="1305" eb="1307">
      <t>カイサイ</t>
    </rPh>
    <rPh sb="1308" eb="1310">
      <t>ミオク</t>
    </rPh>
    <rPh sb="1321" eb="1323">
      <t>ジュンビ</t>
    </rPh>
    <rPh sb="1324" eb="1326">
      <t>セイカ</t>
    </rPh>
    <rPh sb="1327" eb="1329">
      <t>レイワ</t>
    </rPh>
    <rPh sb="1330" eb="1332">
      <t>ネンド</t>
    </rPh>
    <rPh sb="1333" eb="1335">
      <t>カイギ</t>
    </rPh>
    <rPh sb="1336" eb="1338">
      <t>ヒキツ</t>
    </rPh>
    <rPh sb="1342" eb="1344">
      <t>ナイヨウ</t>
    </rPh>
    <rPh sb="1345" eb="1347">
      <t>シンカ</t>
    </rPh>
    <rPh sb="1350" eb="1352">
      <t>カイサイ</t>
    </rPh>
    <phoneticPr fontId="5"/>
  </si>
  <si>
    <t>アジア学術会議の参加人数</t>
    <phoneticPr fontId="5"/>
  </si>
  <si>
    <t>A.(株)近畿日本ツーリスト首都圏</t>
    <rPh sb="3" eb="4">
      <t>カブ</t>
    </rPh>
    <rPh sb="5" eb="7">
      <t>キンキ</t>
    </rPh>
    <rPh sb="7" eb="9">
      <t>ニホン</t>
    </rPh>
    <rPh sb="14" eb="17">
      <t>シュトケン</t>
    </rPh>
    <phoneticPr fontId="5"/>
  </si>
  <si>
    <t>「持続可能な社会のための科学と技術に関する国際会議２０１９」支援業務</t>
    <phoneticPr fontId="5"/>
  </si>
  <si>
    <t>雑役務費</t>
    <rPh sb="0" eb="1">
      <t>ザツ</t>
    </rPh>
    <rPh sb="1" eb="4">
      <t>エキムヒ</t>
    </rPh>
    <phoneticPr fontId="5"/>
  </si>
  <si>
    <t>借料損料</t>
    <rPh sb="0" eb="2">
      <t>シャクリョウ</t>
    </rPh>
    <rPh sb="2" eb="4">
      <t>ソンリョウ</t>
    </rPh>
    <phoneticPr fontId="5"/>
  </si>
  <si>
    <t>B.（株）横浜国際平和会議場</t>
    <phoneticPr fontId="5"/>
  </si>
  <si>
    <t>「地球科学・リモートセンシング国際シンポジウム２０１９」に係る会場賃貸借</t>
    <phoneticPr fontId="5"/>
  </si>
  <si>
    <t>G.INTERNATIONAL COUNCIL FOR SCIENCE</t>
    <phoneticPr fontId="5"/>
  </si>
  <si>
    <t>分担金</t>
    <rPh sb="0" eb="3">
      <t>ブンタンキン</t>
    </rPh>
    <phoneticPr fontId="5"/>
  </si>
  <si>
    <t>(株)近畿日本ツーリスト首都圏</t>
    <phoneticPr fontId="5"/>
  </si>
  <si>
    <t>「持続可能な社会のための科学と技術に関する国際会議２０１９」支援業務</t>
    <phoneticPr fontId="5"/>
  </si>
  <si>
    <t>-</t>
    <phoneticPr fontId="5"/>
  </si>
  <si>
    <t>予定価格が推測されるため非公表</t>
    <phoneticPr fontId="5"/>
  </si>
  <si>
    <t>-</t>
    <phoneticPr fontId="5"/>
  </si>
  <si>
    <t>-</t>
    <phoneticPr fontId="5"/>
  </si>
  <si>
    <t>「第２５回ＩＣＯＭ（国際博物館会議）京都大会２０１９」に係る会場賃貸借</t>
    <phoneticPr fontId="5"/>
  </si>
  <si>
    <t>「第１７回国際義肢装具協会世界大会」に係る会場賃貸借</t>
    <phoneticPr fontId="5"/>
  </si>
  <si>
    <t>「第２９回国際地図学会議」に係る会場賃貸借</t>
    <phoneticPr fontId="5"/>
  </si>
  <si>
    <t>第１９回アジア学術会議に係る会場賃貸借</t>
    <phoneticPr fontId="5"/>
  </si>
  <si>
    <t>（株）横浜国際平和会議場</t>
    <phoneticPr fontId="5"/>
  </si>
  <si>
    <t>（財）国立京都国際会館</t>
    <phoneticPr fontId="5"/>
  </si>
  <si>
    <t>(株)コンベンションリンゲージ</t>
    <phoneticPr fontId="5"/>
  </si>
  <si>
    <t>（株）東京テレポートセンター</t>
    <phoneticPr fontId="5"/>
  </si>
  <si>
    <t>「２０１９年ＩＥＥＥ回路とシステムに関する国際会議」に係る会場賃貸借及び
「第１８回新芳香族化学国際会議」に係る会場賃貸借</t>
    <rPh sb="34" eb="35">
      <t>オヨ</t>
    </rPh>
    <phoneticPr fontId="5"/>
  </si>
  <si>
    <t>アジア学術会議パンフレット２０２０の印刷</t>
    <phoneticPr fontId="5"/>
  </si>
  <si>
    <t>Ｇサイエンス学術会議共同声明パンフレットの印刷</t>
    <phoneticPr fontId="5"/>
  </si>
  <si>
    <t>（株）金山印刷</t>
    <phoneticPr fontId="5"/>
  </si>
  <si>
    <t>（株）アクセア</t>
    <phoneticPr fontId="5"/>
  </si>
  <si>
    <t>Ｇサイエンス学術会議共同声明のパネル作成</t>
    <phoneticPr fontId="5"/>
  </si>
  <si>
    <t>Ｇサイエンス学術会議共同声明文の翻訳業務</t>
    <phoneticPr fontId="5"/>
  </si>
  <si>
    <t>クリムゾン　インタラクティブ　プライベート　リミテッド</t>
    <phoneticPr fontId="5"/>
  </si>
  <si>
    <t>（株）阪急阪神ビジネストラベル</t>
    <phoneticPr fontId="5"/>
  </si>
  <si>
    <t>（株）アーバン・コネクションズ</t>
    <rPh sb="1" eb="2">
      <t>カブ</t>
    </rPh>
    <phoneticPr fontId="5"/>
  </si>
  <si>
    <t>三者会談に係る通訳手配業務</t>
    <phoneticPr fontId="5"/>
  </si>
  <si>
    <t>第１９回アジア学術会議の通訳手配業務及び
フューチャー・アースの今後の活動方針等の情報収集に伴う通訳手配業務</t>
    <rPh sb="18" eb="19">
      <t>オヨ</t>
    </rPh>
    <phoneticPr fontId="5"/>
  </si>
  <si>
    <t>(株）ポラリス・セクレタリーズ・オフィス</t>
    <rPh sb="1" eb="2">
      <t>カブ</t>
    </rPh>
    <phoneticPr fontId="5"/>
  </si>
  <si>
    <t>「第１８回新芳香族化学国際会議」に係る招へい外国人宿泊施設借上</t>
    <phoneticPr fontId="5"/>
  </si>
  <si>
    <t>（株）ＪＴＢグローバルマーケティング＆トラベル</t>
    <phoneticPr fontId="5"/>
  </si>
  <si>
    <t>地球科学・リモートセンシング国際シンポジウムに係る招へい外国人宿泊施設借上</t>
    <phoneticPr fontId="5"/>
  </si>
  <si>
    <t>Ｗｉ－Ｆｉルーターの賃貸借</t>
    <phoneticPr fontId="5"/>
  </si>
  <si>
    <t>（株）ＪＡＬエービーシー</t>
    <phoneticPr fontId="5"/>
  </si>
  <si>
    <t>個人A</t>
    <rPh sb="0" eb="2">
      <t>コジン</t>
    </rPh>
    <phoneticPr fontId="5"/>
  </si>
  <si>
    <t>＊第１９回アジア学術会議の借上車手配に係る経費の立替払</t>
    <phoneticPr fontId="5"/>
  </si>
  <si>
    <t>外国メディアへの情報発信</t>
    <phoneticPr fontId="5"/>
  </si>
  <si>
    <t>INTERNATIONAL COUNCIL FOR SCIENCE</t>
    <phoneticPr fontId="5"/>
  </si>
  <si>
    <t>INTERNATIONAL ASTRONOMICAL UNION</t>
    <phoneticPr fontId="5"/>
  </si>
  <si>
    <t>INTERNATIONAL UNION OF BIOLOGICAL SCIENCES</t>
    <phoneticPr fontId="5"/>
  </si>
  <si>
    <t>INTERNATIONAL UNION OF PURE AND APPLIED CHEMISTRY</t>
    <phoneticPr fontId="5"/>
  </si>
  <si>
    <t>SCIENTIFIC COMMITTEE ON OCEANIC RESEARCH</t>
    <phoneticPr fontId="5"/>
  </si>
  <si>
    <t>ＩＮＴＥＲＮＡＴＩＯＮＡＬ　ＵＮＩＯＮ　ＯＦ　ＧＥＯＬＯＧＩＣＡＬ　ＳＣＩＥＮＣＥＳ</t>
    <phoneticPr fontId="5"/>
  </si>
  <si>
    <t>INTERNATIONAL UNION OF PURE AND APPLIED PHYSICS</t>
    <phoneticPr fontId="5"/>
  </si>
  <si>
    <t>INTERNATIONAL UNION OF GEODESY AND GEOPHYSICS</t>
    <phoneticPr fontId="5"/>
  </si>
  <si>
    <t>CODATA</t>
    <phoneticPr fontId="5"/>
  </si>
  <si>
    <t>UNION RADIO-SCIENTIFIQUE INTERNATIONALE</t>
    <phoneticPr fontId="5"/>
  </si>
  <si>
    <t>ISC：国際科学会議</t>
    <rPh sb="4" eb="6">
      <t>コクサイ</t>
    </rPh>
    <rPh sb="6" eb="8">
      <t>カガク</t>
    </rPh>
    <rPh sb="8" eb="10">
      <t>カイギ</t>
    </rPh>
    <phoneticPr fontId="5"/>
  </si>
  <si>
    <t>IAU：国際天文学連合</t>
    <rPh sb="4" eb="6">
      <t>コクサイ</t>
    </rPh>
    <rPh sb="6" eb="9">
      <t>テンモンガク</t>
    </rPh>
    <rPh sb="9" eb="11">
      <t>レンゴウ</t>
    </rPh>
    <phoneticPr fontId="5"/>
  </si>
  <si>
    <t>IUBS：国際生物学連合</t>
    <rPh sb="5" eb="7">
      <t>コクサイ</t>
    </rPh>
    <rPh sb="7" eb="10">
      <t>セイブツガク</t>
    </rPh>
    <rPh sb="10" eb="12">
      <t>レンゴウ</t>
    </rPh>
    <phoneticPr fontId="5"/>
  </si>
  <si>
    <t>IUPAC：国際純正・応用学連合</t>
    <rPh sb="6" eb="8">
      <t>コクサイ</t>
    </rPh>
    <rPh sb="8" eb="10">
      <t>ジュンセイ</t>
    </rPh>
    <rPh sb="11" eb="13">
      <t>オウヨウ</t>
    </rPh>
    <rPh sb="13" eb="14">
      <t>ガク</t>
    </rPh>
    <rPh sb="14" eb="16">
      <t>レンゴウ</t>
    </rPh>
    <phoneticPr fontId="5"/>
  </si>
  <si>
    <t>SCOR：海洋研究科学委員会</t>
    <rPh sb="5" eb="7">
      <t>カイヨウ</t>
    </rPh>
    <rPh sb="7" eb="9">
      <t>ケンキュウ</t>
    </rPh>
    <rPh sb="9" eb="11">
      <t>カガク</t>
    </rPh>
    <rPh sb="11" eb="14">
      <t>イインカイ</t>
    </rPh>
    <phoneticPr fontId="5"/>
  </si>
  <si>
    <t>IUGS：国際地質科学連合</t>
    <rPh sb="5" eb="7">
      <t>コクサイ</t>
    </rPh>
    <rPh sb="7" eb="9">
      <t>チシツ</t>
    </rPh>
    <rPh sb="9" eb="11">
      <t>カガク</t>
    </rPh>
    <rPh sb="11" eb="13">
      <t>レンゴウ</t>
    </rPh>
    <phoneticPr fontId="5"/>
  </si>
  <si>
    <t>IUPAP：国際純正・応用物理学連合</t>
    <rPh sb="6" eb="8">
      <t>コクサイ</t>
    </rPh>
    <rPh sb="8" eb="10">
      <t>ジュンセイ</t>
    </rPh>
    <rPh sb="11" eb="13">
      <t>オウヨウ</t>
    </rPh>
    <rPh sb="13" eb="16">
      <t>ブツリガク</t>
    </rPh>
    <rPh sb="16" eb="18">
      <t>レンゴウ</t>
    </rPh>
    <phoneticPr fontId="5"/>
  </si>
  <si>
    <t>IUGG：国際測地学及び地球物理学連合</t>
    <rPh sb="5" eb="7">
      <t>コクサイ</t>
    </rPh>
    <rPh sb="7" eb="10">
      <t>ソクチガク</t>
    </rPh>
    <rPh sb="10" eb="11">
      <t>オヨ</t>
    </rPh>
    <rPh sb="12" eb="14">
      <t>チキュウ</t>
    </rPh>
    <rPh sb="14" eb="17">
      <t>ブツリガク</t>
    </rPh>
    <rPh sb="17" eb="19">
      <t>レンゴウ</t>
    </rPh>
    <phoneticPr fontId="5"/>
  </si>
  <si>
    <t>CODATA：科学技術データ委員会</t>
    <rPh sb="7" eb="9">
      <t>カガク</t>
    </rPh>
    <rPh sb="9" eb="11">
      <t>ギジュツ</t>
    </rPh>
    <rPh sb="14" eb="17">
      <t>イインカイ</t>
    </rPh>
    <phoneticPr fontId="5"/>
  </si>
  <si>
    <t>URSI：国際電波科学連合</t>
    <rPh sb="5" eb="7">
      <t>コクサイ</t>
    </rPh>
    <rPh sb="7" eb="9">
      <t>デンパ</t>
    </rPh>
    <rPh sb="9" eb="11">
      <t>カガク</t>
    </rPh>
    <rPh sb="11" eb="13">
      <t>レンゴウ</t>
    </rPh>
    <phoneticPr fontId="5"/>
  </si>
  <si>
    <t>会議出席旅費・手当</t>
    <rPh sb="0" eb="2">
      <t>カイギ</t>
    </rPh>
    <rPh sb="2" eb="4">
      <t>シュッセキ</t>
    </rPh>
    <rPh sb="4" eb="6">
      <t>リョヒ</t>
    </rPh>
    <rPh sb="7" eb="9">
      <t>テアテ</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</si>
  <si>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</si>
  <si>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</si>
  <si>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</si>
  <si>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</si>
  <si>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</si>
  <si>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</si>
  <si>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H.個人A</t>
    <rPh sb="2" eb="4">
      <t>コジン</t>
    </rPh>
    <phoneticPr fontId="5"/>
  </si>
  <si>
    <t>一般財団法人　神戸観光局</t>
    <rPh sb="0" eb="2">
      <t>イッパン</t>
    </rPh>
    <rPh sb="2" eb="4">
      <t>ザイダン</t>
    </rPh>
    <rPh sb="4" eb="6">
      <t>ホウジン</t>
    </rPh>
    <phoneticPr fontId="5"/>
  </si>
  <si>
    <t>AMARA HOTEL CO;LTD.</t>
    <phoneticPr fontId="5"/>
  </si>
  <si>
    <t>（株）蔦友印刷</t>
    <phoneticPr fontId="5"/>
  </si>
  <si>
    <t>公益財団法人　フォーリン・プレスセンター　受託会計口</t>
    <phoneticPr fontId="5"/>
  </si>
  <si>
    <t>人</t>
    <rPh sb="0" eb="1">
      <t>ニン</t>
    </rPh>
    <phoneticPr fontId="5"/>
  </si>
  <si>
    <t>国際シンポジウムの参加人数</t>
    <phoneticPr fontId="5"/>
  </si>
  <si>
    <t>人</t>
    <rPh sb="0" eb="1">
      <t>ヒト</t>
    </rPh>
    <phoneticPr fontId="5"/>
  </si>
  <si>
    <t>　今後も公開プロセスの事業効果測定、分担金の意義について明確に説明すべきとの指摘を踏まえ、加盟団体について適宜見直しを行うと共に、国際活動を行うにあたり、ディスカウント料金の航空券を使用することや、国際会議の開催についても、学術会議の施設の活用や競争入札の実施を徹底することで公費負担に係る経費の削減に努める。</t>
    <phoneticPr fontId="5"/>
  </si>
  <si>
    <t>ISC：国際科学会議</t>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</si>
  <si>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</si>
  <si>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</si>
  <si>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職員旅費</t>
    <rPh sb="0" eb="2">
      <t>ショクイン</t>
    </rPh>
    <rPh sb="2" eb="4">
      <t>リョヒ</t>
    </rPh>
    <phoneticPr fontId="5"/>
  </si>
  <si>
    <t>会議出席旅費</t>
    <rPh sb="0" eb="2">
      <t>カイギ</t>
    </rPh>
    <rPh sb="2" eb="4">
      <t>シュッセキ</t>
    </rPh>
    <rPh sb="4" eb="6">
      <t>リョヒ</t>
    </rPh>
    <phoneticPr fontId="5"/>
  </si>
  <si>
    <t>旅費</t>
    <rPh sb="0" eb="2">
      <t>リョヒ</t>
    </rPh>
    <phoneticPr fontId="5"/>
  </si>
  <si>
    <t>個人H</t>
    <rPh sb="0" eb="2">
      <t>コジン</t>
    </rPh>
    <phoneticPr fontId="5"/>
  </si>
  <si>
    <t>個人I</t>
    <rPh sb="0" eb="2">
      <t>コジン</t>
    </rPh>
    <phoneticPr fontId="5"/>
  </si>
  <si>
    <t>個人J</t>
    <rPh sb="0" eb="2">
      <t>コジン</t>
    </rPh>
    <phoneticPr fontId="5"/>
  </si>
  <si>
    <t>各国アカデミーとの交流等の国際的な活動</t>
    <phoneticPr fontId="5"/>
  </si>
  <si>
    <t>　各国アカデミーとの交流や国際学術機関への対応を行い、国際的な場面での我が国の科学者の立場の表明や、世界の科学・技術の潮流に接する機会を持つことによって、我が国の科学者の地位向上や、学術分野における国際社会で我が国が名誉ある地位を占め、世界をリードする立場になるよう、寄与している。</t>
    <phoneticPr fontId="5"/>
  </si>
  <si>
    <t>-</t>
    <phoneticPr fontId="5"/>
  </si>
  <si>
    <t>-</t>
    <phoneticPr fontId="5"/>
  </si>
  <si>
    <t>-</t>
    <phoneticPr fontId="5"/>
  </si>
  <si>
    <t>-</t>
    <phoneticPr fontId="5"/>
  </si>
  <si>
    <t>地方独立行政法人　東京都立産業技術研究センター</t>
    <phoneticPr fontId="5"/>
  </si>
  <si>
    <t>「第２９回国際地図学会議」に係る会場賃貸借</t>
    <phoneticPr fontId="5"/>
  </si>
  <si>
    <t>　例えばアジア学術会議では、開催国の規模、現地の施設や開催地（地方が多い等）、議題等により、開催国によって参加人数にばらつきがあり、成果実績に幅があるものの、概ね成果目標を達成している。なお、令和元年度の国際シンポジウムは中止されたが、これは新型コロナウイルス感染症の影響によるものである。</t>
    <phoneticPr fontId="5"/>
  </si>
  <si>
    <t>終了予定なし</t>
    <rPh sb="0" eb="2">
      <t>シュウリョウ</t>
    </rPh>
    <rPh sb="2" eb="4">
      <t>ヨテイ</t>
    </rPh>
    <phoneticPr fontId="5"/>
  </si>
  <si>
    <t>引き続き、過去の公開プロセスの指摘を踏まえ、事業を進めること。</t>
    <phoneticPr fontId="5"/>
  </si>
  <si>
    <t>引き続き、加盟団体の分担金の意義やその事業効果測定について、専門の委員会において個別の活動状況等を分析し、適宜見直しを行うことにより今後の事業に反映させる。</t>
    <phoneticPr fontId="5"/>
  </si>
  <si>
    <t>-</t>
    <phoneticPr fontId="5"/>
  </si>
  <si>
    <t>科学に関する重要事項の審議及び研究の連絡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</si>
</sst>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304798</xdr:rowOff>
    </xdr:from>
    <xdr:to>
      <xdr:col>50</xdr:col>
      <xdr:colOff>123713</xdr:colOff>
      <xdr:row>778</xdr:row>
      <xdr:rowOff>286121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765" y="70068139"/>
          <a:ext cx="8290560" cy="1197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135</v>
      </c>
      <c r="AT2" s="204"/>
      <c r="AU2" s="204"/>
      <c r="AV2" s="42" t="str">
        <f>IF(AW2="", "", "-")</f>
        <v/>
      </c>
      <c r="AW2" s="387"/>
      <c r="AX2" s="387"/>
    </row>
    <row r="3" spans="1:50" ht="21" customHeight="1" thickBot="1" x14ac:dyDescent="0.2">
      <c r="A3" s="527" t="s">
        <v>342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498</v>
      </c>
      <c r="AK3" s="529"/>
      <c r="AL3" s="529"/>
      <c r="AM3" s="529"/>
      <c r="AN3" s="529"/>
      <c r="AO3" s="529"/>
      <c r="AP3" s="529"/>
      <c r="AQ3" s="529"/>
      <c r="AR3" s="529"/>
      <c r="AS3" s="529"/>
      <c r="AT3" s="529"/>
      <c r="AU3" s="529"/>
      <c r="AV3" s="529"/>
      <c r="AW3" s="529"/>
      <c r="AX3" s="24" t="s">
        <v>64</v>
      </c>
    </row>
    <row r="4" spans="1:50" ht="24.75" customHeight="1" x14ac:dyDescent="0.15">
      <c r="A4" s="729" t="s">
        <v>25</v>
      </c>
      <c r="B4" s="730"/>
      <c r="C4" s="730"/>
      <c r="D4" s="730"/>
      <c r="E4" s="730"/>
      <c r="F4" s="730"/>
      <c r="G4" s="705" t="s">
        <v>665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2" t="s">
        <v>373</v>
      </c>
      <c r="H5" s="563"/>
      <c r="I5" s="563"/>
      <c r="J5" s="563"/>
      <c r="K5" s="563"/>
      <c r="L5" s="563"/>
      <c r="M5" s="564" t="s">
        <v>65</v>
      </c>
      <c r="N5" s="565"/>
      <c r="O5" s="565"/>
      <c r="P5" s="565"/>
      <c r="Q5" s="565"/>
      <c r="R5" s="566"/>
      <c r="S5" s="567" t="s">
        <v>674</v>
      </c>
      <c r="T5" s="563"/>
      <c r="U5" s="563"/>
      <c r="V5" s="563"/>
      <c r="W5" s="563"/>
      <c r="X5" s="568"/>
      <c r="Y5" s="721" t="s">
        <v>3</v>
      </c>
      <c r="Z5" s="722"/>
      <c r="AA5" s="722"/>
      <c r="AB5" s="722"/>
      <c r="AC5" s="722"/>
      <c r="AD5" s="723"/>
      <c r="AE5" s="724" t="s">
        <v>475</v>
      </c>
      <c r="AF5" s="724"/>
      <c r="AG5" s="724"/>
      <c r="AH5" s="724"/>
      <c r="AI5" s="724"/>
      <c r="AJ5" s="724"/>
      <c r="AK5" s="724"/>
      <c r="AL5" s="724"/>
      <c r="AM5" s="724"/>
      <c r="AN5" s="724"/>
      <c r="AO5" s="724"/>
      <c r="AP5" s="725"/>
      <c r="AQ5" s="726" t="s">
        <v>476</v>
      </c>
      <c r="AR5" s="727"/>
      <c r="AS5" s="727"/>
      <c r="AT5" s="727"/>
      <c r="AU5" s="727"/>
      <c r="AV5" s="727"/>
      <c r="AW5" s="727"/>
      <c r="AX5" s="728"/>
    </row>
    <row r="6" spans="1:50" ht="39" customHeight="1" x14ac:dyDescent="0.15">
      <c r="A6" s="731" t="s">
        <v>4</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478</v>
      </c>
      <c r="H7" s="836"/>
      <c r="I7" s="836"/>
      <c r="J7" s="836"/>
      <c r="K7" s="836"/>
      <c r="L7" s="836"/>
      <c r="M7" s="836"/>
      <c r="N7" s="836"/>
      <c r="O7" s="836"/>
      <c r="P7" s="836"/>
      <c r="Q7" s="836"/>
      <c r="R7" s="836"/>
      <c r="S7" s="836"/>
      <c r="T7" s="836"/>
      <c r="U7" s="836"/>
      <c r="V7" s="836"/>
      <c r="W7" s="836"/>
      <c r="X7" s="837"/>
      <c r="Y7" s="385" t="s">
        <v>306</v>
      </c>
      <c r="Z7" s="286"/>
      <c r="AA7" s="286"/>
      <c r="AB7" s="286"/>
      <c r="AC7" s="286"/>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2" t="s">
        <v>210</v>
      </c>
      <c r="B8" s="833"/>
      <c r="C8" s="833"/>
      <c r="D8" s="833"/>
      <c r="E8" s="833"/>
      <c r="F8" s="834"/>
      <c r="G8" s="211" t="str">
        <f>入力規則等!A27</f>
        <v>科学技術・イノベーション</v>
      </c>
      <c r="H8" s="212"/>
      <c r="I8" s="212"/>
      <c r="J8" s="212"/>
      <c r="K8" s="212"/>
      <c r="L8" s="212"/>
      <c r="M8" s="212"/>
      <c r="N8" s="212"/>
      <c r="O8" s="212"/>
      <c r="P8" s="212"/>
      <c r="Q8" s="212"/>
      <c r="R8" s="212"/>
      <c r="S8" s="212"/>
      <c r="T8" s="212"/>
      <c r="U8" s="212"/>
      <c r="V8" s="212"/>
      <c r="W8" s="212"/>
      <c r="X8" s="213"/>
      <c r="Y8" s="573" t="s">
        <v>211</v>
      </c>
      <c r="Z8" s="574"/>
      <c r="AA8" s="574"/>
      <c r="AB8" s="574"/>
      <c r="AC8" s="574"/>
      <c r="AD8" s="575"/>
      <c r="AE8" s="74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5"/>
    </row>
    <row r="9" spans="1:50" ht="58.5" customHeight="1" x14ac:dyDescent="0.15">
      <c r="A9" s="135" t="s">
        <v>23</v>
      </c>
      <c r="B9" s="136"/>
      <c r="C9" s="136"/>
      <c r="D9" s="136"/>
      <c r="E9" s="136"/>
      <c r="F9" s="136"/>
      <c r="G9" s="576" t="s">
        <v>480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29</v>
      </c>
      <c r="B10" s="747"/>
      <c r="C10" s="747"/>
      <c r="D10" s="747"/>
      <c r="E10" s="747"/>
      <c r="F10" s="747"/>
      <c r="G10" s="679" t="s">
        <v>481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9" t="s">
        <v>24</v>
      </c>
      <c r="B12" s="130"/>
      <c r="C12" s="130"/>
      <c r="D12" s="130"/>
      <c r="E12" s="130"/>
      <c r="F12" s="131"/>
      <c r="G12" s="685"/>
      <c r="H12" s="686"/>
      <c r="I12" s="686"/>
      <c r="J12" s="686"/>
      <c r="K12" s="686"/>
      <c r="L12" s="686"/>
      <c r="M12" s="686"/>
      <c r="N12" s="686"/>
      <c r="O12" s="686"/>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48"/>
    </row>
    <row r="13" spans="1:50" ht="21" customHeight="1" x14ac:dyDescent="0.15">
      <c r="A13" s="132"/>
      <c r="B13" s="133"/>
      <c r="C13" s="133"/>
      <c r="D13" s="133"/>
      <c r="E13" s="133"/>
      <c r="F13" s="134"/>
      <c r="G13" s="749" t="s">
        <v>6</v>
      </c>
      <c r="H13" s="750"/>
      <c r="I13" s="642" t="s">
        <v>7</v>
      </c>
      <c r="J13" s="643"/>
      <c r="K13" s="643"/>
      <c r="L13" s="643"/>
      <c r="M13" s="643"/>
      <c r="N13" s="643"/>
      <c r="O13" s="644"/>
      <c r="P13" s="102">
        <v>195.06100000000001</v>
      </c>
      <c r="Q13" s="103"/>
      <c r="R13" s="103"/>
      <c r="S13" s="103"/>
      <c r="T13" s="103"/>
      <c r="U13" s="103"/>
      <c r="V13" s="104"/>
      <c r="W13" s="102">
        <v>204.011</v>
      </c>
      <c r="X13" s="103"/>
      <c r="Y13" s="103"/>
      <c r="Z13" s="103"/>
      <c r="AA13" s="103"/>
      <c r="AB13" s="103"/>
      <c r="AC13" s="104"/>
      <c r="AD13" s="102">
        <v>202.34299999999999</v>
      </c>
      <c r="AE13" s="103"/>
      <c r="AF13" s="103"/>
      <c r="AG13" s="103"/>
      <c r="AH13" s="103"/>
      <c r="AI13" s="103"/>
      <c r="AJ13" s="104"/>
      <c r="AK13" s="102">
        <v>196.99100000000001</v>
      </c>
      <c r="AL13" s="103"/>
      <c r="AM13" s="103"/>
      <c r="AN13" s="103"/>
      <c r="AO13" s="103"/>
      <c r="AP13" s="103"/>
      <c r="AQ13" s="104"/>
      <c r="AR13" s="99">
        <v>201.8</v>
      </c>
      <c r="AS13" s="100"/>
      <c r="AT13" s="100"/>
      <c r="AU13" s="100"/>
      <c r="AV13" s="100"/>
      <c r="AW13" s="100"/>
      <c r="AX13" s="384"/>
    </row>
    <row r="14" spans="1:50" ht="21" customHeight="1" x14ac:dyDescent="0.15">
      <c r="A14" s="132"/>
      <c r="B14" s="133"/>
      <c r="C14" s="133"/>
      <c r="D14" s="133"/>
      <c r="E14" s="133"/>
      <c r="F14" s="134"/>
      <c r="G14" s="751"/>
      <c r="H14" s="752"/>
      <c r="I14" s="579" t="s">
        <v>8</v>
      </c>
      <c r="J14" s="633"/>
      <c r="K14" s="633"/>
      <c r="L14" s="633"/>
      <c r="M14" s="633"/>
      <c r="N14" s="633"/>
      <c r="O14" s="634"/>
      <c r="P14" s="102">
        <v>-2.3E-2</v>
      </c>
      <c r="Q14" s="103"/>
      <c r="R14" s="103"/>
      <c r="S14" s="103"/>
      <c r="T14" s="103"/>
      <c r="U14" s="103"/>
      <c r="V14" s="104"/>
      <c r="W14" s="102">
        <v>-1</v>
      </c>
      <c r="X14" s="103"/>
      <c r="Y14" s="103"/>
      <c r="Z14" s="103"/>
      <c r="AA14" s="103"/>
      <c r="AB14" s="103"/>
      <c r="AC14" s="104"/>
      <c r="AD14" s="102">
        <v>-1</v>
      </c>
      <c r="AE14" s="103"/>
      <c r="AF14" s="103"/>
      <c r="AG14" s="103"/>
      <c r="AH14" s="103"/>
      <c r="AI14" s="103"/>
      <c r="AJ14" s="104"/>
      <c r="AK14" s="102" t="s">
        <v>479</v>
      </c>
      <c r="AL14" s="103"/>
      <c r="AM14" s="103"/>
      <c r="AN14" s="103"/>
      <c r="AO14" s="103"/>
      <c r="AP14" s="103"/>
      <c r="AQ14" s="104"/>
      <c r="AR14" s="669"/>
      <c r="AS14" s="669"/>
      <c r="AT14" s="669"/>
      <c r="AU14" s="669"/>
      <c r="AV14" s="669"/>
      <c r="AW14" s="669"/>
      <c r="AX14" s="670"/>
    </row>
    <row r="15" spans="1:50" ht="21" customHeight="1" x14ac:dyDescent="0.15">
      <c r="A15" s="132"/>
      <c r="B15" s="133"/>
      <c r="C15" s="133"/>
      <c r="D15" s="133"/>
      <c r="E15" s="133"/>
      <c r="F15" s="134"/>
      <c r="G15" s="751"/>
      <c r="H15" s="752"/>
      <c r="I15" s="579" t="s">
        <v>50</v>
      </c>
      <c r="J15" s="580"/>
      <c r="K15" s="580"/>
      <c r="L15" s="580"/>
      <c r="M15" s="580"/>
      <c r="N15" s="580"/>
      <c r="O15" s="581"/>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483</v>
      </c>
      <c r="AL15" s="103"/>
      <c r="AM15" s="103"/>
      <c r="AN15" s="103"/>
      <c r="AO15" s="103"/>
      <c r="AP15" s="103"/>
      <c r="AQ15" s="104"/>
      <c r="AR15" s="102" t="s">
        <v>677</v>
      </c>
      <c r="AS15" s="103"/>
      <c r="AT15" s="103"/>
      <c r="AU15" s="103"/>
      <c r="AV15" s="103"/>
      <c r="AW15" s="103"/>
      <c r="AX15" s="632"/>
    </row>
    <row r="16" spans="1:50" ht="21" customHeight="1" x14ac:dyDescent="0.15">
      <c r="A16" s="132"/>
      <c r="B16" s="133"/>
      <c r="C16" s="133"/>
      <c r="D16" s="133"/>
      <c r="E16" s="133"/>
      <c r="F16" s="134"/>
      <c r="G16" s="751"/>
      <c r="H16" s="752"/>
      <c r="I16" s="579" t="s">
        <v>51</v>
      </c>
      <c r="J16" s="580"/>
      <c r="K16" s="580"/>
      <c r="L16" s="580"/>
      <c r="M16" s="580"/>
      <c r="N16" s="580"/>
      <c r="O16" s="581"/>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479</v>
      </c>
      <c r="AL16" s="103"/>
      <c r="AM16" s="103"/>
      <c r="AN16" s="103"/>
      <c r="AO16" s="103"/>
      <c r="AP16" s="103"/>
      <c r="AQ16" s="104"/>
      <c r="AR16" s="682"/>
      <c r="AS16" s="683"/>
      <c r="AT16" s="683"/>
      <c r="AU16" s="683"/>
      <c r="AV16" s="683"/>
      <c r="AW16" s="683"/>
      <c r="AX16" s="684"/>
    </row>
    <row r="17" spans="1:50" ht="24.75" customHeight="1" x14ac:dyDescent="0.15">
      <c r="A17" s="132"/>
      <c r="B17" s="133"/>
      <c r="C17" s="133"/>
      <c r="D17" s="133"/>
      <c r="E17" s="133"/>
      <c r="F17" s="134"/>
      <c r="G17" s="751"/>
      <c r="H17" s="752"/>
      <c r="I17" s="579" t="s">
        <v>49</v>
      </c>
      <c r="J17" s="633"/>
      <c r="K17" s="633"/>
      <c r="L17" s="633"/>
      <c r="M17" s="633"/>
      <c r="N17" s="633"/>
      <c r="O17" s="634"/>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479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53"/>
      <c r="H18" s="754"/>
      <c r="I18" s="741" t="s">
        <v>20</v>
      </c>
      <c r="J18" s="742"/>
      <c r="K18" s="742"/>
      <c r="L18" s="742"/>
      <c r="M18" s="742"/>
      <c r="N18" s="742"/>
      <c r="O18" s="743"/>
      <c r="P18" s="108">
        <f>SUM(P13:V17)</f>
        <v>195.03800000000001</v>
      </c>
      <c r="Q18" s="109"/>
      <c r="R18" s="109"/>
      <c r="S18" s="109"/>
      <c r="T18" s="109"/>
      <c r="U18" s="109"/>
      <c r="V18" s="110"/>
      <c r="W18" s="108">
        <f>SUM(W13:AC17)</f>
        <v>203.011</v>
      </c>
      <c r="X18" s="109"/>
      <c r="Y18" s="109"/>
      <c r="Z18" s="109"/>
      <c r="AA18" s="109"/>
      <c r="AB18" s="109"/>
      <c r="AC18" s="110"/>
      <c r="AD18" s="108">
        <f>SUM(AD13:AJ17)</f>
        <v>201.34299999999999</v>
      </c>
      <c r="AE18" s="109"/>
      <c r="AF18" s="109"/>
      <c r="AG18" s="109"/>
      <c r="AH18" s="109"/>
      <c r="AI18" s="109"/>
      <c r="AJ18" s="110"/>
      <c r="AK18" s="108">
        <f>SUM(AK13:AQ17)</f>
        <v>196.99100000000001</v>
      </c>
      <c r="AL18" s="109"/>
      <c r="AM18" s="109"/>
      <c r="AN18" s="109"/>
      <c r="AO18" s="109"/>
      <c r="AP18" s="109"/>
      <c r="AQ18" s="110"/>
      <c r="AR18" s="108">
        <f>SUM(AR13:AX17)</f>
        <v>201.8</v>
      </c>
      <c r="AS18" s="109"/>
      <c r="AT18" s="109"/>
      <c r="AU18" s="109"/>
      <c r="AV18" s="109"/>
      <c r="AW18" s="109"/>
      <c r="AX18" s="541"/>
    </row>
    <row r="19" spans="1:50" ht="24.75" customHeight="1" x14ac:dyDescent="0.15">
      <c r="A19" s="132"/>
      <c r="B19" s="133"/>
      <c r="C19" s="133"/>
      <c r="D19" s="133"/>
      <c r="E19" s="133"/>
      <c r="F19" s="134"/>
      <c r="G19" s="539" t="s">
        <v>9</v>
      </c>
      <c r="H19" s="540"/>
      <c r="I19" s="540"/>
      <c r="J19" s="540"/>
      <c r="K19" s="540"/>
      <c r="L19" s="540"/>
      <c r="M19" s="540"/>
      <c r="N19" s="540"/>
      <c r="O19" s="540"/>
      <c r="P19" s="102">
        <v>179.535</v>
      </c>
      <c r="Q19" s="103"/>
      <c r="R19" s="103"/>
      <c r="S19" s="103"/>
      <c r="T19" s="103"/>
      <c r="U19" s="103"/>
      <c r="V19" s="104"/>
      <c r="W19" s="102">
        <v>188.274</v>
      </c>
      <c r="X19" s="103"/>
      <c r="Y19" s="103"/>
      <c r="Z19" s="103"/>
      <c r="AA19" s="103"/>
      <c r="AB19" s="103"/>
      <c r="AC19" s="104"/>
      <c r="AD19" s="102">
        <v>167.983</v>
      </c>
      <c r="AE19" s="103"/>
      <c r="AF19" s="103"/>
      <c r="AG19" s="103"/>
      <c r="AH19" s="103"/>
      <c r="AI19" s="103"/>
      <c r="AJ19" s="104"/>
      <c r="AK19" s="490"/>
      <c r="AL19" s="490"/>
      <c r="AM19" s="490"/>
      <c r="AN19" s="490"/>
      <c r="AO19" s="490"/>
      <c r="AP19" s="490"/>
      <c r="AQ19" s="490"/>
      <c r="AR19" s="490"/>
      <c r="AS19" s="490"/>
      <c r="AT19" s="490"/>
      <c r="AU19" s="490"/>
      <c r="AV19" s="490"/>
      <c r="AW19" s="490"/>
      <c r="AX19" s="542"/>
    </row>
    <row r="20" spans="1:50" ht="24.75" customHeight="1" x14ac:dyDescent="0.15">
      <c r="A20" s="132"/>
      <c r="B20" s="133"/>
      <c r="C20" s="133"/>
      <c r="D20" s="133"/>
      <c r="E20" s="133"/>
      <c r="F20" s="134"/>
      <c r="G20" s="539" t="s">
        <v>10</v>
      </c>
      <c r="H20" s="540"/>
      <c r="I20" s="540"/>
      <c r="J20" s="540"/>
      <c r="K20" s="540"/>
      <c r="L20" s="540"/>
      <c r="M20" s="540"/>
      <c r="N20" s="540"/>
      <c r="O20" s="540"/>
      <c r="P20" s="543">
        <f>IF(P18=0, "-", SUM(P19)/P18)</f>
        <v>0.92051292568627641</v>
      </c>
      <c r="Q20" s="543"/>
      <c r="R20" s="543"/>
      <c r="S20" s="543"/>
      <c r="T20" s="543"/>
      <c r="U20" s="543"/>
      <c r="V20" s="543"/>
      <c r="W20" s="543">
        <f t="shared" ref="W20" si="0">IF(W18=0, "-", SUM(W19)/W18)</f>
        <v>0.92740787445015294</v>
      </c>
      <c r="X20" s="543"/>
      <c r="Y20" s="543"/>
      <c r="Z20" s="543"/>
      <c r="AA20" s="543"/>
      <c r="AB20" s="543"/>
      <c r="AC20" s="543"/>
      <c r="AD20" s="543">
        <f t="shared" ref="AD20" si="1">IF(AD18=0, "-", SUM(AD19)/AD18)</f>
        <v>0.83431259095175903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5"/>
      <c r="B21" s="136"/>
      <c r="C21" s="136"/>
      <c r="D21" s="136"/>
      <c r="E21" s="136"/>
      <c r="F21" s="137"/>
      <c r="G21" s="932" t="s">
        <v>276</v>
      </c>
      <c r="H21" s="933"/>
      <c r="I21" s="933"/>
      <c r="J21" s="933"/>
      <c r="K21" s="933"/>
      <c r="L21" s="933"/>
      <c r="M21" s="933"/>
      <c r="N21" s="933"/>
      <c r="O21" s="933"/>
      <c r="P21" s="543">
        <f>IF(P19=0, "-", SUM(P19)/SUM(P13,P14))</f>
        <v>0.92051292568627641</v>
      </c>
      <c r="Q21" s="543"/>
      <c r="R21" s="543"/>
      <c r="S21" s="543"/>
      <c r="T21" s="543"/>
      <c r="U21" s="543"/>
      <c r="V21" s="543"/>
      <c r="W21" s="543">
        <f t="shared" ref="W21" si="2">IF(W19=0, "-", SUM(W19)/SUM(W13,W14))</f>
        <v>0.92740787445015294</v>
      </c>
      <c r="X21" s="543"/>
      <c r="Y21" s="543"/>
      <c r="Z21" s="543"/>
      <c r="AA21" s="543"/>
      <c r="AB21" s="543"/>
      <c r="AC21" s="543"/>
      <c r="AD21" s="543">
        <f t="shared" ref="AD21" si="3">IF(AD19=0, "-", SUM(AD19)/SUM(AD13,AD14))</f>
        <v>0.83431259095175903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82" t="s">
        <v>345</v>
      </c>
      <c r="B22" s="183"/>
      <c r="C22" s="183"/>
      <c r="D22" s="183"/>
      <c r="E22" s="183"/>
      <c r="F22" s="184"/>
      <c r="G22" s="173" t="s">
        <v>256</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107.627</v>
      </c>
      <c r="Q23" s="100"/>
      <c r="R23" s="100"/>
      <c r="S23" s="100"/>
      <c r="T23" s="100"/>
      <c r="U23" s="100"/>
      <c r="V23" s="101"/>
      <c r="W23" s="99">
        <f>108.548</f>
        <v>108.548</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38.9</v>
      </c>
      <c r="Q24" s="103"/>
      <c r="R24" s="103"/>
      <c r="S24" s="103"/>
      <c r="T24" s="103"/>
      <c r="U24" s="103"/>
      <c r="V24" s="104"/>
      <c r="W24" s="102">
        <v>44.167999999999999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657</v>
      </c>
      <c r="H25" s="180"/>
      <c r="I25" s="180"/>
      <c r="J25" s="180"/>
      <c r="K25" s="180"/>
      <c r="L25" s="180"/>
      <c r="M25" s="180"/>
      <c r="N25" s="180"/>
      <c r="O25" s="181"/>
      <c r="P25" s="102">
        <v>29.986000000000001</v>
      </c>
      <c r="Q25" s="103"/>
      <c r="R25" s="103"/>
      <c r="S25" s="103"/>
      <c r="T25" s="103"/>
      <c r="U25" s="103"/>
      <c r="V25" s="104"/>
      <c r="W25" s="102">
        <v>29.992999999999999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658</v>
      </c>
      <c r="H26" s="180"/>
      <c r="I26" s="180"/>
      <c r="J26" s="180"/>
      <c r="K26" s="180"/>
      <c r="L26" s="180"/>
      <c r="M26" s="180"/>
      <c r="N26" s="180"/>
      <c r="O26" s="181"/>
      <c r="P26" s="102">
        <v>9.3070000000000004</v>
      </c>
      <c r="Q26" s="103"/>
      <c r="R26" s="103"/>
      <c r="S26" s="103"/>
      <c r="T26" s="103"/>
      <c r="U26" s="103"/>
      <c r="V26" s="104"/>
      <c r="W26" s="102">
        <v>9.7110000000000003</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659</v>
      </c>
      <c r="H27" s="180"/>
      <c r="I27" s="180"/>
      <c r="J27" s="180"/>
      <c r="K27" s="180"/>
      <c r="L27" s="180"/>
      <c r="M27" s="180"/>
      <c r="N27" s="180"/>
      <c r="O27" s="181"/>
      <c r="P27" s="102">
        <v>9.2110000000000003</v>
      </c>
      <c r="Q27" s="103"/>
      <c r="R27" s="103"/>
      <c r="S27" s="103"/>
      <c r="T27" s="103"/>
      <c r="U27" s="103"/>
      <c r="V27" s="104"/>
      <c r="W27" s="102">
        <v>9.2530000000000001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1.9600000000000364</v>
      </c>
      <c r="Q28" s="109"/>
      <c r="R28" s="109"/>
      <c r="S28" s="109"/>
      <c r="T28" s="109"/>
      <c r="U28" s="109"/>
      <c r="V28" s="110"/>
      <c r="W28" s="108">
        <f>W29-SUM(W23:W27)</f>
        <v>0.12700000000000955</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196.99100000000001</v>
      </c>
      <c r="Q29" s="103"/>
      <c r="R29" s="103"/>
      <c r="S29" s="103"/>
      <c r="T29" s="103"/>
      <c r="U29" s="103"/>
      <c r="V29" s="104"/>
      <c r="W29" s="208">
        <f>AR13</f>
        <v>201.8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3" t="s">
        <v>272</v>
      </c>
      <c r="B30" s="514"/>
      <c r="C30" s="514"/>
      <c r="D30" s="514"/>
      <c r="E30" s="514"/>
      <c r="F30" s="515"/>
      <c r="G30" s="654" t="s">
        <v>145</v>
      </c>
      <c r="H30" s="380"/>
      <c r="I30" s="380"/>
      <c r="J30" s="380"/>
      <c r="K30" s="380"/>
      <c r="L30" s="380"/>
      <c r="M30" s="380"/>
      <c r="N30" s="380"/>
      <c r="O30" s="583"/>
      <c r="P30" s="582" t="s">
        <v>58</v>
      </c>
      <c r="Q30" s="380"/>
      <c r="R30" s="380"/>
      <c r="S30" s="380"/>
      <c r="T30" s="380"/>
      <c r="U30" s="380"/>
      <c r="V30" s="380"/>
      <c r="W30" s="380"/>
      <c r="X30" s="583"/>
      <c r="Y30" s="469"/>
      <c r="Z30" s="470"/>
      <c r="AA30" s="471"/>
      <c r="AB30" s="376" t="s">
        <v>11</v>
      </c>
      <c r="AC30" s="377"/>
      <c r="AD30" s="378"/>
      <c r="AE30" s="376" t="s">
        <v>309</v>
      </c>
      <c r="AF30" s="377"/>
      <c r="AG30" s="377"/>
      <c r="AH30" s="378"/>
      <c r="AI30" s="376" t="s">
        <v>331</v>
      </c>
      <c r="AJ30" s="377"/>
      <c r="AK30" s="377"/>
      <c r="AL30" s="378"/>
      <c r="AM30" s="379" t="s">
        <v>336</v>
      </c>
      <c r="AN30" s="379"/>
      <c r="AO30" s="379"/>
      <c r="AP30" s="376"/>
      <c r="AQ30" s="645" t="s">
        <v>186</v>
      </c>
      <c r="AR30" s="646"/>
      <c r="AS30" s="646"/>
      <c r="AT30" s="647"/>
      <c r="AU30" s="380" t="s">
        <v>133</v>
      </c>
      <c r="AV30" s="380"/>
      <c r="AW30" s="380"/>
      <c r="AX30" s="381"/>
    </row>
    <row r="31" spans="1:50" ht="18.75" customHeight="1" x14ac:dyDescent="0.15">
      <c r="A31" s="516"/>
      <c r="B31" s="517"/>
      <c r="C31" s="517"/>
      <c r="D31" s="517"/>
      <c r="E31" s="517"/>
      <c r="F31" s="518"/>
      <c r="G31" s="571"/>
      <c r="H31" s="369"/>
      <c r="I31" s="369"/>
      <c r="J31" s="369"/>
      <c r="K31" s="369"/>
      <c r="L31" s="369"/>
      <c r="M31" s="369"/>
      <c r="N31" s="369"/>
      <c r="O31" s="572"/>
      <c r="P31" s="584"/>
      <c r="Q31" s="369"/>
      <c r="R31" s="369"/>
      <c r="S31" s="369"/>
      <c r="T31" s="369"/>
      <c r="U31" s="369"/>
      <c r="V31" s="369"/>
      <c r="W31" s="369"/>
      <c r="X31" s="572"/>
      <c r="Y31" s="472"/>
      <c r="Z31" s="473"/>
      <c r="AA31" s="474"/>
      <c r="AB31" s="322"/>
      <c r="AC31" s="323"/>
      <c r="AD31" s="324"/>
      <c r="AE31" s="322"/>
      <c r="AF31" s="323"/>
      <c r="AG31" s="323"/>
      <c r="AH31" s="324"/>
      <c r="AI31" s="322"/>
      <c r="AJ31" s="323"/>
      <c r="AK31" s="323"/>
      <c r="AL31" s="324"/>
      <c r="AM31" s="366"/>
      <c r="AN31" s="366"/>
      <c r="AO31" s="366"/>
      <c r="AP31" s="322"/>
      <c r="AQ31" s="201"/>
      <c r="AR31" s="126"/>
      <c r="AS31" s="127" t="s">
        <v>187</v>
      </c>
      <c r="AT31" s="162"/>
      <c r="AU31" s="261">
        <v>2</v>
      </c>
      <c r="AV31" s="261"/>
      <c r="AW31" s="369" t="s">
        <v>177</v>
      </c>
      <c r="AX31" s="370"/>
    </row>
    <row r="32" spans="1:50" ht="23.25" customHeight="1" x14ac:dyDescent="0.15">
      <c r="A32" s="519"/>
      <c r="B32" s="517"/>
      <c r="C32" s="517"/>
      <c r="D32" s="517"/>
      <c r="E32" s="517"/>
      <c r="F32" s="518"/>
      <c r="G32" s="544" t="s">
        <v>486</v>
      </c>
      <c r="H32" s="545"/>
      <c r="I32" s="545"/>
      <c r="J32" s="545"/>
      <c r="K32" s="545"/>
      <c r="L32" s="545"/>
      <c r="M32" s="545"/>
      <c r="N32" s="545"/>
      <c r="O32" s="546"/>
      <c r="P32" s="151" t="s">
        <v>576</v>
      </c>
      <c r="Q32" s="151"/>
      <c r="R32" s="151"/>
      <c r="S32" s="151"/>
      <c r="T32" s="151"/>
      <c r="U32" s="151"/>
      <c r="V32" s="151"/>
      <c r="W32" s="151"/>
      <c r="X32" s="222"/>
      <c r="Y32" s="328" t="s">
        <v>12</v>
      </c>
      <c r="Z32" s="553"/>
      <c r="AA32" s="554"/>
      <c r="AB32" s="555" t="s">
        <v>527</v>
      </c>
      <c r="AC32" s="555"/>
      <c r="AD32" s="555"/>
      <c r="AE32" s="354">
        <v>455</v>
      </c>
      <c r="AF32" s="355"/>
      <c r="AG32" s="355"/>
      <c r="AH32" s="356"/>
      <c r="AI32" s="354">
        <v>200</v>
      </c>
      <c r="AJ32" s="355"/>
      <c r="AK32" s="355"/>
      <c r="AL32" s="356"/>
      <c r="AM32" s="354">
        <v>220</v>
      </c>
      <c r="AN32" s="355"/>
      <c r="AO32" s="355"/>
      <c r="AP32" s="356"/>
      <c r="AQ32" s="105" t="s">
        <v>325</v>
      </c>
      <c r="AR32" s="106"/>
      <c r="AS32" s="106"/>
      <c r="AT32" s="107"/>
      <c r="AU32" s="355" t="s">
        <v>325</v>
      </c>
      <c r="AV32" s="355"/>
      <c r="AW32" s="355"/>
      <c r="AX32" s="357"/>
    </row>
    <row r="33" spans="1:50" ht="23.25" customHeight="1" x14ac:dyDescent="0.15">
      <c r="A33" s="520"/>
      <c r="B33" s="521"/>
      <c r="C33" s="521"/>
      <c r="D33" s="521"/>
      <c r="E33" s="521"/>
      <c r="F33" s="522"/>
      <c r="G33" s="547"/>
      <c r="H33" s="548"/>
      <c r="I33" s="548"/>
      <c r="J33" s="548"/>
      <c r="K33" s="548"/>
      <c r="L33" s="548"/>
      <c r="M33" s="548"/>
      <c r="N33" s="548"/>
      <c r="O33" s="549"/>
      <c r="P33" s="224"/>
      <c r="Q33" s="224"/>
      <c r="R33" s="224"/>
      <c r="S33" s="224"/>
      <c r="T33" s="224"/>
      <c r="U33" s="224"/>
      <c r="V33" s="224"/>
      <c r="W33" s="224"/>
      <c r="X33" s="225"/>
      <c r="Y33" s="293" t="s">
        <v>53</v>
      </c>
      <c r="Z33" s="288"/>
      <c r="AA33" s="289"/>
      <c r="AB33" s="526" t="s">
        <v>652</v>
      </c>
      <c r="AC33" s="526"/>
      <c r="AD33" s="526"/>
      <c r="AE33" s="354">
        <v>200</v>
      </c>
      <c r="AF33" s="355"/>
      <c r="AG33" s="355"/>
      <c r="AH33" s="356"/>
      <c r="AI33" s="354">
        <v>200</v>
      </c>
      <c r="AJ33" s="355"/>
      <c r="AK33" s="355"/>
      <c r="AL33" s="356"/>
      <c r="AM33" s="354">
        <v>200</v>
      </c>
      <c r="AN33" s="355"/>
      <c r="AO33" s="355"/>
      <c r="AP33" s="356"/>
      <c r="AQ33" s="105" t="s">
        <v>325</v>
      </c>
      <c r="AR33" s="106"/>
      <c r="AS33" s="106"/>
      <c r="AT33" s="107"/>
      <c r="AU33" s="355">
        <v>200</v>
      </c>
      <c r="AV33" s="355"/>
      <c r="AW33" s="355"/>
      <c r="AX33" s="357"/>
    </row>
    <row r="34" spans="1:50" ht="77.25" customHeight="1" x14ac:dyDescent="0.15">
      <c r="A34" s="519"/>
      <c r="B34" s="517"/>
      <c r="C34" s="517"/>
      <c r="D34" s="517"/>
      <c r="E34" s="517"/>
      <c r="F34" s="518"/>
      <c r="G34" s="550"/>
      <c r="H34" s="551"/>
      <c r="I34" s="551"/>
      <c r="J34" s="551"/>
      <c r="K34" s="551"/>
      <c r="L34" s="551"/>
      <c r="M34" s="551"/>
      <c r="N34" s="551"/>
      <c r="O34" s="552"/>
      <c r="P34" s="154"/>
      <c r="Q34" s="154"/>
      <c r="R34" s="154"/>
      <c r="S34" s="154"/>
      <c r="T34" s="154"/>
      <c r="U34" s="154"/>
      <c r="V34" s="154"/>
      <c r="W34" s="154"/>
      <c r="X34" s="227"/>
      <c r="Y34" s="293" t="s">
        <v>13</v>
      </c>
      <c r="Z34" s="288"/>
      <c r="AA34" s="289"/>
      <c r="AB34" s="501" t="s">
        <v>178</v>
      </c>
      <c r="AC34" s="501"/>
      <c r="AD34" s="501"/>
      <c r="AE34" s="354">
        <v>227.5</v>
      </c>
      <c r="AF34" s="355"/>
      <c r="AG34" s="355"/>
      <c r="AH34" s="356"/>
      <c r="AI34" s="354">
        <f>AI32/AI33*100</f>
        <v>100</v>
      </c>
      <c r="AJ34" s="355"/>
      <c r="AK34" s="355"/>
      <c r="AL34" s="356"/>
      <c r="AM34" s="354">
        <v>110</v>
      </c>
      <c r="AN34" s="355"/>
      <c r="AO34" s="355"/>
      <c r="AP34" s="356"/>
      <c r="AQ34" s="105" t="s">
        <v>325</v>
      </c>
      <c r="AR34" s="106"/>
      <c r="AS34" s="106"/>
      <c r="AT34" s="107"/>
      <c r="AU34" s="355" t="s">
        <v>325</v>
      </c>
      <c r="AV34" s="355"/>
      <c r="AW34" s="355"/>
      <c r="AX34" s="357"/>
    </row>
    <row r="35" spans="1:50" ht="23.25" customHeight="1" x14ac:dyDescent="0.15">
      <c r="A35" s="903" t="s">
        <v>297</v>
      </c>
      <c r="B35" s="904"/>
      <c r="C35" s="904"/>
      <c r="D35" s="904"/>
      <c r="E35" s="904"/>
      <c r="F35" s="905"/>
      <c r="G35" s="909" t="s">
        <v>488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8" t="s">
        <v>272</v>
      </c>
      <c r="B37" s="649"/>
      <c r="C37" s="649"/>
      <c r="D37" s="649"/>
      <c r="E37" s="649"/>
      <c r="F37" s="650"/>
      <c r="G37" s="569" t="s">
        <v>145</v>
      </c>
      <c r="H37" s="371"/>
      <c r="I37" s="371"/>
      <c r="J37" s="371"/>
      <c r="K37" s="371"/>
      <c r="L37" s="371"/>
      <c r="M37" s="371"/>
      <c r="N37" s="371"/>
      <c r="O37" s="570"/>
      <c r="P37" s="635" t="s">
        <v>58</v>
      </c>
      <c r="Q37" s="371"/>
      <c r="R37" s="371"/>
      <c r="S37" s="371"/>
      <c r="T37" s="371"/>
      <c r="U37" s="371"/>
      <c r="V37" s="371"/>
      <c r="W37" s="371"/>
      <c r="X37" s="570"/>
      <c r="Y37" s="636"/>
      <c r="Z37" s="637"/>
      <c r="AA37" s="638"/>
      <c r="AB37" s="639" t="s">
        <v>11</v>
      </c>
      <c r="AC37" s="640"/>
      <c r="AD37" s="641"/>
      <c r="AE37" s="358" t="s">
        <v>309</v>
      </c>
      <c r="AF37" s="359"/>
      <c r="AG37" s="359"/>
      <c r="AH37" s="360"/>
      <c r="AI37" s="358" t="s">
        <v>307</v>
      </c>
      <c r="AJ37" s="359"/>
      <c r="AK37" s="359"/>
      <c r="AL37" s="360"/>
      <c r="AM37" s="365" t="s">
        <v>336</v>
      </c>
      <c r="AN37" s="365"/>
      <c r="AO37" s="365"/>
      <c r="AP37" s="365"/>
      <c r="AQ37" s="257" t="s">
        <v>186</v>
      </c>
      <c r="AR37" s="258"/>
      <c r="AS37" s="258"/>
      <c r="AT37" s="259"/>
      <c r="AU37" s="371" t="s">
        <v>133</v>
      </c>
      <c r="AV37" s="371"/>
      <c r="AW37" s="371"/>
      <c r="AX37" s="372"/>
    </row>
    <row r="38" spans="1:50" ht="18.75" customHeight="1" x14ac:dyDescent="0.15">
      <c r="A38" s="516"/>
      <c r="B38" s="517"/>
      <c r="C38" s="517"/>
      <c r="D38" s="517"/>
      <c r="E38" s="517"/>
      <c r="F38" s="518"/>
      <c r="G38" s="571"/>
      <c r="H38" s="369"/>
      <c r="I38" s="369"/>
      <c r="J38" s="369"/>
      <c r="K38" s="369"/>
      <c r="L38" s="369"/>
      <c r="M38" s="369"/>
      <c r="N38" s="369"/>
      <c r="O38" s="572"/>
      <c r="P38" s="584"/>
      <c r="Q38" s="369"/>
      <c r="R38" s="369"/>
      <c r="S38" s="369"/>
      <c r="T38" s="369"/>
      <c r="U38" s="369"/>
      <c r="V38" s="369"/>
      <c r="W38" s="369"/>
      <c r="X38" s="572"/>
      <c r="Y38" s="472"/>
      <c r="Z38" s="473"/>
      <c r="AA38" s="474"/>
      <c r="AB38" s="322"/>
      <c r="AC38" s="323"/>
      <c r="AD38" s="324"/>
      <c r="AE38" s="322"/>
      <c r="AF38" s="323"/>
      <c r="AG38" s="323"/>
      <c r="AH38" s="324"/>
      <c r="AI38" s="322"/>
      <c r="AJ38" s="323"/>
      <c r="AK38" s="323"/>
      <c r="AL38" s="324"/>
      <c r="AM38" s="366"/>
      <c r="AN38" s="366"/>
      <c r="AO38" s="366"/>
      <c r="AP38" s="366"/>
      <c r="AQ38" s="201"/>
      <c r="AR38" s="126"/>
      <c r="AS38" s="127" t="s">
        <v>187</v>
      </c>
      <c r="AT38" s="162"/>
      <c r="AU38" s="261">
        <v>2</v>
      </c>
      <c r="AV38" s="261"/>
      <c r="AW38" s="369" t="s">
        <v>177</v>
      </c>
      <c r="AX38" s="370"/>
    </row>
    <row r="39" spans="1:50" ht="23.25" customHeight="1" x14ac:dyDescent="0.15">
      <c r="A39" s="519"/>
      <c r="B39" s="517"/>
      <c r="C39" s="517"/>
      <c r="D39" s="517"/>
      <c r="E39" s="517"/>
      <c r="F39" s="518"/>
      <c r="G39" s="544" t="s">
        <v>569</v>
      </c>
      <c r="H39" s="545"/>
      <c r="I39" s="545"/>
      <c r="J39" s="545"/>
      <c r="K39" s="545"/>
      <c r="L39" s="545"/>
      <c r="M39" s="545"/>
      <c r="N39" s="545"/>
      <c r="O39" s="546"/>
      <c r="P39" s="151" t="s">
        <v>487</v>
      </c>
      <c r="Q39" s="151"/>
      <c r="R39" s="151"/>
      <c r="S39" s="151"/>
      <c r="T39" s="151"/>
      <c r="U39" s="151"/>
      <c r="V39" s="151"/>
      <c r="W39" s="151"/>
      <c r="X39" s="222"/>
      <c r="Y39" s="328" t="s">
        <v>12</v>
      </c>
      <c r="Z39" s="553"/>
      <c r="AA39" s="554"/>
      <c r="AB39" s="555" t="s">
        <v>654</v>
      </c>
      <c r="AC39" s="555"/>
      <c r="AD39" s="555"/>
      <c r="AE39" s="354">
        <v>47</v>
      </c>
      <c r="AF39" s="355"/>
      <c r="AG39" s="355"/>
      <c r="AH39" s="355"/>
      <c r="AI39" s="354">
        <v>34</v>
      </c>
      <c r="AJ39" s="355"/>
      <c r="AK39" s="355"/>
      <c r="AL39" s="355"/>
      <c r="AM39" s="354">
        <v>38</v>
      </c>
      <c r="AN39" s="355"/>
      <c r="AO39" s="355"/>
      <c r="AP39" s="355"/>
      <c r="AQ39" s="105" t="s">
        <v>543</v>
      </c>
      <c r="AR39" s="106"/>
      <c r="AS39" s="106"/>
      <c r="AT39" s="107"/>
      <c r="AU39" s="355" t="s">
        <v>544</v>
      </c>
      <c r="AV39" s="355"/>
      <c r="AW39" s="355"/>
      <c r="AX39" s="357"/>
    </row>
    <row r="40" spans="1:50" ht="23.25" customHeight="1" x14ac:dyDescent="0.15">
      <c r="A40" s="520"/>
      <c r="B40" s="521"/>
      <c r="C40" s="521"/>
      <c r="D40" s="521"/>
      <c r="E40" s="521"/>
      <c r="F40" s="522"/>
      <c r="G40" s="547"/>
      <c r="H40" s="548"/>
      <c r="I40" s="548"/>
      <c r="J40" s="548"/>
      <c r="K40" s="548"/>
      <c r="L40" s="548"/>
      <c r="M40" s="548"/>
      <c r="N40" s="548"/>
      <c r="O40" s="549"/>
      <c r="P40" s="224"/>
      <c r="Q40" s="224"/>
      <c r="R40" s="224"/>
      <c r="S40" s="224"/>
      <c r="T40" s="224"/>
      <c r="U40" s="224"/>
      <c r="V40" s="224"/>
      <c r="W40" s="224"/>
      <c r="X40" s="225"/>
      <c r="Y40" s="293" t="s">
        <v>53</v>
      </c>
      <c r="Z40" s="288"/>
      <c r="AA40" s="289"/>
      <c r="AB40" s="526" t="s">
        <v>654</v>
      </c>
      <c r="AC40" s="526"/>
      <c r="AD40" s="526"/>
      <c r="AE40" s="354">
        <v>55</v>
      </c>
      <c r="AF40" s="355"/>
      <c r="AG40" s="355"/>
      <c r="AH40" s="355"/>
      <c r="AI40" s="354">
        <v>39</v>
      </c>
      <c r="AJ40" s="355"/>
      <c r="AK40" s="355"/>
      <c r="AL40" s="355"/>
      <c r="AM40" s="354">
        <v>47</v>
      </c>
      <c r="AN40" s="355"/>
      <c r="AO40" s="355"/>
      <c r="AP40" s="355"/>
      <c r="AQ40" s="105" t="s">
        <v>544</v>
      </c>
      <c r="AR40" s="106"/>
      <c r="AS40" s="106"/>
      <c r="AT40" s="107"/>
      <c r="AU40" s="355">
        <v>47</v>
      </c>
      <c r="AV40" s="355"/>
      <c r="AW40" s="355"/>
      <c r="AX40" s="357"/>
    </row>
    <row r="41" spans="1:50" ht="69.75" customHeight="1" x14ac:dyDescent="0.15">
      <c r="A41" s="651"/>
      <c r="B41" s="652"/>
      <c r="C41" s="652"/>
      <c r="D41" s="652"/>
      <c r="E41" s="652"/>
      <c r="F41" s="653"/>
      <c r="G41" s="550"/>
      <c r="H41" s="551"/>
      <c r="I41" s="551"/>
      <c r="J41" s="551"/>
      <c r="K41" s="551"/>
      <c r="L41" s="551"/>
      <c r="M41" s="551"/>
      <c r="N41" s="551"/>
      <c r="O41" s="552"/>
      <c r="P41" s="154"/>
      <c r="Q41" s="154"/>
      <c r="R41" s="154"/>
      <c r="S41" s="154"/>
      <c r="T41" s="154"/>
      <c r="U41" s="154"/>
      <c r="V41" s="154"/>
      <c r="W41" s="154"/>
      <c r="X41" s="227"/>
      <c r="Y41" s="293" t="s">
        <v>13</v>
      </c>
      <c r="Z41" s="288"/>
      <c r="AA41" s="289"/>
      <c r="AB41" s="501" t="s">
        <v>178</v>
      </c>
      <c r="AC41" s="501"/>
      <c r="AD41" s="501"/>
      <c r="AE41" s="354">
        <v>89</v>
      </c>
      <c r="AF41" s="355"/>
      <c r="AG41" s="355"/>
      <c r="AH41" s="355"/>
      <c r="AI41" s="354">
        <v>87</v>
      </c>
      <c r="AJ41" s="355"/>
      <c r="AK41" s="355"/>
      <c r="AL41" s="355"/>
      <c r="AM41" s="354">
        <v>81</v>
      </c>
      <c r="AN41" s="355"/>
      <c r="AO41" s="355"/>
      <c r="AP41" s="355"/>
      <c r="AQ41" s="105" t="s">
        <v>543</v>
      </c>
      <c r="AR41" s="106"/>
      <c r="AS41" s="106"/>
      <c r="AT41" s="107"/>
      <c r="AU41" s="355" t="s">
        <v>544</v>
      </c>
      <c r="AV41" s="355"/>
      <c r="AW41" s="355"/>
      <c r="AX41" s="357"/>
    </row>
    <row r="42" spans="1:50" ht="23.25" customHeight="1" x14ac:dyDescent="0.15">
      <c r="A42" s="903" t="s">
        <v>297</v>
      </c>
      <c r="B42" s="904"/>
      <c r="C42" s="904"/>
      <c r="D42" s="904"/>
      <c r="E42" s="904"/>
      <c r="F42" s="905"/>
      <c r="G42" s="909" t="s">
        <v>567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8" t="s">
        <v>272</v>
      </c>
      <c r="B44" s="649"/>
      <c r="C44" s="649"/>
      <c r="D44" s="649"/>
      <c r="E44" s="649"/>
      <c r="F44" s="650"/>
      <c r="G44" s="569" t="s">
        <v>145</v>
      </c>
      <c r="H44" s="371"/>
      <c r="I44" s="371"/>
      <c r="J44" s="371"/>
      <c r="K44" s="371"/>
      <c r="L44" s="371"/>
      <c r="M44" s="371"/>
      <c r="N44" s="371"/>
      <c r="O44" s="570"/>
      <c r="P44" s="635" t="s">
        <v>58</v>
      </c>
      <c r="Q44" s="371"/>
      <c r="R44" s="371"/>
      <c r="S44" s="371"/>
      <c r="T44" s="371"/>
      <c r="U44" s="371"/>
      <c r="V44" s="371"/>
      <c r="W44" s="371"/>
      <c r="X44" s="570"/>
      <c r="Y44" s="636"/>
      <c r="Z44" s="637"/>
      <c r="AA44" s="638"/>
      <c r="AB44" s="639" t="s">
        <v>11</v>
      </c>
      <c r="AC44" s="640"/>
      <c r="AD44" s="641"/>
      <c r="AE44" s="358" t="s">
        <v>309</v>
      </c>
      <c r="AF44" s="359"/>
      <c r="AG44" s="359"/>
      <c r="AH44" s="360"/>
      <c r="AI44" s="358" t="s">
        <v>307</v>
      </c>
      <c r="AJ44" s="359"/>
      <c r="AK44" s="359"/>
      <c r="AL44" s="360"/>
      <c r="AM44" s="365" t="s">
        <v>336</v>
      </c>
      <c r="AN44" s="365"/>
      <c r="AO44" s="365"/>
      <c r="AP44" s="365"/>
      <c r="AQ44" s="257" t="s">
        <v>186</v>
      </c>
      <c r="AR44" s="258"/>
      <c r="AS44" s="258"/>
      <c r="AT44" s="259"/>
      <c r="AU44" s="371" t="s">
        <v>133</v>
      </c>
      <c r="AV44" s="371"/>
      <c r="AW44" s="371"/>
      <c r="AX44" s="372"/>
    </row>
    <row r="45" spans="1:50" ht="18.75" customHeight="1" x14ac:dyDescent="0.15">
      <c r="A45" s="516"/>
      <c r="B45" s="517"/>
      <c r="C45" s="517"/>
      <c r="D45" s="517"/>
      <c r="E45" s="517"/>
      <c r="F45" s="518"/>
      <c r="G45" s="571"/>
      <c r="H45" s="369"/>
      <c r="I45" s="369"/>
      <c r="J45" s="369"/>
      <c r="K45" s="369"/>
      <c r="L45" s="369"/>
      <c r="M45" s="369"/>
      <c r="N45" s="369"/>
      <c r="O45" s="572"/>
      <c r="P45" s="584"/>
      <c r="Q45" s="369"/>
      <c r="R45" s="369"/>
      <c r="S45" s="369"/>
      <c r="T45" s="369"/>
      <c r="U45" s="369"/>
      <c r="V45" s="369"/>
      <c r="W45" s="369"/>
      <c r="X45" s="572"/>
      <c r="Y45" s="472"/>
      <c r="Z45" s="473"/>
      <c r="AA45" s="474"/>
      <c r="AB45" s="322"/>
      <c r="AC45" s="323"/>
      <c r="AD45" s="324"/>
      <c r="AE45" s="322"/>
      <c r="AF45" s="323"/>
      <c r="AG45" s="323"/>
      <c r="AH45" s="324"/>
      <c r="AI45" s="322"/>
      <c r="AJ45" s="323"/>
      <c r="AK45" s="323"/>
      <c r="AL45" s="324"/>
      <c r="AM45" s="366"/>
      <c r="AN45" s="366"/>
      <c r="AO45" s="366"/>
      <c r="AP45" s="366"/>
      <c r="AQ45" s="201"/>
      <c r="AR45" s="126"/>
      <c r="AS45" s="127" t="s">
        <v>187</v>
      </c>
      <c r="AT45" s="162"/>
      <c r="AU45" s="261">
        <v>2</v>
      </c>
      <c r="AV45" s="261"/>
      <c r="AW45" s="369" t="s">
        <v>177</v>
      </c>
      <c r="AX45" s="370"/>
    </row>
    <row r="46" spans="1:50" ht="23.25" customHeight="1" x14ac:dyDescent="0.15">
      <c r="A46" s="519"/>
      <c r="B46" s="517"/>
      <c r="C46" s="517"/>
      <c r="D46" s="517"/>
      <c r="E46" s="517"/>
      <c r="F46" s="518"/>
      <c r="G46" s="544" t="s">
        <v>568</v>
      </c>
      <c r="H46" s="545"/>
      <c r="I46" s="545"/>
      <c r="J46" s="545"/>
      <c r="K46" s="545"/>
      <c r="L46" s="545"/>
      <c r="M46" s="545"/>
      <c r="N46" s="545"/>
      <c r="O46" s="546"/>
      <c r="P46" s="151" t="s">
        <v>489</v>
      </c>
      <c r="Q46" s="151"/>
      <c r="R46" s="151"/>
      <c r="S46" s="151"/>
      <c r="T46" s="151"/>
      <c r="U46" s="151"/>
      <c r="V46" s="151"/>
      <c r="W46" s="151"/>
      <c r="X46" s="222"/>
      <c r="Y46" s="328" t="s">
        <v>12</v>
      </c>
      <c r="Z46" s="553"/>
      <c r="AA46" s="554"/>
      <c r="AB46" s="555" t="s">
        <v>534</v>
      </c>
      <c r="AC46" s="555"/>
      <c r="AD46" s="555"/>
      <c r="AE46" s="354">
        <v>19969</v>
      </c>
      <c r="AF46" s="355"/>
      <c r="AG46" s="355"/>
      <c r="AH46" s="355"/>
      <c r="AI46" s="354">
        <v>12575</v>
      </c>
      <c r="AJ46" s="355"/>
      <c r="AK46" s="355"/>
      <c r="AL46" s="355"/>
      <c r="AM46" s="354">
        <v>14597</v>
      </c>
      <c r="AN46" s="355"/>
      <c r="AO46" s="355"/>
      <c r="AP46" s="355"/>
      <c r="AQ46" s="105" t="s">
        <v>535</v>
      </c>
      <c r="AR46" s="106"/>
      <c r="AS46" s="106"/>
      <c r="AT46" s="107"/>
      <c r="AU46" s="355" t="s">
        <v>536</v>
      </c>
      <c r="AV46" s="355"/>
      <c r="AW46" s="355"/>
      <c r="AX46" s="357"/>
    </row>
    <row r="47" spans="1:50" ht="23.25" customHeight="1" x14ac:dyDescent="0.15">
      <c r="A47" s="520"/>
      <c r="B47" s="521"/>
      <c r="C47" s="521"/>
      <c r="D47" s="521"/>
      <c r="E47" s="521"/>
      <c r="F47" s="522"/>
      <c r="G47" s="547"/>
      <c r="H47" s="548"/>
      <c r="I47" s="548"/>
      <c r="J47" s="548"/>
      <c r="K47" s="548"/>
      <c r="L47" s="548"/>
      <c r="M47" s="548"/>
      <c r="N47" s="548"/>
      <c r="O47" s="549"/>
      <c r="P47" s="224"/>
      <c r="Q47" s="224"/>
      <c r="R47" s="224"/>
      <c r="S47" s="224"/>
      <c r="T47" s="224"/>
      <c r="U47" s="224"/>
      <c r="V47" s="224"/>
      <c r="W47" s="224"/>
      <c r="X47" s="225"/>
      <c r="Y47" s="293" t="s">
        <v>53</v>
      </c>
      <c r="Z47" s="288"/>
      <c r="AA47" s="289"/>
      <c r="AB47" s="526" t="s">
        <v>534</v>
      </c>
      <c r="AC47" s="526"/>
      <c r="AD47" s="526"/>
      <c r="AE47" s="354">
        <v>20100</v>
      </c>
      <c r="AF47" s="355"/>
      <c r="AG47" s="355"/>
      <c r="AH47" s="355"/>
      <c r="AI47" s="354">
        <v>10380</v>
      </c>
      <c r="AJ47" s="355"/>
      <c r="AK47" s="355"/>
      <c r="AL47" s="355"/>
      <c r="AM47" s="354">
        <v>11300</v>
      </c>
      <c r="AN47" s="355"/>
      <c r="AO47" s="355"/>
      <c r="AP47" s="355"/>
      <c r="AQ47" s="105" t="s">
        <v>535</v>
      </c>
      <c r="AR47" s="106"/>
      <c r="AS47" s="106"/>
      <c r="AT47" s="107"/>
      <c r="AU47" s="355">
        <v>11700</v>
      </c>
      <c r="AV47" s="355"/>
      <c r="AW47" s="355"/>
      <c r="AX47" s="357"/>
    </row>
    <row r="48" spans="1:50" ht="52.5" customHeight="1" x14ac:dyDescent="0.15">
      <c r="A48" s="651"/>
      <c r="B48" s="652"/>
      <c r="C48" s="652"/>
      <c r="D48" s="652"/>
      <c r="E48" s="652"/>
      <c r="F48" s="653"/>
      <c r="G48" s="550"/>
      <c r="H48" s="551"/>
      <c r="I48" s="551"/>
      <c r="J48" s="551"/>
      <c r="K48" s="551"/>
      <c r="L48" s="551"/>
      <c r="M48" s="551"/>
      <c r="N48" s="551"/>
      <c r="O48" s="552"/>
      <c r="P48" s="154"/>
      <c r="Q48" s="154"/>
      <c r="R48" s="154"/>
      <c r="S48" s="154"/>
      <c r="T48" s="154"/>
      <c r="U48" s="154"/>
      <c r="V48" s="154"/>
      <c r="W48" s="154"/>
      <c r="X48" s="227"/>
      <c r="Y48" s="293" t="s">
        <v>13</v>
      </c>
      <c r="Z48" s="288"/>
      <c r="AA48" s="289"/>
      <c r="AB48" s="501" t="s">
        <v>178</v>
      </c>
      <c r="AC48" s="501"/>
      <c r="AD48" s="501"/>
      <c r="AE48" s="354">
        <v>99</v>
      </c>
      <c r="AF48" s="355"/>
      <c r="AG48" s="355"/>
      <c r="AH48" s="356"/>
      <c r="AI48" s="354">
        <v>121</v>
      </c>
      <c r="AJ48" s="355"/>
      <c r="AK48" s="355"/>
      <c r="AL48" s="356"/>
      <c r="AM48" s="354">
        <v>129</v>
      </c>
      <c r="AN48" s="355"/>
      <c r="AO48" s="355"/>
      <c r="AP48" s="355"/>
      <c r="AQ48" s="105" t="s">
        <v>535</v>
      </c>
      <c r="AR48" s="106"/>
      <c r="AS48" s="106"/>
      <c r="AT48" s="107"/>
      <c r="AU48" s="355" t="s">
        <v>535</v>
      </c>
      <c r="AV48" s="355"/>
      <c r="AW48" s="355"/>
      <c r="AX48" s="357"/>
    </row>
    <row r="49" spans="1:50" ht="23.25" customHeight="1" x14ac:dyDescent="0.15">
      <c r="A49" s="903" t="s">
        <v>297</v>
      </c>
      <c r="B49" s="904"/>
      <c r="C49" s="904"/>
      <c r="D49" s="904"/>
      <c r="E49" s="904"/>
      <c r="F49" s="905"/>
      <c r="G49" s="909" t="s">
        <v>490</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272</v>
      </c>
      <c r="B51" s="517"/>
      <c r="C51" s="517"/>
      <c r="D51" s="517"/>
      <c r="E51" s="517"/>
      <c r="F51" s="518"/>
      <c r="G51" s="569" t="s">
        <v>145</v>
      </c>
      <c r="H51" s="371"/>
      <c r="I51" s="371"/>
      <c r="J51" s="371"/>
      <c r="K51" s="371"/>
      <c r="L51" s="371"/>
      <c r="M51" s="371"/>
      <c r="N51" s="371"/>
      <c r="O51" s="570"/>
      <c r="P51" s="635" t="s">
        <v>58</v>
      </c>
      <c r="Q51" s="371"/>
      <c r="R51" s="371"/>
      <c r="S51" s="371"/>
      <c r="T51" s="371"/>
      <c r="U51" s="371"/>
      <c r="V51" s="371"/>
      <c r="W51" s="371"/>
      <c r="X51" s="570"/>
      <c r="Y51" s="636"/>
      <c r="Z51" s="637"/>
      <c r="AA51" s="638"/>
      <c r="AB51" s="639" t="s">
        <v>11</v>
      </c>
      <c r="AC51" s="640"/>
      <c r="AD51" s="641"/>
      <c r="AE51" s="358" t="s">
        <v>309</v>
      </c>
      <c r="AF51" s="359"/>
      <c r="AG51" s="359"/>
      <c r="AH51" s="360"/>
      <c r="AI51" s="358" t="s">
        <v>307</v>
      </c>
      <c r="AJ51" s="359"/>
      <c r="AK51" s="359"/>
      <c r="AL51" s="360"/>
      <c r="AM51" s="365" t="s">
        <v>336</v>
      </c>
      <c r="AN51" s="365"/>
      <c r="AO51" s="365"/>
      <c r="AP51" s="365"/>
      <c r="AQ51" s="257" t="s">
        <v>186</v>
      </c>
      <c r="AR51" s="258"/>
      <c r="AS51" s="258"/>
      <c r="AT51" s="259"/>
      <c r="AU51" s="367" t="s">
        <v>133</v>
      </c>
      <c r="AV51" s="367"/>
      <c r="AW51" s="367"/>
      <c r="AX51" s="368"/>
    </row>
    <row r="52" spans="1:50" ht="18.75" customHeight="1" x14ac:dyDescent="0.15">
      <c r="A52" s="516"/>
      <c r="B52" s="517"/>
      <c r="C52" s="517"/>
      <c r="D52" s="517"/>
      <c r="E52" s="517"/>
      <c r="F52" s="518"/>
      <c r="G52" s="571"/>
      <c r="H52" s="369"/>
      <c r="I52" s="369"/>
      <c r="J52" s="369"/>
      <c r="K52" s="369"/>
      <c r="L52" s="369"/>
      <c r="M52" s="369"/>
      <c r="N52" s="369"/>
      <c r="O52" s="572"/>
      <c r="P52" s="584"/>
      <c r="Q52" s="369"/>
      <c r="R52" s="369"/>
      <c r="S52" s="369"/>
      <c r="T52" s="369"/>
      <c r="U52" s="369"/>
      <c r="V52" s="369"/>
      <c r="W52" s="369"/>
      <c r="X52" s="572"/>
      <c r="Y52" s="472"/>
      <c r="Z52" s="473"/>
      <c r="AA52" s="474"/>
      <c r="AB52" s="322"/>
      <c r="AC52" s="323"/>
      <c r="AD52" s="324"/>
      <c r="AE52" s="322"/>
      <c r="AF52" s="323"/>
      <c r="AG52" s="323"/>
      <c r="AH52" s="324"/>
      <c r="AI52" s="322"/>
      <c r="AJ52" s="323"/>
      <c r="AK52" s="323"/>
      <c r="AL52" s="324"/>
      <c r="AM52" s="366"/>
      <c r="AN52" s="366"/>
      <c r="AO52" s="366"/>
      <c r="AP52" s="366"/>
      <c r="AQ52" s="201" t="s">
        <v>517</v>
      </c>
      <c r="AR52" s="126"/>
      <c r="AS52" s="127" t="s">
        <v>187</v>
      </c>
      <c r="AT52" s="162"/>
      <c r="AU52" s="261">
        <v>2</v>
      </c>
      <c r="AV52" s="261"/>
      <c r="AW52" s="369" t="s">
        <v>177</v>
      </c>
      <c r="AX52" s="370"/>
    </row>
    <row r="53" spans="1:50" ht="23.25" customHeight="1" x14ac:dyDescent="0.15">
      <c r="A53" s="519"/>
      <c r="B53" s="517"/>
      <c r="C53" s="517"/>
      <c r="D53" s="517"/>
      <c r="E53" s="517"/>
      <c r="F53" s="518"/>
      <c r="G53" s="544" t="s">
        <v>491</v>
      </c>
      <c r="H53" s="545"/>
      <c r="I53" s="545"/>
      <c r="J53" s="545"/>
      <c r="K53" s="545"/>
      <c r="L53" s="545"/>
      <c r="M53" s="545"/>
      <c r="N53" s="545"/>
      <c r="O53" s="546"/>
      <c r="P53" s="151" t="s">
        <v>653</v>
      </c>
      <c r="Q53" s="151"/>
      <c r="R53" s="151"/>
      <c r="S53" s="151"/>
      <c r="T53" s="151"/>
      <c r="U53" s="151"/>
      <c r="V53" s="151"/>
      <c r="W53" s="151"/>
      <c r="X53" s="222"/>
      <c r="Y53" s="328" t="s">
        <v>12</v>
      </c>
      <c r="Z53" s="553"/>
      <c r="AA53" s="554"/>
      <c r="AB53" s="555" t="s">
        <v>654</v>
      </c>
      <c r="AC53" s="555"/>
      <c r="AD53" s="555"/>
      <c r="AE53" s="354">
        <v>244</v>
      </c>
      <c r="AF53" s="355"/>
      <c r="AG53" s="355"/>
      <c r="AH53" s="355"/>
      <c r="AI53" s="354">
        <v>100</v>
      </c>
      <c r="AJ53" s="355"/>
      <c r="AK53" s="355"/>
      <c r="AL53" s="355"/>
      <c r="AM53" s="354" t="s">
        <v>517</v>
      </c>
      <c r="AN53" s="355"/>
      <c r="AO53" s="355"/>
      <c r="AP53" s="355"/>
      <c r="AQ53" s="105" t="s">
        <v>517</v>
      </c>
      <c r="AR53" s="106"/>
      <c r="AS53" s="106"/>
      <c r="AT53" s="107"/>
      <c r="AU53" s="355" t="s">
        <v>517</v>
      </c>
      <c r="AV53" s="355"/>
      <c r="AW53" s="355"/>
      <c r="AX53" s="357"/>
    </row>
    <row r="54" spans="1:50" ht="23.25" customHeight="1" x14ac:dyDescent="0.15">
      <c r="A54" s="520"/>
      <c r="B54" s="521"/>
      <c r="C54" s="521"/>
      <c r="D54" s="521"/>
      <c r="E54" s="521"/>
      <c r="F54" s="522"/>
      <c r="G54" s="547"/>
      <c r="H54" s="548"/>
      <c r="I54" s="548"/>
      <c r="J54" s="548"/>
      <c r="K54" s="548"/>
      <c r="L54" s="548"/>
      <c r="M54" s="548"/>
      <c r="N54" s="548"/>
      <c r="O54" s="549"/>
      <c r="P54" s="224"/>
      <c r="Q54" s="224"/>
      <c r="R54" s="224"/>
      <c r="S54" s="224"/>
      <c r="T54" s="224"/>
      <c r="U54" s="224"/>
      <c r="V54" s="224"/>
      <c r="W54" s="224"/>
      <c r="X54" s="225"/>
      <c r="Y54" s="293" t="s">
        <v>53</v>
      </c>
      <c r="Z54" s="288"/>
      <c r="AA54" s="289"/>
      <c r="AB54" s="526" t="s">
        <v>654</v>
      </c>
      <c r="AC54" s="526"/>
      <c r="AD54" s="526"/>
      <c r="AE54" s="354">
        <v>180</v>
      </c>
      <c r="AF54" s="355"/>
      <c r="AG54" s="355"/>
      <c r="AH54" s="355"/>
      <c r="AI54" s="354">
        <v>180</v>
      </c>
      <c r="AJ54" s="355"/>
      <c r="AK54" s="355"/>
      <c r="AL54" s="355"/>
      <c r="AM54" s="354">
        <v>180</v>
      </c>
      <c r="AN54" s="355"/>
      <c r="AO54" s="355"/>
      <c r="AP54" s="355"/>
      <c r="AQ54" s="105" t="s">
        <v>518</v>
      </c>
      <c r="AR54" s="106"/>
      <c r="AS54" s="106"/>
      <c r="AT54" s="107"/>
      <c r="AU54" s="355">
        <v>180</v>
      </c>
      <c r="AV54" s="355"/>
      <c r="AW54" s="355"/>
      <c r="AX54" s="357"/>
    </row>
    <row r="55" spans="1:50" ht="66" customHeight="1" x14ac:dyDescent="0.15">
      <c r="A55" s="651"/>
      <c r="B55" s="652"/>
      <c r="C55" s="652"/>
      <c r="D55" s="652"/>
      <c r="E55" s="652"/>
      <c r="F55" s="653"/>
      <c r="G55" s="550"/>
      <c r="H55" s="551"/>
      <c r="I55" s="551"/>
      <c r="J55" s="551"/>
      <c r="K55" s="551"/>
      <c r="L55" s="551"/>
      <c r="M55" s="551"/>
      <c r="N55" s="551"/>
      <c r="O55" s="552"/>
      <c r="P55" s="154"/>
      <c r="Q55" s="154"/>
      <c r="R55" s="154"/>
      <c r="S55" s="154"/>
      <c r="T55" s="154"/>
      <c r="U55" s="154"/>
      <c r="V55" s="154"/>
      <c r="W55" s="154"/>
      <c r="X55" s="227"/>
      <c r="Y55" s="293" t="s">
        <v>13</v>
      </c>
      <c r="Z55" s="288"/>
      <c r="AA55" s="289"/>
      <c r="AB55" s="465" t="s">
        <v>14</v>
      </c>
      <c r="AC55" s="465"/>
      <c r="AD55" s="465"/>
      <c r="AE55" s="354">
        <v>136</v>
      </c>
      <c r="AF55" s="355"/>
      <c r="AG55" s="355"/>
      <c r="AH55" s="355"/>
      <c r="AI55" s="354">
        <v>56</v>
      </c>
      <c r="AJ55" s="355"/>
      <c r="AK55" s="355"/>
      <c r="AL55" s="355"/>
      <c r="AM55" s="354" t="s">
        <v>517</v>
      </c>
      <c r="AN55" s="355"/>
      <c r="AO55" s="355"/>
      <c r="AP55" s="355"/>
      <c r="AQ55" s="105" t="s">
        <v>517</v>
      </c>
      <c r="AR55" s="106"/>
      <c r="AS55" s="106"/>
      <c r="AT55" s="107"/>
      <c r="AU55" s="355" t="s">
        <v>517</v>
      </c>
      <c r="AV55" s="355"/>
      <c r="AW55" s="355"/>
      <c r="AX55" s="357"/>
    </row>
    <row r="56" spans="1:50" ht="23.25" customHeight="1" x14ac:dyDescent="0.15">
      <c r="A56" s="903" t="s">
        <v>297</v>
      </c>
      <c r="B56" s="904"/>
      <c r="C56" s="904"/>
      <c r="D56" s="904"/>
      <c r="E56" s="904"/>
      <c r="F56" s="905"/>
      <c r="G56" s="909" t="s">
        <v>525</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272</v>
      </c>
      <c r="B58" s="517"/>
      <c r="C58" s="517"/>
      <c r="D58" s="517"/>
      <c r="E58" s="517"/>
      <c r="F58" s="518"/>
      <c r="G58" s="569" t="s">
        <v>145</v>
      </c>
      <c r="H58" s="371"/>
      <c r="I58" s="371"/>
      <c r="J58" s="371"/>
      <c r="K58" s="371"/>
      <c r="L58" s="371"/>
      <c r="M58" s="371"/>
      <c r="N58" s="371"/>
      <c r="O58" s="570"/>
      <c r="P58" s="635" t="s">
        <v>58</v>
      </c>
      <c r="Q58" s="371"/>
      <c r="R58" s="371"/>
      <c r="S58" s="371"/>
      <c r="T58" s="371"/>
      <c r="U58" s="371"/>
      <c r="V58" s="371"/>
      <c r="W58" s="371"/>
      <c r="X58" s="570"/>
      <c r="Y58" s="636"/>
      <c r="Z58" s="637"/>
      <c r="AA58" s="638"/>
      <c r="AB58" s="639" t="s">
        <v>11</v>
      </c>
      <c r="AC58" s="640"/>
      <c r="AD58" s="641"/>
      <c r="AE58" s="358" t="s">
        <v>309</v>
      </c>
      <c r="AF58" s="359"/>
      <c r="AG58" s="359"/>
      <c r="AH58" s="360"/>
      <c r="AI58" s="358" t="s">
        <v>307</v>
      </c>
      <c r="AJ58" s="359"/>
      <c r="AK58" s="359"/>
      <c r="AL58" s="360"/>
      <c r="AM58" s="365" t="s">
        <v>336</v>
      </c>
      <c r="AN58" s="365"/>
      <c r="AO58" s="365"/>
      <c r="AP58" s="365"/>
      <c r="AQ58" s="257" t="s">
        <v>186</v>
      </c>
      <c r="AR58" s="258"/>
      <c r="AS58" s="258"/>
      <c r="AT58" s="259"/>
      <c r="AU58" s="367" t="s">
        <v>133</v>
      </c>
      <c r="AV58" s="367"/>
      <c r="AW58" s="367"/>
      <c r="AX58" s="368"/>
    </row>
    <row r="59" spans="1:50" ht="18.75" hidden="1" customHeight="1" x14ac:dyDescent="0.15">
      <c r="A59" s="516"/>
      <c r="B59" s="517"/>
      <c r="C59" s="517"/>
      <c r="D59" s="517"/>
      <c r="E59" s="517"/>
      <c r="F59" s="518"/>
      <c r="G59" s="571"/>
      <c r="H59" s="369"/>
      <c r="I59" s="369"/>
      <c r="J59" s="369"/>
      <c r="K59" s="369"/>
      <c r="L59" s="369"/>
      <c r="M59" s="369"/>
      <c r="N59" s="369"/>
      <c r="O59" s="572"/>
      <c r="P59" s="584"/>
      <c r="Q59" s="369"/>
      <c r="R59" s="369"/>
      <c r="S59" s="369"/>
      <c r="T59" s="369"/>
      <c r="U59" s="369"/>
      <c r="V59" s="369"/>
      <c r="W59" s="369"/>
      <c r="X59" s="572"/>
      <c r="Y59" s="472"/>
      <c r="Z59" s="473"/>
      <c r="AA59" s="474"/>
      <c r="AB59" s="322"/>
      <c r="AC59" s="323"/>
      <c r="AD59" s="324"/>
      <c r="AE59" s="322"/>
      <c r="AF59" s="323"/>
      <c r="AG59" s="323"/>
      <c r="AH59" s="324"/>
      <c r="AI59" s="322"/>
      <c r="AJ59" s="323"/>
      <c r="AK59" s="323"/>
      <c r="AL59" s="324"/>
      <c r="AM59" s="366"/>
      <c r="AN59" s="366"/>
      <c r="AO59" s="366"/>
      <c r="AP59" s="366"/>
      <c r="AQ59" s="201"/>
      <c r="AR59" s="126"/>
      <c r="AS59" s="127" t="s">
        <v>187</v>
      </c>
      <c r="AT59" s="162"/>
      <c r="AU59" s="261"/>
      <c r="AV59" s="261"/>
      <c r="AW59" s="369" t="s">
        <v>177</v>
      </c>
      <c r="AX59" s="370"/>
    </row>
    <row r="60" spans="1:50" ht="23.25" hidden="1" customHeight="1" x14ac:dyDescent="0.15">
      <c r="A60" s="519"/>
      <c r="B60" s="517"/>
      <c r="C60" s="517"/>
      <c r="D60" s="517"/>
      <c r="E60" s="517"/>
      <c r="F60" s="518"/>
      <c r="G60" s="544"/>
      <c r="H60" s="545"/>
      <c r="I60" s="545"/>
      <c r="J60" s="545"/>
      <c r="K60" s="545"/>
      <c r="L60" s="545"/>
      <c r="M60" s="545"/>
      <c r="N60" s="545"/>
      <c r="O60" s="546"/>
      <c r="P60" s="151"/>
      <c r="Q60" s="151"/>
      <c r="R60" s="151"/>
      <c r="S60" s="151"/>
      <c r="T60" s="151"/>
      <c r="U60" s="151"/>
      <c r="V60" s="151"/>
      <c r="W60" s="151"/>
      <c r="X60" s="222"/>
      <c r="Y60" s="328" t="s">
        <v>12</v>
      </c>
      <c r="Z60" s="553"/>
      <c r="AA60" s="554"/>
      <c r="AB60" s="555"/>
      <c r="AC60" s="555"/>
      <c r="AD60" s="555"/>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20"/>
      <c r="B61" s="521"/>
      <c r="C61" s="521"/>
      <c r="D61" s="521"/>
      <c r="E61" s="521"/>
      <c r="F61" s="522"/>
      <c r="G61" s="547"/>
      <c r="H61" s="548"/>
      <c r="I61" s="548"/>
      <c r="J61" s="548"/>
      <c r="K61" s="548"/>
      <c r="L61" s="548"/>
      <c r="M61" s="548"/>
      <c r="N61" s="548"/>
      <c r="O61" s="549"/>
      <c r="P61" s="224"/>
      <c r="Q61" s="224"/>
      <c r="R61" s="224"/>
      <c r="S61" s="224"/>
      <c r="T61" s="224"/>
      <c r="U61" s="224"/>
      <c r="V61" s="224"/>
      <c r="W61" s="224"/>
      <c r="X61" s="225"/>
      <c r="Y61" s="293" t="s">
        <v>53</v>
      </c>
      <c r="Z61" s="288"/>
      <c r="AA61" s="289"/>
      <c r="AB61" s="526"/>
      <c r="AC61" s="526"/>
      <c r="AD61" s="52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20"/>
      <c r="B62" s="521"/>
      <c r="C62" s="521"/>
      <c r="D62" s="521"/>
      <c r="E62" s="521"/>
      <c r="F62" s="522"/>
      <c r="G62" s="550"/>
      <c r="H62" s="551"/>
      <c r="I62" s="551"/>
      <c r="J62" s="551"/>
      <c r="K62" s="551"/>
      <c r="L62" s="551"/>
      <c r="M62" s="551"/>
      <c r="N62" s="551"/>
      <c r="O62" s="552"/>
      <c r="P62" s="154"/>
      <c r="Q62" s="154"/>
      <c r="R62" s="154"/>
      <c r="S62" s="154"/>
      <c r="T62" s="154"/>
      <c r="U62" s="154"/>
      <c r="V62" s="154"/>
      <c r="W62" s="154"/>
      <c r="X62" s="227"/>
      <c r="Y62" s="293" t="s">
        <v>13</v>
      </c>
      <c r="Z62" s="288"/>
      <c r="AA62" s="289"/>
      <c r="AB62" s="501" t="s">
        <v>14</v>
      </c>
      <c r="AC62" s="501"/>
      <c r="AD62" s="50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3" t="s">
        <v>297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273</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268</v>
      </c>
      <c r="X65" s="876"/>
      <c r="Y65" s="879"/>
      <c r="Z65" s="879"/>
      <c r="AA65" s="880"/>
      <c r="AB65" s="873" t="s">
        <v>11</v>
      </c>
      <c r="AC65" s="869"/>
      <c r="AD65" s="870"/>
      <c r="AE65" s="358" t="s">
        <v>309</v>
      </c>
      <c r="AF65" s="359"/>
      <c r="AG65" s="359"/>
      <c r="AH65" s="360"/>
      <c r="AI65" s="358" t="s">
        <v>307</v>
      </c>
      <c r="AJ65" s="359"/>
      <c r="AK65" s="359"/>
      <c r="AL65" s="360"/>
      <c r="AM65" s="365" t="s">
        <v>336</v>
      </c>
      <c r="AN65" s="365"/>
      <c r="AO65" s="365"/>
      <c r="AP65" s="365"/>
      <c r="AQ65" s="873" t="s">
        <v>186</v>
      </c>
      <c r="AR65" s="869"/>
      <c r="AS65" s="869"/>
      <c r="AT65" s="870"/>
      <c r="AU65" s="982" t="s">
        <v>133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2"/>
      <c r="AF66" s="323"/>
      <c r="AG66" s="323"/>
      <c r="AH66" s="324"/>
      <c r="AI66" s="322"/>
      <c r="AJ66" s="323"/>
      <c r="AK66" s="323"/>
      <c r="AL66" s="324"/>
      <c r="AM66" s="366"/>
      <c r="AN66" s="366"/>
      <c r="AO66" s="366"/>
      <c r="AP66" s="366"/>
      <c r="AQ66" s="260"/>
      <c r="AR66" s="261"/>
      <c r="AS66" s="871" t="s">
        <v>187</v>
      </c>
      <c r="AT66" s="872"/>
      <c r="AU66" s="261"/>
      <c r="AV66" s="261"/>
      <c r="AW66" s="871" t="s">
        <v>271</v>
      </c>
      <c r="AX66" s="984"/>
    </row>
    <row r="67" spans="1:50" ht="23.25" hidden="1" customHeight="1" x14ac:dyDescent="0.15">
      <c r="A67" s="857"/>
      <c r="B67" s="858"/>
      <c r="C67" s="858"/>
      <c r="D67" s="858"/>
      <c r="E67" s="858"/>
      <c r="F67" s="859"/>
      <c r="G67" s="985" t="s">
        <v>188</v>
      </c>
      <c r="H67" s="968" t="s">
        <v>504</v>
      </c>
      <c r="I67" s="969"/>
      <c r="J67" s="969"/>
      <c r="K67" s="969"/>
      <c r="L67" s="969"/>
      <c r="M67" s="969"/>
      <c r="N67" s="969"/>
      <c r="O67" s="970"/>
      <c r="P67" s="968" t="s">
        <v>505</v>
      </c>
      <c r="Q67" s="969"/>
      <c r="R67" s="969"/>
      <c r="S67" s="969"/>
      <c r="T67" s="969"/>
      <c r="U67" s="969"/>
      <c r="V67" s="970"/>
      <c r="W67" s="974"/>
      <c r="X67" s="975"/>
      <c r="Y67" s="955" t="s">
        <v>12</v>
      </c>
      <c r="Z67" s="955"/>
      <c r="AA67" s="956"/>
      <c r="AB67" s="957" t="s">
        <v>287</v>
      </c>
      <c r="AC67" s="957"/>
      <c r="AD67" s="957"/>
      <c r="AE67" s="354" t="s">
        <v>505</v>
      </c>
      <c r="AF67" s="355"/>
      <c r="AG67" s="355"/>
      <c r="AH67" s="355"/>
      <c r="AI67" s="354" t="s">
        <v>505</v>
      </c>
      <c r="AJ67" s="355"/>
      <c r="AK67" s="355"/>
      <c r="AL67" s="355"/>
      <c r="AM67" s="354" t="s">
        <v>505</v>
      </c>
      <c r="AN67" s="355"/>
      <c r="AO67" s="355"/>
      <c r="AP67" s="355"/>
      <c r="AQ67" s="354" t="s">
        <v>505</v>
      </c>
      <c r="AR67" s="355"/>
      <c r="AS67" s="355"/>
      <c r="AT67" s="355"/>
      <c r="AU67" s="354" t="s">
        <v>505</v>
      </c>
      <c r="AV67" s="355"/>
      <c r="AW67" s="355"/>
      <c r="AX67" s="35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287</v>
      </c>
      <c r="AC68" s="980"/>
      <c r="AD68" s="980"/>
      <c r="AE68" s="354" t="s">
        <v>505</v>
      </c>
      <c r="AF68" s="355"/>
      <c r="AG68" s="355"/>
      <c r="AH68" s="355"/>
      <c r="AI68" s="354" t="s">
        <v>505</v>
      </c>
      <c r="AJ68" s="355"/>
      <c r="AK68" s="355"/>
      <c r="AL68" s="355"/>
      <c r="AM68" s="354" t="s">
        <v>505</v>
      </c>
      <c r="AN68" s="355"/>
      <c r="AO68" s="355"/>
      <c r="AP68" s="355"/>
      <c r="AQ68" s="354" t="s">
        <v>505</v>
      </c>
      <c r="AR68" s="355"/>
      <c r="AS68" s="355"/>
      <c r="AT68" s="355"/>
      <c r="AU68" s="354" t="s">
        <v>505</v>
      </c>
      <c r="AV68" s="355"/>
      <c r="AW68" s="355"/>
      <c r="AX68" s="35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288</v>
      </c>
      <c r="AC69" s="981"/>
      <c r="AD69" s="981"/>
      <c r="AE69" s="354" t="s">
        <v>505</v>
      </c>
      <c r="AF69" s="355"/>
      <c r="AG69" s="355"/>
      <c r="AH69" s="355"/>
      <c r="AI69" s="354" t="s">
        <v>505</v>
      </c>
      <c r="AJ69" s="355"/>
      <c r="AK69" s="355"/>
      <c r="AL69" s="355"/>
      <c r="AM69" s="354" t="s">
        <v>505</v>
      </c>
      <c r="AN69" s="355"/>
      <c r="AO69" s="355"/>
      <c r="AP69" s="355"/>
      <c r="AQ69" s="354" t="s">
        <v>505</v>
      </c>
      <c r="AR69" s="355"/>
      <c r="AS69" s="355"/>
      <c r="AT69" s="355"/>
      <c r="AU69" s="354" t="s">
        <v>505</v>
      </c>
      <c r="AV69" s="355"/>
      <c r="AW69" s="355"/>
      <c r="AX69" s="355"/>
    </row>
    <row r="70" spans="1:50" ht="23.25" hidden="1" customHeight="1" x14ac:dyDescent="0.15">
      <c r="A70" s="857" t="s">
        <v>277</v>
      </c>
      <c r="B70" s="858"/>
      <c r="C70" s="858"/>
      <c r="D70" s="858"/>
      <c r="E70" s="858"/>
      <c r="F70" s="859"/>
      <c r="G70" s="945" t="s">
        <v>189</v>
      </c>
      <c r="H70" s="946" t="s">
        <v>505</v>
      </c>
      <c r="I70" s="946"/>
      <c r="J70" s="946"/>
      <c r="K70" s="946"/>
      <c r="L70" s="946"/>
      <c r="M70" s="946"/>
      <c r="N70" s="946"/>
      <c r="O70" s="946"/>
      <c r="P70" s="946" t="s">
        <v>505</v>
      </c>
      <c r="Q70" s="946"/>
      <c r="R70" s="946"/>
      <c r="S70" s="946"/>
      <c r="T70" s="946"/>
      <c r="U70" s="946"/>
      <c r="V70" s="946"/>
      <c r="W70" s="949" t="s">
        <v>286</v>
      </c>
      <c r="X70" s="950"/>
      <c r="Y70" s="955" t="s">
        <v>12</v>
      </c>
      <c r="Z70" s="955"/>
      <c r="AA70" s="956"/>
      <c r="AB70" s="957" t="s">
        <v>287</v>
      </c>
      <c r="AC70" s="957"/>
      <c r="AD70" s="957"/>
      <c r="AE70" s="354" t="s">
        <v>505</v>
      </c>
      <c r="AF70" s="355"/>
      <c r="AG70" s="355"/>
      <c r="AH70" s="355"/>
      <c r="AI70" s="354" t="s">
        <v>505</v>
      </c>
      <c r="AJ70" s="355"/>
      <c r="AK70" s="355"/>
      <c r="AL70" s="355"/>
      <c r="AM70" s="354" t="s">
        <v>505</v>
      </c>
      <c r="AN70" s="355"/>
      <c r="AO70" s="355"/>
      <c r="AP70" s="355"/>
      <c r="AQ70" s="354" t="s">
        <v>505</v>
      </c>
      <c r="AR70" s="355"/>
      <c r="AS70" s="355"/>
      <c r="AT70" s="355"/>
      <c r="AU70" s="354" t="s">
        <v>505</v>
      </c>
      <c r="AV70" s="355"/>
      <c r="AW70" s="355"/>
      <c r="AX70" s="35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287</v>
      </c>
      <c r="AC71" s="980"/>
      <c r="AD71" s="980"/>
      <c r="AE71" s="354" t="s">
        <v>505</v>
      </c>
      <c r="AF71" s="355"/>
      <c r="AG71" s="355"/>
      <c r="AH71" s="355"/>
      <c r="AI71" s="354" t="s">
        <v>505</v>
      </c>
      <c r="AJ71" s="355"/>
      <c r="AK71" s="355"/>
      <c r="AL71" s="355"/>
      <c r="AM71" s="354" t="s">
        <v>505</v>
      </c>
      <c r="AN71" s="355"/>
      <c r="AO71" s="355"/>
      <c r="AP71" s="355"/>
      <c r="AQ71" s="354" t="s">
        <v>505</v>
      </c>
      <c r="AR71" s="355"/>
      <c r="AS71" s="355"/>
      <c r="AT71" s="355"/>
      <c r="AU71" s="354" t="s">
        <v>505</v>
      </c>
      <c r="AV71" s="355"/>
      <c r="AW71" s="355"/>
      <c r="AX71" s="35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288</v>
      </c>
      <c r="AC72" s="981"/>
      <c r="AD72" s="981"/>
      <c r="AE72" s="354" t="s">
        <v>505</v>
      </c>
      <c r="AF72" s="355"/>
      <c r="AG72" s="355"/>
      <c r="AH72" s="355"/>
      <c r="AI72" s="354" t="s">
        <v>505</v>
      </c>
      <c r="AJ72" s="355"/>
      <c r="AK72" s="355"/>
      <c r="AL72" s="355"/>
      <c r="AM72" s="354" t="s">
        <v>505</v>
      </c>
      <c r="AN72" s="355"/>
      <c r="AO72" s="355"/>
      <c r="AP72" s="355"/>
      <c r="AQ72" s="354" t="s">
        <v>505</v>
      </c>
      <c r="AR72" s="355"/>
      <c r="AS72" s="355"/>
      <c r="AT72" s="355"/>
      <c r="AU72" s="354" t="s">
        <v>505</v>
      </c>
      <c r="AV72" s="355"/>
      <c r="AW72" s="355"/>
      <c r="AX72" s="355"/>
    </row>
    <row r="73" spans="1:50" ht="18.75" hidden="1" customHeight="1" x14ac:dyDescent="0.15">
      <c r="A73" s="843" t="s">
        <v>273</v>
      </c>
      <c r="B73" s="844"/>
      <c r="C73" s="844"/>
      <c r="D73" s="844"/>
      <c r="E73" s="844"/>
      <c r="F73" s="845"/>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8" t="s">
        <v>309</v>
      </c>
      <c r="AF73" s="359"/>
      <c r="AG73" s="359"/>
      <c r="AH73" s="360"/>
      <c r="AI73" s="358" t="s">
        <v>307</v>
      </c>
      <c r="AJ73" s="359"/>
      <c r="AK73" s="359"/>
      <c r="AL73" s="360"/>
      <c r="AM73" s="365" t="s">
        <v>336</v>
      </c>
      <c r="AN73" s="365"/>
      <c r="AO73" s="365"/>
      <c r="AP73" s="365"/>
      <c r="AQ73" s="166" t="s">
        <v>186</v>
      </c>
      <c r="AR73" s="159"/>
      <c r="AS73" s="159"/>
      <c r="AT73" s="160"/>
      <c r="AU73" s="263" t="s">
        <v>133</v>
      </c>
      <c r="AV73" s="124"/>
      <c r="AW73" s="124"/>
      <c r="AX73" s="125"/>
    </row>
    <row r="74" spans="1:50" ht="18.75" hidden="1" customHeight="1" x14ac:dyDescent="0.15">
      <c r="A74" s="846"/>
      <c r="B74" s="847"/>
      <c r="C74" s="847"/>
      <c r="D74" s="847"/>
      <c r="E74" s="847"/>
      <c r="F74" s="848"/>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187</v>
      </c>
      <c r="AT74" s="162"/>
      <c r="AU74" s="201"/>
      <c r="AV74" s="126"/>
      <c r="AW74" s="127" t="s">
        <v>177</v>
      </c>
      <c r="AX74" s="128"/>
    </row>
    <row r="75" spans="1:50" ht="23.25" hidden="1" customHeight="1" x14ac:dyDescent="0.15">
      <c r="A75" s="846"/>
      <c r="B75" s="847"/>
      <c r="C75" s="847"/>
      <c r="D75" s="847"/>
      <c r="E75" s="847"/>
      <c r="F75" s="848"/>
      <c r="G75" s="787"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6"/>
      <c r="B76" s="847"/>
      <c r="C76" s="847"/>
      <c r="D76" s="847"/>
      <c r="E76" s="847"/>
      <c r="F76" s="848"/>
      <c r="G76" s="78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6"/>
      <c r="B77" s="847"/>
      <c r="C77" s="847"/>
      <c r="D77" s="847"/>
      <c r="E77" s="847"/>
      <c r="F77" s="848"/>
      <c r="G77" s="78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7" t="s">
        <v>300</v>
      </c>
      <c r="B78" s="918"/>
      <c r="C78" s="918"/>
      <c r="D78" s="918"/>
      <c r="E78" s="915" t="s">
        <v>251</v>
      </c>
      <c r="F78" s="916"/>
      <c r="G78" s="47" t="s">
        <v>189</v>
      </c>
      <c r="H78" s="798"/>
      <c r="I78" s="234"/>
      <c r="J78" s="234"/>
      <c r="K78" s="234"/>
      <c r="L78" s="234"/>
      <c r="M78" s="234"/>
      <c r="N78" s="234"/>
      <c r="O78" s="799"/>
      <c r="P78" s="251"/>
      <c r="Q78" s="251"/>
      <c r="R78" s="251"/>
      <c r="S78" s="251"/>
      <c r="T78" s="251"/>
      <c r="U78" s="251"/>
      <c r="V78" s="251"/>
      <c r="W78" s="251"/>
      <c r="X78" s="25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267</v>
      </c>
      <c r="AP79" s="139"/>
      <c r="AQ79" s="139"/>
      <c r="AR79" s="66" t="s">
        <v>265</v>
      </c>
      <c r="AS79" s="138"/>
      <c r="AT79" s="139"/>
      <c r="AU79" s="139"/>
      <c r="AV79" s="139"/>
      <c r="AW79" s="139"/>
      <c r="AX79" s="140"/>
    </row>
    <row r="80" spans="1:50" ht="18.75" hidden="1" customHeight="1" x14ac:dyDescent="0.15">
      <c r="A80" s="523" t="s">
        <v>146</v>
      </c>
      <c r="B80" s="852" t="s">
        <v>264</v>
      </c>
      <c r="C80" s="853"/>
      <c r="D80" s="853"/>
      <c r="E80" s="853"/>
      <c r="F80" s="854"/>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4"/>
      <c r="B81" s="855"/>
      <c r="C81" s="556"/>
      <c r="D81" s="556"/>
      <c r="E81" s="556"/>
      <c r="F81" s="557"/>
      <c r="G81" s="369"/>
      <c r="H81" s="369"/>
      <c r="I81" s="369"/>
      <c r="J81" s="369"/>
      <c r="K81" s="369"/>
      <c r="L81" s="369"/>
      <c r="M81" s="369"/>
      <c r="N81" s="369"/>
      <c r="O81" s="369"/>
      <c r="P81" s="369"/>
      <c r="Q81" s="369"/>
      <c r="R81" s="369"/>
      <c r="S81" s="369"/>
      <c r="T81" s="369"/>
      <c r="U81" s="369"/>
      <c r="V81" s="369"/>
      <c r="W81" s="369"/>
      <c r="X81" s="369"/>
      <c r="Y81" s="369"/>
      <c r="Z81" s="369"/>
      <c r="AA81" s="572"/>
      <c r="AB81" s="58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144</v>
      </c>
      <c r="C85" s="556"/>
      <c r="D85" s="556"/>
      <c r="E85" s="556"/>
      <c r="F85" s="557"/>
      <c r="G85" s="800" t="s">
        <v>60</v>
      </c>
      <c r="H85" s="785"/>
      <c r="I85" s="785"/>
      <c r="J85" s="785"/>
      <c r="K85" s="785"/>
      <c r="L85" s="785"/>
      <c r="M85" s="785"/>
      <c r="N85" s="785"/>
      <c r="O85" s="786"/>
      <c r="P85" s="784" t="s">
        <v>62</v>
      </c>
      <c r="Q85" s="785"/>
      <c r="R85" s="785"/>
      <c r="S85" s="785"/>
      <c r="T85" s="785"/>
      <c r="U85" s="785"/>
      <c r="V85" s="785"/>
      <c r="W85" s="785"/>
      <c r="X85" s="786"/>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186</v>
      </c>
      <c r="AR85" s="159"/>
      <c r="AS85" s="159"/>
      <c r="AT85" s="160"/>
      <c r="AU85" s="363" t="s">
        <v>133</v>
      </c>
      <c r="AV85" s="363"/>
      <c r="AW85" s="363"/>
      <c r="AX85" s="364"/>
      <c r="AY85" s="10"/>
      <c r="AZ85" s="10"/>
      <c r="BA85" s="10"/>
      <c r="BB85" s="10"/>
      <c r="BC85" s="10"/>
    </row>
    <row r="86" spans="1:60" ht="18.75" hidden="1" customHeight="1" x14ac:dyDescent="0.15">
      <c r="A86" s="524"/>
      <c r="B86" s="556"/>
      <c r="C86" s="556"/>
      <c r="D86" s="556"/>
      <c r="E86" s="556"/>
      <c r="F86" s="557"/>
      <c r="G86" s="571"/>
      <c r="H86" s="369"/>
      <c r="I86" s="369"/>
      <c r="J86" s="369"/>
      <c r="K86" s="369"/>
      <c r="L86" s="369"/>
      <c r="M86" s="369"/>
      <c r="N86" s="369"/>
      <c r="O86" s="572"/>
      <c r="P86" s="584"/>
      <c r="Q86" s="369"/>
      <c r="R86" s="369"/>
      <c r="S86" s="369"/>
      <c r="T86" s="369"/>
      <c r="U86" s="369"/>
      <c r="V86" s="369"/>
      <c r="W86" s="369"/>
      <c r="X86" s="572"/>
      <c r="Y86" s="163"/>
      <c r="Z86" s="164"/>
      <c r="AA86" s="165"/>
      <c r="AB86" s="322"/>
      <c r="AC86" s="323"/>
      <c r="AD86" s="324"/>
      <c r="AE86" s="322"/>
      <c r="AF86" s="323"/>
      <c r="AG86" s="323"/>
      <c r="AH86" s="324"/>
      <c r="AI86" s="322"/>
      <c r="AJ86" s="323"/>
      <c r="AK86" s="323"/>
      <c r="AL86" s="324"/>
      <c r="AM86" s="366"/>
      <c r="AN86" s="366"/>
      <c r="AO86" s="366"/>
      <c r="AP86" s="366"/>
      <c r="AQ86" s="260"/>
      <c r="AR86" s="261"/>
      <c r="AS86" s="127" t="s">
        <v>187</v>
      </c>
      <c r="AT86" s="162"/>
      <c r="AU86" s="261"/>
      <c r="AV86" s="261"/>
      <c r="AW86" s="369" t="s">
        <v>177</v>
      </c>
      <c r="AX86" s="370"/>
      <c r="AY86" s="10"/>
      <c r="AZ86" s="10"/>
      <c r="BA86" s="10"/>
      <c r="BB86" s="10"/>
      <c r="BC86" s="10"/>
      <c r="BD86" s="10"/>
      <c r="BE86" s="10"/>
      <c r="BF86" s="10"/>
      <c r="BG86" s="10"/>
      <c r="BH86" s="10"/>
    </row>
    <row r="87" spans="1:60" ht="23.25" hidden="1" customHeight="1" x14ac:dyDescent="0.15">
      <c r="A87" s="524"/>
      <c r="B87" s="556"/>
      <c r="C87" s="556"/>
      <c r="D87" s="556"/>
      <c r="E87" s="556"/>
      <c r="F87" s="557"/>
      <c r="G87" s="221"/>
      <c r="H87" s="151"/>
      <c r="I87" s="151"/>
      <c r="J87" s="151"/>
      <c r="K87" s="151"/>
      <c r="L87" s="151"/>
      <c r="M87" s="151"/>
      <c r="N87" s="151"/>
      <c r="O87" s="222"/>
      <c r="P87" s="151"/>
      <c r="Q87" s="805"/>
      <c r="R87" s="805"/>
      <c r="S87" s="805"/>
      <c r="T87" s="805"/>
      <c r="U87" s="805"/>
      <c r="V87" s="805"/>
      <c r="W87" s="805"/>
      <c r="X87" s="806"/>
      <c r="Y87" s="762" t="s">
        <v>61</v>
      </c>
      <c r="Z87" s="763"/>
      <c r="AA87" s="764"/>
      <c r="AB87" s="555"/>
      <c r="AC87" s="555"/>
      <c r="AD87" s="555"/>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24"/>
      <c r="B88" s="556"/>
      <c r="C88" s="556"/>
      <c r="D88" s="556"/>
      <c r="E88" s="556"/>
      <c r="F88" s="557"/>
      <c r="G88" s="223"/>
      <c r="H88" s="224"/>
      <c r="I88" s="224"/>
      <c r="J88" s="224"/>
      <c r="K88" s="224"/>
      <c r="L88" s="224"/>
      <c r="M88" s="224"/>
      <c r="N88" s="224"/>
      <c r="O88" s="225"/>
      <c r="P88" s="807"/>
      <c r="Q88" s="807"/>
      <c r="R88" s="807"/>
      <c r="S88" s="807"/>
      <c r="T88" s="807"/>
      <c r="U88" s="807"/>
      <c r="V88" s="807"/>
      <c r="W88" s="807"/>
      <c r="X88" s="808"/>
      <c r="Y88" s="736" t="s">
        <v>53</v>
      </c>
      <c r="Z88" s="737"/>
      <c r="AA88" s="738"/>
      <c r="AB88" s="526"/>
      <c r="AC88" s="526"/>
      <c r="AD88" s="526"/>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24"/>
      <c r="B89" s="558"/>
      <c r="C89" s="558"/>
      <c r="D89" s="558"/>
      <c r="E89" s="558"/>
      <c r="F89" s="559"/>
      <c r="G89" s="226"/>
      <c r="H89" s="154"/>
      <c r="I89" s="154"/>
      <c r="J89" s="154"/>
      <c r="K89" s="154"/>
      <c r="L89" s="154"/>
      <c r="M89" s="154"/>
      <c r="N89" s="154"/>
      <c r="O89" s="227"/>
      <c r="P89" s="294"/>
      <c r="Q89" s="294"/>
      <c r="R89" s="294"/>
      <c r="S89" s="294"/>
      <c r="T89" s="294"/>
      <c r="U89" s="294"/>
      <c r="V89" s="294"/>
      <c r="W89" s="294"/>
      <c r="X89" s="809"/>
      <c r="Y89" s="736" t="s">
        <v>13</v>
      </c>
      <c r="Z89" s="737"/>
      <c r="AA89" s="738"/>
      <c r="AB89" s="465" t="s">
        <v>14</v>
      </c>
      <c r="AC89" s="465"/>
      <c r="AD89" s="465"/>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24"/>
      <c r="B90" s="556" t="s">
        <v>144</v>
      </c>
      <c r="C90" s="556"/>
      <c r="D90" s="556"/>
      <c r="E90" s="556"/>
      <c r="F90" s="557"/>
      <c r="G90" s="800" t="s">
        <v>60</v>
      </c>
      <c r="H90" s="785"/>
      <c r="I90" s="785"/>
      <c r="J90" s="785"/>
      <c r="K90" s="785"/>
      <c r="L90" s="785"/>
      <c r="M90" s="785"/>
      <c r="N90" s="785"/>
      <c r="O90" s="786"/>
      <c r="P90" s="784" t="s">
        <v>62</v>
      </c>
      <c r="Q90" s="785"/>
      <c r="R90" s="785"/>
      <c r="S90" s="785"/>
      <c r="T90" s="785"/>
      <c r="U90" s="785"/>
      <c r="V90" s="785"/>
      <c r="W90" s="785"/>
      <c r="X90" s="786"/>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186</v>
      </c>
      <c r="AR90" s="159"/>
      <c r="AS90" s="159"/>
      <c r="AT90" s="160"/>
      <c r="AU90" s="363" t="s">
        <v>133</v>
      </c>
      <c r="AV90" s="363"/>
      <c r="AW90" s="363"/>
      <c r="AX90" s="364"/>
    </row>
    <row r="91" spans="1:60" ht="18.75" hidden="1" customHeight="1" x14ac:dyDescent="0.15">
      <c r="A91" s="524"/>
      <c r="B91" s="556"/>
      <c r="C91" s="556"/>
      <c r="D91" s="556"/>
      <c r="E91" s="556"/>
      <c r="F91" s="557"/>
      <c r="G91" s="571"/>
      <c r="H91" s="369"/>
      <c r="I91" s="369"/>
      <c r="J91" s="369"/>
      <c r="K91" s="369"/>
      <c r="L91" s="369"/>
      <c r="M91" s="369"/>
      <c r="N91" s="369"/>
      <c r="O91" s="572"/>
      <c r="P91" s="584"/>
      <c r="Q91" s="369"/>
      <c r="R91" s="369"/>
      <c r="S91" s="369"/>
      <c r="T91" s="369"/>
      <c r="U91" s="369"/>
      <c r="V91" s="369"/>
      <c r="W91" s="369"/>
      <c r="X91" s="572"/>
      <c r="Y91" s="163"/>
      <c r="Z91" s="164"/>
      <c r="AA91" s="165"/>
      <c r="AB91" s="322"/>
      <c r="AC91" s="323"/>
      <c r="AD91" s="324"/>
      <c r="AE91" s="322"/>
      <c r="AF91" s="323"/>
      <c r="AG91" s="323"/>
      <c r="AH91" s="324"/>
      <c r="AI91" s="322"/>
      <c r="AJ91" s="323"/>
      <c r="AK91" s="323"/>
      <c r="AL91" s="324"/>
      <c r="AM91" s="366"/>
      <c r="AN91" s="366"/>
      <c r="AO91" s="366"/>
      <c r="AP91" s="366"/>
      <c r="AQ91" s="260"/>
      <c r="AR91" s="261"/>
      <c r="AS91" s="127" t="s">
        <v>187</v>
      </c>
      <c r="AT91" s="162"/>
      <c r="AU91" s="261"/>
      <c r="AV91" s="261"/>
      <c r="AW91" s="369" t="s">
        <v>177</v>
      </c>
      <c r="AX91" s="370"/>
      <c r="AY91" s="10"/>
      <c r="AZ91" s="10"/>
      <c r="BA91" s="10"/>
      <c r="BB91" s="10"/>
      <c r="BC91" s="10"/>
    </row>
    <row r="92" spans="1:60" ht="23.25" hidden="1" customHeight="1" x14ac:dyDescent="0.15">
      <c r="A92" s="524"/>
      <c r="B92" s="556"/>
      <c r="C92" s="556"/>
      <c r="D92" s="556"/>
      <c r="E92" s="556"/>
      <c r="F92" s="557"/>
      <c r="G92" s="221"/>
      <c r="H92" s="151"/>
      <c r="I92" s="151"/>
      <c r="J92" s="151"/>
      <c r="K92" s="151"/>
      <c r="L92" s="151"/>
      <c r="M92" s="151"/>
      <c r="N92" s="151"/>
      <c r="O92" s="222"/>
      <c r="P92" s="151"/>
      <c r="Q92" s="805"/>
      <c r="R92" s="805"/>
      <c r="S92" s="805"/>
      <c r="T92" s="805"/>
      <c r="U92" s="805"/>
      <c r="V92" s="805"/>
      <c r="W92" s="805"/>
      <c r="X92" s="806"/>
      <c r="Y92" s="762" t="s">
        <v>61</v>
      </c>
      <c r="Z92" s="763"/>
      <c r="AA92" s="764"/>
      <c r="AB92" s="555"/>
      <c r="AC92" s="555"/>
      <c r="AD92" s="555"/>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24"/>
      <c r="B93" s="556"/>
      <c r="C93" s="556"/>
      <c r="D93" s="556"/>
      <c r="E93" s="556"/>
      <c r="F93" s="557"/>
      <c r="G93" s="223"/>
      <c r="H93" s="224"/>
      <c r="I93" s="224"/>
      <c r="J93" s="224"/>
      <c r="K93" s="224"/>
      <c r="L93" s="224"/>
      <c r="M93" s="224"/>
      <c r="N93" s="224"/>
      <c r="O93" s="225"/>
      <c r="P93" s="807"/>
      <c r="Q93" s="807"/>
      <c r="R93" s="807"/>
      <c r="S93" s="807"/>
      <c r="T93" s="807"/>
      <c r="U93" s="807"/>
      <c r="V93" s="807"/>
      <c r="W93" s="807"/>
      <c r="X93" s="808"/>
      <c r="Y93" s="736" t="s">
        <v>53</v>
      </c>
      <c r="Z93" s="737"/>
      <c r="AA93" s="738"/>
      <c r="AB93" s="526"/>
      <c r="AC93" s="526"/>
      <c r="AD93" s="52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24"/>
      <c r="B94" s="558"/>
      <c r="C94" s="558"/>
      <c r="D94" s="558"/>
      <c r="E94" s="558"/>
      <c r="F94" s="559"/>
      <c r="G94" s="226"/>
      <c r="H94" s="154"/>
      <c r="I94" s="154"/>
      <c r="J94" s="154"/>
      <c r="K94" s="154"/>
      <c r="L94" s="154"/>
      <c r="M94" s="154"/>
      <c r="N94" s="154"/>
      <c r="O94" s="227"/>
      <c r="P94" s="294"/>
      <c r="Q94" s="294"/>
      <c r="R94" s="294"/>
      <c r="S94" s="294"/>
      <c r="T94" s="294"/>
      <c r="U94" s="294"/>
      <c r="V94" s="294"/>
      <c r="W94" s="294"/>
      <c r="X94" s="809"/>
      <c r="Y94" s="736" t="s">
        <v>13</v>
      </c>
      <c r="Z94" s="737"/>
      <c r="AA94" s="738"/>
      <c r="AB94" s="465" t="s">
        <v>14</v>
      </c>
      <c r="AC94" s="465"/>
      <c r="AD94" s="46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24"/>
      <c r="B95" s="556" t="s">
        <v>144</v>
      </c>
      <c r="C95" s="556"/>
      <c r="D95" s="556"/>
      <c r="E95" s="556"/>
      <c r="F95" s="557"/>
      <c r="G95" s="800" t="s">
        <v>60</v>
      </c>
      <c r="H95" s="785"/>
      <c r="I95" s="785"/>
      <c r="J95" s="785"/>
      <c r="K95" s="785"/>
      <c r="L95" s="785"/>
      <c r="M95" s="785"/>
      <c r="N95" s="785"/>
      <c r="O95" s="786"/>
      <c r="P95" s="784" t="s">
        <v>62</v>
      </c>
      <c r="Q95" s="785"/>
      <c r="R95" s="785"/>
      <c r="S95" s="785"/>
      <c r="T95" s="785"/>
      <c r="U95" s="785"/>
      <c r="V95" s="785"/>
      <c r="W95" s="785"/>
      <c r="X95" s="786"/>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186</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69"/>
      <c r="I96" s="369"/>
      <c r="J96" s="369"/>
      <c r="K96" s="369"/>
      <c r="L96" s="369"/>
      <c r="M96" s="369"/>
      <c r="N96" s="369"/>
      <c r="O96" s="572"/>
      <c r="P96" s="584"/>
      <c r="Q96" s="369"/>
      <c r="R96" s="369"/>
      <c r="S96" s="369"/>
      <c r="T96" s="369"/>
      <c r="U96" s="369"/>
      <c r="V96" s="369"/>
      <c r="W96" s="369"/>
      <c r="X96" s="572"/>
      <c r="Y96" s="163"/>
      <c r="Z96" s="164"/>
      <c r="AA96" s="165"/>
      <c r="AB96" s="322"/>
      <c r="AC96" s="323"/>
      <c r="AD96" s="324"/>
      <c r="AE96" s="322"/>
      <c r="AF96" s="323"/>
      <c r="AG96" s="323"/>
      <c r="AH96" s="324"/>
      <c r="AI96" s="322"/>
      <c r="AJ96" s="323"/>
      <c r="AK96" s="323"/>
      <c r="AL96" s="324"/>
      <c r="AM96" s="366"/>
      <c r="AN96" s="366"/>
      <c r="AO96" s="366"/>
      <c r="AP96" s="366"/>
      <c r="AQ96" s="260"/>
      <c r="AR96" s="261"/>
      <c r="AS96" s="127" t="s">
        <v>187</v>
      </c>
      <c r="AT96" s="162"/>
      <c r="AU96" s="261"/>
      <c r="AV96" s="261"/>
      <c r="AW96" s="369" t="s">
        <v>177</v>
      </c>
      <c r="AX96" s="370"/>
    </row>
    <row r="97" spans="1:60" ht="23.25" hidden="1" customHeight="1" x14ac:dyDescent="0.15">
      <c r="A97" s="524"/>
      <c r="B97" s="556"/>
      <c r="C97" s="556"/>
      <c r="D97" s="556"/>
      <c r="E97" s="556"/>
      <c r="F97" s="557"/>
      <c r="G97" s="221"/>
      <c r="H97" s="151"/>
      <c r="I97" s="151"/>
      <c r="J97" s="151"/>
      <c r="K97" s="151"/>
      <c r="L97" s="151"/>
      <c r="M97" s="151"/>
      <c r="N97" s="151"/>
      <c r="O97" s="222"/>
      <c r="P97" s="151"/>
      <c r="Q97" s="805"/>
      <c r="R97" s="805"/>
      <c r="S97" s="805"/>
      <c r="T97" s="805"/>
      <c r="U97" s="805"/>
      <c r="V97" s="805"/>
      <c r="W97" s="805"/>
      <c r="X97" s="806"/>
      <c r="Y97" s="762" t="s">
        <v>61</v>
      </c>
      <c r="Z97" s="763"/>
      <c r="AA97" s="76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24"/>
      <c r="B98" s="556"/>
      <c r="C98" s="556"/>
      <c r="D98" s="556"/>
      <c r="E98" s="556"/>
      <c r="F98" s="557"/>
      <c r="G98" s="223"/>
      <c r="H98" s="224"/>
      <c r="I98" s="224"/>
      <c r="J98" s="224"/>
      <c r="K98" s="224"/>
      <c r="L98" s="224"/>
      <c r="M98" s="224"/>
      <c r="N98" s="224"/>
      <c r="O98" s="225"/>
      <c r="P98" s="807"/>
      <c r="Q98" s="807"/>
      <c r="R98" s="807"/>
      <c r="S98" s="807"/>
      <c r="T98" s="807"/>
      <c r="U98" s="807"/>
      <c r="V98" s="807"/>
      <c r="W98" s="807"/>
      <c r="X98" s="808"/>
      <c r="Y98" s="736" t="s">
        <v>53</v>
      </c>
      <c r="Z98" s="737"/>
      <c r="AA98" s="738"/>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0"/>
      <c r="H99" s="237"/>
      <c r="I99" s="237"/>
      <c r="J99" s="237"/>
      <c r="K99" s="237"/>
      <c r="L99" s="237"/>
      <c r="M99" s="237"/>
      <c r="N99" s="237"/>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274</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309</v>
      </c>
      <c r="AF100" s="830"/>
      <c r="AG100" s="830"/>
      <c r="AH100" s="831"/>
      <c r="AI100" s="829" t="s">
        <v>329</v>
      </c>
      <c r="AJ100" s="830"/>
      <c r="AK100" s="830"/>
      <c r="AL100" s="831"/>
      <c r="AM100" s="829" t="s">
        <v>336</v>
      </c>
      <c r="AN100" s="830"/>
      <c r="AO100" s="830"/>
      <c r="AP100" s="831"/>
      <c r="AQ100" s="934" t="s">
        <v>349</v>
      </c>
      <c r="AR100" s="935"/>
      <c r="AS100" s="935"/>
      <c r="AT100" s="936"/>
      <c r="AU100" s="934" t="s">
        <v>350</v>
      </c>
      <c r="AV100" s="935"/>
      <c r="AW100" s="935"/>
      <c r="AX100" s="937"/>
    </row>
    <row r="101" spans="1:60" ht="23.25" customHeight="1" x14ac:dyDescent="0.15">
      <c r="A101" s="495"/>
      <c r="B101" s="496"/>
      <c r="C101" s="496"/>
      <c r="D101" s="496"/>
      <c r="E101" s="496"/>
      <c r="F101" s="497"/>
      <c r="G101" s="151" t="s">
        <v>492</v>
      </c>
      <c r="H101" s="151"/>
      <c r="I101" s="151"/>
      <c r="J101" s="151"/>
      <c r="K101" s="151"/>
      <c r="L101" s="151"/>
      <c r="M101" s="151"/>
      <c r="N101" s="151"/>
      <c r="O101" s="151"/>
      <c r="P101" s="151"/>
      <c r="Q101" s="151"/>
      <c r="R101" s="151"/>
      <c r="S101" s="151"/>
      <c r="T101" s="151"/>
      <c r="U101" s="151"/>
      <c r="V101" s="151"/>
      <c r="W101" s="151"/>
      <c r="X101" s="222"/>
      <c r="Y101" s="819" t="s">
        <v>54</v>
      </c>
      <c r="Z101" s="722"/>
      <c r="AA101" s="723"/>
      <c r="AB101" s="555" t="s">
        <v>519</v>
      </c>
      <c r="AC101" s="555"/>
      <c r="AD101" s="555"/>
      <c r="AE101" s="354">
        <v>1</v>
      </c>
      <c r="AF101" s="355"/>
      <c r="AG101" s="355"/>
      <c r="AH101" s="356"/>
      <c r="AI101" s="354">
        <v>1</v>
      </c>
      <c r="AJ101" s="355"/>
      <c r="AK101" s="355"/>
      <c r="AL101" s="356"/>
      <c r="AM101" s="354">
        <v>1</v>
      </c>
      <c r="AN101" s="355"/>
      <c r="AO101" s="355"/>
      <c r="AP101" s="356"/>
      <c r="AQ101" s="354" t="s">
        <v>325</v>
      </c>
      <c r="AR101" s="355"/>
      <c r="AS101" s="355"/>
      <c r="AT101" s="356"/>
      <c r="AU101" s="354" t="s">
        <v>325</v>
      </c>
      <c r="AV101" s="355"/>
      <c r="AW101" s="355"/>
      <c r="AX101" s="356"/>
    </row>
    <row r="102" spans="1:60" ht="23.25" customHeight="1" x14ac:dyDescent="0.15">
      <c r="A102" s="498"/>
      <c r="B102" s="499"/>
      <c r="C102" s="499"/>
      <c r="D102" s="499"/>
      <c r="E102" s="499"/>
      <c r="F102" s="500"/>
      <c r="G102" s="154"/>
      <c r="H102" s="154"/>
      <c r="I102" s="154"/>
      <c r="J102" s="154"/>
      <c r="K102" s="154"/>
      <c r="L102" s="154"/>
      <c r="M102" s="154"/>
      <c r="N102" s="154"/>
      <c r="O102" s="154"/>
      <c r="P102" s="154"/>
      <c r="Q102" s="154"/>
      <c r="R102" s="154"/>
      <c r="S102" s="154"/>
      <c r="T102" s="154"/>
      <c r="U102" s="154"/>
      <c r="V102" s="154"/>
      <c r="W102" s="154"/>
      <c r="X102" s="227"/>
      <c r="Y102" s="478" t="s">
        <v>55</v>
      </c>
      <c r="Z102" s="329"/>
      <c r="AA102" s="330"/>
      <c r="AB102" s="555" t="s">
        <v>519</v>
      </c>
      <c r="AC102" s="555"/>
      <c r="AD102" s="555"/>
      <c r="AE102" s="348">
        <v>1</v>
      </c>
      <c r="AF102" s="348"/>
      <c r="AG102" s="348"/>
      <c r="AH102" s="348"/>
      <c r="AI102" s="348">
        <v>1</v>
      </c>
      <c r="AJ102" s="348"/>
      <c r="AK102" s="348"/>
      <c r="AL102" s="348"/>
      <c r="AM102" s="348">
        <v>1</v>
      </c>
      <c r="AN102" s="348"/>
      <c r="AO102" s="348"/>
      <c r="AP102" s="348"/>
      <c r="AQ102" s="820">
        <v>1</v>
      </c>
      <c r="AR102" s="821"/>
      <c r="AS102" s="821"/>
      <c r="AT102" s="822"/>
      <c r="AU102" s="354" t="s">
        <v>528</v>
      </c>
      <c r="AV102" s="355"/>
      <c r="AW102" s="355"/>
      <c r="AX102" s="356"/>
    </row>
    <row r="103" spans="1:60" ht="31.5" customHeight="1" x14ac:dyDescent="0.15">
      <c r="A103" s="492" t="s">
        <v>274</v>
      </c>
      <c r="B103" s="493"/>
      <c r="C103" s="493"/>
      <c r="D103" s="493"/>
      <c r="E103" s="493"/>
      <c r="F103" s="494"/>
      <c r="G103" s="737" t="s">
        <v>59</v>
      </c>
      <c r="H103" s="737"/>
      <c r="I103" s="737"/>
      <c r="J103" s="737"/>
      <c r="K103" s="737"/>
      <c r="L103" s="737"/>
      <c r="M103" s="737"/>
      <c r="N103" s="737"/>
      <c r="O103" s="737"/>
      <c r="P103" s="737"/>
      <c r="Q103" s="737"/>
      <c r="R103" s="737"/>
      <c r="S103" s="737"/>
      <c r="T103" s="737"/>
      <c r="U103" s="737"/>
      <c r="V103" s="737"/>
      <c r="W103" s="737"/>
      <c r="X103" s="738"/>
      <c r="Y103" s="472"/>
      <c r="Z103" s="473"/>
      <c r="AA103" s="474"/>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3.25" customHeight="1" x14ac:dyDescent="0.15">
      <c r="A104" s="495"/>
      <c r="B104" s="496"/>
      <c r="C104" s="496"/>
      <c r="D104" s="496"/>
      <c r="E104" s="496"/>
      <c r="F104" s="497"/>
      <c r="G104" s="151" t="s">
        <v>493</v>
      </c>
      <c r="H104" s="151"/>
      <c r="I104" s="151"/>
      <c r="J104" s="151"/>
      <c r="K104" s="151"/>
      <c r="L104" s="151"/>
      <c r="M104" s="151"/>
      <c r="N104" s="151"/>
      <c r="O104" s="151"/>
      <c r="P104" s="151"/>
      <c r="Q104" s="151"/>
      <c r="R104" s="151"/>
      <c r="S104" s="151"/>
      <c r="T104" s="151"/>
      <c r="U104" s="151"/>
      <c r="V104" s="151"/>
      <c r="W104" s="151"/>
      <c r="X104" s="222"/>
      <c r="Y104" s="481" t="s">
        <v>54</v>
      </c>
      <c r="Z104" s="482"/>
      <c r="AA104" s="483"/>
      <c r="AB104" s="475" t="s">
        <v>519</v>
      </c>
      <c r="AC104" s="476"/>
      <c r="AD104" s="477"/>
      <c r="AE104" s="354">
        <v>1</v>
      </c>
      <c r="AF104" s="355"/>
      <c r="AG104" s="355"/>
      <c r="AH104" s="356"/>
      <c r="AI104" s="354">
        <v>1</v>
      </c>
      <c r="AJ104" s="355"/>
      <c r="AK104" s="355"/>
      <c r="AL104" s="356"/>
      <c r="AM104" s="354">
        <v>1</v>
      </c>
      <c r="AN104" s="355"/>
      <c r="AO104" s="355"/>
      <c r="AP104" s="356"/>
      <c r="AQ104" s="354" t="s">
        <v>325</v>
      </c>
      <c r="AR104" s="355"/>
      <c r="AS104" s="355"/>
      <c r="AT104" s="356"/>
      <c r="AU104" s="354" t="s">
        <v>325</v>
      </c>
      <c r="AV104" s="355"/>
      <c r="AW104" s="355"/>
      <c r="AX104" s="356"/>
    </row>
    <row r="105" spans="1:60" ht="23.25" customHeight="1" x14ac:dyDescent="0.15">
      <c r="A105" s="498"/>
      <c r="B105" s="499"/>
      <c r="C105" s="499"/>
      <c r="D105" s="499"/>
      <c r="E105" s="499"/>
      <c r="F105" s="500"/>
      <c r="G105" s="154"/>
      <c r="H105" s="154"/>
      <c r="I105" s="154"/>
      <c r="J105" s="154"/>
      <c r="K105" s="154"/>
      <c r="L105" s="154"/>
      <c r="M105" s="154"/>
      <c r="N105" s="154"/>
      <c r="O105" s="154"/>
      <c r="P105" s="154"/>
      <c r="Q105" s="154"/>
      <c r="R105" s="154"/>
      <c r="S105" s="154"/>
      <c r="T105" s="154"/>
      <c r="U105" s="154"/>
      <c r="V105" s="154"/>
      <c r="W105" s="154"/>
      <c r="X105" s="227"/>
      <c r="Y105" s="478" t="s">
        <v>55</v>
      </c>
      <c r="Z105" s="479"/>
      <c r="AA105" s="480"/>
      <c r="AB105" s="396" t="s">
        <v>519</v>
      </c>
      <c r="AC105" s="397"/>
      <c r="AD105" s="398"/>
      <c r="AE105" s="348">
        <v>1</v>
      </c>
      <c r="AF105" s="348"/>
      <c r="AG105" s="348"/>
      <c r="AH105" s="348"/>
      <c r="AI105" s="348">
        <v>1</v>
      </c>
      <c r="AJ105" s="348"/>
      <c r="AK105" s="348"/>
      <c r="AL105" s="348"/>
      <c r="AM105" s="348">
        <v>1</v>
      </c>
      <c r="AN105" s="348"/>
      <c r="AO105" s="348"/>
      <c r="AP105" s="348"/>
      <c r="AQ105" s="354">
        <v>1</v>
      </c>
      <c r="AR105" s="355"/>
      <c r="AS105" s="355"/>
      <c r="AT105" s="356"/>
      <c r="AU105" s="354" t="s">
        <v>325</v>
      </c>
      <c r="AV105" s="355"/>
      <c r="AW105" s="355"/>
      <c r="AX105" s="356"/>
    </row>
    <row r="106" spans="1:60" ht="31.5" customHeight="1" x14ac:dyDescent="0.15">
      <c r="A106" s="492" t="s">
        <v>274</v>
      </c>
      <c r="B106" s="493"/>
      <c r="C106" s="493"/>
      <c r="D106" s="493"/>
      <c r="E106" s="493"/>
      <c r="F106" s="494"/>
      <c r="G106" s="737" t="s">
        <v>59</v>
      </c>
      <c r="H106" s="737"/>
      <c r="I106" s="737"/>
      <c r="J106" s="737"/>
      <c r="K106" s="737"/>
      <c r="L106" s="737"/>
      <c r="M106" s="737"/>
      <c r="N106" s="737"/>
      <c r="O106" s="737"/>
      <c r="P106" s="737"/>
      <c r="Q106" s="737"/>
      <c r="R106" s="737"/>
      <c r="S106" s="737"/>
      <c r="T106" s="737"/>
      <c r="U106" s="737"/>
      <c r="V106" s="737"/>
      <c r="W106" s="737"/>
      <c r="X106" s="738"/>
      <c r="Y106" s="472"/>
      <c r="Z106" s="473"/>
      <c r="AA106" s="474"/>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customHeight="1" x14ac:dyDescent="0.15">
      <c r="A107" s="495"/>
      <c r="B107" s="496"/>
      <c r="C107" s="496"/>
      <c r="D107" s="496"/>
      <c r="E107" s="496"/>
      <c r="F107" s="497"/>
      <c r="G107" s="151" t="s">
        <v>494</v>
      </c>
      <c r="H107" s="151"/>
      <c r="I107" s="151"/>
      <c r="J107" s="151"/>
      <c r="K107" s="151"/>
      <c r="L107" s="151"/>
      <c r="M107" s="151"/>
      <c r="N107" s="151"/>
      <c r="O107" s="151"/>
      <c r="P107" s="151"/>
      <c r="Q107" s="151"/>
      <c r="R107" s="151"/>
      <c r="S107" s="151"/>
      <c r="T107" s="151"/>
      <c r="U107" s="151"/>
      <c r="V107" s="151"/>
      <c r="W107" s="151"/>
      <c r="X107" s="222"/>
      <c r="Y107" s="481" t="s">
        <v>54</v>
      </c>
      <c r="Z107" s="482"/>
      <c r="AA107" s="483"/>
      <c r="AB107" s="475" t="s">
        <v>539</v>
      </c>
      <c r="AC107" s="476"/>
      <c r="AD107" s="477"/>
      <c r="AE107" s="348">
        <v>49</v>
      </c>
      <c r="AF107" s="348"/>
      <c r="AG107" s="348"/>
      <c r="AH107" s="348"/>
      <c r="AI107" s="348">
        <v>34</v>
      </c>
      <c r="AJ107" s="348"/>
      <c r="AK107" s="348"/>
      <c r="AL107" s="348"/>
      <c r="AM107" s="354">
        <v>38</v>
      </c>
      <c r="AN107" s="355"/>
      <c r="AO107" s="355"/>
      <c r="AP107" s="356"/>
      <c r="AQ107" s="354" t="s">
        <v>545</v>
      </c>
      <c r="AR107" s="355"/>
      <c r="AS107" s="355"/>
      <c r="AT107" s="356"/>
      <c r="AU107" s="354" t="s">
        <v>325</v>
      </c>
      <c r="AV107" s="355"/>
      <c r="AW107" s="355"/>
      <c r="AX107" s="356"/>
    </row>
    <row r="108" spans="1:60" ht="23.25" customHeight="1" x14ac:dyDescent="0.15">
      <c r="A108" s="498"/>
      <c r="B108" s="499"/>
      <c r="C108" s="499"/>
      <c r="D108" s="499"/>
      <c r="E108" s="499"/>
      <c r="F108" s="500"/>
      <c r="G108" s="154"/>
      <c r="H108" s="154"/>
      <c r="I108" s="154"/>
      <c r="J108" s="154"/>
      <c r="K108" s="154"/>
      <c r="L108" s="154"/>
      <c r="M108" s="154"/>
      <c r="N108" s="154"/>
      <c r="O108" s="154"/>
      <c r="P108" s="154"/>
      <c r="Q108" s="154"/>
      <c r="R108" s="154"/>
      <c r="S108" s="154"/>
      <c r="T108" s="154"/>
      <c r="U108" s="154"/>
      <c r="V108" s="154"/>
      <c r="W108" s="154"/>
      <c r="X108" s="227"/>
      <c r="Y108" s="478" t="s">
        <v>55</v>
      </c>
      <c r="Z108" s="479"/>
      <c r="AA108" s="480"/>
      <c r="AB108" s="396" t="s">
        <v>539</v>
      </c>
      <c r="AC108" s="397"/>
      <c r="AD108" s="398"/>
      <c r="AE108" s="348">
        <v>55</v>
      </c>
      <c r="AF108" s="348"/>
      <c r="AG108" s="348"/>
      <c r="AH108" s="348"/>
      <c r="AI108" s="348">
        <v>34</v>
      </c>
      <c r="AJ108" s="348"/>
      <c r="AK108" s="348"/>
      <c r="AL108" s="348"/>
      <c r="AM108" s="354">
        <v>47</v>
      </c>
      <c r="AN108" s="355"/>
      <c r="AO108" s="355"/>
      <c r="AP108" s="356"/>
      <c r="AQ108" s="354">
        <v>47</v>
      </c>
      <c r="AR108" s="355"/>
      <c r="AS108" s="355"/>
      <c r="AT108" s="356"/>
      <c r="AU108" s="354" t="s">
        <v>325</v>
      </c>
      <c r="AV108" s="355"/>
      <c r="AW108" s="355"/>
      <c r="AX108" s="356"/>
    </row>
    <row r="109" spans="1:60" ht="31.5" customHeight="1" x14ac:dyDescent="0.15">
      <c r="A109" s="492" t="s">
        <v>274</v>
      </c>
      <c r="B109" s="493"/>
      <c r="C109" s="493"/>
      <c r="D109" s="493"/>
      <c r="E109" s="493"/>
      <c r="F109" s="494"/>
      <c r="G109" s="737" t="s">
        <v>59</v>
      </c>
      <c r="H109" s="737"/>
      <c r="I109" s="737"/>
      <c r="J109" s="737"/>
      <c r="K109" s="737"/>
      <c r="L109" s="737"/>
      <c r="M109" s="737"/>
      <c r="N109" s="737"/>
      <c r="O109" s="737"/>
      <c r="P109" s="737"/>
      <c r="Q109" s="737"/>
      <c r="R109" s="737"/>
      <c r="S109" s="737"/>
      <c r="T109" s="737"/>
      <c r="U109" s="737"/>
      <c r="V109" s="737"/>
      <c r="W109" s="737"/>
      <c r="X109" s="738"/>
      <c r="Y109" s="472"/>
      <c r="Z109" s="473"/>
      <c r="AA109" s="474"/>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customHeight="1" x14ac:dyDescent="0.15">
      <c r="A110" s="495"/>
      <c r="B110" s="496"/>
      <c r="C110" s="496"/>
      <c r="D110" s="496"/>
      <c r="E110" s="496"/>
      <c r="F110" s="497"/>
      <c r="G110" s="151" t="s">
        <v>495</v>
      </c>
      <c r="H110" s="151"/>
      <c r="I110" s="151"/>
      <c r="J110" s="151"/>
      <c r="K110" s="151"/>
      <c r="L110" s="151"/>
      <c r="M110" s="151"/>
      <c r="N110" s="151"/>
      <c r="O110" s="151"/>
      <c r="P110" s="151"/>
      <c r="Q110" s="151"/>
      <c r="R110" s="151"/>
      <c r="S110" s="151"/>
      <c r="T110" s="151"/>
      <c r="U110" s="151"/>
      <c r="V110" s="151"/>
      <c r="W110" s="151"/>
      <c r="X110" s="222"/>
      <c r="Y110" s="481" t="s">
        <v>54</v>
      </c>
      <c r="Z110" s="482"/>
      <c r="AA110" s="483"/>
      <c r="AB110" s="475" t="s">
        <v>537</v>
      </c>
      <c r="AC110" s="476"/>
      <c r="AD110" s="477"/>
      <c r="AE110" s="348">
        <v>5</v>
      </c>
      <c r="AF110" s="348"/>
      <c r="AG110" s="348"/>
      <c r="AH110" s="348"/>
      <c r="AI110" s="348">
        <v>8</v>
      </c>
      <c r="AJ110" s="348"/>
      <c r="AK110" s="348"/>
      <c r="AL110" s="348"/>
      <c r="AM110" s="348">
        <v>6</v>
      </c>
      <c r="AN110" s="348"/>
      <c r="AO110" s="348"/>
      <c r="AP110" s="348"/>
      <c r="AQ110" s="354" t="s">
        <v>535</v>
      </c>
      <c r="AR110" s="355"/>
      <c r="AS110" s="355"/>
      <c r="AT110" s="356"/>
      <c r="AU110" s="354" t="s">
        <v>536</v>
      </c>
      <c r="AV110" s="355"/>
      <c r="AW110" s="355"/>
      <c r="AX110" s="356"/>
    </row>
    <row r="111" spans="1:60" ht="23.25" customHeight="1" x14ac:dyDescent="0.15">
      <c r="A111" s="498"/>
      <c r="B111" s="499"/>
      <c r="C111" s="499"/>
      <c r="D111" s="499"/>
      <c r="E111" s="499"/>
      <c r="F111" s="500"/>
      <c r="G111" s="154"/>
      <c r="H111" s="154"/>
      <c r="I111" s="154"/>
      <c r="J111" s="154"/>
      <c r="K111" s="154"/>
      <c r="L111" s="154"/>
      <c r="M111" s="154"/>
      <c r="N111" s="154"/>
      <c r="O111" s="154"/>
      <c r="P111" s="154"/>
      <c r="Q111" s="154"/>
      <c r="R111" s="154"/>
      <c r="S111" s="154"/>
      <c r="T111" s="154"/>
      <c r="U111" s="154"/>
      <c r="V111" s="154"/>
      <c r="W111" s="154"/>
      <c r="X111" s="227"/>
      <c r="Y111" s="478" t="s">
        <v>55</v>
      </c>
      <c r="Z111" s="479"/>
      <c r="AA111" s="480"/>
      <c r="AB111" s="396" t="s">
        <v>537</v>
      </c>
      <c r="AC111" s="397"/>
      <c r="AD111" s="398"/>
      <c r="AE111" s="348">
        <v>5</v>
      </c>
      <c r="AF111" s="348"/>
      <c r="AG111" s="348"/>
      <c r="AH111" s="348"/>
      <c r="AI111" s="348">
        <v>8</v>
      </c>
      <c r="AJ111" s="348"/>
      <c r="AK111" s="348"/>
      <c r="AL111" s="348"/>
      <c r="AM111" s="348">
        <v>6</v>
      </c>
      <c r="AN111" s="348"/>
      <c r="AO111" s="348"/>
      <c r="AP111" s="348"/>
      <c r="AQ111" s="354">
        <v>7</v>
      </c>
      <c r="AR111" s="355"/>
      <c r="AS111" s="355"/>
      <c r="AT111" s="356"/>
      <c r="AU111" s="820" t="s">
        <v>535</v>
      </c>
      <c r="AV111" s="821"/>
      <c r="AW111" s="821"/>
      <c r="AX111" s="822"/>
    </row>
    <row r="112" spans="1:60" ht="31.5" customHeight="1" x14ac:dyDescent="0.15">
      <c r="A112" s="492" t="s">
        <v>274</v>
      </c>
      <c r="B112" s="493"/>
      <c r="C112" s="493"/>
      <c r="D112" s="493"/>
      <c r="E112" s="493"/>
      <c r="F112" s="494"/>
      <c r="G112" s="737" t="s">
        <v>59</v>
      </c>
      <c r="H112" s="737"/>
      <c r="I112" s="737"/>
      <c r="J112" s="737"/>
      <c r="K112" s="737"/>
      <c r="L112" s="737"/>
      <c r="M112" s="737"/>
      <c r="N112" s="737"/>
      <c r="O112" s="737"/>
      <c r="P112" s="737"/>
      <c r="Q112" s="737"/>
      <c r="R112" s="737"/>
      <c r="S112" s="737"/>
      <c r="T112" s="737"/>
      <c r="U112" s="737"/>
      <c r="V112" s="737"/>
      <c r="W112" s="737"/>
      <c r="X112" s="738"/>
      <c r="Y112" s="472"/>
      <c r="Z112" s="473"/>
      <c r="AA112" s="474"/>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customHeight="1" x14ac:dyDescent="0.15">
      <c r="A113" s="495"/>
      <c r="B113" s="496"/>
      <c r="C113" s="496"/>
      <c r="D113" s="496"/>
      <c r="E113" s="496"/>
      <c r="F113" s="497"/>
      <c r="G113" s="151" t="s">
        <v>496</v>
      </c>
      <c r="H113" s="151"/>
      <c r="I113" s="151"/>
      <c r="J113" s="151"/>
      <c r="K113" s="151"/>
      <c r="L113" s="151"/>
      <c r="M113" s="151"/>
      <c r="N113" s="151"/>
      <c r="O113" s="151"/>
      <c r="P113" s="151"/>
      <c r="Q113" s="151"/>
      <c r="R113" s="151"/>
      <c r="S113" s="151"/>
      <c r="T113" s="151"/>
      <c r="U113" s="151"/>
      <c r="V113" s="151"/>
      <c r="W113" s="151"/>
      <c r="X113" s="222"/>
      <c r="Y113" s="481" t="s">
        <v>54</v>
      </c>
      <c r="Z113" s="482"/>
      <c r="AA113" s="483"/>
      <c r="AB113" s="475" t="s">
        <v>519</v>
      </c>
      <c r="AC113" s="476"/>
      <c r="AD113" s="477"/>
      <c r="AE113" s="348">
        <v>1</v>
      </c>
      <c r="AF113" s="348"/>
      <c r="AG113" s="348"/>
      <c r="AH113" s="348"/>
      <c r="AI113" s="348">
        <v>1</v>
      </c>
      <c r="AJ113" s="348"/>
      <c r="AK113" s="348"/>
      <c r="AL113" s="348"/>
      <c r="AM113" s="348" t="s">
        <v>526</v>
      </c>
      <c r="AN113" s="348"/>
      <c r="AO113" s="348"/>
      <c r="AP113" s="348"/>
      <c r="AQ113" s="354" t="s">
        <v>517</v>
      </c>
      <c r="AR113" s="355"/>
      <c r="AS113" s="355"/>
      <c r="AT113" s="356"/>
      <c r="AU113" s="354" t="s">
        <v>518</v>
      </c>
      <c r="AV113" s="355"/>
      <c r="AW113" s="355"/>
      <c r="AX113" s="356"/>
    </row>
    <row r="114" spans="1:50" ht="23.25" customHeight="1" x14ac:dyDescent="0.15">
      <c r="A114" s="498"/>
      <c r="B114" s="499"/>
      <c r="C114" s="499"/>
      <c r="D114" s="499"/>
      <c r="E114" s="499"/>
      <c r="F114" s="500"/>
      <c r="G114" s="154"/>
      <c r="H114" s="154"/>
      <c r="I114" s="154"/>
      <c r="J114" s="154"/>
      <c r="K114" s="154"/>
      <c r="L114" s="154"/>
      <c r="M114" s="154"/>
      <c r="N114" s="154"/>
      <c r="O114" s="154"/>
      <c r="P114" s="154"/>
      <c r="Q114" s="154"/>
      <c r="R114" s="154"/>
      <c r="S114" s="154"/>
      <c r="T114" s="154"/>
      <c r="U114" s="154"/>
      <c r="V114" s="154"/>
      <c r="W114" s="154"/>
      <c r="X114" s="227"/>
      <c r="Y114" s="478" t="s">
        <v>55</v>
      </c>
      <c r="Z114" s="479"/>
      <c r="AA114" s="480"/>
      <c r="AB114" s="396" t="s">
        <v>519</v>
      </c>
      <c r="AC114" s="397"/>
      <c r="AD114" s="398"/>
      <c r="AE114" s="348">
        <v>1</v>
      </c>
      <c r="AF114" s="348"/>
      <c r="AG114" s="348"/>
      <c r="AH114" s="348"/>
      <c r="AI114" s="348">
        <v>1</v>
      </c>
      <c r="AJ114" s="348"/>
      <c r="AK114" s="348"/>
      <c r="AL114" s="348"/>
      <c r="AM114" s="348">
        <v>1</v>
      </c>
      <c r="AN114" s="348"/>
      <c r="AO114" s="348"/>
      <c r="AP114" s="348"/>
      <c r="AQ114" s="354">
        <v>1</v>
      </c>
      <c r="AR114" s="355"/>
      <c r="AS114" s="355"/>
      <c r="AT114" s="356"/>
      <c r="AU114" s="354" t="s">
        <v>574</v>
      </c>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7"/>
      <c r="Z115" s="488"/>
      <c r="AA115" s="489"/>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521</v>
      </c>
      <c r="AC116" s="291"/>
      <c r="AD116" s="292"/>
      <c r="AE116" s="348">
        <v>5348</v>
      </c>
      <c r="AF116" s="348"/>
      <c r="AG116" s="348"/>
      <c r="AH116" s="348"/>
      <c r="AI116" s="348">
        <v>1933</v>
      </c>
      <c r="AJ116" s="348"/>
      <c r="AK116" s="348"/>
      <c r="AL116" s="348"/>
      <c r="AM116" s="348">
        <v>366</v>
      </c>
      <c r="AN116" s="348"/>
      <c r="AO116" s="348"/>
      <c r="AP116" s="348"/>
      <c r="AQ116" s="354">
        <v>4321</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530</v>
      </c>
      <c r="AC117" s="332"/>
      <c r="AD117" s="333"/>
      <c r="AE117" s="296" t="s">
        <v>529</v>
      </c>
      <c r="AF117" s="296"/>
      <c r="AG117" s="296"/>
      <c r="AH117" s="296"/>
      <c r="AI117" s="296" t="s">
        <v>549</v>
      </c>
      <c r="AJ117" s="296"/>
      <c r="AK117" s="296"/>
      <c r="AL117" s="296"/>
      <c r="AM117" s="296" t="s">
        <v>553</v>
      </c>
      <c r="AN117" s="296"/>
      <c r="AO117" s="296"/>
      <c r="AP117" s="296"/>
      <c r="AQ117" s="296" t="s">
        <v>531</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7"/>
      <c r="Z118" s="488"/>
      <c r="AA118" s="489"/>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customHeight="1" x14ac:dyDescent="0.15">
      <c r="A119" s="282"/>
      <c r="B119" s="283"/>
      <c r="C119" s="283"/>
      <c r="D119" s="283"/>
      <c r="E119" s="283"/>
      <c r="F119" s="284"/>
      <c r="G119" s="341" t="s">
        <v>499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521</v>
      </c>
      <c r="AC119" s="291"/>
      <c r="AD119" s="292"/>
      <c r="AE119" s="348">
        <v>6832</v>
      </c>
      <c r="AF119" s="348"/>
      <c r="AG119" s="348"/>
      <c r="AH119" s="348"/>
      <c r="AI119" s="348">
        <v>14870</v>
      </c>
      <c r="AJ119" s="348"/>
      <c r="AK119" s="348"/>
      <c r="AL119" s="348"/>
      <c r="AM119" s="348">
        <v>8206</v>
      </c>
      <c r="AN119" s="348"/>
      <c r="AO119" s="348"/>
      <c r="AP119" s="348"/>
      <c r="AQ119" s="348">
        <v>13006</v>
      </c>
      <c r="AR119" s="348"/>
      <c r="AS119" s="348"/>
      <c r="AT119" s="348"/>
      <c r="AU119" s="348"/>
      <c r="AV119" s="348"/>
      <c r="AW119" s="348"/>
      <c r="AX119" s="349"/>
    </row>
    <row r="120" spans="1:50" ht="46.5"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532</v>
      </c>
      <c r="AC120" s="332"/>
      <c r="AD120" s="333"/>
      <c r="AE120" s="296" t="s">
        <v>550</v>
      </c>
      <c r="AF120" s="296"/>
      <c r="AG120" s="296"/>
      <c r="AH120" s="296"/>
      <c r="AI120" s="296" t="s">
        <v>551</v>
      </c>
      <c r="AJ120" s="296"/>
      <c r="AK120" s="296"/>
      <c r="AL120" s="296"/>
      <c r="AM120" s="296" t="s">
        <v>552</v>
      </c>
      <c r="AN120" s="296"/>
      <c r="AO120" s="296"/>
      <c r="AP120" s="296"/>
      <c r="AQ120" s="296" t="s">
        <v>533</v>
      </c>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7"/>
      <c r="Z121" s="488"/>
      <c r="AA121" s="489"/>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customHeight="1" x14ac:dyDescent="0.15">
      <c r="A122" s="282"/>
      <c r="B122" s="283"/>
      <c r="C122" s="283"/>
      <c r="D122" s="283"/>
      <c r="E122" s="283"/>
      <c r="F122" s="284"/>
      <c r="G122" s="341" t="s">
        <v>501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t="s">
        <v>521</v>
      </c>
      <c r="AC122" s="291"/>
      <c r="AD122" s="292"/>
      <c r="AE122" s="348">
        <v>359</v>
      </c>
      <c r="AF122" s="348"/>
      <c r="AG122" s="348"/>
      <c r="AH122" s="348"/>
      <c r="AI122" s="348">
        <v>388</v>
      </c>
      <c r="AJ122" s="348"/>
      <c r="AK122" s="348"/>
      <c r="AL122" s="348"/>
      <c r="AM122" s="348">
        <v>281</v>
      </c>
      <c r="AN122" s="348"/>
      <c r="AO122" s="348"/>
      <c r="AP122" s="348"/>
      <c r="AQ122" s="348">
        <v>386</v>
      </c>
      <c r="AR122" s="348"/>
      <c r="AS122" s="348"/>
      <c r="AT122" s="348"/>
      <c r="AU122" s="348"/>
      <c r="AV122" s="348"/>
      <c r="AW122" s="348"/>
      <c r="AX122" s="349"/>
    </row>
    <row r="123" spans="1:50" ht="46.5"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542</v>
      </c>
      <c r="AC123" s="332"/>
      <c r="AD123" s="333"/>
      <c r="AE123" s="296" t="s">
        <v>540</v>
      </c>
      <c r="AF123" s="296"/>
      <c r="AG123" s="296"/>
      <c r="AH123" s="296"/>
      <c r="AI123" s="296" t="s">
        <v>541</v>
      </c>
      <c r="AJ123" s="296"/>
      <c r="AK123" s="296"/>
      <c r="AL123" s="296"/>
      <c r="AM123" s="296" t="s">
        <v>566</v>
      </c>
      <c r="AN123" s="296"/>
      <c r="AO123" s="296"/>
      <c r="AP123" s="296"/>
      <c r="AQ123" s="296" t="s">
        <v>555</v>
      </c>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7"/>
      <c r="Z124" s="488"/>
      <c r="AA124" s="489"/>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customHeight="1" x14ac:dyDescent="0.15">
      <c r="A125" s="282"/>
      <c r="B125" s="283"/>
      <c r="C125" s="283"/>
      <c r="D125" s="283"/>
      <c r="E125" s="283"/>
      <c r="F125" s="284"/>
      <c r="G125" s="341" t="s">
        <v>502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t="s">
        <v>521</v>
      </c>
      <c r="AC125" s="291"/>
      <c r="AD125" s="292"/>
      <c r="AE125" s="348">
        <v>6154</v>
      </c>
      <c r="AF125" s="348"/>
      <c r="AG125" s="348"/>
      <c r="AH125" s="348"/>
      <c r="AI125" s="348">
        <v>3477</v>
      </c>
      <c r="AJ125" s="348"/>
      <c r="AK125" s="348"/>
      <c r="AL125" s="348"/>
      <c r="AM125" s="348">
        <v>4417</v>
      </c>
      <c r="AN125" s="348"/>
      <c r="AO125" s="348"/>
      <c r="AP125" s="348"/>
      <c r="AQ125" s="348">
        <v>4486</v>
      </c>
      <c r="AR125" s="348"/>
      <c r="AS125" s="348"/>
      <c r="AT125" s="348"/>
      <c r="AU125" s="348"/>
      <c r="AV125" s="348"/>
      <c r="AW125" s="348"/>
      <c r="AX125" s="349"/>
    </row>
    <row r="126" spans="1:50" ht="46.5"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530</v>
      </c>
      <c r="AC126" s="332"/>
      <c r="AD126" s="333"/>
      <c r="AE126" s="296" t="s">
        <v>538</v>
      </c>
      <c r="AF126" s="296"/>
      <c r="AG126" s="296"/>
      <c r="AH126" s="296"/>
      <c r="AI126" s="296" t="s">
        <v>546</v>
      </c>
      <c r="AJ126" s="296"/>
      <c r="AK126" s="296"/>
      <c r="AL126" s="296"/>
      <c r="AM126" s="296" t="s">
        <v>547</v>
      </c>
      <c r="AN126" s="296"/>
      <c r="AO126" s="296"/>
      <c r="AP126" s="296"/>
      <c r="AQ126" s="296" t="s">
        <v>548</v>
      </c>
      <c r="AR126" s="296"/>
      <c r="AS126" s="296"/>
      <c r="AT126" s="296"/>
      <c r="AU126" s="296"/>
      <c r="AV126" s="296"/>
      <c r="AW126" s="296"/>
      <c r="AX126" s="297"/>
    </row>
    <row r="127" spans="1:50" ht="23.25" customHeight="1" x14ac:dyDescent="0.15">
      <c r="A127" s="56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customHeight="1" x14ac:dyDescent="0.15">
      <c r="A128" s="282"/>
      <c r="B128" s="283"/>
      <c r="C128" s="283"/>
      <c r="D128" s="283"/>
      <c r="E128" s="283"/>
      <c r="F128" s="284"/>
      <c r="G128" s="341" t="s">
        <v>503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t="s">
        <v>521</v>
      </c>
      <c r="AC128" s="291"/>
      <c r="AD128" s="292"/>
      <c r="AE128" s="348">
        <v>6646</v>
      </c>
      <c r="AF128" s="348"/>
      <c r="AG128" s="348"/>
      <c r="AH128" s="348"/>
      <c r="AI128" s="348">
        <v>7503</v>
      </c>
      <c r="AJ128" s="348"/>
      <c r="AK128" s="348"/>
      <c r="AL128" s="348"/>
      <c r="AM128" s="348" t="s">
        <v>523</v>
      </c>
      <c r="AN128" s="348"/>
      <c r="AO128" s="348"/>
      <c r="AP128" s="348"/>
      <c r="AQ128" s="348">
        <v>9906</v>
      </c>
      <c r="AR128" s="348"/>
      <c r="AS128" s="348"/>
      <c r="AT128" s="348"/>
      <c r="AU128" s="348"/>
      <c r="AV128" s="348"/>
      <c r="AW128" s="348"/>
      <c r="AX128" s="349"/>
    </row>
    <row r="129" spans="1:50" ht="46.5"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520</v>
      </c>
      <c r="AC129" s="332"/>
      <c r="AD129" s="333"/>
      <c r="AE129" s="296" t="s">
        <v>522</v>
      </c>
      <c r="AF129" s="296"/>
      <c r="AG129" s="296"/>
      <c r="AH129" s="296"/>
      <c r="AI129" s="296" t="s">
        <v>554</v>
      </c>
      <c r="AJ129" s="296"/>
      <c r="AK129" s="296"/>
      <c r="AL129" s="296"/>
      <c r="AM129" s="296" t="s">
        <v>523</v>
      </c>
      <c r="AN129" s="296"/>
      <c r="AO129" s="296"/>
      <c r="AP129" s="296"/>
      <c r="AQ129" s="296" t="s">
        <v>524</v>
      </c>
      <c r="AR129" s="296"/>
      <c r="AS129" s="296"/>
      <c r="AT129" s="296"/>
      <c r="AU129" s="296"/>
      <c r="AV129" s="296"/>
      <c r="AW129" s="296"/>
      <c r="AX129" s="297"/>
    </row>
    <row r="130" spans="1:50" ht="45" customHeight="1" x14ac:dyDescent="0.15">
      <c r="A130" s="999" t="s">
        <v>324</v>
      </c>
      <c r="B130" s="997"/>
      <c r="C130" s="996" t="s">
        <v>190</v>
      </c>
      <c r="D130" s="997"/>
      <c r="E130" s="298" t="s">
        <v>219</v>
      </c>
      <c r="F130" s="299"/>
      <c r="G130" s="300" t="s">
        <v>678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0"/>
      <c r="B131" s="242"/>
      <c r="C131" s="241"/>
      <c r="D131" s="242"/>
      <c r="E131" s="228" t="s">
        <v>218</v>
      </c>
      <c r="F131" s="229"/>
      <c r="G131" s="226" t="s">
        <v>678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0"/>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100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187</v>
      </c>
      <c r="AT133" s="162"/>
      <c r="AU133" s="126"/>
      <c r="AV133" s="126"/>
      <c r="AW133" s="127" t="s">
        <v>177</v>
      </c>
      <c r="AX133" s="128"/>
    </row>
    <row r="134" spans="1:50" ht="32.450000000000003" customHeight="1" x14ac:dyDescent="0.15">
      <c r="A134" s="1000"/>
      <c r="B134" s="242"/>
      <c r="C134" s="241"/>
      <c r="D134" s="242"/>
      <c r="E134" s="241"/>
      <c r="F134" s="304"/>
      <c r="G134" s="221" t="s">
        <v>325</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497</v>
      </c>
      <c r="AC134" s="214"/>
      <c r="AD134" s="214"/>
      <c r="AE134" s="256" t="s">
        <v>497</v>
      </c>
      <c r="AF134" s="106"/>
      <c r="AG134" s="106"/>
      <c r="AH134" s="106"/>
      <c r="AI134" s="256" t="s">
        <v>497</v>
      </c>
      <c r="AJ134" s="106"/>
      <c r="AK134" s="106"/>
      <c r="AL134" s="106"/>
      <c r="AM134" s="256" t="s">
        <v>497</v>
      </c>
      <c r="AN134" s="106"/>
      <c r="AO134" s="106"/>
      <c r="AP134" s="106"/>
      <c r="AQ134" s="256" t="s">
        <v>497</v>
      </c>
      <c r="AR134" s="106"/>
      <c r="AS134" s="106"/>
      <c r="AT134" s="106"/>
      <c r="AU134" s="256" t="s">
        <v>497</v>
      </c>
      <c r="AV134" s="106"/>
      <c r="AW134" s="106"/>
      <c r="AX134" s="205"/>
    </row>
    <row r="135" spans="1:50" ht="32.450000000000003" customHeight="1" x14ac:dyDescent="0.15">
      <c r="A135" s="100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497</v>
      </c>
      <c r="AC135" s="123"/>
      <c r="AD135" s="123"/>
      <c r="AE135" s="256" t="s">
        <v>497</v>
      </c>
      <c r="AF135" s="106"/>
      <c r="AG135" s="106"/>
      <c r="AH135" s="106"/>
      <c r="AI135" s="256" t="s">
        <v>497</v>
      </c>
      <c r="AJ135" s="106"/>
      <c r="AK135" s="106"/>
      <c r="AL135" s="106"/>
      <c r="AM135" s="256" t="s">
        <v>497</v>
      </c>
      <c r="AN135" s="106"/>
      <c r="AO135" s="106"/>
      <c r="AP135" s="106"/>
      <c r="AQ135" s="256" t="s">
        <v>497</v>
      </c>
      <c r="AR135" s="106"/>
      <c r="AS135" s="106"/>
      <c r="AT135" s="106"/>
      <c r="AU135" s="256" t="s">
        <v>497</v>
      </c>
      <c r="AV135" s="106"/>
      <c r="AW135" s="106"/>
      <c r="AX135" s="205"/>
    </row>
    <row r="136" spans="1:50" ht="18.75" hidden="1" customHeight="1" x14ac:dyDescent="0.15">
      <c r="A136" s="1000"/>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15">
      <c r="A137" s="100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15">
      <c r="A138" s="100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0"/>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15">
      <c r="A141" s="100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15">
      <c r="A142" s="100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0"/>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15">
      <c r="A145" s="100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15">
      <c r="A146" s="100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0"/>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15">
      <c r="A149" s="100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15">
      <c r="A150" s="100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0"/>
      <c r="B152" s="242"/>
      <c r="C152" s="241"/>
      <c r="D152" s="242"/>
      <c r="E152" s="241"/>
      <c r="F152" s="304"/>
      <c r="G152" s="262" t="s">
        <v>203</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91"/>
    </row>
    <row r="153" spans="1:50" ht="22.5" hidden="1" customHeight="1" x14ac:dyDescent="0.15">
      <c r="A153" s="100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4"/>
      <c r="G154" s="221" t="s">
        <v>325</v>
      </c>
      <c r="H154" s="151"/>
      <c r="I154" s="151"/>
      <c r="J154" s="151"/>
      <c r="K154" s="151"/>
      <c r="L154" s="151"/>
      <c r="M154" s="151"/>
      <c r="N154" s="151"/>
      <c r="O154" s="151"/>
      <c r="P154" s="222"/>
      <c r="Q154" s="150" t="s">
        <v>497</v>
      </c>
      <c r="R154" s="151"/>
      <c r="S154" s="151"/>
      <c r="T154" s="151"/>
      <c r="U154" s="151"/>
      <c r="V154" s="151"/>
      <c r="W154" s="151"/>
      <c r="X154" s="151"/>
      <c r="Y154" s="151"/>
      <c r="Z154" s="151"/>
      <c r="AA154" s="929"/>
      <c r="AB154" s="245" t="s">
        <v>497</v>
      </c>
      <c r="AC154" s="246"/>
      <c r="AD154" s="246"/>
      <c r="AE154" s="251" t="s">
        <v>325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0"/>
      <c r="B155" s="242"/>
      <c r="C155" s="241"/>
      <c r="D155" s="242"/>
      <c r="E155" s="241"/>
      <c r="F155" s="304"/>
      <c r="G155" s="223"/>
      <c r="H155" s="224"/>
      <c r="I155" s="224"/>
      <c r="J155" s="224"/>
      <c r="K155" s="224"/>
      <c r="L155" s="224"/>
      <c r="M155" s="224"/>
      <c r="N155" s="224"/>
      <c r="O155" s="224"/>
      <c r="P155" s="225"/>
      <c r="Q155" s="435"/>
      <c r="R155" s="224"/>
      <c r="S155" s="224"/>
      <c r="T155" s="224"/>
      <c r="U155" s="224"/>
      <c r="V155" s="224"/>
      <c r="W155" s="224"/>
      <c r="X155" s="224"/>
      <c r="Y155" s="224"/>
      <c r="Z155" s="224"/>
      <c r="AA155" s="93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0"/>
      <c r="B156" s="242"/>
      <c r="C156" s="241"/>
      <c r="D156" s="242"/>
      <c r="E156" s="241"/>
      <c r="F156" s="304"/>
      <c r="G156" s="223"/>
      <c r="H156" s="224"/>
      <c r="I156" s="224"/>
      <c r="J156" s="224"/>
      <c r="K156" s="224"/>
      <c r="L156" s="224"/>
      <c r="M156" s="224"/>
      <c r="N156" s="224"/>
      <c r="O156" s="224"/>
      <c r="P156" s="225"/>
      <c r="Q156" s="435"/>
      <c r="R156" s="224"/>
      <c r="S156" s="224"/>
      <c r="T156" s="224"/>
      <c r="U156" s="224"/>
      <c r="V156" s="224"/>
      <c r="W156" s="224"/>
      <c r="X156" s="224"/>
      <c r="Y156" s="224"/>
      <c r="Z156" s="224"/>
      <c r="AA156" s="930"/>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0"/>
      <c r="B157" s="242"/>
      <c r="C157" s="241"/>
      <c r="D157" s="242"/>
      <c r="E157" s="241"/>
      <c r="F157" s="304"/>
      <c r="G157" s="223"/>
      <c r="H157" s="224"/>
      <c r="I157" s="224"/>
      <c r="J157" s="224"/>
      <c r="K157" s="224"/>
      <c r="L157" s="224"/>
      <c r="M157" s="224"/>
      <c r="N157" s="224"/>
      <c r="O157" s="224"/>
      <c r="P157" s="225"/>
      <c r="Q157" s="435"/>
      <c r="R157" s="224"/>
      <c r="S157" s="224"/>
      <c r="T157" s="224"/>
      <c r="U157" s="224"/>
      <c r="V157" s="224"/>
      <c r="W157" s="224"/>
      <c r="X157" s="224"/>
      <c r="Y157" s="224"/>
      <c r="Z157" s="224"/>
      <c r="AA157" s="930"/>
      <c r="AB157" s="247"/>
      <c r="AC157" s="248"/>
      <c r="AD157" s="248"/>
      <c r="AE157" s="251" t="s">
        <v>325</v>
      </c>
      <c r="AF157" s="251"/>
      <c r="AG157" s="251"/>
      <c r="AH157" s="251"/>
      <c r="AI157" s="251"/>
      <c r="AJ157" s="251"/>
      <c r="AK157" s="251"/>
      <c r="AL157" s="251"/>
      <c r="AM157" s="251"/>
      <c r="AN157" s="251"/>
      <c r="AO157" s="251"/>
      <c r="AP157" s="251"/>
      <c r="AQ157" s="251"/>
      <c r="AR157" s="251"/>
      <c r="AS157" s="251"/>
      <c r="AT157" s="251"/>
      <c r="AU157" s="251"/>
      <c r="AV157" s="251"/>
      <c r="AW157" s="251"/>
      <c r="AX157" s="252"/>
    </row>
    <row r="158" spans="1:50" ht="22.5" hidden="1" customHeight="1" x14ac:dyDescent="0.15">
      <c r="A158" s="100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1"/>
      <c r="AB158" s="249"/>
      <c r="AC158" s="250"/>
      <c r="AD158" s="250"/>
      <c r="AE158" s="251"/>
      <c r="AF158" s="251"/>
      <c r="AG158" s="251"/>
      <c r="AH158" s="251"/>
      <c r="AI158" s="251"/>
      <c r="AJ158" s="251"/>
      <c r="AK158" s="251"/>
      <c r="AL158" s="251"/>
      <c r="AM158" s="251"/>
      <c r="AN158" s="251"/>
      <c r="AO158" s="251"/>
      <c r="AP158" s="251"/>
      <c r="AQ158" s="251"/>
      <c r="AR158" s="251"/>
      <c r="AS158" s="251"/>
      <c r="AT158" s="251"/>
      <c r="AU158" s="251"/>
      <c r="AV158" s="251"/>
      <c r="AW158" s="251"/>
      <c r="AX158" s="252"/>
    </row>
    <row r="159" spans="1:50" ht="22.5" hidden="1" customHeight="1" x14ac:dyDescent="0.15">
      <c r="A159" s="1000"/>
      <c r="B159" s="242"/>
      <c r="C159" s="241"/>
      <c r="D159" s="242"/>
      <c r="E159" s="241"/>
      <c r="F159" s="304"/>
      <c r="G159" s="262" t="s">
        <v>203</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0"/>
      <c r="B162" s="242"/>
      <c r="C162" s="241"/>
      <c r="D162" s="242"/>
      <c r="E162" s="241"/>
      <c r="F162" s="304"/>
      <c r="G162" s="223"/>
      <c r="H162" s="224"/>
      <c r="I162" s="224"/>
      <c r="J162" s="224"/>
      <c r="K162" s="224"/>
      <c r="L162" s="224"/>
      <c r="M162" s="224"/>
      <c r="N162" s="224"/>
      <c r="O162" s="224"/>
      <c r="P162" s="225"/>
      <c r="Q162" s="435"/>
      <c r="R162" s="224"/>
      <c r="S162" s="224"/>
      <c r="T162" s="224"/>
      <c r="U162" s="224"/>
      <c r="V162" s="224"/>
      <c r="W162" s="224"/>
      <c r="X162" s="224"/>
      <c r="Y162" s="224"/>
      <c r="Z162" s="224"/>
      <c r="AA162" s="93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0"/>
      <c r="B163" s="242"/>
      <c r="C163" s="241"/>
      <c r="D163" s="242"/>
      <c r="E163" s="241"/>
      <c r="F163" s="304"/>
      <c r="G163" s="223"/>
      <c r="H163" s="224"/>
      <c r="I163" s="224"/>
      <c r="J163" s="224"/>
      <c r="K163" s="224"/>
      <c r="L163" s="224"/>
      <c r="M163" s="224"/>
      <c r="N163" s="224"/>
      <c r="O163" s="224"/>
      <c r="P163" s="225"/>
      <c r="Q163" s="435"/>
      <c r="R163" s="224"/>
      <c r="S163" s="224"/>
      <c r="T163" s="224"/>
      <c r="U163" s="224"/>
      <c r="V163" s="224"/>
      <c r="W163" s="224"/>
      <c r="X163" s="224"/>
      <c r="Y163" s="224"/>
      <c r="Z163" s="224"/>
      <c r="AA163" s="930"/>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0"/>
      <c r="B164" s="242"/>
      <c r="C164" s="241"/>
      <c r="D164" s="242"/>
      <c r="E164" s="241"/>
      <c r="F164" s="304"/>
      <c r="G164" s="223"/>
      <c r="H164" s="224"/>
      <c r="I164" s="224"/>
      <c r="J164" s="224"/>
      <c r="K164" s="224"/>
      <c r="L164" s="224"/>
      <c r="M164" s="224"/>
      <c r="N164" s="224"/>
      <c r="O164" s="224"/>
      <c r="P164" s="225"/>
      <c r="Q164" s="435"/>
      <c r="R164" s="224"/>
      <c r="S164" s="224"/>
      <c r="T164" s="224"/>
      <c r="U164" s="224"/>
      <c r="V164" s="224"/>
      <c r="W164" s="224"/>
      <c r="X164" s="224"/>
      <c r="Y164" s="224"/>
      <c r="Z164" s="224"/>
      <c r="AA164" s="93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4"/>
      <c r="G166" s="262" t="s">
        <v>203</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0"/>
      <c r="B169" s="242"/>
      <c r="C169" s="241"/>
      <c r="D169" s="242"/>
      <c r="E169" s="241"/>
      <c r="F169" s="304"/>
      <c r="G169" s="223"/>
      <c r="H169" s="224"/>
      <c r="I169" s="224"/>
      <c r="J169" s="224"/>
      <c r="K169" s="224"/>
      <c r="L169" s="224"/>
      <c r="M169" s="224"/>
      <c r="N169" s="224"/>
      <c r="O169" s="224"/>
      <c r="P169" s="225"/>
      <c r="Q169" s="435"/>
      <c r="R169" s="224"/>
      <c r="S169" s="224"/>
      <c r="T169" s="224"/>
      <c r="U169" s="224"/>
      <c r="V169" s="224"/>
      <c r="W169" s="224"/>
      <c r="X169" s="224"/>
      <c r="Y169" s="224"/>
      <c r="Z169" s="224"/>
      <c r="AA169" s="93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0"/>
      <c r="B170" s="242"/>
      <c r="C170" s="241"/>
      <c r="D170" s="242"/>
      <c r="E170" s="241"/>
      <c r="F170" s="304"/>
      <c r="G170" s="223"/>
      <c r="H170" s="224"/>
      <c r="I170" s="224"/>
      <c r="J170" s="224"/>
      <c r="K170" s="224"/>
      <c r="L170" s="224"/>
      <c r="M170" s="224"/>
      <c r="N170" s="224"/>
      <c r="O170" s="224"/>
      <c r="P170" s="225"/>
      <c r="Q170" s="435"/>
      <c r="R170" s="224"/>
      <c r="S170" s="224"/>
      <c r="T170" s="224"/>
      <c r="U170" s="224"/>
      <c r="V170" s="224"/>
      <c r="W170" s="224"/>
      <c r="X170" s="224"/>
      <c r="Y170" s="224"/>
      <c r="Z170" s="224"/>
      <c r="AA170" s="930"/>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0"/>
      <c r="B171" s="242"/>
      <c r="C171" s="241"/>
      <c r="D171" s="242"/>
      <c r="E171" s="241"/>
      <c r="F171" s="304"/>
      <c r="G171" s="223"/>
      <c r="H171" s="224"/>
      <c r="I171" s="224"/>
      <c r="J171" s="224"/>
      <c r="K171" s="224"/>
      <c r="L171" s="224"/>
      <c r="M171" s="224"/>
      <c r="N171" s="224"/>
      <c r="O171" s="224"/>
      <c r="P171" s="225"/>
      <c r="Q171" s="435"/>
      <c r="R171" s="224"/>
      <c r="S171" s="224"/>
      <c r="T171" s="224"/>
      <c r="U171" s="224"/>
      <c r="V171" s="224"/>
      <c r="W171" s="224"/>
      <c r="X171" s="224"/>
      <c r="Y171" s="224"/>
      <c r="Z171" s="224"/>
      <c r="AA171" s="93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4"/>
      <c r="G173" s="262" t="s">
        <v>203</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0"/>
      <c r="B176" s="242"/>
      <c r="C176" s="241"/>
      <c r="D176" s="242"/>
      <c r="E176" s="241"/>
      <c r="F176" s="304"/>
      <c r="G176" s="223"/>
      <c r="H176" s="224"/>
      <c r="I176" s="224"/>
      <c r="J176" s="224"/>
      <c r="K176" s="224"/>
      <c r="L176" s="224"/>
      <c r="M176" s="224"/>
      <c r="N176" s="224"/>
      <c r="O176" s="224"/>
      <c r="P176" s="225"/>
      <c r="Q176" s="435"/>
      <c r="R176" s="224"/>
      <c r="S176" s="224"/>
      <c r="T176" s="224"/>
      <c r="U176" s="224"/>
      <c r="V176" s="224"/>
      <c r="W176" s="224"/>
      <c r="X176" s="224"/>
      <c r="Y176" s="224"/>
      <c r="Z176" s="224"/>
      <c r="AA176" s="93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0"/>
      <c r="B177" s="242"/>
      <c r="C177" s="241"/>
      <c r="D177" s="242"/>
      <c r="E177" s="241"/>
      <c r="F177" s="304"/>
      <c r="G177" s="223"/>
      <c r="H177" s="224"/>
      <c r="I177" s="224"/>
      <c r="J177" s="224"/>
      <c r="K177" s="224"/>
      <c r="L177" s="224"/>
      <c r="M177" s="224"/>
      <c r="N177" s="224"/>
      <c r="O177" s="224"/>
      <c r="P177" s="225"/>
      <c r="Q177" s="435"/>
      <c r="R177" s="224"/>
      <c r="S177" s="224"/>
      <c r="T177" s="224"/>
      <c r="U177" s="224"/>
      <c r="V177" s="224"/>
      <c r="W177" s="224"/>
      <c r="X177" s="224"/>
      <c r="Y177" s="224"/>
      <c r="Z177" s="224"/>
      <c r="AA177" s="930"/>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0"/>
      <c r="B178" s="242"/>
      <c r="C178" s="241"/>
      <c r="D178" s="242"/>
      <c r="E178" s="241"/>
      <c r="F178" s="304"/>
      <c r="G178" s="223"/>
      <c r="H178" s="224"/>
      <c r="I178" s="224"/>
      <c r="J178" s="224"/>
      <c r="K178" s="224"/>
      <c r="L178" s="224"/>
      <c r="M178" s="224"/>
      <c r="N178" s="224"/>
      <c r="O178" s="224"/>
      <c r="P178" s="225"/>
      <c r="Q178" s="435"/>
      <c r="R178" s="224"/>
      <c r="S178" s="224"/>
      <c r="T178" s="224"/>
      <c r="U178" s="224"/>
      <c r="V178" s="224"/>
      <c r="W178" s="224"/>
      <c r="X178" s="224"/>
      <c r="Y178" s="224"/>
      <c r="Z178" s="224"/>
      <c r="AA178" s="93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4"/>
      <c r="G180" s="262" t="s">
        <v>203</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0"/>
      <c r="B183" s="242"/>
      <c r="C183" s="241"/>
      <c r="D183" s="242"/>
      <c r="E183" s="241"/>
      <c r="F183" s="304"/>
      <c r="G183" s="223"/>
      <c r="H183" s="224"/>
      <c r="I183" s="224"/>
      <c r="J183" s="224"/>
      <c r="K183" s="224"/>
      <c r="L183" s="224"/>
      <c r="M183" s="224"/>
      <c r="N183" s="224"/>
      <c r="O183" s="224"/>
      <c r="P183" s="225"/>
      <c r="Q183" s="435"/>
      <c r="R183" s="224"/>
      <c r="S183" s="224"/>
      <c r="T183" s="224"/>
      <c r="U183" s="224"/>
      <c r="V183" s="224"/>
      <c r="W183" s="224"/>
      <c r="X183" s="224"/>
      <c r="Y183" s="224"/>
      <c r="Z183" s="224"/>
      <c r="AA183" s="93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0"/>
      <c r="B184" s="242"/>
      <c r="C184" s="241"/>
      <c r="D184" s="242"/>
      <c r="E184" s="241"/>
      <c r="F184" s="304"/>
      <c r="G184" s="223"/>
      <c r="H184" s="224"/>
      <c r="I184" s="224"/>
      <c r="J184" s="224"/>
      <c r="K184" s="224"/>
      <c r="L184" s="224"/>
      <c r="M184" s="224"/>
      <c r="N184" s="224"/>
      <c r="O184" s="224"/>
      <c r="P184" s="225"/>
      <c r="Q184" s="435"/>
      <c r="R184" s="224"/>
      <c r="S184" s="224"/>
      <c r="T184" s="224"/>
      <c r="U184" s="224"/>
      <c r="V184" s="224"/>
      <c r="W184" s="224"/>
      <c r="X184" s="224"/>
      <c r="Y184" s="224"/>
      <c r="Z184" s="224"/>
      <c r="AA184" s="930"/>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42"/>
      <c r="C185" s="241"/>
      <c r="D185" s="242"/>
      <c r="E185" s="241"/>
      <c r="F185" s="304"/>
      <c r="G185" s="223"/>
      <c r="H185" s="224"/>
      <c r="I185" s="224"/>
      <c r="J185" s="224"/>
      <c r="K185" s="224"/>
      <c r="L185" s="224"/>
      <c r="M185" s="224"/>
      <c r="N185" s="224"/>
      <c r="O185" s="224"/>
      <c r="P185" s="225"/>
      <c r="Q185" s="435"/>
      <c r="R185" s="224"/>
      <c r="S185" s="224"/>
      <c r="T185" s="224"/>
      <c r="U185" s="224"/>
      <c r="V185" s="224"/>
      <c r="W185" s="224"/>
      <c r="X185" s="224"/>
      <c r="Y185" s="224"/>
      <c r="Z185" s="224"/>
      <c r="AA185" s="93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0"/>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0"/>
      <c r="B188" s="242"/>
      <c r="C188" s="241"/>
      <c r="D188" s="242"/>
      <c r="E188" s="150" t="s">
        <v>483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0"/>
      <c r="B189" s="242"/>
      <c r="C189" s="241"/>
      <c r="D189" s="242"/>
      <c r="E189" s="43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6"/>
    </row>
    <row r="190" spans="1:50" ht="45" hidden="1" customHeight="1" x14ac:dyDescent="0.15">
      <c r="A190" s="1000"/>
      <c r="B190" s="242"/>
      <c r="C190" s="241"/>
      <c r="D190" s="242"/>
      <c r="E190" s="298" t="s">
        <v>219</v>
      </c>
      <c r="F190" s="299"/>
      <c r="G190" s="300" t="s">
        <v>505</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0"/>
      <c r="B191" s="242"/>
      <c r="C191" s="241"/>
      <c r="D191" s="242"/>
      <c r="E191" s="228" t="s">
        <v>218</v>
      </c>
      <c r="F191" s="229"/>
      <c r="G191" s="226" t="s">
        <v>505</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0"/>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100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1000"/>
      <c r="B194" s="242"/>
      <c r="C194" s="241"/>
      <c r="D194" s="242"/>
      <c r="E194" s="241"/>
      <c r="F194" s="304"/>
      <c r="G194" s="221" t="s">
        <v>505</v>
      </c>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t="s">
        <v>506</v>
      </c>
      <c r="AC194" s="214"/>
      <c r="AD194" s="214"/>
      <c r="AE194" s="256" t="s">
        <v>505</v>
      </c>
      <c r="AF194" s="106"/>
      <c r="AG194" s="106"/>
      <c r="AH194" s="106"/>
      <c r="AI194" s="256" t="s">
        <v>505</v>
      </c>
      <c r="AJ194" s="106"/>
      <c r="AK194" s="106"/>
      <c r="AL194" s="106"/>
      <c r="AM194" s="256" t="s">
        <v>505</v>
      </c>
      <c r="AN194" s="106"/>
      <c r="AO194" s="106"/>
      <c r="AP194" s="106"/>
      <c r="AQ194" s="256" t="s">
        <v>505</v>
      </c>
      <c r="AR194" s="106"/>
      <c r="AS194" s="106"/>
      <c r="AT194" s="106"/>
      <c r="AU194" s="256" t="s">
        <v>507</v>
      </c>
      <c r="AV194" s="106"/>
      <c r="AW194" s="106"/>
      <c r="AX194" s="205"/>
    </row>
    <row r="195" spans="1:50" ht="39.75" hidden="1" customHeight="1" x14ac:dyDescent="0.15">
      <c r="A195" s="100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505</v>
      </c>
      <c r="AC195" s="123"/>
      <c r="AD195" s="123"/>
      <c r="AE195" s="256" t="s">
        <v>505</v>
      </c>
      <c r="AF195" s="106"/>
      <c r="AG195" s="106"/>
      <c r="AH195" s="106"/>
      <c r="AI195" s="256" t="s">
        <v>505</v>
      </c>
      <c r="AJ195" s="106"/>
      <c r="AK195" s="106"/>
      <c r="AL195" s="106"/>
      <c r="AM195" s="256" t="s">
        <v>505</v>
      </c>
      <c r="AN195" s="106"/>
      <c r="AO195" s="106"/>
      <c r="AP195" s="106"/>
      <c r="AQ195" s="256" t="s">
        <v>505</v>
      </c>
      <c r="AR195" s="106"/>
      <c r="AS195" s="106"/>
      <c r="AT195" s="106"/>
      <c r="AU195" s="256" t="s">
        <v>505</v>
      </c>
      <c r="AV195" s="106"/>
      <c r="AW195" s="106"/>
      <c r="AX195" s="205"/>
    </row>
    <row r="196" spans="1:50" ht="18.75" hidden="1" customHeight="1" x14ac:dyDescent="0.15">
      <c r="A196" s="1000"/>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100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100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0"/>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100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100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0"/>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100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100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0"/>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100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100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17.45" customHeight="1" x14ac:dyDescent="0.15">
      <c r="A212" s="1000"/>
      <c r="B212" s="242"/>
      <c r="C212" s="241"/>
      <c r="D212" s="242"/>
      <c r="E212" s="241"/>
      <c r="F212" s="304"/>
      <c r="G212" s="262" t="s">
        <v>203</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91"/>
    </row>
    <row r="213" spans="1:50" ht="15" customHeight="1" x14ac:dyDescent="0.15">
      <c r="A213" s="100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19.899999999999999" customHeight="1" x14ac:dyDescent="0.15">
      <c r="A214" s="1000"/>
      <c r="B214" s="242"/>
      <c r="C214" s="241"/>
      <c r="D214" s="242"/>
      <c r="E214" s="241"/>
      <c r="F214" s="304"/>
      <c r="G214" s="221" t="s">
        <v>505</v>
      </c>
      <c r="H214" s="151"/>
      <c r="I214" s="151"/>
      <c r="J214" s="151"/>
      <c r="K214" s="151"/>
      <c r="L214" s="151"/>
      <c r="M214" s="151"/>
      <c r="N214" s="151"/>
      <c r="O214" s="151"/>
      <c r="P214" s="222"/>
      <c r="Q214" s="987" t="s">
        <v>505</v>
      </c>
      <c r="R214" s="988"/>
      <c r="S214" s="988"/>
      <c r="T214" s="988"/>
      <c r="U214" s="988"/>
      <c r="V214" s="988"/>
      <c r="W214" s="988"/>
      <c r="X214" s="988"/>
      <c r="Y214" s="988"/>
      <c r="Z214" s="988"/>
      <c r="AA214" s="989"/>
      <c r="AB214" s="245"/>
      <c r="AC214" s="246"/>
      <c r="AD214" s="246"/>
      <c r="AE214" s="251" t="s">
        <v>505</v>
      </c>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19.899999999999999" customHeight="1" x14ac:dyDescent="0.15">
      <c r="A215" s="1000"/>
      <c r="B215" s="242"/>
      <c r="C215" s="241"/>
      <c r="D215" s="242"/>
      <c r="E215" s="241"/>
      <c r="F215" s="304"/>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customHeight="1" x14ac:dyDescent="0.15">
      <c r="A216" s="1000"/>
      <c r="B216" s="242"/>
      <c r="C216" s="241"/>
      <c r="D216" s="242"/>
      <c r="E216" s="241"/>
      <c r="F216" s="304"/>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19.899999999999999" customHeight="1" x14ac:dyDescent="0.15">
      <c r="A217" s="1000"/>
      <c r="B217" s="242"/>
      <c r="C217" s="241"/>
      <c r="D217" s="242"/>
      <c r="E217" s="241"/>
      <c r="F217" s="304"/>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t="s">
        <v>505</v>
      </c>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19.899999999999999" customHeight="1" x14ac:dyDescent="0.15">
      <c r="A218" s="1000"/>
      <c r="B218" s="242"/>
      <c r="C218" s="241"/>
      <c r="D218" s="242"/>
      <c r="E218" s="241"/>
      <c r="F218" s="304"/>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4"/>
      <c r="G219" s="262" t="s">
        <v>203</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42"/>
      <c r="C221" s="241"/>
      <c r="D221" s="242"/>
      <c r="E221" s="241"/>
      <c r="F221" s="304"/>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0"/>
      <c r="B222" s="242"/>
      <c r="C222" s="241"/>
      <c r="D222" s="242"/>
      <c r="E222" s="241"/>
      <c r="F222" s="304"/>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0"/>
      <c r="B223" s="242"/>
      <c r="C223" s="241"/>
      <c r="D223" s="242"/>
      <c r="E223" s="241"/>
      <c r="F223" s="304"/>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0"/>
      <c r="B224" s="242"/>
      <c r="C224" s="241"/>
      <c r="D224" s="242"/>
      <c r="E224" s="241"/>
      <c r="F224" s="304"/>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4"/>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4"/>
      <c r="G226" s="262" t="s">
        <v>203</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42"/>
      <c r="C228" s="241"/>
      <c r="D228" s="242"/>
      <c r="E228" s="241"/>
      <c r="F228" s="304"/>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0"/>
      <c r="B229" s="242"/>
      <c r="C229" s="241"/>
      <c r="D229" s="242"/>
      <c r="E229" s="241"/>
      <c r="F229" s="304"/>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0"/>
      <c r="B230" s="242"/>
      <c r="C230" s="241"/>
      <c r="D230" s="242"/>
      <c r="E230" s="241"/>
      <c r="F230" s="304"/>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0"/>
      <c r="B231" s="242"/>
      <c r="C231" s="241"/>
      <c r="D231" s="242"/>
      <c r="E231" s="241"/>
      <c r="F231" s="304"/>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4"/>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4"/>
      <c r="G233" s="262" t="s">
        <v>203</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42"/>
      <c r="C235" s="241"/>
      <c r="D235" s="242"/>
      <c r="E235" s="241"/>
      <c r="F235" s="304"/>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0"/>
      <c r="B236" s="242"/>
      <c r="C236" s="241"/>
      <c r="D236" s="242"/>
      <c r="E236" s="241"/>
      <c r="F236" s="304"/>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0"/>
      <c r="B237" s="242"/>
      <c r="C237" s="241"/>
      <c r="D237" s="242"/>
      <c r="E237" s="241"/>
      <c r="F237" s="304"/>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0"/>
      <c r="B238" s="242"/>
      <c r="C238" s="241"/>
      <c r="D238" s="242"/>
      <c r="E238" s="241"/>
      <c r="F238" s="304"/>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4"/>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4"/>
      <c r="G240" s="262" t="s">
        <v>203</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42"/>
      <c r="C242" s="241"/>
      <c r="D242" s="242"/>
      <c r="E242" s="241"/>
      <c r="F242" s="304"/>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0"/>
      <c r="B243" s="242"/>
      <c r="C243" s="241"/>
      <c r="D243" s="242"/>
      <c r="E243" s="241"/>
      <c r="F243" s="304"/>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0"/>
      <c r="B244" s="242"/>
      <c r="C244" s="241"/>
      <c r="D244" s="242"/>
      <c r="E244" s="241"/>
      <c r="F244" s="304"/>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42"/>
      <c r="C245" s="241"/>
      <c r="D245" s="242"/>
      <c r="E245" s="241"/>
      <c r="F245" s="304"/>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5"/>
      <c r="F246" s="306"/>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3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6"/>
    </row>
    <row r="250" spans="1:50" ht="45" hidden="1" customHeight="1" x14ac:dyDescent="0.15">
      <c r="A250" s="1000"/>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0"/>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0"/>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100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100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0"/>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100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100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0"/>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100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100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0"/>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100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100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0"/>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100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100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0"/>
      <c r="B272" s="242"/>
      <c r="C272" s="241"/>
      <c r="D272" s="242"/>
      <c r="E272" s="241"/>
      <c r="F272" s="304"/>
      <c r="G272" s="262" t="s">
        <v>203</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91"/>
    </row>
    <row r="273" spans="1:50" ht="22.5" hidden="1" customHeight="1" x14ac:dyDescent="0.15">
      <c r="A273" s="100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4"/>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0"/>
      <c r="B275" s="242"/>
      <c r="C275" s="241"/>
      <c r="D275" s="242"/>
      <c r="E275" s="241"/>
      <c r="F275" s="304"/>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0"/>
      <c r="B276" s="242"/>
      <c r="C276" s="241"/>
      <c r="D276" s="242"/>
      <c r="E276" s="241"/>
      <c r="F276" s="304"/>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0"/>
      <c r="B277" s="242"/>
      <c r="C277" s="241"/>
      <c r="D277" s="242"/>
      <c r="E277" s="241"/>
      <c r="F277" s="304"/>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4"/>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4"/>
      <c r="G279" s="262" t="s">
        <v>203</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42"/>
      <c r="C281" s="241"/>
      <c r="D281" s="242"/>
      <c r="E281" s="241"/>
      <c r="F281" s="304"/>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0"/>
      <c r="B282" s="242"/>
      <c r="C282" s="241"/>
      <c r="D282" s="242"/>
      <c r="E282" s="241"/>
      <c r="F282" s="304"/>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0"/>
      <c r="B283" s="242"/>
      <c r="C283" s="241"/>
      <c r="D283" s="242"/>
      <c r="E283" s="241"/>
      <c r="F283" s="304"/>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0"/>
      <c r="B284" s="242"/>
      <c r="C284" s="241"/>
      <c r="D284" s="242"/>
      <c r="E284" s="241"/>
      <c r="F284" s="304"/>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4"/>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4"/>
      <c r="G286" s="262" t="s">
        <v>203</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42"/>
      <c r="C288" s="241"/>
      <c r="D288" s="242"/>
      <c r="E288" s="241"/>
      <c r="F288" s="304"/>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0"/>
      <c r="B289" s="242"/>
      <c r="C289" s="241"/>
      <c r="D289" s="242"/>
      <c r="E289" s="241"/>
      <c r="F289" s="304"/>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0"/>
      <c r="B290" s="242"/>
      <c r="C290" s="241"/>
      <c r="D290" s="242"/>
      <c r="E290" s="241"/>
      <c r="F290" s="304"/>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0"/>
      <c r="B291" s="242"/>
      <c r="C291" s="241"/>
      <c r="D291" s="242"/>
      <c r="E291" s="241"/>
      <c r="F291" s="304"/>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4"/>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4"/>
      <c r="G293" s="262" t="s">
        <v>203</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42"/>
      <c r="C295" s="241"/>
      <c r="D295" s="242"/>
      <c r="E295" s="241"/>
      <c r="F295" s="304"/>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0"/>
      <c r="B296" s="242"/>
      <c r="C296" s="241"/>
      <c r="D296" s="242"/>
      <c r="E296" s="241"/>
      <c r="F296" s="304"/>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0"/>
      <c r="B297" s="242"/>
      <c r="C297" s="241"/>
      <c r="D297" s="242"/>
      <c r="E297" s="241"/>
      <c r="F297" s="304"/>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0"/>
      <c r="B298" s="242"/>
      <c r="C298" s="241"/>
      <c r="D298" s="242"/>
      <c r="E298" s="241"/>
      <c r="F298" s="304"/>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4"/>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4"/>
      <c r="G300" s="262" t="s">
        <v>203</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42"/>
      <c r="C302" s="241"/>
      <c r="D302" s="242"/>
      <c r="E302" s="241"/>
      <c r="F302" s="304"/>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0"/>
      <c r="B303" s="242"/>
      <c r="C303" s="241"/>
      <c r="D303" s="242"/>
      <c r="E303" s="241"/>
      <c r="F303" s="304"/>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0"/>
      <c r="B304" s="242"/>
      <c r="C304" s="241"/>
      <c r="D304" s="242"/>
      <c r="E304" s="241"/>
      <c r="F304" s="304"/>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42"/>
      <c r="C305" s="241"/>
      <c r="D305" s="242"/>
      <c r="E305" s="241"/>
      <c r="F305" s="304"/>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5"/>
      <c r="F306" s="306"/>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customHeight="1" x14ac:dyDescent="0.15">
      <c r="A307" s="1000"/>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customHeight="1" x14ac:dyDescent="0.15">
      <c r="A308" s="1000"/>
      <c r="B308" s="242"/>
      <c r="C308" s="241"/>
      <c r="D308" s="242"/>
      <c r="E308" s="150" t="s">
        <v>666</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8" t="s">
        <v>219</v>
      </c>
      <c r="F310" s="299"/>
      <c r="G310" s="300" t="s">
        <v>667</v>
      </c>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0"/>
      <c r="B311" s="242"/>
      <c r="C311" s="241"/>
      <c r="D311" s="242"/>
      <c r="E311" s="228" t="s">
        <v>218</v>
      </c>
      <c r="F311" s="229"/>
      <c r="G311" s="226" t="s">
        <v>667</v>
      </c>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0"/>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100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1000"/>
      <c r="B314" s="242"/>
      <c r="C314" s="241"/>
      <c r="D314" s="242"/>
      <c r="E314" s="241"/>
      <c r="F314" s="304"/>
      <c r="G314" s="221" t="s">
        <v>668</v>
      </c>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t="s">
        <v>667</v>
      </c>
      <c r="AC314" s="214"/>
      <c r="AD314" s="214"/>
      <c r="AE314" s="256" t="s">
        <v>667</v>
      </c>
      <c r="AF314" s="106"/>
      <c r="AG314" s="106"/>
      <c r="AH314" s="106"/>
      <c r="AI314" s="256" t="s">
        <v>667</v>
      </c>
      <c r="AJ314" s="106"/>
      <c r="AK314" s="106"/>
      <c r="AL314" s="106"/>
      <c r="AM314" s="256" t="s">
        <v>667</v>
      </c>
      <c r="AN314" s="106"/>
      <c r="AO314" s="106"/>
      <c r="AP314" s="106"/>
      <c r="AQ314" s="256" t="s">
        <v>667</v>
      </c>
      <c r="AR314" s="106"/>
      <c r="AS314" s="106"/>
      <c r="AT314" s="106"/>
      <c r="AU314" s="256" t="s">
        <v>667</v>
      </c>
      <c r="AV314" s="106"/>
      <c r="AW314" s="106"/>
      <c r="AX314" s="205"/>
    </row>
    <row r="315" spans="1:50" ht="39.75" hidden="1" customHeight="1" x14ac:dyDescent="0.15">
      <c r="A315" s="100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t="s">
        <v>669</v>
      </c>
      <c r="AC315" s="123"/>
      <c r="AD315" s="123"/>
      <c r="AE315" s="256" t="s">
        <v>667</v>
      </c>
      <c r="AF315" s="106"/>
      <c r="AG315" s="106"/>
      <c r="AH315" s="106"/>
      <c r="AI315" s="256" t="s">
        <v>670</v>
      </c>
      <c r="AJ315" s="106"/>
      <c r="AK315" s="106"/>
      <c r="AL315" s="106"/>
      <c r="AM315" s="256" t="s">
        <v>667</v>
      </c>
      <c r="AN315" s="106"/>
      <c r="AO315" s="106"/>
      <c r="AP315" s="106"/>
      <c r="AQ315" s="256" t="s">
        <v>667</v>
      </c>
      <c r="AR315" s="106"/>
      <c r="AS315" s="106"/>
      <c r="AT315" s="106"/>
      <c r="AU315" s="256" t="s">
        <v>667</v>
      </c>
      <c r="AV315" s="106"/>
      <c r="AW315" s="106"/>
      <c r="AX315" s="205"/>
    </row>
    <row r="316" spans="1:50" ht="18.75" hidden="1" customHeight="1" x14ac:dyDescent="0.15">
      <c r="A316" s="1000"/>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100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100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0"/>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100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100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0"/>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100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100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0"/>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100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100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0"/>
      <c r="B332" s="242"/>
      <c r="C332" s="241"/>
      <c r="D332" s="242"/>
      <c r="E332" s="241"/>
      <c r="F332" s="304"/>
      <c r="G332" s="262" t="s">
        <v>203</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91"/>
    </row>
    <row r="333" spans="1:50" ht="22.5" hidden="1" customHeight="1" x14ac:dyDescent="0.15">
      <c r="A333" s="100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4"/>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0"/>
      <c r="B335" s="242"/>
      <c r="C335" s="241"/>
      <c r="D335" s="242"/>
      <c r="E335" s="241"/>
      <c r="F335" s="304"/>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0"/>
      <c r="B336" s="242"/>
      <c r="C336" s="241"/>
      <c r="D336" s="242"/>
      <c r="E336" s="241"/>
      <c r="F336" s="304"/>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0"/>
      <c r="B337" s="242"/>
      <c r="C337" s="241"/>
      <c r="D337" s="242"/>
      <c r="E337" s="241"/>
      <c r="F337" s="304"/>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4"/>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4"/>
      <c r="G339" s="262" t="s">
        <v>203</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42"/>
      <c r="C341" s="241"/>
      <c r="D341" s="242"/>
      <c r="E341" s="241"/>
      <c r="F341" s="304"/>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0"/>
      <c r="B342" s="242"/>
      <c r="C342" s="241"/>
      <c r="D342" s="242"/>
      <c r="E342" s="241"/>
      <c r="F342" s="304"/>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0"/>
      <c r="B343" s="242"/>
      <c r="C343" s="241"/>
      <c r="D343" s="242"/>
      <c r="E343" s="241"/>
      <c r="F343" s="304"/>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0"/>
      <c r="B344" s="242"/>
      <c r="C344" s="241"/>
      <c r="D344" s="242"/>
      <c r="E344" s="241"/>
      <c r="F344" s="304"/>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4"/>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4"/>
      <c r="G346" s="262" t="s">
        <v>203</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42"/>
      <c r="C348" s="241"/>
      <c r="D348" s="242"/>
      <c r="E348" s="241"/>
      <c r="F348" s="304"/>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0"/>
      <c r="B349" s="242"/>
      <c r="C349" s="241"/>
      <c r="D349" s="242"/>
      <c r="E349" s="241"/>
      <c r="F349" s="304"/>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0"/>
      <c r="B350" s="242"/>
      <c r="C350" s="241"/>
      <c r="D350" s="242"/>
      <c r="E350" s="241"/>
      <c r="F350" s="304"/>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0"/>
      <c r="B351" s="242"/>
      <c r="C351" s="241"/>
      <c r="D351" s="242"/>
      <c r="E351" s="241"/>
      <c r="F351" s="304"/>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4"/>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4"/>
      <c r="G353" s="262" t="s">
        <v>203</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42"/>
      <c r="C355" s="241"/>
      <c r="D355" s="242"/>
      <c r="E355" s="241"/>
      <c r="F355" s="304"/>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0"/>
      <c r="B356" s="242"/>
      <c r="C356" s="241"/>
      <c r="D356" s="242"/>
      <c r="E356" s="241"/>
      <c r="F356" s="304"/>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0"/>
      <c r="B357" s="242"/>
      <c r="C357" s="241"/>
      <c r="D357" s="242"/>
      <c r="E357" s="241"/>
      <c r="F357" s="304"/>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0"/>
      <c r="B358" s="242"/>
      <c r="C358" s="241"/>
      <c r="D358" s="242"/>
      <c r="E358" s="241"/>
      <c r="F358" s="304"/>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4"/>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4"/>
      <c r="G360" s="262" t="s">
        <v>203</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42"/>
      <c r="C362" s="241"/>
      <c r="D362" s="242"/>
      <c r="E362" s="241"/>
      <c r="F362" s="304"/>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0"/>
      <c r="B363" s="242"/>
      <c r="C363" s="241"/>
      <c r="D363" s="242"/>
      <c r="E363" s="241"/>
      <c r="F363" s="304"/>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0"/>
      <c r="B364" s="242"/>
      <c r="C364" s="241"/>
      <c r="D364" s="242"/>
      <c r="E364" s="241"/>
      <c r="F364" s="304"/>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42"/>
      <c r="C365" s="241"/>
      <c r="D365" s="242"/>
      <c r="E365" s="241"/>
      <c r="F365" s="304"/>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5"/>
      <c r="F366" s="306"/>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3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6"/>
    </row>
    <row r="370" spans="1:50" ht="45" hidden="1" customHeight="1" x14ac:dyDescent="0.15">
      <c r="A370" s="1000"/>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0"/>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0"/>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100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100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0"/>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100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100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0"/>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100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100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0"/>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100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100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0"/>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100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100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0"/>
      <c r="B392" s="242"/>
      <c r="C392" s="241"/>
      <c r="D392" s="242"/>
      <c r="E392" s="241"/>
      <c r="F392" s="304"/>
      <c r="G392" s="262" t="s">
        <v>203</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91"/>
    </row>
    <row r="393" spans="1:50" ht="22.5" hidden="1" customHeight="1" x14ac:dyDescent="0.15">
      <c r="A393" s="100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4"/>
      <c r="G394" s="221" t="s">
        <v>667</v>
      </c>
      <c r="H394" s="151"/>
      <c r="I394" s="151"/>
      <c r="J394" s="151"/>
      <c r="K394" s="151"/>
      <c r="L394" s="151"/>
      <c r="M394" s="151"/>
      <c r="N394" s="151"/>
      <c r="O394" s="151"/>
      <c r="P394" s="222"/>
      <c r="Q394" s="987" t="s">
        <v>667</v>
      </c>
      <c r="R394" s="988"/>
      <c r="S394" s="988"/>
      <c r="T394" s="988"/>
      <c r="U394" s="988"/>
      <c r="V394" s="988"/>
      <c r="W394" s="988"/>
      <c r="X394" s="988"/>
      <c r="Y394" s="988"/>
      <c r="Z394" s="988"/>
      <c r="AA394" s="989"/>
      <c r="AB394" s="245" t="s">
        <v>668</v>
      </c>
      <c r="AC394" s="246"/>
      <c r="AD394" s="246"/>
      <c r="AE394" s="251" t="s">
        <v>667</v>
      </c>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0"/>
      <c r="B395" s="242"/>
      <c r="C395" s="241"/>
      <c r="D395" s="242"/>
      <c r="E395" s="241"/>
      <c r="F395" s="304"/>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0"/>
      <c r="B396" s="242"/>
      <c r="C396" s="241"/>
      <c r="D396" s="242"/>
      <c r="E396" s="241"/>
      <c r="F396" s="304"/>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0"/>
      <c r="B397" s="242"/>
      <c r="C397" s="241"/>
      <c r="D397" s="242"/>
      <c r="E397" s="241"/>
      <c r="F397" s="304"/>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t="s">
        <v>667</v>
      </c>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thickBot="1" x14ac:dyDescent="0.2">
      <c r="A398" s="1000"/>
      <c r="B398" s="242"/>
      <c r="C398" s="241"/>
      <c r="D398" s="242"/>
      <c r="E398" s="241"/>
      <c r="F398" s="304"/>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4"/>
      <c r="G399" s="262" t="s">
        <v>203</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42"/>
      <c r="C401" s="241"/>
      <c r="D401" s="242"/>
      <c r="E401" s="241"/>
      <c r="F401" s="304"/>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0"/>
      <c r="B402" s="242"/>
      <c r="C402" s="241"/>
      <c r="D402" s="242"/>
      <c r="E402" s="241"/>
      <c r="F402" s="304"/>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0"/>
      <c r="B403" s="242"/>
      <c r="C403" s="241"/>
      <c r="D403" s="242"/>
      <c r="E403" s="241"/>
      <c r="F403" s="304"/>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0"/>
      <c r="B404" s="242"/>
      <c r="C404" s="241"/>
      <c r="D404" s="242"/>
      <c r="E404" s="241"/>
      <c r="F404" s="304"/>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4"/>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4"/>
      <c r="G406" s="262" t="s">
        <v>203</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42"/>
      <c r="C408" s="241"/>
      <c r="D408" s="242"/>
      <c r="E408" s="241"/>
      <c r="F408" s="304"/>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0"/>
      <c r="B409" s="242"/>
      <c r="C409" s="241"/>
      <c r="D409" s="242"/>
      <c r="E409" s="241"/>
      <c r="F409" s="304"/>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0"/>
      <c r="B410" s="242"/>
      <c r="C410" s="241"/>
      <c r="D410" s="242"/>
      <c r="E410" s="241"/>
      <c r="F410" s="304"/>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0"/>
      <c r="B411" s="242"/>
      <c r="C411" s="241"/>
      <c r="D411" s="242"/>
      <c r="E411" s="241"/>
      <c r="F411" s="304"/>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4"/>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4"/>
      <c r="G413" s="262" t="s">
        <v>203</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42"/>
      <c r="C415" s="241"/>
      <c r="D415" s="242"/>
      <c r="E415" s="241"/>
      <c r="F415" s="304"/>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0"/>
      <c r="B416" s="242"/>
      <c r="C416" s="241"/>
      <c r="D416" s="242"/>
      <c r="E416" s="241"/>
      <c r="F416" s="304"/>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0"/>
      <c r="B417" s="242"/>
      <c r="C417" s="241"/>
      <c r="D417" s="242"/>
      <c r="E417" s="241"/>
      <c r="F417" s="304"/>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0"/>
      <c r="B418" s="242"/>
      <c r="C418" s="241"/>
      <c r="D418" s="242"/>
      <c r="E418" s="241"/>
      <c r="F418" s="304"/>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4"/>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4"/>
      <c r="G420" s="262" t="s">
        <v>203</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42"/>
      <c r="C422" s="241"/>
      <c r="D422" s="242"/>
      <c r="E422" s="241"/>
      <c r="F422" s="304"/>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0"/>
      <c r="B423" s="242"/>
      <c r="C423" s="241"/>
      <c r="D423" s="242"/>
      <c r="E423" s="241"/>
      <c r="F423" s="304"/>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0"/>
      <c r="B424" s="242"/>
      <c r="C424" s="241"/>
      <c r="D424" s="242"/>
      <c r="E424" s="241"/>
      <c r="F424" s="304"/>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42"/>
      <c r="C425" s="241"/>
      <c r="D425" s="242"/>
      <c r="E425" s="241"/>
      <c r="F425" s="304"/>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5"/>
      <c r="F426" s="306"/>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5"/>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0"/>
      <c r="B430" s="242"/>
      <c r="C430" s="239" t="s">
        <v>339</v>
      </c>
      <c r="D430" s="240"/>
      <c r="E430" s="228" t="s">
        <v>317</v>
      </c>
      <c r="F430" s="455"/>
      <c r="G430" s="230" t="s">
        <v>206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0"/>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hidden="1"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187</v>
      </c>
      <c r="AH432" s="162"/>
      <c r="AI432" s="172"/>
      <c r="AJ432" s="172"/>
      <c r="AK432" s="172"/>
      <c r="AL432" s="167"/>
      <c r="AM432" s="172"/>
      <c r="AN432" s="172"/>
      <c r="AO432" s="172"/>
      <c r="AP432" s="167"/>
      <c r="AQ432" s="201"/>
      <c r="AR432" s="126"/>
      <c r="AS432" s="127" t="s">
        <v>187</v>
      </c>
      <c r="AT432" s="162"/>
      <c r="AU432" s="126"/>
      <c r="AV432" s="126"/>
      <c r="AW432" s="127" t="s">
        <v>177</v>
      </c>
      <c r="AX432" s="128"/>
    </row>
    <row r="433" spans="1:50" ht="23.25" hidden="1" customHeight="1" x14ac:dyDescent="0.15">
      <c r="A433" s="100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0"/>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0"/>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hidden="1"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187</v>
      </c>
      <c r="AH457" s="162"/>
      <c r="AI457" s="172"/>
      <c r="AJ457" s="172"/>
      <c r="AK457" s="172"/>
      <c r="AL457" s="167"/>
      <c r="AM457" s="172"/>
      <c r="AN457" s="172"/>
      <c r="AO457" s="172"/>
      <c r="AP457" s="167"/>
      <c r="AQ457" s="201"/>
      <c r="AR457" s="126"/>
      <c r="AS457" s="127" t="s">
        <v>187</v>
      </c>
      <c r="AT457" s="162"/>
      <c r="AU457" s="126"/>
      <c r="AV457" s="126"/>
      <c r="AW457" s="127" t="s">
        <v>177</v>
      </c>
      <c r="AX457" s="128"/>
    </row>
    <row r="458" spans="1:50" ht="23.25" hidden="1" customHeight="1" x14ac:dyDescent="0.15">
      <c r="A458" s="100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0"/>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0"/>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100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0"/>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100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100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0"/>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0"/>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0"/>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0"/>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0"/>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0"/>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9"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0" ht="217.5" customHeight="1" x14ac:dyDescent="0.15">
      <c r="A702" s="533" t="s">
        <v>139</v>
      </c>
      <c r="B702" s="534"/>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477</v>
      </c>
      <c r="AE702" s="902"/>
      <c r="AF702" s="902"/>
      <c r="AG702" s="891" t="s">
        <v>508</v>
      </c>
      <c r="AH702" s="892"/>
      <c r="AI702" s="892"/>
      <c r="AJ702" s="892"/>
      <c r="AK702" s="892"/>
      <c r="AL702" s="892"/>
      <c r="AM702" s="892"/>
      <c r="AN702" s="892"/>
      <c r="AO702" s="892"/>
      <c r="AP702" s="892"/>
      <c r="AQ702" s="892"/>
      <c r="AR702" s="892"/>
      <c r="AS702" s="892"/>
      <c r="AT702" s="892"/>
      <c r="AU702" s="892"/>
      <c r="AV702" s="892"/>
      <c r="AW702" s="892"/>
      <c r="AX702" s="893"/>
    </row>
    <row r="703" spans="1:50" ht="142.5" customHeight="1" x14ac:dyDescent="0.15">
      <c r="A703" s="535"/>
      <c r="B703" s="536"/>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4" t="s">
        <v>477</v>
      </c>
      <c r="AE703" s="145"/>
      <c r="AF703" s="145"/>
      <c r="AG703" s="671" t="s">
        <v>509</v>
      </c>
      <c r="AH703" s="672"/>
      <c r="AI703" s="672"/>
      <c r="AJ703" s="672"/>
      <c r="AK703" s="672"/>
      <c r="AL703" s="672"/>
      <c r="AM703" s="672"/>
      <c r="AN703" s="672"/>
      <c r="AO703" s="672"/>
      <c r="AP703" s="672"/>
      <c r="AQ703" s="672"/>
      <c r="AR703" s="672"/>
      <c r="AS703" s="672"/>
      <c r="AT703" s="672"/>
      <c r="AU703" s="672"/>
      <c r="AV703" s="672"/>
      <c r="AW703" s="672"/>
      <c r="AX703" s="673"/>
    </row>
    <row r="704" spans="1:50" ht="171" customHeight="1" x14ac:dyDescent="0.15">
      <c r="A704" s="537"/>
      <c r="B704" s="538"/>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477</v>
      </c>
      <c r="AE704" s="590"/>
      <c r="AF704" s="590"/>
      <c r="AG704" s="435" t="s">
        <v>510</v>
      </c>
      <c r="AH704" s="224"/>
      <c r="AI704" s="224"/>
      <c r="AJ704" s="224"/>
      <c r="AK704" s="224"/>
      <c r="AL704" s="224"/>
      <c r="AM704" s="224"/>
      <c r="AN704" s="224"/>
      <c r="AO704" s="224"/>
      <c r="AP704" s="224"/>
      <c r="AQ704" s="224"/>
      <c r="AR704" s="224"/>
      <c r="AS704" s="224"/>
      <c r="AT704" s="224"/>
      <c r="AU704" s="224"/>
      <c r="AV704" s="224"/>
      <c r="AW704" s="224"/>
      <c r="AX704" s="436"/>
    </row>
    <row r="705" spans="1:50" ht="165" customHeight="1" x14ac:dyDescent="0.15">
      <c r="A705" s="625" t="s">
        <v>38</v>
      </c>
      <c r="B705" s="775"/>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477</v>
      </c>
      <c r="AE705" s="740"/>
      <c r="AF705" s="740"/>
      <c r="AG705" s="150" t="s">
        <v>571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2"/>
      <c r="B706" s="776"/>
      <c r="C706" s="618"/>
      <c r="D706" s="619"/>
      <c r="E706" s="690" t="s">
        <v>298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4" t="s">
        <v>511</v>
      </c>
      <c r="AE706" s="145"/>
      <c r="AF706" s="146"/>
      <c r="AG706" s="435"/>
      <c r="AH706" s="224"/>
      <c r="AI706" s="224"/>
      <c r="AJ706" s="224"/>
      <c r="AK706" s="224"/>
      <c r="AL706" s="224"/>
      <c r="AM706" s="224"/>
      <c r="AN706" s="224"/>
      <c r="AO706" s="224"/>
      <c r="AP706" s="224"/>
      <c r="AQ706" s="224"/>
      <c r="AR706" s="224"/>
      <c r="AS706" s="224"/>
      <c r="AT706" s="224"/>
      <c r="AU706" s="224"/>
      <c r="AV706" s="224"/>
      <c r="AW706" s="224"/>
      <c r="AX706" s="436"/>
    </row>
    <row r="707" spans="1:50" ht="58.9" customHeight="1" x14ac:dyDescent="0.15">
      <c r="A707" s="662"/>
      <c r="B707" s="776"/>
      <c r="C707" s="620"/>
      <c r="D707" s="621"/>
      <c r="E707" s="693" t="s">
        <v>240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570</v>
      </c>
      <c r="AE707" s="588"/>
      <c r="AF707" s="588"/>
      <c r="AG707" s="435"/>
      <c r="AH707" s="224"/>
      <c r="AI707" s="224"/>
      <c r="AJ707" s="224"/>
      <c r="AK707" s="224"/>
      <c r="AL707" s="224"/>
      <c r="AM707" s="224"/>
      <c r="AN707" s="224"/>
      <c r="AO707" s="224"/>
      <c r="AP707" s="224"/>
      <c r="AQ707" s="224"/>
      <c r="AR707" s="224"/>
      <c r="AS707" s="224"/>
      <c r="AT707" s="224"/>
      <c r="AU707" s="224"/>
      <c r="AV707" s="224"/>
      <c r="AW707" s="224"/>
      <c r="AX707" s="436"/>
    </row>
    <row r="708" spans="1:50" ht="26.25" customHeight="1" x14ac:dyDescent="0.15">
      <c r="A708" s="662"/>
      <c r="B708" s="663"/>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512</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4" t="s">
        <v>477</v>
      </c>
      <c r="AE709" s="145"/>
      <c r="AF709" s="145"/>
      <c r="AG709" s="671" t="s">
        <v>513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4" t="s">
        <v>512</v>
      </c>
      <c r="AE710" s="145"/>
      <c r="AF710" s="145"/>
      <c r="AG710" s="671"/>
      <c r="AH710" s="672"/>
      <c r="AI710" s="672"/>
      <c r="AJ710" s="672"/>
      <c r="AK710" s="672"/>
      <c r="AL710" s="672"/>
      <c r="AM710" s="672"/>
      <c r="AN710" s="672"/>
      <c r="AO710" s="672"/>
      <c r="AP710" s="672"/>
      <c r="AQ710" s="672"/>
      <c r="AR710" s="672"/>
      <c r="AS710" s="672"/>
      <c r="AT710" s="672"/>
      <c r="AU710" s="672"/>
      <c r="AV710" s="672"/>
      <c r="AW710" s="672"/>
      <c r="AX710" s="673"/>
    </row>
    <row r="711" spans="1:50" ht="124.5" customHeight="1" x14ac:dyDescent="0.15">
      <c r="A711" s="662"/>
      <c r="B711" s="663"/>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4" t="s">
        <v>477</v>
      </c>
      <c r="AE711" s="145"/>
      <c r="AF711" s="145"/>
      <c r="AG711" s="671" t="s">
        <v>572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269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512</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71"/>
      <c r="AH713" s="672"/>
      <c r="AI713" s="672"/>
      <c r="AJ713" s="672"/>
      <c r="AK713" s="672"/>
      <c r="AL713" s="672"/>
      <c r="AM713" s="672"/>
      <c r="AN713" s="672"/>
      <c r="AO713" s="672"/>
      <c r="AP713" s="672"/>
      <c r="AQ713" s="672"/>
      <c r="AR713" s="672"/>
      <c r="AS713" s="672"/>
      <c r="AT713" s="672"/>
      <c r="AU713" s="672"/>
      <c r="AV713" s="672"/>
      <c r="AW713" s="672"/>
      <c r="AX713" s="673"/>
    </row>
    <row r="714" spans="1:50" ht="98.25" customHeight="1" x14ac:dyDescent="0.15">
      <c r="A714" s="664"/>
      <c r="B714" s="665"/>
      <c r="C714" s="777" t="s">
        <v>247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477</v>
      </c>
      <c r="AE714" s="596"/>
      <c r="AF714" s="597"/>
      <c r="AG714" s="696" t="s">
        <v>573</v>
      </c>
      <c r="AH714" s="697"/>
      <c r="AI714" s="697"/>
      <c r="AJ714" s="697"/>
      <c r="AK714" s="697"/>
      <c r="AL714" s="697"/>
      <c r="AM714" s="697"/>
      <c r="AN714" s="697"/>
      <c r="AO714" s="697"/>
      <c r="AP714" s="697"/>
      <c r="AQ714" s="697"/>
      <c r="AR714" s="697"/>
      <c r="AS714" s="697"/>
      <c r="AT714" s="697"/>
      <c r="AU714" s="697"/>
      <c r="AV714" s="697"/>
      <c r="AW714" s="697"/>
      <c r="AX714" s="698"/>
    </row>
    <row r="715" spans="1:50" ht="91.15" customHeight="1" x14ac:dyDescent="0.15">
      <c r="A715" s="625" t="s">
        <v>39</v>
      </c>
      <c r="B715" s="661"/>
      <c r="C715" s="666" t="s">
        <v>248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477</v>
      </c>
      <c r="AE715" s="675"/>
      <c r="AF715" s="783"/>
      <c r="AG715" s="530" t="s">
        <v>673</v>
      </c>
      <c r="AH715" s="531"/>
      <c r="AI715" s="531"/>
      <c r="AJ715" s="531"/>
      <c r="AK715" s="531"/>
      <c r="AL715" s="531"/>
      <c r="AM715" s="531"/>
      <c r="AN715" s="531"/>
      <c r="AO715" s="531"/>
      <c r="AP715" s="531"/>
      <c r="AQ715" s="531"/>
      <c r="AR715" s="531"/>
      <c r="AS715" s="531"/>
      <c r="AT715" s="531"/>
      <c r="AU715" s="531"/>
      <c r="AV715" s="531"/>
      <c r="AW715" s="531"/>
      <c r="AX715" s="532"/>
    </row>
    <row r="716" spans="1:50" ht="120" customHeight="1" x14ac:dyDescent="0.15">
      <c r="A716" s="662"/>
      <c r="B716" s="663"/>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477</v>
      </c>
      <c r="AE716" s="766"/>
      <c r="AF716" s="766"/>
      <c r="AG716" s="671" t="s">
        <v>514</v>
      </c>
      <c r="AH716" s="672"/>
      <c r="AI716" s="672"/>
      <c r="AJ716" s="672"/>
      <c r="AK716" s="672"/>
      <c r="AL716" s="672"/>
      <c r="AM716" s="672"/>
      <c r="AN716" s="672"/>
      <c r="AO716" s="672"/>
      <c r="AP716" s="672"/>
      <c r="AQ716" s="672"/>
      <c r="AR716" s="672"/>
      <c r="AS716" s="672"/>
      <c r="AT716" s="672"/>
      <c r="AU716" s="672"/>
      <c r="AV716" s="672"/>
      <c r="AW716" s="672"/>
      <c r="AX716" s="673"/>
    </row>
    <row r="717" spans="1:50" ht="35.25" customHeight="1" x14ac:dyDescent="0.15">
      <c r="A717" s="662"/>
      <c r="B717" s="663"/>
      <c r="C717" s="592" t="s">
        <v>197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4" t="s">
        <v>477</v>
      </c>
      <c r="AE717" s="145"/>
      <c r="AF717" s="145"/>
      <c r="AG717" s="671" t="s">
        <v>515</v>
      </c>
      <c r="AH717" s="672"/>
      <c r="AI717" s="672"/>
      <c r="AJ717" s="672"/>
      <c r="AK717" s="672"/>
      <c r="AL717" s="672"/>
      <c r="AM717" s="672"/>
      <c r="AN717" s="672"/>
      <c r="AO717" s="672"/>
      <c r="AP717" s="672"/>
      <c r="AQ717" s="672"/>
      <c r="AR717" s="672"/>
      <c r="AS717" s="672"/>
      <c r="AT717" s="672"/>
      <c r="AU717" s="672"/>
      <c r="AV717" s="672"/>
      <c r="AW717" s="672"/>
      <c r="AX717" s="673"/>
    </row>
    <row r="718" spans="1:50" ht="102.75" customHeight="1" x14ac:dyDescent="0.15">
      <c r="A718" s="664"/>
      <c r="B718" s="665"/>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4" t="s">
        <v>477</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5" t="s">
        <v>57</v>
      </c>
      <c r="B719" s="656"/>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4" t="s">
        <v>512</v>
      </c>
      <c r="AE719" s="675"/>
      <c r="AF719" s="67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7"/>
      <c r="B720" s="658"/>
      <c r="C720" s="941" t="s">
        <v>262</v>
      </c>
      <c r="D720" s="939"/>
      <c r="E720" s="939"/>
      <c r="F720" s="942"/>
      <c r="G720" s="938" t="s">
        <v>263</v>
      </c>
      <c r="H720" s="939"/>
      <c r="I720" s="939"/>
      <c r="J720" s="939"/>
      <c r="K720" s="939"/>
      <c r="L720" s="939"/>
      <c r="M720" s="939"/>
      <c r="N720" s="938" t="s">
        <v>266</v>
      </c>
      <c r="O720" s="939"/>
      <c r="P720" s="939"/>
      <c r="Q720" s="939"/>
      <c r="R720" s="939"/>
      <c r="S720" s="939"/>
      <c r="T720" s="939"/>
      <c r="U720" s="939"/>
      <c r="V720" s="939"/>
      <c r="W720" s="939"/>
      <c r="X720" s="939"/>
      <c r="Y720" s="939"/>
      <c r="Z720" s="939"/>
      <c r="AA720" s="939"/>
      <c r="AB720" s="939"/>
      <c r="AC720" s="939"/>
      <c r="AD720" s="939"/>
      <c r="AE720" s="939"/>
      <c r="AF720" s="940"/>
      <c r="AG720" s="435"/>
      <c r="AH720" s="224"/>
      <c r="AI720" s="224"/>
      <c r="AJ720" s="224"/>
      <c r="AK720" s="224"/>
      <c r="AL720" s="224"/>
      <c r="AM720" s="224"/>
      <c r="AN720" s="224"/>
      <c r="AO720" s="224"/>
      <c r="AP720" s="224"/>
      <c r="AQ720" s="224"/>
      <c r="AR720" s="224"/>
      <c r="AS720" s="224"/>
      <c r="AT720" s="224"/>
      <c r="AU720" s="224"/>
      <c r="AV720" s="224"/>
      <c r="AW720" s="224"/>
      <c r="AX720" s="436"/>
    </row>
    <row r="721" spans="1:50" ht="18" customHeight="1" x14ac:dyDescent="0.15">
      <c r="A721" s="657"/>
      <c r="B721" s="658"/>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435"/>
      <c r="AH721" s="224"/>
      <c r="AI721" s="224"/>
      <c r="AJ721" s="224"/>
      <c r="AK721" s="224"/>
      <c r="AL721" s="224"/>
      <c r="AM721" s="224"/>
      <c r="AN721" s="224"/>
      <c r="AO721" s="224"/>
      <c r="AP721" s="224"/>
      <c r="AQ721" s="224"/>
      <c r="AR721" s="224"/>
      <c r="AS721" s="224"/>
      <c r="AT721" s="224"/>
      <c r="AU721" s="224"/>
      <c r="AV721" s="224"/>
      <c r="AW721" s="224"/>
      <c r="AX721" s="436"/>
    </row>
    <row r="722" spans="1:50" ht="18" customHeight="1" x14ac:dyDescent="0.15">
      <c r="A722" s="657"/>
      <c r="B722" s="658"/>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5"/>
      <c r="AH722" s="224"/>
      <c r="AI722" s="224"/>
      <c r="AJ722" s="224"/>
      <c r="AK722" s="224"/>
      <c r="AL722" s="224"/>
      <c r="AM722" s="224"/>
      <c r="AN722" s="224"/>
      <c r="AO722" s="224"/>
      <c r="AP722" s="224"/>
      <c r="AQ722" s="224"/>
      <c r="AR722" s="224"/>
      <c r="AS722" s="224"/>
      <c r="AT722" s="224"/>
      <c r="AU722" s="224"/>
      <c r="AV722" s="224"/>
      <c r="AW722" s="224"/>
      <c r="AX722" s="436"/>
    </row>
    <row r="723" spans="1:50" ht="18" customHeight="1" x14ac:dyDescent="0.15">
      <c r="A723" s="657"/>
      <c r="B723" s="658"/>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5"/>
      <c r="AH723" s="224"/>
      <c r="AI723" s="224"/>
      <c r="AJ723" s="224"/>
      <c r="AK723" s="224"/>
      <c r="AL723" s="224"/>
      <c r="AM723" s="224"/>
      <c r="AN723" s="224"/>
      <c r="AO723" s="224"/>
      <c r="AP723" s="224"/>
      <c r="AQ723" s="224"/>
      <c r="AR723" s="224"/>
      <c r="AS723" s="224"/>
      <c r="AT723" s="224"/>
      <c r="AU723" s="224"/>
      <c r="AV723" s="224"/>
      <c r="AW723" s="224"/>
      <c r="AX723" s="436"/>
    </row>
    <row r="724" spans="1:50" ht="18" customHeight="1" x14ac:dyDescent="0.15">
      <c r="A724" s="657"/>
      <c r="B724" s="658"/>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5"/>
      <c r="AH724" s="224"/>
      <c r="AI724" s="224"/>
      <c r="AJ724" s="224"/>
      <c r="AK724" s="224"/>
      <c r="AL724" s="224"/>
      <c r="AM724" s="224"/>
      <c r="AN724" s="224"/>
      <c r="AO724" s="224"/>
      <c r="AP724" s="224"/>
      <c r="AQ724" s="224"/>
      <c r="AR724" s="224"/>
      <c r="AS724" s="224"/>
      <c r="AT724" s="224"/>
      <c r="AU724" s="224"/>
      <c r="AV724" s="224"/>
      <c r="AW724" s="224"/>
      <c r="AX724" s="436"/>
    </row>
    <row r="725" spans="1:50" ht="18" customHeight="1" x14ac:dyDescent="0.15">
      <c r="A725" s="659"/>
      <c r="B725" s="660"/>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329.45" customHeight="1" x14ac:dyDescent="0.15">
      <c r="A726" s="625" t="s">
        <v>47</v>
      </c>
      <c r="B726" s="626"/>
      <c r="C726" s="450" t="s">
        <v>52</v>
      </c>
      <c r="D726" s="585"/>
      <c r="E726" s="585"/>
      <c r="F726" s="586"/>
      <c r="G726" s="803" t="s">
        <v>575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8.25" customHeight="1" thickBot="1" x14ac:dyDescent="0.2">
      <c r="A727" s="627"/>
      <c r="B727" s="628"/>
      <c r="C727" s="702" t="s">
        <v>56</v>
      </c>
      <c r="D727" s="703"/>
      <c r="E727" s="703"/>
      <c r="F727" s="704"/>
      <c r="G727" s="801" t="s">
        <v>655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675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137</v>
      </c>
      <c r="B733" s="757"/>
      <c r="C733" s="757"/>
      <c r="D733" s="757"/>
      <c r="E733" s="758"/>
      <c r="F733" s="687" t="s">
        <v>676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99.6" customHeight="1" thickBot="1" x14ac:dyDescent="0.2">
      <c r="A735" s="615" t="s">
        <v>565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275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86" t="s">
        <v>320</v>
      </c>
      <c r="B737" s="87"/>
      <c r="C737" s="87"/>
      <c r="D737" s="88"/>
      <c r="E737" s="89" t="s">
        <v>563</v>
      </c>
      <c r="F737" s="89"/>
      <c r="G737" s="89"/>
      <c r="H737" s="89"/>
      <c r="I737" s="89"/>
      <c r="J737" s="89"/>
      <c r="K737" s="89"/>
      <c r="L737" s="89"/>
      <c r="M737" s="89"/>
      <c r="N737" s="95" t="s">
        <v>315</v>
      </c>
      <c r="O737" s="95"/>
      <c r="P737" s="95"/>
      <c r="Q737" s="95"/>
      <c r="R737" s="89" t="s">
        <v>556</v>
      </c>
      <c r="S737" s="89"/>
      <c r="T737" s="89"/>
      <c r="U737" s="89"/>
      <c r="V737" s="89"/>
      <c r="W737" s="89"/>
      <c r="X737" s="89"/>
      <c r="Y737" s="89"/>
      <c r="Z737" s="89"/>
      <c r="AA737" s="95" t="s">
        <v>314</v>
      </c>
      <c r="AB737" s="95"/>
      <c r="AC737" s="95"/>
      <c r="AD737" s="95"/>
      <c r="AE737" s="89" t="s">
        <v>557</v>
      </c>
      <c r="AF737" s="89"/>
      <c r="AG737" s="89"/>
      <c r="AH737" s="89"/>
      <c r="AI737" s="89"/>
      <c r="AJ737" s="89"/>
      <c r="AK737" s="89"/>
      <c r="AL737" s="89"/>
      <c r="AM737" s="89"/>
      <c r="AN737" s="95" t="s">
        <v>313</v>
      </c>
      <c r="AO737" s="95"/>
      <c r="AP737" s="95"/>
      <c r="AQ737" s="95"/>
      <c r="AR737" s="96" t="s">
        <v>558</v>
      </c>
      <c r="AS737" s="97"/>
      <c r="AT737" s="97"/>
      <c r="AU737" s="97"/>
      <c r="AV737" s="97"/>
      <c r="AW737" s="97"/>
      <c r="AX737" s="98"/>
      <c r="AY737" s="74"/>
      <c r="AZ737" s="74"/>
    </row>
    <row r="738" spans="1:52" ht="24.75" customHeight="1" x14ac:dyDescent="0.15">
      <c r="A738" s="86" t="s">
        <v>312</v>
      </c>
      <c r="B738" s="87"/>
      <c r="C738" s="87"/>
      <c r="D738" s="88"/>
      <c r="E738" s="89" t="s">
        <v>559</v>
      </c>
      <c r="F738" s="89"/>
      <c r="G738" s="89"/>
      <c r="H738" s="89"/>
      <c r="I738" s="89"/>
      <c r="J738" s="89"/>
      <c r="K738" s="89"/>
      <c r="L738" s="89"/>
      <c r="M738" s="89"/>
      <c r="N738" s="95" t="s">
        <v>311</v>
      </c>
      <c r="O738" s="95"/>
      <c r="P738" s="95"/>
      <c r="Q738" s="95"/>
      <c r="R738" s="89" t="s">
        <v>560</v>
      </c>
      <c r="S738" s="89"/>
      <c r="T738" s="89"/>
      <c r="U738" s="89"/>
      <c r="V738" s="89"/>
      <c r="W738" s="89"/>
      <c r="X738" s="89"/>
      <c r="Y738" s="89"/>
      <c r="Z738" s="89"/>
      <c r="AA738" s="95" t="s">
        <v>310</v>
      </c>
      <c r="AB738" s="95"/>
      <c r="AC738" s="95"/>
      <c r="AD738" s="95"/>
      <c r="AE738" s="89" t="s">
        <v>561</v>
      </c>
      <c r="AF738" s="89"/>
      <c r="AG738" s="89"/>
      <c r="AH738" s="89"/>
      <c r="AI738" s="89"/>
      <c r="AJ738" s="89"/>
      <c r="AK738" s="89"/>
      <c r="AL738" s="89"/>
      <c r="AM738" s="89"/>
      <c r="AN738" s="95" t="s">
        <v>309</v>
      </c>
      <c r="AO738" s="95"/>
      <c r="AP738" s="95"/>
      <c r="AQ738" s="95"/>
      <c r="AR738" s="96" t="s">
        <v>562</v>
      </c>
      <c r="AS738" s="97"/>
      <c r="AT738" s="97"/>
      <c r="AU738" s="97"/>
      <c r="AV738" s="97"/>
      <c r="AW738" s="97"/>
      <c r="AX738" s="98"/>
    </row>
    <row r="739" spans="1:52" ht="24.75" customHeight="1" x14ac:dyDescent="0.15">
      <c r="A739" s="86" t="s">
        <v>308</v>
      </c>
      <c r="B739" s="87"/>
      <c r="C739" s="87"/>
      <c r="D739" s="88"/>
      <c r="E739" s="89" t="s">
        <v>564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498</v>
      </c>
      <c r="F740" s="111"/>
      <c r="G740" s="111"/>
      <c r="H740" s="78" t="str">
        <f>IF(E740="", "", "(")</f>
        <v>(</v>
      </c>
      <c r="I740" s="111"/>
      <c r="J740" s="111"/>
      <c r="K740" s="78" t="str">
        <f>IF(OR(I740="　", I740=""), "", "-")</f>
        <v/>
      </c>
      <c r="L740" s="112">
        <v>134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7" t="s">
        <v>303</v>
      </c>
      <c r="B780" s="768"/>
      <c r="C780" s="768"/>
      <c r="D780" s="768"/>
      <c r="E780" s="768"/>
      <c r="F780" s="769"/>
      <c r="G780" s="446" t="s">
        <v>577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581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579</v>
      </c>
      <c r="H782" s="457"/>
      <c r="I782" s="457"/>
      <c r="J782" s="457"/>
      <c r="K782" s="458"/>
      <c r="L782" s="459" t="s">
        <v>578</v>
      </c>
      <c r="M782" s="460"/>
      <c r="N782" s="460"/>
      <c r="O782" s="460"/>
      <c r="P782" s="460"/>
      <c r="Q782" s="460"/>
      <c r="R782" s="460"/>
      <c r="S782" s="460"/>
      <c r="T782" s="460"/>
      <c r="U782" s="460"/>
      <c r="V782" s="460"/>
      <c r="W782" s="460"/>
      <c r="X782" s="461"/>
      <c r="Y782" s="462">
        <v>3.5</v>
      </c>
      <c r="Z782" s="463"/>
      <c r="AA782" s="463"/>
      <c r="AB782" s="561"/>
      <c r="AC782" s="456" t="s">
        <v>580</v>
      </c>
      <c r="AD782" s="457"/>
      <c r="AE782" s="457"/>
      <c r="AF782" s="457"/>
      <c r="AG782" s="458"/>
      <c r="AH782" s="459" t="s">
        <v>582</v>
      </c>
      <c r="AI782" s="460"/>
      <c r="AJ782" s="460"/>
      <c r="AK782" s="460"/>
      <c r="AL782" s="460"/>
      <c r="AM782" s="460"/>
      <c r="AN782" s="460"/>
      <c r="AO782" s="460"/>
      <c r="AP782" s="460"/>
      <c r="AQ782" s="460"/>
      <c r="AR782" s="460"/>
      <c r="AS782" s="460"/>
      <c r="AT782" s="461"/>
      <c r="AU782" s="462">
        <v>7.9</v>
      </c>
      <c r="AV782" s="463"/>
      <c r="AW782" s="463"/>
      <c r="AX782" s="464"/>
    </row>
    <row r="783" spans="1:50" ht="24.75" customHeight="1" x14ac:dyDescent="0.15">
      <c r="A783" s="560"/>
      <c r="B783" s="770"/>
      <c r="C783" s="770"/>
      <c r="D783" s="770"/>
      <c r="E783" s="770"/>
      <c r="F783" s="771"/>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0"/>
      <c r="B784" s="770"/>
      <c r="C784" s="770"/>
      <c r="D784" s="770"/>
      <c r="E784" s="770"/>
      <c r="F784" s="77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0"/>
      <c r="B785" s="770"/>
      <c r="C785" s="770"/>
      <c r="D785" s="770"/>
      <c r="E785" s="770"/>
      <c r="F785" s="77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0"/>
      <c r="B786" s="770"/>
      <c r="C786" s="770"/>
      <c r="D786" s="770"/>
      <c r="E786" s="770"/>
      <c r="F786" s="77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0"/>
      <c r="B787" s="770"/>
      <c r="C787" s="770"/>
      <c r="D787" s="770"/>
      <c r="E787" s="770"/>
      <c r="F787" s="77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0"/>
      <c r="B788" s="770"/>
      <c r="C788" s="770"/>
      <c r="D788" s="770"/>
      <c r="E788" s="770"/>
      <c r="F788" s="77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0"/>
      <c r="B789" s="770"/>
      <c r="C789" s="770"/>
      <c r="D789" s="770"/>
      <c r="E789" s="770"/>
      <c r="F789" s="77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0"/>
      <c r="B790" s="770"/>
      <c r="C790" s="770"/>
      <c r="D790" s="770"/>
      <c r="E790" s="770"/>
      <c r="F790" s="77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0"/>
      <c r="B791" s="770"/>
      <c r="C791" s="770"/>
      <c r="D791" s="770"/>
      <c r="E791" s="770"/>
      <c r="F791" s="77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60"/>
      <c r="B792" s="770"/>
      <c r="C792" s="770"/>
      <c r="D792" s="770"/>
      <c r="E792" s="770"/>
      <c r="F792" s="771"/>
      <c r="G792" s="399" t="s">
        <v>20</v>
      </c>
      <c r="H792" s="400"/>
      <c r="I792" s="400"/>
      <c r="J792" s="400"/>
      <c r="K792" s="400"/>
      <c r="L792" s="401"/>
      <c r="M792" s="402"/>
      <c r="N792" s="402"/>
      <c r="O792" s="402"/>
      <c r="P792" s="402"/>
      <c r="Q792" s="402"/>
      <c r="R792" s="402"/>
      <c r="S792" s="402"/>
      <c r="T792" s="402"/>
      <c r="U792" s="402"/>
      <c r="V792" s="402"/>
      <c r="W792" s="402"/>
      <c r="X792" s="403"/>
      <c r="Y792" s="404">
        <f>SUM(Y782:AB791)</f>
        <v>3.5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7.9</v>
      </c>
      <c r="AV792" s="405"/>
      <c r="AW792" s="405"/>
      <c r="AX792" s="407"/>
    </row>
    <row r="793" spans="1:50" ht="24.75" customHeight="1" x14ac:dyDescent="0.15">
      <c r="A793" s="560"/>
      <c r="B793" s="770"/>
      <c r="C793" s="770"/>
      <c r="D793" s="770"/>
      <c r="E793" s="770"/>
      <c r="F793" s="771"/>
      <c r="G793" s="446" t="s">
        <v>243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242</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60"/>
      <c r="B796" s="770"/>
      <c r="C796" s="770"/>
      <c r="D796" s="770"/>
      <c r="E796" s="770"/>
      <c r="F796" s="77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0"/>
      <c r="B797" s="770"/>
      <c r="C797" s="770"/>
      <c r="D797" s="770"/>
      <c r="E797" s="770"/>
      <c r="F797" s="77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0"/>
      <c r="B798" s="770"/>
      <c r="C798" s="770"/>
      <c r="D798" s="770"/>
      <c r="E798" s="770"/>
      <c r="F798" s="77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0"/>
      <c r="B799" s="770"/>
      <c r="C799" s="770"/>
      <c r="D799" s="770"/>
      <c r="E799" s="770"/>
      <c r="F799" s="77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0"/>
      <c r="B800" s="770"/>
      <c r="C800" s="770"/>
      <c r="D800" s="770"/>
      <c r="E800" s="770"/>
      <c r="F800" s="77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0"/>
      <c r="B801" s="770"/>
      <c r="C801" s="770"/>
      <c r="D801" s="770"/>
      <c r="E801" s="770"/>
      <c r="F801" s="77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0"/>
      <c r="B802" s="770"/>
      <c r="C802" s="770"/>
      <c r="D802" s="770"/>
      <c r="E802" s="770"/>
      <c r="F802" s="77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0"/>
      <c r="B803" s="770"/>
      <c r="C803" s="770"/>
      <c r="D803" s="770"/>
      <c r="E803" s="770"/>
      <c r="F803" s="77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0"/>
      <c r="B804" s="770"/>
      <c r="C804" s="770"/>
      <c r="D804" s="770"/>
      <c r="E804" s="770"/>
      <c r="F804" s="77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60"/>
      <c r="B805" s="770"/>
      <c r="C805" s="770"/>
      <c r="D805" s="770"/>
      <c r="E805" s="770"/>
      <c r="F805" s="771"/>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60"/>
      <c r="B806" s="770"/>
      <c r="C806" s="770"/>
      <c r="D806" s="770"/>
      <c r="E806" s="770"/>
      <c r="F806" s="771"/>
      <c r="G806" s="446" t="s">
        <v>244</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15">
      <c r="A809" s="560"/>
      <c r="B809" s="770"/>
      <c r="C809" s="770"/>
      <c r="D809" s="770"/>
      <c r="E809" s="770"/>
      <c r="F809" s="77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60"/>
      <c r="B810" s="770"/>
      <c r="C810" s="770"/>
      <c r="D810" s="770"/>
      <c r="E810" s="770"/>
      <c r="F810" s="77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60"/>
      <c r="B811" s="770"/>
      <c r="C811" s="770"/>
      <c r="D811" s="770"/>
      <c r="E811" s="770"/>
      <c r="F811" s="77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60"/>
      <c r="B812" s="770"/>
      <c r="C812" s="770"/>
      <c r="D812" s="770"/>
      <c r="E812" s="770"/>
      <c r="F812" s="77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0"/>
      <c r="B813" s="770"/>
      <c r="C813" s="770"/>
      <c r="D813" s="770"/>
      <c r="E813" s="770"/>
      <c r="F813" s="77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0"/>
      <c r="B814" s="770"/>
      <c r="C814" s="770"/>
      <c r="D814" s="770"/>
      <c r="E814" s="770"/>
      <c r="F814" s="77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0"/>
      <c r="B815" s="770"/>
      <c r="C815" s="770"/>
      <c r="D815" s="770"/>
      <c r="E815" s="770"/>
      <c r="F815" s="77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60"/>
      <c r="B816" s="770"/>
      <c r="C816" s="770"/>
      <c r="D816" s="770"/>
      <c r="E816" s="770"/>
      <c r="F816" s="77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60"/>
      <c r="B817" s="770"/>
      <c r="C817" s="770"/>
      <c r="D817" s="770"/>
      <c r="E817" s="770"/>
      <c r="F817" s="77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60"/>
      <c r="B818" s="770"/>
      <c r="C818" s="770"/>
      <c r="D818" s="770"/>
      <c r="E818" s="770"/>
      <c r="F818" s="77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60"/>
      <c r="B819" s="770"/>
      <c r="C819" s="770"/>
      <c r="D819" s="770"/>
      <c r="E819" s="770"/>
      <c r="F819" s="771"/>
      <c r="G819" s="446" t="s">
        <v>583</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647</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0"/>
      <c r="B821" s="770"/>
      <c r="C821" s="770"/>
      <c r="D821" s="770"/>
      <c r="E821" s="770"/>
      <c r="F821" s="771"/>
      <c r="G821" s="456" t="s">
        <v>584</v>
      </c>
      <c r="H821" s="457"/>
      <c r="I821" s="457"/>
      <c r="J821" s="457"/>
      <c r="K821" s="458"/>
      <c r="L821" s="459" t="s">
        <v>656</v>
      </c>
      <c r="M821" s="460"/>
      <c r="N821" s="460"/>
      <c r="O821" s="460"/>
      <c r="P821" s="460"/>
      <c r="Q821" s="460"/>
      <c r="R821" s="460"/>
      <c r="S821" s="460"/>
      <c r="T821" s="460"/>
      <c r="U821" s="460"/>
      <c r="V821" s="460"/>
      <c r="W821" s="460"/>
      <c r="X821" s="461"/>
      <c r="Y821" s="462">
        <v>29.9</v>
      </c>
      <c r="Z821" s="463"/>
      <c r="AA821" s="463"/>
      <c r="AB821" s="561"/>
      <c r="AC821" s="456" t="s">
        <v>661</v>
      </c>
      <c r="AD821" s="457"/>
      <c r="AE821" s="457"/>
      <c r="AF821" s="457"/>
      <c r="AG821" s="458"/>
      <c r="AH821" s="459" t="s">
        <v>660</v>
      </c>
      <c r="AI821" s="460"/>
      <c r="AJ821" s="460"/>
      <c r="AK821" s="460"/>
      <c r="AL821" s="460"/>
      <c r="AM821" s="460"/>
      <c r="AN821" s="460"/>
      <c r="AO821" s="460"/>
      <c r="AP821" s="460"/>
      <c r="AQ821" s="460"/>
      <c r="AR821" s="460"/>
      <c r="AS821" s="460"/>
      <c r="AT821" s="461"/>
      <c r="AU821" s="462">
        <v>3.5</v>
      </c>
      <c r="AV821" s="463"/>
      <c r="AW821" s="463"/>
      <c r="AX821" s="464"/>
    </row>
    <row r="822" spans="1:50" ht="24.75" customHeight="1" x14ac:dyDescent="0.15">
      <c r="A822" s="560"/>
      <c r="B822" s="770"/>
      <c r="C822" s="770"/>
      <c r="D822" s="770"/>
      <c r="E822" s="770"/>
      <c r="F822" s="77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60"/>
      <c r="B823" s="770"/>
      <c r="C823" s="770"/>
      <c r="D823" s="770"/>
      <c r="E823" s="770"/>
      <c r="F823" s="77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60"/>
      <c r="B824" s="770"/>
      <c r="C824" s="770"/>
      <c r="D824" s="770"/>
      <c r="E824" s="770"/>
      <c r="F824" s="77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60"/>
      <c r="B825" s="770"/>
      <c r="C825" s="770"/>
      <c r="D825" s="770"/>
      <c r="E825" s="770"/>
      <c r="F825" s="77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0"/>
      <c r="B826" s="770"/>
      <c r="C826" s="770"/>
      <c r="D826" s="770"/>
      <c r="E826" s="770"/>
      <c r="F826" s="77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0"/>
      <c r="B827" s="770"/>
      <c r="C827" s="770"/>
      <c r="D827" s="770"/>
      <c r="E827" s="770"/>
      <c r="F827" s="77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0"/>
      <c r="B828" s="770"/>
      <c r="C828" s="770"/>
      <c r="D828" s="770"/>
      <c r="E828" s="770"/>
      <c r="F828" s="77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60"/>
      <c r="B829" s="770"/>
      <c r="C829" s="770"/>
      <c r="D829" s="770"/>
      <c r="E829" s="770"/>
      <c r="F829" s="77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0"/>
      <c r="B830" s="770"/>
      <c r="C830" s="770"/>
      <c r="D830" s="770"/>
      <c r="E830" s="770"/>
      <c r="F830" s="77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60"/>
      <c r="B831" s="770"/>
      <c r="C831" s="770"/>
      <c r="D831" s="770"/>
      <c r="E831" s="770"/>
      <c r="F831" s="771"/>
      <c r="G831" s="399" t="s">
        <v>20</v>
      </c>
      <c r="H831" s="400"/>
      <c r="I831" s="400"/>
      <c r="J831" s="400"/>
      <c r="K831" s="400"/>
      <c r="L831" s="401"/>
      <c r="M831" s="402"/>
      <c r="N831" s="402"/>
      <c r="O831" s="402"/>
      <c r="P831" s="402"/>
      <c r="Q831" s="402"/>
      <c r="R831" s="402"/>
      <c r="S831" s="402"/>
      <c r="T831" s="402"/>
      <c r="U831" s="402"/>
      <c r="V831" s="402"/>
      <c r="W831" s="402"/>
      <c r="X831" s="403"/>
      <c r="Y831" s="404">
        <f>SUM(Y821:AB830)</f>
        <v>29.9</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3.5</v>
      </c>
      <c r="AV831" s="405"/>
      <c r="AW831" s="405"/>
      <c r="AX831" s="407"/>
    </row>
    <row r="832" spans="1:50" ht="24.75" hidden="1" customHeight="1" thickBot="1" x14ac:dyDescent="0.2">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1" t="s">
        <v>267</v>
      </c>
      <c r="AM832" s="962"/>
      <c r="AN832" s="962"/>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222</v>
      </c>
      <c r="K837" s="95"/>
      <c r="L837" s="95"/>
      <c r="M837" s="95"/>
      <c r="N837" s="95"/>
      <c r="O837" s="95"/>
      <c r="P837" s="337" t="s">
        <v>198</v>
      </c>
      <c r="Q837" s="337"/>
      <c r="R837" s="337"/>
      <c r="S837" s="337"/>
      <c r="T837" s="337"/>
      <c r="U837" s="337"/>
      <c r="V837" s="337"/>
      <c r="W837" s="337"/>
      <c r="X837" s="337"/>
      <c r="Y837" s="334" t="s">
        <v>220</v>
      </c>
      <c r="Z837" s="335"/>
      <c r="AA837" s="335"/>
      <c r="AB837" s="335"/>
      <c r="AC837" s="267" t="s">
        <v>261</v>
      </c>
      <c r="AD837" s="267"/>
      <c r="AE837" s="267"/>
      <c r="AF837" s="267"/>
      <c r="AG837" s="267"/>
      <c r="AH837" s="334" t="s">
        <v>285</v>
      </c>
      <c r="AI837" s="336"/>
      <c r="AJ837" s="336"/>
      <c r="AK837" s="336"/>
      <c r="AL837" s="336" t="s">
        <v>21</v>
      </c>
      <c r="AM837" s="336"/>
      <c r="AN837" s="336"/>
      <c r="AO837" s="416"/>
      <c r="AP837" s="417" t="s">
        <v>223</v>
      </c>
      <c r="AQ837" s="417"/>
      <c r="AR837" s="417"/>
      <c r="AS837" s="417"/>
      <c r="AT837" s="417"/>
      <c r="AU837" s="417"/>
      <c r="AV837" s="417"/>
      <c r="AW837" s="417"/>
      <c r="AX837" s="417"/>
    </row>
    <row r="838" spans="1:50" ht="45" customHeight="1" x14ac:dyDescent="0.15">
      <c r="A838" s="394">
        <v>1</v>
      </c>
      <c r="B838" s="394">
        <v>1</v>
      </c>
      <c r="C838" s="412" t="s">
        <v>585</v>
      </c>
      <c r="D838" s="408"/>
      <c r="E838" s="408"/>
      <c r="F838" s="408"/>
      <c r="G838" s="408"/>
      <c r="H838" s="408"/>
      <c r="I838" s="408"/>
      <c r="J838" s="409">
        <v>2010001187437</v>
      </c>
      <c r="K838" s="410"/>
      <c r="L838" s="410"/>
      <c r="M838" s="410"/>
      <c r="N838" s="410"/>
      <c r="O838" s="410"/>
      <c r="P838" s="411" t="s">
        <v>586</v>
      </c>
      <c r="Q838" s="307"/>
      <c r="R838" s="307"/>
      <c r="S838" s="307"/>
      <c r="T838" s="307"/>
      <c r="U838" s="307"/>
      <c r="V838" s="307"/>
      <c r="W838" s="307"/>
      <c r="X838" s="307"/>
      <c r="Y838" s="308">
        <v>3.4830000000000001</v>
      </c>
      <c r="Z838" s="309"/>
      <c r="AA838" s="309"/>
      <c r="AB838" s="310"/>
      <c r="AC838" s="318" t="s">
        <v>289</v>
      </c>
      <c r="AD838" s="413"/>
      <c r="AE838" s="413"/>
      <c r="AF838" s="413"/>
      <c r="AG838" s="413"/>
      <c r="AH838" s="414">
        <v>2</v>
      </c>
      <c r="AI838" s="415"/>
      <c r="AJ838" s="415"/>
      <c r="AK838" s="415"/>
      <c r="AL838" s="315" t="s">
        <v>587</v>
      </c>
      <c r="AM838" s="316"/>
      <c r="AN838" s="316"/>
      <c r="AO838" s="317"/>
      <c r="AP838" s="311" t="s">
        <v>588</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4"/>
      <c r="AI839" s="415"/>
      <c r="AJ839" s="415"/>
      <c r="AK839" s="415"/>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2"/>
      <c r="D840" s="408"/>
      <c r="E840" s="408"/>
      <c r="F840" s="408"/>
      <c r="G840" s="408"/>
      <c r="H840" s="408"/>
      <c r="I840" s="408"/>
      <c r="J840" s="409"/>
      <c r="K840" s="410"/>
      <c r="L840" s="410"/>
      <c r="M840" s="410"/>
      <c r="N840" s="410"/>
      <c r="O840" s="410"/>
      <c r="P840" s="411"/>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2"/>
      <c r="D841" s="408"/>
      <c r="E841" s="408"/>
      <c r="F841" s="408"/>
      <c r="G841" s="408"/>
      <c r="H841" s="408"/>
      <c r="I841" s="408"/>
      <c r="J841" s="409"/>
      <c r="K841" s="410"/>
      <c r="L841" s="410"/>
      <c r="M841" s="410"/>
      <c r="N841" s="410"/>
      <c r="O841" s="410"/>
      <c r="P841" s="411"/>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222</v>
      </c>
      <c r="K870" s="95"/>
      <c r="L870" s="95"/>
      <c r="M870" s="95"/>
      <c r="N870" s="95"/>
      <c r="O870" s="95"/>
      <c r="P870" s="337" t="s">
        <v>198</v>
      </c>
      <c r="Q870" s="337"/>
      <c r="R870" s="337"/>
      <c r="S870" s="337"/>
      <c r="T870" s="337"/>
      <c r="U870" s="337"/>
      <c r="V870" s="337"/>
      <c r="W870" s="337"/>
      <c r="X870" s="337"/>
      <c r="Y870" s="334" t="s">
        <v>220</v>
      </c>
      <c r="Z870" s="335"/>
      <c r="AA870" s="335"/>
      <c r="AB870" s="335"/>
      <c r="AC870" s="267" t="s">
        <v>261</v>
      </c>
      <c r="AD870" s="267"/>
      <c r="AE870" s="267"/>
      <c r="AF870" s="267"/>
      <c r="AG870" s="267"/>
      <c r="AH870" s="334" t="s">
        <v>285</v>
      </c>
      <c r="AI870" s="336"/>
      <c r="AJ870" s="336"/>
      <c r="AK870" s="336"/>
      <c r="AL870" s="336" t="s">
        <v>21</v>
      </c>
      <c r="AM870" s="336"/>
      <c r="AN870" s="336"/>
      <c r="AO870" s="416"/>
      <c r="AP870" s="417" t="s">
        <v>223</v>
      </c>
      <c r="AQ870" s="417"/>
      <c r="AR870" s="417"/>
      <c r="AS870" s="417"/>
      <c r="AT870" s="417"/>
      <c r="AU870" s="417"/>
      <c r="AV870" s="417"/>
      <c r="AW870" s="417"/>
      <c r="AX870" s="417"/>
    </row>
    <row r="871" spans="1:50" ht="49.9" customHeight="1" x14ac:dyDescent="0.15">
      <c r="A871" s="394">
        <v>1</v>
      </c>
      <c r="B871" s="394">
        <v>1</v>
      </c>
      <c r="C871" s="412" t="s">
        <v>595</v>
      </c>
      <c r="D871" s="408"/>
      <c r="E871" s="408"/>
      <c r="F871" s="408"/>
      <c r="G871" s="408"/>
      <c r="H871" s="408"/>
      <c r="I871" s="408"/>
      <c r="J871" s="409">
        <v>1020001016273</v>
      </c>
      <c r="K871" s="410"/>
      <c r="L871" s="410"/>
      <c r="M871" s="410"/>
      <c r="N871" s="410"/>
      <c r="O871" s="410"/>
      <c r="P871" s="411" t="s">
        <v>582</v>
      </c>
      <c r="Q871" s="307"/>
      <c r="R871" s="307"/>
      <c r="S871" s="307"/>
      <c r="T871" s="307"/>
      <c r="U871" s="307"/>
      <c r="V871" s="307"/>
      <c r="W871" s="307"/>
      <c r="X871" s="307"/>
      <c r="Y871" s="308">
        <v>7.8840000000000003</v>
      </c>
      <c r="Z871" s="309"/>
      <c r="AA871" s="309"/>
      <c r="AB871" s="310"/>
      <c r="AC871" s="318" t="s">
        <v>296</v>
      </c>
      <c r="AD871" s="413"/>
      <c r="AE871" s="413"/>
      <c r="AF871" s="413"/>
      <c r="AG871" s="413"/>
      <c r="AH871" s="414" t="s">
        <v>587</v>
      </c>
      <c r="AI871" s="415"/>
      <c r="AJ871" s="415"/>
      <c r="AK871" s="415"/>
      <c r="AL871" s="414" t="s">
        <v>587</v>
      </c>
      <c r="AM871" s="415"/>
      <c r="AN871" s="415"/>
      <c r="AO871" s="415"/>
      <c r="AP871" s="311"/>
      <c r="AQ871" s="311"/>
      <c r="AR871" s="311"/>
      <c r="AS871" s="311"/>
      <c r="AT871" s="311"/>
      <c r="AU871" s="311"/>
      <c r="AV871" s="311"/>
      <c r="AW871" s="311"/>
      <c r="AX871" s="311"/>
    </row>
    <row r="872" spans="1:50" ht="49.9" customHeight="1" x14ac:dyDescent="0.15">
      <c r="A872" s="394">
        <v>2</v>
      </c>
      <c r="B872" s="394">
        <v>1</v>
      </c>
      <c r="C872" s="412" t="s">
        <v>596</v>
      </c>
      <c r="D872" s="408"/>
      <c r="E872" s="408"/>
      <c r="F872" s="408"/>
      <c r="G872" s="408"/>
      <c r="H872" s="408"/>
      <c r="I872" s="408"/>
      <c r="J872" s="409">
        <v>1130005012365</v>
      </c>
      <c r="K872" s="410"/>
      <c r="L872" s="410"/>
      <c r="M872" s="410"/>
      <c r="N872" s="410"/>
      <c r="O872" s="410"/>
      <c r="P872" s="411" t="s">
        <v>591</v>
      </c>
      <c r="Q872" s="307"/>
      <c r="R872" s="307"/>
      <c r="S872" s="307"/>
      <c r="T872" s="307"/>
      <c r="U872" s="307"/>
      <c r="V872" s="307"/>
      <c r="W872" s="307"/>
      <c r="X872" s="307"/>
      <c r="Y872" s="308">
        <v>6.2309999999999999</v>
      </c>
      <c r="Z872" s="309"/>
      <c r="AA872" s="309"/>
      <c r="AB872" s="310"/>
      <c r="AC872" s="318" t="s">
        <v>296</v>
      </c>
      <c r="AD872" s="413"/>
      <c r="AE872" s="413"/>
      <c r="AF872" s="413"/>
      <c r="AG872" s="413"/>
      <c r="AH872" s="414" t="s">
        <v>587</v>
      </c>
      <c r="AI872" s="415"/>
      <c r="AJ872" s="415"/>
      <c r="AK872" s="415"/>
      <c r="AL872" s="414" t="s">
        <v>587</v>
      </c>
      <c r="AM872" s="415"/>
      <c r="AN872" s="415"/>
      <c r="AO872" s="415"/>
      <c r="AP872" s="311"/>
      <c r="AQ872" s="311"/>
      <c r="AR872" s="311"/>
      <c r="AS872" s="311"/>
      <c r="AT872" s="311"/>
      <c r="AU872" s="311"/>
      <c r="AV872" s="311"/>
      <c r="AW872" s="311"/>
      <c r="AX872" s="311"/>
    </row>
    <row r="873" spans="1:50" ht="49.9" customHeight="1" x14ac:dyDescent="0.15">
      <c r="A873" s="394">
        <v>3</v>
      </c>
      <c r="B873" s="394">
        <v>1</v>
      </c>
      <c r="C873" s="412" t="s">
        <v>648</v>
      </c>
      <c r="D873" s="408"/>
      <c r="E873" s="408"/>
      <c r="F873" s="408"/>
      <c r="G873" s="408"/>
      <c r="H873" s="408"/>
      <c r="I873" s="408"/>
      <c r="J873" s="409">
        <v>3140005001695</v>
      </c>
      <c r="K873" s="410"/>
      <c r="L873" s="410"/>
      <c r="M873" s="410"/>
      <c r="N873" s="410"/>
      <c r="O873" s="410"/>
      <c r="P873" s="411" t="s">
        <v>592</v>
      </c>
      <c r="Q873" s="307"/>
      <c r="R873" s="307"/>
      <c r="S873" s="307"/>
      <c r="T873" s="307"/>
      <c r="U873" s="307"/>
      <c r="V873" s="307"/>
      <c r="W873" s="307"/>
      <c r="X873" s="307"/>
      <c r="Y873" s="308">
        <v>4.2149999999999999</v>
      </c>
      <c r="Z873" s="309"/>
      <c r="AA873" s="309"/>
      <c r="AB873" s="310"/>
      <c r="AC873" s="318" t="s">
        <v>296</v>
      </c>
      <c r="AD873" s="413"/>
      <c r="AE873" s="413"/>
      <c r="AF873" s="413"/>
      <c r="AG873" s="413"/>
      <c r="AH873" s="313" t="s">
        <v>587</v>
      </c>
      <c r="AI873" s="314"/>
      <c r="AJ873" s="314"/>
      <c r="AK873" s="314"/>
      <c r="AL873" s="313" t="s">
        <v>587</v>
      </c>
      <c r="AM873" s="314"/>
      <c r="AN873" s="314"/>
      <c r="AO873" s="314"/>
      <c r="AP873" s="311"/>
      <c r="AQ873" s="311"/>
      <c r="AR873" s="311"/>
      <c r="AS873" s="311"/>
      <c r="AT873" s="311"/>
      <c r="AU873" s="311"/>
      <c r="AV873" s="311"/>
      <c r="AW873" s="311"/>
      <c r="AX873" s="311"/>
    </row>
    <row r="874" spans="1:50" ht="49.9" customHeight="1" x14ac:dyDescent="0.15">
      <c r="A874" s="394">
        <v>4</v>
      </c>
      <c r="B874" s="394">
        <v>1</v>
      </c>
      <c r="C874" s="412" t="s">
        <v>597</v>
      </c>
      <c r="D874" s="408"/>
      <c r="E874" s="408"/>
      <c r="F874" s="408"/>
      <c r="G874" s="408"/>
      <c r="H874" s="408"/>
      <c r="I874" s="408"/>
      <c r="J874" s="409">
        <v>8010001092202</v>
      </c>
      <c r="K874" s="410"/>
      <c r="L874" s="410"/>
      <c r="M874" s="410"/>
      <c r="N874" s="410"/>
      <c r="O874" s="410"/>
      <c r="P874" s="411" t="s">
        <v>599</v>
      </c>
      <c r="Q874" s="307"/>
      <c r="R874" s="307"/>
      <c r="S874" s="307"/>
      <c r="T874" s="307"/>
      <c r="U874" s="307"/>
      <c r="V874" s="307"/>
      <c r="W874" s="307"/>
      <c r="X874" s="307"/>
      <c r="Y874" s="308">
        <v>3.5209999999999999</v>
      </c>
      <c r="Z874" s="309"/>
      <c r="AA874" s="309"/>
      <c r="AB874" s="310"/>
      <c r="AC874" s="318" t="s">
        <v>296</v>
      </c>
      <c r="AD874" s="413"/>
      <c r="AE874" s="413"/>
      <c r="AF874" s="413"/>
      <c r="AG874" s="413"/>
      <c r="AH874" s="313" t="s">
        <v>589</v>
      </c>
      <c r="AI874" s="314"/>
      <c r="AJ874" s="314"/>
      <c r="AK874" s="314"/>
      <c r="AL874" s="313" t="s">
        <v>589</v>
      </c>
      <c r="AM874" s="314"/>
      <c r="AN874" s="314"/>
      <c r="AO874" s="314"/>
      <c r="AP874" s="311"/>
      <c r="AQ874" s="311"/>
      <c r="AR874" s="311"/>
      <c r="AS874" s="311"/>
      <c r="AT874" s="311"/>
      <c r="AU874" s="311"/>
      <c r="AV874" s="311"/>
      <c r="AW874" s="311"/>
      <c r="AX874" s="311"/>
    </row>
    <row r="875" spans="1:50" ht="49.9" customHeight="1" x14ac:dyDescent="0.15">
      <c r="A875" s="394">
        <v>5</v>
      </c>
      <c r="B875" s="394">
        <v>1</v>
      </c>
      <c r="C875" s="412" t="s">
        <v>598</v>
      </c>
      <c r="D875" s="408"/>
      <c r="E875" s="408"/>
      <c r="F875" s="408"/>
      <c r="G875" s="408"/>
      <c r="H875" s="408"/>
      <c r="I875" s="408"/>
      <c r="J875" s="409">
        <v>8010601023903</v>
      </c>
      <c r="K875" s="410"/>
      <c r="L875" s="410"/>
      <c r="M875" s="410"/>
      <c r="N875" s="410"/>
      <c r="O875" s="410"/>
      <c r="P875" s="411" t="s">
        <v>593</v>
      </c>
      <c r="Q875" s="307"/>
      <c r="R875" s="307"/>
      <c r="S875" s="307"/>
      <c r="T875" s="307"/>
      <c r="U875" s="307"/>
      <c r="V875" s="307"/>
      <c r="W875" s="307"/>
      <c r="X875" s="307"/>
      <c r="Y875" s="308">
        <v>2.1440000000000001</v>
      </c>
      <c r="Z875" s="309"/>
      <c r="AA875" s="309"/>
      <c r="AB875" s="310"/>
      <c r="AC875" s="318" t="s">
        <v>296</v>
      </c>
      <c r="AD875" s="413"/>
      <c r="AE875" s="413"/>
      <c r="AF875" s="413"/>
      <c r="AG875" s="413"/>
      <c r="AH875" s="313" t="s">
        <v>587</v>
      </c>
      <c r="AI875" s="314"/>
      <c r="AJ875" s="314"/>
      <c r="AK875" s="314"/>
      <c r="AL875" s="313" t="s">
        <v>587</v>
      </c>
      <c r="AM875" s="314"/>
      <c r="AN875" s="314"/>
      <c r="AO875" s="314"/>
      <c r="AP875" s="311"/>
      <c r="AQ875" s="311"/>
      <c r="AR875" s="311"/>
      <c r="AS875" s="311"/>
      <c r="AT875" s="311"/>
      <c r="AU875" s="311"/>
      <c r="AV875" s="311"/>
      <c r="AW875" s="311"/>
      <c r="AX875" s="311"/>
    </row>
    <row r="876" spans="1:50" ht="49.9" customHeight="1" x14ac:dyDescent="0.15">
      <c r="A876" s="394">
        <v>6</v>
      </c>
      <c r="B876" s="394">
        <v>1</v>
      </c>
      <c r="C876" s="412" t="s">
        <v>649</v>
      </c>
      <c r="D876" s="408"/>
      <c r="E876" s="408"/>
      <c r="F876" s="408"/>
      <c r="G876" s="408"/>
      <c r="H876" s="408"/>
      <c r="I876" s="408"/>
      <c r="J876" s="409" t="s">
        <v>587</v>
      </c>
      <c r="K876" s="410"/>
      <c r="L876" s="410"/>
      <c r="M876" s="410"/>
      <c r="N876" s="410"/>
      <c r="O876" s="410"/>
      <c r="P876" s="411" t="s">
        <v>594</v>
      </c>
      <c r="Q876" s="307"/>
      <c r="R876" s="307"/>
      <c r="S876" s="307"/>
      <c r="T876" s="307"/>
      <c r="U876" s="307"/>
      <c r="V876" s="307"/>
      <c r="W876" s="307"/>
      <c r="X876" s="307"/>
      <c r="Y876" s="308">
        <v>2.0510000000000002</v>
      </c>
      <c r="Z876" s="309"/>
      <c r="AA876" s="309"/>
      <c r="AB876" s="310"/>
      <c r="AC876" s="318" t="s">
        <v>296</v>
      </c>
      <c r="AD876" s="413"/>
      <c r="AE876" s="413"/>
      <c r="AF876" s="413"/>
      <c r="AG876" s="413"/>
      <c r="AH876" s="313" t="s">
        <v>587</v>
      </c>
      <c r="AI876" s="314"/>
      <c r="AJ876" s="314"/>
      <c r="AK876" s="314"/>
      <c r="AL876" s="313" t="s">
        <v>587</v>
      </c>
      <c r="AM876" s="314"/>
      <c r="AN876" s="314"/>
      <c r="AO876" s="314"/>
      <c r="AP876" s="311"/>
      <c r="AQ876" s="311"/>
      <c r="AR876" s="311"/>
      <c r="AS876" s="311"/>
      <c r="AT876" s="311"/>
      <c r="AU876" s="311"/>
      <c r="AV876" s="311"/>
      <c r="AW876" s="311"/>
      <c r="AX876" s="311"/>
    </row>
    <row r="877" spans="1:50" ht="50.45" customHeight="1" x14ac:dyDescent="0.15">
      <c r="A877" s="394">
        <v>7</v>
      </c>
      <c r="B877" s="394">
        <v>1</v>
      </c>
      <c r="C877" s="412" t="s">
        <v>671</v>
      </c>
      <c r="D877" s="408"/>
      <c r="E877" s="408"/>
      <c r="F877" s="408"/>
      <c r="G877" s="408"/>
      <c r="H877" s="408"/>
      <c r="I877" s="408"/>
      <c r="J877" s="409">
        <v>6010605002434</v>
      </c>
      <c r="K877" s="410"/>
      <c r="L877" s="410"/>
      <c r="M877" s="410"/>
      <c r="N877" s="410"/>
      <c r="O877" s="410"/>
      <c r="P877" s="411" t="s">
        <v>672</v>
      </c>
      <c r="Q877" s="307"/>
      <c r="R877" s="307"/>
      <c r="S877" s="307"/>
      <c r="T877" s="307"/>
      <c r="U877" s="307"/>
      <c r="V877" s="307"/>
      <c r="W877" s="307"/>
      <c r="X877" s="307"/>
      <c r="Y877" s="308">
        <v>0.61099999999999999</v>
      </c>
      <c r="Z877" s="309"/>
      <c r="AA877" s="309"/>
      <c r="AB877" s="310"/>
      <c r="AC877" s="318" t="s">
        <v>296</v>
      </c>
      <c r="AD877" s="413"/>
      <c r="AE877" s="413"/>
      <c r="AF877" s="413"/>
      <c r="AG877" s="413"/>
      <c r="AH877" s="313" t="s">
        <v>667</v>
      </c>
      <c r="AI877" s="314"/>
      <c r="AJ877" s="314"/>
      <c r="AK877" s="314"/>
      <c r="AL877" s="313" t="s">
        <v>667</v>
      </c>
      <c r="AM877" s="314"/>
      <c r="AN877" s="314"/>
      <c r="AO877" s="314"/>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222</v>
      </c>
      <c r="K903" s="95"/>
      <c r="L903" s="95"/>
      <c r="M903" s="95"/>
      <c r="N903" s="95"/>
      <c r="O903" s="95"/>
      <c r="P903" s="337" t="s">
        <v>198</v>
      </c>
      <c r="Q903" s="337"/>
      <c r="R903" s="337"/>
      <c r="S903" s="337"/>
      <c r="T903" s="337"/>
      <c r="U903" s="337"/>
      <c r="V903" s="337"/>
      <c r="W903" s="337"/>
      <c r="X903" s="337"/>
      <c r="Y903" s="334" t="s">
        <v>220</v>
      </c>
      <c r="Z903" s="335"/>
      <c r="AA903" s="335"/>
      <c r="AB903" s="335"/>
      <c r="AC903" s="267" t="s">
        <v>261</v>
      </c>
      <c r="AD903" s="267"/>
      <c r="AE903" s="267"/>
      <c r="AF903" s="267"/>
      <c r="AG903" s="267"/>
      <c r="AH903" s="334" t="s">
        <v>285</v>
      </c>
      <c r="AI903" s="336"/>
      <c r="AJ903" s="336"/>
      <c r="AK903" s="336"/>
      <c r="AL903" s="336" t="s">
        <v>21</v>
      </c>
      <c r="AM903" s="336"/>
      <c r="AN903" s="336"/>
      <c r="AO903" s="416"/>
      <c r="AP903" s="417" t="s">
        <v>223</v>
      </c>
      <c r="AQ903" s="417"/>
      <c r="AR903" s="417"/>
      <c r="AS903" s="417"/>
      <c r="AT903" s="417"/>
      <c r="AU903" s="417"/>
      <c r="AV903" s="417"/>
      <c r="AW903" s="417"/>
      <c r="AX903" s="417"/>
    </row>
    <row r="904" spans="1:50" ht="30" customHeight="1" x14ac:dyDescent="0.15">
      <c r="A904" s="394">
        <v>1</v>
      </c>
      <c r="B904" s="394">
        <v>1</v>
      </c>
      <c r="C904" s="412" t="s">
        <v>650</v>
      </c>
      <c r="D904" s="408"/>
      <c r="E904" s="408"/>
      <c r="F904" s="408"/>
      <c r="G904" s="408"/>
      <c r="H904" s="408"/>
      <c r="I904" s="408"/>
      <c r="J904" s="409">
        <v>4100001002031</v>
      </c>
      <c r="K904" s="410"/>
      <c r="L904" s="410"/>
      <c r="M904" s="410"/>
      <c r="N904" s="410"/>
      <c r="O904" s="410"/>
      <c r="P904" s="411" t="s">
        <v>600</v>
      </c>
      <c r="Q904" s="307"/>
      <c r="R904" s="307"/>
      <c r="S904" s="307"/>
      <c r="T904" s="307"/>
      <c r="U904" s="307"/>
      <c r="V904" s="307"/>
      <c r="W904" s="307"/>
      <c r="X904" s="307"/>
      <c r="Y904" s="308">
        <v>0.47699999999999998</v>
      </c>
      <c r="Z904" s="309"/>
      <c r="AA904" s="309"/>
      <c r="AB904" s="310"/>
      <c r="AC904" s="318" t="s">
        <v>295</v>
      </c>
      <c r="AD904" s="413"/>
      <c r="AE904" s="413"/>
      <c r="AF904" s="413"/>
      <c r="AG904" s="413"/>
      <c r="AH904" s="414" t="s">
        <v>587</v>
      </c>
      <c r="AI904" s="415"/>
      <c r="AJ904" s="415"/>
      <c r="AK904" s="415"/>
      <c r="AL904" s="315" t="s">
        <v>587</v>
      </c>
      <c r="AM904" s="316"/>
      <c r="AN904" s="316"/>
      <c r="AO904" s="317"/>
      <c r="AP904" s="311"/>
      <c r="AQ904" s="311"/>
      <c r="AR904" s="311"/>
      <c r="AS904" s="311"/>
      <c r="AT904" s="311"/>
      <c r="AU904" s="311"/>
      <c r="AV904" s="311"/>
      <c r="AW904" s="311"/>
      <c r="AX904" s="311"/>
    </row>
    <row r="905" spans="1:50" ht="30" customHeight="1" x14ac:dyDescent="0.15">
      <c r="A905" s="394">
        <v>2</v>
      </c>
      <c r="B905" s="394">
        <v>1</v>
      </c>
      <c r="C905" s="412" t="s">
        <v>602</v>
      </c>
      <c r="D905" s="408"/>
      <c r="E905" s="408"/>
      <c r="F905" s="408"/>
      <c r="G905" s="408"/>
      <c r="H905" s="408"/>
      <c r="I905" s="408"/>
      <c r="J905" s="409">
        <v>8010001040045</v>
      </c>
      <c r="K905" s="410"/>
      <c r="L905" s="410"/>
      <c r="M905" s="410"/>
      <c r="N905" s="410"/>
      <c r="O905" s="410"/>
      <c r="P905" s="411" t="s">
        <v>601</v>
      </c>
      <c r="Q905" s="307"/>
      <c r="R905" s="307"/>
      <c r="S905" s="307"/>
      <c r="T905" s="307"/>
      <c r="U905" s="307"/>
      <c r="V905" s="307"/>
      <c r="W905" s="307"/>
      <c r="X905" s="307"/>
      <c r="Y905" s="308">
        <v>7.6999999999999999E-2</v>
      </c>
      <c r="Z905" s="309"/>
      <c r="AA905" s="309"/>
      <c r="AB905" s="310"/>
      <c r="AC905" s="318" t="s">
        <v>295</v>
      </c>
      <c r="AD905" s="413"/>
      <c r="AE905" s="413"/>
      <c r="AF905" s="413"/>
      <c r="AG905" s="413"/>
      <c r="AH905" s="414" t="s">
        <v>587</v>
      </c>
      <c r="AI905" s="415"/>
      <c r="AJ905" s="415"/>
      <c r="AK905" s="415"/>
      <c r="AL905" s="315" t="s">
        <v>589</v>
      </c>
      <c r="AM905" s="316"/>
      <c r="AN905" s="316"/>
      <c r="AO905" s="317"/>
      <c r="AP905" s="311"/>
      <c r="AQ905" s="311"/>
      <c r="AR905" s="311"/>
      <c r="AS905" s="311"/>
      <c r="AT905" s="311"/>
      <c r="AU905" s="311"/>
      <c r="AV905" s="311"/>
      <c r="AW905" s="311"/>
      <c r="AX905" s="311"/>
    </row>
    <row r="906" spans="1:50" ht="30" customHeight="1" x14ac:dyDescent="0.15">
      <c r="A906" s="394">
        <v>3</v>
      </c>
      <c r="B906" s="394">
        <v>1</v>
      </c>
      <c r="C906" s="412" t="s">
        <v>603</v>
      </c>
      <c r="D906" s="408"/>
      <c r="E906" s="408"/>
      <c r="F906" s="408"/>
      <c r="G906" s="408"/>
      <c r="H906" s="408"/>
      <c r="I906" s="408"/>
      <c r="J906" s="409">
        <v>2011101035312</v>
      </c>
      <c r="K906" s="410"/>
      <c r="L906" s="410"/>
      <c r="M906" s="410"/>
      <c r="N906" s="410"/>
      <c r="O906" s="410"/>
      <c r="P906" s="411" t="s">
        <v>604</v>
      </c>
      <c r="Q906" s="307"/>
      <c r="R906" s="307"/>
      <c r="S906" s="307"/>
      <c r="T906" s="307"/>
      <c r="U906" s="307"/>
      <c r="V906" s="307"/>
      <c r="W906" s="307"/>
      <c r="X906" s="307"/>
      <c r="Y906" s="308">
        <v>0.02</v>
      </c>
      <c r="Z906" s="309"/>
      <c r="AA906" s="309"/>
      <c r="AB906" s="310"/>
      <c r="AC906" s="318" t="s">
        <v>295</v>
      </c>
      <c r="AD906" s="413"/>
      <c r="AE906" s="413"/>
      <c r="AF906" s="413"/>
      <c r="AG906" s="413"/>
      <c r="AH906" s="414" t="s">
        <v>587</v>
      </c>
      <c r="AI906" s="415"/>
      <c r="AJ906" s="415"/>
      <c r="AK906" s="415"/>
      <c r="AL906" s="315" t="s">
        <v>587</v>
      </c>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2"/>
      <c r="D907" s="408"/>
      <c r="E907" s="408"/>
      <c r="F907" s="408"/>
      <c r="G907" s="408"/>
      <c r="H907" s="408"/>
      <c r="I907" s="408"/>
      <c r="J907" s="409"/>
      <c r="K907" s="410"/>
      <c r="L907" s="410"/>
      <c r="M907" s="410"/>
      <c r="N907" s="410"/>
      <c r="O907" s="410"/>
      <c r="P907" s="411"/>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222</v>
      </c>
      <c r="K936" s="95"/>
      <c r="L936" s="95"/>
      <c r="M936" s="95"/>
      <c r="N936" s="95"/>
      <c r="O936" s="95"/>
      <c r="P936" s="337" t="s">
        <v>198</v>
      </c>
      <c r="Q936" s="337"/>
      <c r="R936" s="337"/>
      <c r="S936" s="337"/>
      <c r="T936" s="337"/>
      <c r="U936" s="337"/>
      <c r="V936" s="337"/>
      <c r="W936" s="337"/>
      <c r="X936" s="337"/>
      <c r="Y936" s="334" t="s">
        <v>220</v>
      </c>
      <c r="Z936" s="335"/>
      <c r="AA936" s="335"/>
      <c r="AB936" s="335"/>
      <c r="AC936" s="267" t="s">
        <v>261</v>
      </c>
      <c r="AD936" s="267"/>
      <c r="AE936" s="267"/>
      <c r="AF936" s="267"/>
      <c r="AG936" s="267"/>
      <c r="AH936" s="334" t="s">
        <v>285</v>
      </c>
      <c r="AI936" s="336"/>
      <c r="AJ936" s="336"/>
      <c r="AK936" s="336"/>
      <c r="AL936" s="336" t="s">
        <v>21</v>
      </c>
      <c r="AM936" s="336"/>
      <c r="AN936" s="336"/>
      <c r="AO936" s="416"/>
      <c r="AP936" s="417" t="s">
        <v>223</v>
      </c>
      <c r="AQ936" s="417"/>
      <c r="AR936" s="417"/>
      <c r="AS936" s="417"/>
      <c r="AT936" s="417"/>
      <c r="AU936" s="417"/>
      <c r="AV936" s="417"/>
      <c r="AW936" s="417"/>
      <c r="AX936" s="417"/>
    </row>
    <row r="937" spans="1:50" ht="70.150000000000006" customHeight="1" x14ac:dyDescent="0.15">
      <c r="A937" s="394">
        <v>1</v>
      </c>
      <c r="B937" s="394">
        <v>1</v>
      </c>
      <c r="C937" s="418" t="s">
        <v>607</v>
      </c>
      <c r="D937" s="419"/>
      <c r="E937" s="419"/>
      <c r="F937" s="419"/>
      <c r="G937" s="419"/>
      <c r="H937" s="419"/>
      <c r="I937" s="420"/>
      <c r="J937" s="409">
        <v>4120001126778</v>
      </c>
      <c r="K937" s="410"/>
      <c r="L937" s="410"/>
      <c r="M937" s="410"/>
      <c r="N937" s="410"/>
      <c r="O937" s="410"/>
      <c r="P937" s="411" t="s">
        <v>610</v>
      </c>
      <c r="Q937" s="307"/>
      <c r="R937" s="307"/>
      <c r="S937" s="307"/>
      <c r="T937" s="307"/>
      <c r="U937" s="307"/>
      <c r="V937" s="307"/>
      <c r="W937" s="307"/>
      <c r="X937" s="307"/>
      <c r="Y937" s="308">
        <v>0.48199999999999998</v>
      </c>
      <c r="Z937" s="309"/>
      <c r="AA937" s="309"/>
      <c r="AB937" s="310"/>
      <c r="AC937" s="318" t="s">
        <v>295</v>
      </c>
      <c r="AD937" s="413"/>
      <c r="AE937" s="413"/>
      <c r="AF937" s="413"/>
      <c r="AG937" s="413"/>
      <c r="AH937" s="414" t="s">
        <v>587</v>
      </c>
      <c r="AI937" s="415"/>
      <c r="AJ937" s="415"/>
      <c r="AK937" s="415"/>
      <c r="AL937" s="315" t="s">
        <v>587</v>
      </c>
      <c r="AM937" s="316"/>
      <c r="AN937" s="316"/>
      <c r="AO937" s="317"/>
      <c r="AP937" s="311"/>
      <c r="AQ937" s="311"/>
      <c r="AR937" s="311"/>
      <c r="AS937" s="311"/>
      <c r="AT937" s="311"/>
      <c r="AU937" s="311"/>
      <c r="AV937" s="311"/>
      <c r="AW937" s="311"/>
      <c r="AX937" s="311"/>
    </row>
    <row r="938" spans="1:50" ht="49.9" customHeight="1" x14ac:dyDescent="0.15">
      <c r="A938" s="394">
        <v>2</v>
      </c>
      <c r="B938" s="394">
        <v>1</v>
      </c>
      <c r="C938" s="412" t="s">
        <v>606</v>
      </c>
      <c r="D938" s="408"/>
      <c r="E938" s="408"/>
      <c r="F938" s="408"/>
      <c r="G938" s="408"/>
      <c r="H938" s="408"/>
      <c r="I938" s="408"/>
      <c r="J938" s="409">
        <v>7010001144648</v>
      </c>
      <c r="K938" s="410"/>
      <c r="L938" s="410"/>
      <c r="M938" s="410"/>
      <c r="N938" s="410"/>
      <c r="O938" s="410"/>
      <c r="P938" s="411" t="s">
        <v>605</v>
      </c>
      <c r="Q938" s="307"/>
      <c r="R938" s="307"/>
      <c r="S938" s="307"/>
      <c r="T938" s="307"/>
      <c r="U938" s="307"/>
      <c r="V938" s="307"/>
      <c r="W938" s="307"/>
      <c r="X938" s="307"/>
      <c r="Y938" s="308">
        <v>0.23899999999999999</v>
      </c>
      <c r="Z938" s="309"/>
      <c r="AA938" s="309"/>
      <c r="AB938" s="310"/>
      <c r="AC938" s="318" t="s">
        <v>295</v>
      </c>
      <c r="AD938" s="413"/>
      <c r="AE938" s="413"/>
      <c r="AF938" s="413"/>
      <c r="AG938" s="413"/>
      <c r="AH938" s="414" t="s">
        <v>587</v>
      </c>
      <c r="AI938" s="415"/>
      <c r="AJ938" s="415"/>
      <c r="AK938" s="415"/>
      <c r="AL938" s="315" t="s">
        <v>589</v>
      </c>
      <c r="AM938" s="316"/>
      <c r="AN938" s="316"/>
      <c r="AO938" s="317"/>
      <c r="AP938" s="311"/>
      <c r="AQ938" s="311"/>
      <c r="AR938" s="311"/>
      <c r="AS938" s="311"/>
      <c r="AT938" s="311"/>
      <c r="AU938" s="311"/>
      <c r="AV938" s="311"/>
      <c r="AW938" s="311"/>
      <c r="AX938" s="311"/>
    </row>
    <row r="939" spans="1:50" ht="49.9" customHeight="1" x14ac:dyDescent="0.15">
      <c r="A939" s="394">
        <v>3</v>
      </c>
      <c r="B939" s="394">
        <v>1</v>
      </c>
      <c r="C939" s="412" t="s">
        <v>608</v>
      </c>
      <c r="D939" s="408"/>
      <c r="E939" s="408"/>
      <c r="F939" s="408"/>
      <c r="G939" s="408"/>
      <c r="H939" s="408"/>
      <c r="I939" s="408"/>
      <c r="J939" s="409">
        <v>2011001000473</v>
      </c>
      <c r="K939" s="410"/>
      <c r="L939" s="410"/>
      <c r="M939" s="410"/>
      <c r="N939" s="410"/>
      <c r="O939" s="410"/>
      <c r="P939" s="411" t="s">
        <v>609</v>
      </c>
      <c r="Q939" s="307"/>
      <c r="R939" s="307"/>
      <c r="S939" s="307"/>
      <c r="T939" s="307"/>
      <c r="U939" s="307"/>
      <c r="V939" s="307"/>
      <c r="W939" s="307"/>
      <c r="X939" s="307"/>
      <c r="Y939" s="308">
        <v>5.5E-2</v>
      </c>
      <c r="Z939" s="309"/>
      <c r="AA939" s="309"/>
      <c r="AB939" s="310"/>
      <c r="AC939" s="318" t="s">
        <v>295</v>
      </c>
      <c r="AD939" s="413"/>
      <c r="AE939" s="413"/>
      <c r="AF939" s="413"/>
      <c r="AG939" s="413"/>
      <c r="AH939" s="313" t="s">
        <v>587</v>
      </c>
      <c r="AI939" s="314"/>
      <c r="AJ939" s="314"/>
      <c r="AK939" s="314"/>
      <c r="AL939" s="315" t="s">
        <v>587</v>
      </c>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2"/>
      <c r="D940" s="408"/>
      <c r="E940" s="408"/>
      <c r="F940" s="408"/>
      <c r="G940" s="408"/>
      <c r="H940" s="408"/>
      <c r="I940" s="408"/>
      <c r="J940" s="409"/>
      <c r="K940" s="410"/>
      <c r="L940" s="410"/>
      <c r="M940" s="410"/>
      <c r="N940" s="410"/>
      <c r="O940" s="410"/>
      <c r="P940" s="411"/>
      <c r="Q940" s="307"/>
      <c r="R940" s="307"/>
      <c r="S940" s="307"/>
      <c r="T940" s="307"/>
      <c r="U940" s="307"/>
      <c r="V940" s="307"/>
      <c r="W940" s="307"/>
      <c r="X940" s="307"/>
      <c r="Y940" s="308"/>
      <c r="Z940" s="309"/>
      <c r="AA940" s="309"/>
      <c r="AB940" s="310"/>
      <c r="AC940" s="318"/>
      <c r="AD940" s="413"/>
      <c r="AE940" s="413"/>
      <c r="AF940" s="413"/>
      <c r="AG940" s="413"/>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222</v>
      </c>
      <c r="K969" s="95"/>
      <c r="L969" s="95"/>
      <c r="M969" s="95"/>
      <c r="N969" s="95"/>
      <c r="O969" s="95"/>
      <c r="P969" s="337" t="s">
        <v>198</v>
      </c>
      <c r="Q969" s="337"/>
      <c r="R969" s="337"/>
      <c r="S969" s="337"/>
      <c r="T969" s="337"/>
      <c r="U969" s="337"/>
      <c r="V969" s="337"/>
      <c r="W969" s="337"/>
      <c r="X969" s="337"/>
      <c r="Y969" s="334" t="s">
        <v>220</v>
      </c>
      <c r="Z969" s="335"/>
      <c r="AA969" s="335"/>
      <c r="AB969" s="335"/>
      <c r="AC969" s="267" t="s">
        <v>261</v>
      </c>
      <c r="AD969" s="267"/>
      <c r="AE969" s="267"/>
      <c r="AF969" s="267"/>
      <c r="AG969" s="267"/>
      <c r="AH969" s="334" t="s">
        <v>285</v>
      </c>
      <c r="AI969" s="336"/>
      <c r="AJ969" s="336"/>
      <c r="AK969" s="336"/>
      <c r="AL969" s="336" t="s">
        <v>21</v>
      </c>
      <c r="AM969" s="336"/>
      <c r="AN969" s="336"/>
      <c r="AO969" s="416"/>
      <c r="AP969" s="417" t="s">
        <v>223</v>
      </c>
      <c r="AQ969" s="417"/>
      <c r="AR969" s="417"/>
      <c r="AS969" s="417"/>
      <c r="AT969" s="417"/>
      <c r="AU969" s="417"/>
      <c r="AV969" s="417"/>
      <c r="AW969" s="417"/>
      <c r="AX969" s="417"/>
    </row>
    <row r="970" spans="1:50" ht="49.9" customHeight="1" x14ac:dyDescent="0.15">
      <c r="A970" s="394">
        <v>1</v>
      </c>
      <c r="B970" s="394">
        <v>1</v>
      </c>
      <c r="C970" s="418" t="s">
        <v>611</v>
      </c>
      <c r="D970" s="419"/>
      <c r="E970" s="419"/>
      <c r="F970" s="419"/>
      <c r="G970" s="419"/>
      <c r="H970" s="419"/>
      <c r="I970" s="420"/>
      <c r="J970" s="421">
        <v>3120901013820</v>
      </c>
      <c r="K970" s="422"/>
      <c r="L970" s="422"/>
      <c r="M970" s="422"/>
      <c r="N970" s="422"/>
      <c r="O970" s="423"/>
      <c r="P970" s="424" t="s">
        <v>612</v>
      </c>
      <c r="Q970" s="425"/>
      <c r="R970" s="425"/>
      <c r="S970" s="425"/>
      <c r="T970" s="425"/>
      <c r="U970" s="425"/>
      <c r="V970" s="425"/>
      <c r="W970" s="425"/>
      <c r="X970" s="426"/>
      <c r="Y970" s="308">
        <v>0.377</v>
      </c>
      <c r="Z970" s="309"/>
      <c r="AA970" s="309"/>
      <c r="AB970" s="310"/>
      <c r="AC970" s="256" t="s">
        <v>295</v>
      </c>
      <c r="AD970" s="427"/>
      <c r="AE970" s="427"/>
      <c r="AF970" s="427"/>
      <c r="AG970" s="428"/>
      <c r="AH970" s="429" t="s">
        <v>482</v>
      </c>
      <c r="AI970" s="430"/>
      <c r="AJ970" s="430"/>
      <c r="AK970" s="431"/>
      <c r="AL970" s="315" t="s">
        <v>482</v>
      </c>
      <c r="AM970" s="316"/>
      <c r="AN970" s="316"/>
      <c r="AO970" s="317"/>
      <c r="AP970" s="432"/>
      <c r="AQ970" s="433"/>
      <c r="AR970" s="433"/>
      <c r="AS970" s="433"/>
      <c r="AT970" s="433"/>
      <c r="AU970" s="433"/>
      <c r="AV970" s="433"/>
      <c r="AW970" s="433"/>
      <c r="AX970" s="434"/>
    </row>
    <row r="971" spans="1:50" ht="60" customHeight="1" x14ac:dyDescent="0.15">
      <c r="A971" s="394">
        <v>2</v>
      </c>
      <c r="B971" s="394">
        <v>1</v>
      </c>
      <c r="C971" s="418" t="s">
        <v>613</v>
      </c>
      <c r="D971" s="419"/>
      <c r="E971" s="419"/>
      <c r="F971" s="419"/>
      <c r="G971" s="419"/>
      <c r="H971" s="419"/>
      <c r="I971" s="420"/>
      <c r="J971" s="421">
        <v>6010701015843</v>
      </c>
      <c r="K971" s="422"/>
      <c r="L971" s="422"/>
      <c r="M971" s="422"/>
      <c r="N971" s="422"/>
      <c r="O971" s="423"/>
      <c r="P971" s="424" t="s">
        <v>614</v>
      </c>
      <c r="Q971" s="425"/>
      <c r="R971" s="425"/>
      <c r="S971" s="425"/>
      <c r="T971" s="425"/>
      <c r="U971" s="425"/>
      <c r="V971" s="425"/>
      <c r="W971" s="425"/>
      <c r="X971" s="426"/>
      <c r="Y971" s="308">
        <v>0.17</v>
      </c>
      <c r="Z971" s="309"/>
      <c r="AA971" s="309"/>
      <c r="AB971" s="310"/>
      <c r="AC971" s="256" t="s">
        <v>295</v>
      </c>
      <c r="AD971" s="427"/>
      <c r="AE971" s="427"/>
      <c r="AF971" s="427"/>
      <c r="AG971" s="428"/>
      <c r="AH971" s="429" t="s">
        <v>482</v>
      </c>
      <c r="AI971" s="430"/>
      <c r="AJ971" s="430"/>
      <c r="AK971" s="431"/>
      <c r="AL971" s="315" t="s">
        <v>482</v>
      </c>
      <c r="AM971" s="316"/>
      <c r="AN971" s="316"/>
      <c r="AO971" s="317"/>
      <c r="AP971" s="432"/>
      <c r="AQ971" s="433"/>
      <c r="AR971" s="433"/>
      <c r="AS971" s="433"/>
      <c r="AT971" s="433"/>
      <c r="AU971" s="433"/>
      <c r="AV971" s="433"/>
      <c r="AW971" s="433"/>
      <c r="AX971" s="434"/>
    </row>
    <row r="972" spans="1:50" ht="49.9" customHeight="1" x14ac:dyDescent="0.15">
      <c r="A972" s="394">
        <v>3</v>
      </c>
      <c r="B972" s="394">
        <v>1</v>
      </c>
      <c r="C972" s="418" t="s">
        <v>616</v>
      </c>
      <c r="D972" s="419"/>
      <c r="E972" s="419"/>
      <c r="F972" s="419"/>
      <c r="G972" s="419"/>
      <c r="H972" s="419"/>
      <c r="I972" s="420"/>
      <c r="J972" s="421">
        <v>4010001110223</v>
      </c>
      <c r="K972" s="422"/>
      <c r="L972" s="422"/>
      <c r="M972" s="422"/>
      <c r="N972" s="422"/>
      <c r="O972" s="423"/>
      <c r="P972" s="424" t="s">
        <v>615</v>
      </c>
      <c r="Q972" s="425"/>
      <c r="R972" s="425"/>
      <c r="S972" s="425"/>
      <c r="T972" s="425"/>
      <c r="U972" s="425"/>
      <c r="V972" s="425"/>
      <c r="W972" s="425"/>
      <c r="X972" s="426"/>
      <c r="Y972" s="308">
        <v>8.4000000000000005E-2</v>
      </c>
      <c r="Z972" s="309"/>
      <c r="AA972" s="309"/>
      <c r="AB972" s="310"/>
      <c r="AC972" s="256" t="s">
        <v>295</v>
      </c>
      <c r="AD972" s="427"/>
      <c r="AE972" s="427"/>
      <c r="AF972" s="427"/>
      <c r="AG972" s="428"/>
      <c r="AH972" s="429" t="s">
        <v>482</v>
      </c>
      <c r="AI972" s="430"/>
      <c r="AJ972" s="430"/>
      <c r="AK972" s="431"/>
      <c r="AL972" s="315" t="s">
        <v>482</v>
      </c>
      <c r="AM972" s="316"/>
      <c r="AN972" s="316"/>
      <c r="AO972" s="317"/>
      <c r="AP972" s="432"/>
      <c r="AQ972" s="433"/>
      <c r="AR972" s="433"/>
      <c r="AS972" s="433"/>
      <c r="AT972" s="433"/>
      <c r="AU972" s="433"/>
      <c r="AV972" s="433"/>
      <c r="AW972" s="433"/>
      <c r="AX972" s="434"/>
    </row>
    <row r="973" spans="1:50" ht="49.9" customHeight="1" x14ac:dyDescent="0.15">
      <c r="A973" s="394">
        <v>4</v>
      </c>
      <c r="B973" s="394">
        <v>1</v>
      </c>
      <c r="C973" s="412" t="s">
        <v>617</v>
      </c>
      <c r="D973" s="408"/>
      <c r="E973" s="408"/>
      <c r="F973" s="408"/>
      <c r="G973" s="408"/>
      <c r="H973" s="408"/>
      <c r="I973" s="408"/>
      <c r="J973" s="409" t="s">
        <v>482</v>
      </c>
      <c r="K973" s="410"/>
      <c r="L973" s="410"/>
      <c r="M973" s="410"/>
      <c r="N973" s="410"/>
      <c r="O973" s="410"/>
      <c r="P973" s="411" t="s">
        <v>618</v>
      </c>
      <c r="Q973" s="307"/>
      <c r="R973" s="307"/>
      <c r="S973" s="307"/>
      <c r="T973" s="307"/>
      <c r="U973" s="307"/>
      <c r="V973" s="307"/>
      <c r="W973" s="307"/>
      <c r="X973" s="307"/>
      <c r="Y973" s="308">
        <v>2.4E-2</v>
      </c>
      <c r="Z973" s="309"/>
      <c r="AA973" s="309"/>
      <c r="AB973" s="310"/>
      <c r="AC973" s="318" t="s">
        <v>295</v>
      </c>
      <c r="AD973" s="413"/>
      <c r="AE973" s="413"/>
      <c r="AF973" s="413"/>
      <c r="AG973" s="413"/>
      <c r="AH973" s="414" t="s">
        <v>482</v>
      </c>
      <c r="AI973" s="415"/>
      <c r="AJ973" s="415"/>
      <c r="AK973" s="415"/>
      <c r="AL973" s="315" t="s">
        <v>482</v>
      </c>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12"/>
      <c r="D974" s="408"/>
      <c r="E974" s="408"/>
      <c r="F974" s="408"/>
      <c r="G974" s="408"/>
      <c r="H974" s="408"/>
      <c r="I974" s="408"/>
      <c r="J974" s="409"/>
      <c r="K974" s="410"/>
      <c r="L974" s="410"/>
      <c r="M974" s="410"/>
      <c r="N974" s="410"/>
      <c r="O974" s="410"/>
      <c r="P974" s="411"/>
      <c r="Q974" s="307"/>
      <c r="R974" s="307"/>
      <c r="S974" s="307"/>
      <c r="T974" s="307"/>
      <c r="U974" s="307"/>
      <c r="V974" s="307"/>
      <c r="W974" s="307"/>
      <c r="X974" s="307"/>
      <c r="Y974" s="308"/>
      <c r="Z974" s="309"/>
      <c r="AA974" s="309"/>
      <c r="AB974" s="310"/>
      <c r="AC974" s="318"/>
      <c r="AD974" s="413"/>
      <c r="AE974" s="413"/>
      <c r="AF974" s="413"/>
      <c r="AG974" s="413"/>
      <c r="AH974" s="414"/>
      <c r="AI974" s="415"/>
      <c r="AJ974" s="415"/>
      <c r="AK974" s="415"/>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8" t="s">
        <v>295</v>
      </c>
      <c r="AD975" s="413"/>
      <c r="AE975" s="413"/>
      <c r="AF975" s="413"/>
      <c r="AG975" s="413"/>
      <c r="AH975" s="414" t="s">
        <v>587</v>
      </c>
      <c r="AI975" s="415"/>
      <c r="AJ975" s="415"/>
      <c r="AK975" s="415"/>
      <c r="AL975" s="315" t="s">
        <v>587</v>
      </c>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8" t="s">
        <v>295</v>
      </c>
      <c r="AD976" s="413"/>
      <c r="AE976" s="413"/>
      <c r="AF976" s="413"/>
      <c r="AG976" s="413"/>
      <c r="AH976" s="414" t="s">
        <v>587</v>
      </c>
      <c r="AI976" s="415"/>
      <c r="AJ976" s="415"/>
      <c r="AK976" s="415"/>
      <c r="AL976" s="315" t="s">
        <v>587</v>
      </c>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8" t="s">
        <v>295</v>
      </c>
      <c r="AD977" s="413"/>
      <c r="AE977" s="413"/>
      <c r="AF977" s="413"/>
      <c r="AG977" s="413"/>
      <c r="AH977" s="414" t="s">
        <v>587</v>
      </c>
      <c r="AI977" s="415"/>
      <c r="AJ977" s="415"/>
      <c r="AK977" s="415"/>
      <c r="AL977" s="315" t="s">
        <v>587</v>
      </c>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222</v>
      </c>
      <c r="K1002" s="95"/>
      <c r="L1002" s="95"/>
      <c r="M1002" s="95"/>
      <c r="N1002" s="95"/>
      <c r="O1002" s="95"/>
      <c r="P1002" s="337" t="s">
        <v>198</v>
      </c>
      <c r="Q1002" s="337"/>
      <c r="R1002" s="337"/>
      <c r="S1002" s="337"/>
      <c r="T1002" s="337"/>
      <c r="U1002" s="337"/>
      <c r="V1002" s="337"/>
      <c r="W1002" s="337"/>
      <c r="X1002" s="337"/>
      <c r="Y1002" s="334" t="s">
        <v>220</v>
      </c>
      <c r="Z1002" s="335"/>
      <c r="AA1002" s="335"/>
      <c r="AB1002" s="335"/>
      <c r="AC1002" s="267" t="s">
        <v>261</v>
      </c>
      <c r="AD1002" s="267"/>
      <c r="AE1002" s="267"/>
      <c r="AF1002" s="267"/>
      <c r="AG1002" s="267"/>
      <c r="AH1002" s="334" t="s">
        <v>285</v>
      </c>
      <c r="AI1002" s="336"/>
      <c r="AJ1002" s="336"/>
      <c r="AK1002" s="336"/>
      <c r="AL1002" s="336" t="s">
        <v>21</v>
      </c>
      <c r="AM1002" s="336"/>
      <c r="AN1002" s="336"/>
      <c r="AO1002" s="416"/>
      <c r="AP1002" s="417" t="s">
        <v>223</v>
      </c>
      <c r="AQ1002" s="417"/>
      <c r="AR1002" s="417"/>
      <c r="AS1002" s="417"/>
      <c r="AT1002" s="417"/>
      <c r="AU1002" s="417"/>
      <c r="AV1002" s="417"/>
      <c r="AW1002" s="417"/>
      <c r="AX1002" s="417"/>
    </row>
    <row r="1003" spans="1:50" ht="49.9" customHeight="1" x14ac:dyDescent="0.15">
      <c r="A1003" s="394">
        <v>1</v>
      </c>
      <c r="B1003" s="394">
        <v>1</v>
      </c>
      <c r="C1003" s="412" t="s">
        <v>651</v>
      </c>
      <c r="D1003" s="408"/>
      <c r="E1003" s="408"/>
      <c r="F1003" s="408"/>
      <c r="G1003" s="408"/>
      <c r="H1003" s="408"/>
      <c r="I1003" s="408"/>
      <c r="J1003" s="409">
        <v>7010005016604</v>
      </c>
      <c r="K1003" s="410"/>
      <c r="L1003" s="410"/>
      <c r="M1003" s="410"/>
      <c r="N1003" s="410"/>
      <c r="O1003" s="410"/>
      <c r="P1003" s="411" t="s">
        <v>619</v>
      </c>
      <c r="Q1003" s="307"/>
      <c r="R1003" s="307"/>
      <c r="S1003" s="307"/>
      <c r="T1003" s="307"/>
      <c r="U1003" s="307"/>
      <c r="V1003" s="307"/>
      <c r="W1003" s="307"/>
      <c r="X1003" s="307"/>
      <c r="Y1003" s="308">
        <v>1.9E-2</v>
      </c>
      <c r="Z1003" s="309"/>
      <c r="AA1003" s="309"/>
      <c r="AB1003" s="310"/>
      <c r="AC1003" s="318" t="s">
        <v>295</v>
      </c>
      <c r="AD1003" s="413"/>
      <c r="AE1003" s="413"/>
      <c r="AF1003" s="413"/>
      <c r="AG1003" s="413"/>
      <c r="AH1003" s="414" t="s">
        <v>587</v>
      </c>
      <c r="AI1003" s="415"/>
      <c r="AJ1003" s="415"/>
      <c r="AK1003" s="415"/>
      <c r="AL1003" s="315" t="s">
        <v>587</v>
      </c>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4"/>
      <c r="AI1004" s="415"/>
      <c r="AJ1004" s="415"/>
      <c r="AK1004" s="415"/>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2"/>
      <c r="D1005" s="408"/>
      <c r="E1005" s="408"/>
      <c r="F1005" s="408"/>
      <c r="G1005" s="408"/>
      <c r="H1005" s="408"/>
      <c r="I1005" s="408"/>
      <c r="J1005" s="409"/>
      <c r="K1005" s="410"/>
      <c r="L1005" s="410"/>
      <c r="M1005" s="410"/>
      <c r="N1005" s="410"/>
      <c r="O1005" s="410"/>
      <c r="P1005" s="411"/>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2"/>
      <c r="D1006" s="408"/>
      <c r="E1006" s="408"/>
      <c r="F1006" s="408"/>
      <c r="G1006" s="408"/>
      <c r="H1006" s="408"/>
      <c r="I1006" s="408"/>
      <c r="J1006" s="409"/>
      <c r="K1006" s="410"/>
      <c r="L1006" s="410"/>
      <c r="M1006" s="410"/>
      <c r="N1006" s="410"/>
      <c r="O1006" s="410"/>
      <c r="P1006" s="411"/>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222</v>
      </c>
      <c r="K1035" s="95"/>
      <c r="L1035" s="95"/>
      <c r="M1035" s="95"/>
      <c r="N1035" s="95"/>
      <c r="O1035" s="95"/>
      <c r="P1035" s="337" t="s">
        <v>198</v>
      </c>
      <c r="Q1035" s="337"/>
      <c r="R1035" s="337"/>
      <c r="S1035" s="337"/>
      <c r="T1035" s="337"/>
      <c r="U1035" s="337"/>
      <c r="V1035" s="337"/>
      <c r="W1035" s="337"/>
      <c r="X1035" s="337"/>
      <c r="Y1035" s="334" t="s">
        <v>220</v>
      </c>
      <c r="Z1035" s="335"/>
      <c r="AA1035" s="335"/>
      <c r="AB1035" s="335"/>
      <c r="AC1035" s="267" t="s">
        <v>261</v>
      </c>
      <c r="AD1035" s="267"/>
      <c r="AE1035" s="267"/>
      <c r="AF1035" s="267"/>
      <c r="AG1035" s="267"/>
      <c r="AH1035" s="334" t="s">
        <v>285</v>
      </c>
      <c r="AI1035" s="336"/>
      <c r="AJ1035" s="336"/>
      <c r="AK1035" s="336"/>
      <c r="AL1035" s="336" t="s">
        <v>21</v>
      </c>
      <c r="AM1035" s="336"/>
      <c r="AN1035" s="336"/>
      <c r="AO1035" s="416"/>
      <c r="AP1035" s="417" t="s">
        <v>223</v>
      </c>
      <c r="AQ1035" s="417"/>
      <c r="AR1035" s="417"/>
      <c r="AS1035" s="417"/>
      <c r="AT1035" s="417"/>
      <c r="AU1035" s="417"/>
      <c r="AV1035" s="417"/>
      <c r="AW1035" s="417"/>
      <c r="AX1035" s="417"/>
    </row>
    <row r="1036" spans="1:50" ht="60" customHeight="1" x14ac:dyDescent="0.15">
      <c r="A1036" s="394">
        <v>1</v>
      </c>
      <c r="B1036" s="394">
        <v>1</v>
      </c>
      <c r="C1036" s="412" t="s">
        <v>620</v>
      </c>
      <c r="D1036" s="408"/>
      <c r="E1036" s="408"/>
      <c r="F1036" s="408"/>
      <c r="G1036" s="408"/>
      <c r="H1036" s="408"/>
      <c r="I1036" s="408"/>
      <c r="J1036" s="409" t="s">
        <v>587</v>
      </c>
      <c r="K1036" s="410"/>
      <c r="L1036" s="410"/>
      <c r="M1036" s="410"/>
      <c r="N1036" s="410"/>
      <c r="O1036" s="410"/>
      <c r="P1036" s="411" t="s">
        <v>630</v>
      </c>
      <c r="Q1036" s="307"/>
      <c r="R1036" s="307"/>
      <c r="S1036" s="307"/>
      <c r="T1036" s="307"/>
      <c r="U1036" s="307"/>
      <c r="V1036" s="307"/>
      <c r="W1036" s="307"/>
      <c r="X1036" s="307"/>
      <c r="Y1036" s="308">
        <v>29.945</v>
      </c>
      <c r="Z1036" s="309"/>
      <c r="AA1036" s="309"/>
      <c r="AB1036" s="310"/>
      <c r="AC1036" s="318" t="s">
        <v>79</v>
      </c>
      <c r="AD1036" s="413"/>
      <c r="AE1036" s="413"/>
      <c r="AF1036" s="413"/>
      <c r="AG1036" s="413"/>
      <c r="AH1036" s="414" t="s">
        <v>587</v>
      </c>
      <c r="AI1036" s="415"/>
      <c r="AJ1036" s="415"/>
      <c r="AK1036" s="415"/>
      <c r="AL1036" s="315" t="s">
        <v>587</v>
      </c>
      <c r="AM1036" s="316"/>
      <c r="AN1036" s="316"/>
      <c r="AO1036" s="317"/>
      <c r="AP1036" s="311"/>
      <c r="AQ1036" s="311"/>
      <c r="AR1036" s="311"/>
      <c r="AS1036" s="311"/>
      <c r="AT1036" s="311"/>
      <c r="AU1036" s="311"/>
      <c r="AV1036" s="311"/>
      <c r="AW1036" s="311"/>
      <c r="AX1036" s="311"/>
    </row>
    <row r="1037" spans="1:50" ht="60" customHeight="1" x14ac:dyDescent="0.15">
      <c r="A1037" s="394">
        <v>2</v>
      </c>
      <c r="B1037" s="394">
        <v>1</v>
      </c>
      <c r="C1037" s="412" t="s">
        <v>621</v>
      </c>
      <c r="D1037" s="408"/>
      <c r="E1037" s="408"/>
      <c r="F1037" s="408"/>
      <c r="G1037" s="408"/>
      <c r="H1037" s="408"/>
      <c r="I1037" s="408"/>
      <c r="J1037" s="409" t="s">
        <v>587</v>
      </c>
      <c r="K1037" s="410"/>
      <c r="L1037" s="410"/>
      <c r="M1037" s="410"/>
      <c r="N1037" s="410"/>
      <c r="O1037" s="410"/>
      <c r="P1037" s="411" t="s">
        <v>631</v>
      </c>
      <c r="Q1037" s="307"/>
      <c r="R1037" s="307"/>
      <c r="S1037" s="307"/>
      <c r="T1037" s="307"/>
      <c r="U1037" s="307"/>
      <c r="V1037" s="307"/>
      <c r="W1037" s="307"/>
      <c r="X1037" s="307"/>
      <c r="Y1037" s="308">
        <v>8.1110000000000007</v>
      </c>
      <c r="Z1037" s="309"/>
      <c r="AA1037" s="309"/>
      <c r="AB1037" s="310"/>
      <c r="AC1037" s="318" t="s">
        <v>79</v>
      </c>
      <c r="AD1037" s="413"/>
      <c r="AE1037" s="413"/>
      <c r="AF1037" s="413"/>
      <c r="AG1037" s="413"/>
      <c r="AH1037" s="414" t="s">
        <v>587</v>
      </c>
      <c r="AI1037" s="415"/>
      <c r="AJ1037" s="415"/>
      <c r="AK1037" s="415"/>
      <c r="AL1037" s="315" t="s">
        <v>587</v>
      </c>
      <c r="AM1037" s="316"/>
      <c r="AN1037" s="316"/>
      <c r="AO1037" s="317"/>
      <c r="AP1037" s="311"/>
      <c r="AQ1037" s="311"/>
      <c r="AR1037" s="311"/>
      <c r="AS1037" s="311"/>
      <c r="AT1037" s="311"/>
      <c r="AU1037" s="311"/>
      <c r="AV1037" s="311"/>
      <c r="AW1037" s="311"/>
      <c r="AX1037" s="311"/>
    </row>
    <row r="1038" spans="1:50" ht="60" customHeight="1" x14ac:dyDescent="0.15">
      <c r="A1038" s="394">
        <v>3</v>
      </c>
      <c r="B1038" s="394">
        <v>1</v>
      </c>
      <c r="C1038" s="412" t="s">
        <v>622</v>
      </c>
      <c r="D1038" s="408"/>
      <c r="E1038" s="408"/>
      <c r="F1038" s="408"/>
      <c r="G1038" s="408"/>
      <c r="H1038" s="408"/>
      <c r="I1038" s="408"/>
      <c r="J1038" s="409" t="s">
        <v>587</v>
      </c>
      <c r="K1038" s="410"/>
      <c r="L1038" s="410"/>
      <c r="M1038" s="410"/>
      <c r="N1038" s="410"/>
      <c r="O1038" s="410"/>
      <c r="P1038" s="411" t="s">
        <v>632</v>
      </c>
      <c r="Q1038" s="307"/>
      <c r="R1038" s="307"/>
      <c r="S1038" s="307"/>
      <c r="T1038" s="307"/>
      <c r="U1038" s="307"/>
      <c r="V1038" s="307"/>
      <c r="W1038" s="307"/>
      <c r="X1038" s="307"/>
      <c r="Y1038" s="308">
        <v>5.8949999999999996</v>
      </c>
      <c r="Z1038" s="309"/>
      <c r="AA1038" s="309"/>
      <c r="AB1038" s="310"/>
      <c r="AC1038" s="318" t="s">
        <v>79</v>
      </c>
      <c r="AD1038" s="413"/>
      <c r="AE1038" s="413"/>
      <c r="AF1038" s="413"/>
      <c r="AG1038" s="413"/>
      <c r="AH1038" s="414" t="s">
        <v>587</v>
      </c>
      <c r="AI1038" s="415"/>
      <c r="AJ1038" s="415"/>
      <c r="AK1038" s="415"/>
      <c r="AL1038" s="315" t="s">
        <v>587</v>
      </c>
      <c r="AM1038" s="316"/>
      <c r="AN1038" s="316"/>
      <c r="AO1038" s="317"/>
      <c r="AP1038" s="311"/>
      <c r="AQ1038" s="311"/>
      <c r="AR1038" s="311"/>
      <c r="AS1038" s="311"/>
      <c r="AT1038" s="311"/>
      <c r="AU1038" s="311"/>
      <c r="AV1038" s="311"/>
      <c r="AW1038" s="311"/>
      <c r="AX1038" s="311"/>
    </row>
    <row r="1039" spans="1:50" ht="60" customHeight="1" x14ac:dyDescent="0.15">
      <c r="A1039" s="394">
        <v>4</v>
      </c>
      <c r="B1039" s="394">
        <v>1</v>
      </c>
      <c r="C1039" s="412" t="s">
        <v>623</v>
      </c>
      <c r="D1039" s="408"/>
      <c r="E1039" s="408"/>
      <c r="F1039" s="408"/>
      <c r="G1039" s="408"/>
      <c r="H1039" s="408"/>
      <c r="I1039" s="408"/>
      <c r="J1039" s="409" t="s">
        <v>587</v>
      </c>
      <c r="K1039" s="410"/>
      <c r="L1039" s="410"/>
      <c r="M1039" s="410"/>
      <c r="N1039" s="410"/>
      <c r="O1039" s="410"/>
      <c r="P1039" s="411" t="s">
        <v>633</v>
      </c>
      <c r="Q1039" s="307"/>
      <c r="R1039" s="307"/>
      <c r="S1039" s="307"/>
      <c r="T1039" s="307"/>
      <c r="U1039" s="307"/>
      <c r="V1039" s="307"/>
      <c r="W1039" s="307"/>
      <c r="X1039" s="307"/>
      <c r="Y1039" s="308">
        <v>5.2309999999999999</v>
      </c>
      <c r="Z1039" s="309"/>
      <c r="AA1039" s="309"/>
      <c r="AB1039" s="310"/>
      <c r="AC1039" s="318" t="s">
        <v>79</v>
      </c>
      <c r="AD1039" s="413"/>
      <c r="AE1039" s="413"/>
      <c r="AF1039" s="413"/>
      <c r="AG1039" s="413"/>
      <c r="AH1039" s="414" t="s">
        <v>587</v>
      </c>
      <c r="AI1039" s="415"/>
      <c r="AJ1039" s="415"/>
      <c r="AK1039" s="415"/>
      <c r="AL1039" s="315" t="s">
        <v>587</v>
      </c>
      <c r="AM1039" s="316"/>
      <c r="AN1039" s="316"/>
      <c r="AO1039" s="317"/>
      <c r="AP1039" s="311"/>
      <c r="AQ1039" s="311"/>
      <c r="AR1039" s="311"/>
      <c r="AS1039" s="311"/>
      <c r="AT1039" s="311"/>
      <c r="AU1039" s="311"/>
      <c r="AV1039" s="311"/>
      <c r="AW1039" s="311"/>
      <c r="AX1039" s="311"/>
    </row>
    <row r="1040" spans="1:50" ht="60" customHeight="1" x14ac:dyDescent="0.15">
      <c r="A1040" s="394">
        <v>5</v>
      </c>
      <c r="B1040" s="394">
        <v>1</v>
      </c>
      <c r="C1040" s="412" t="s">
        <v>624</v>
      </c>
      <c r="D1040" s="408"/>
      <c r="E1040" s="408"/>
      <c r="F1040" s="408"/>
      <c r="G1040" s="408"/>
      <c r="H1040" s="408"/>
      <c r="I1040" s="408"/>
      <c r="J1040" s="409" t="s">
        <v>587</v>
      </c>
      <c r="K1040" s="410"/>
      <c r="L1040" s="410"/>
      <c r="M1040" s="410"/>
      <c r="N1040" s="410"/>
      <c r="O1040" s="410"/>
      <c r="P1040" s="411" t="s">
        <v>634</v>
      </c>
      <c r="Q1040" s="307"/>
      <c r="R1040" s="307"/>
      <c r="S1040" s="307"/>
      <c r="T1040" s="307"/>
      <c r="U1040" s="307"/>
      <c r="V1040" s="307"/>
      <c r="W1040" s="307"/>
      <c r="X1040" s="307"/>
      <c r="Y1040" s="308">
        <v>5.0759999999999996</v>
      </c>
      <c r="Z1040" s="309"/>
      <c r="AA1040" s="309"/>
      <c r="AB1040" s="310"/>
      <c r="AC1040" s="318" t="s">
        <v>79</v>
      </c>
      <c r="AD1040" s="413"/>
      <c r="AE1040" s="413"/>
      <c r="AF1040" s="413"/>
      <c r="AG1040" s="413"/>
      <c r="AH1040" s="414" t="s">
        <v>587</v>
      </c>
      <c r="AI1040" s="415"/>
      <c r="AJ1040" s="415"/>
      <c r="AK1040" s="415"/>
      <c r="AL1040" s="315" t="s">
        <v>587</v>
      </c>
      <c r="AM1040" s="316"/>
      <c r="AN1040" s="316"/>
      <c r="AO1040" s="317"/>
      <c r="AP1040" s="311"/>
      <c r="AQ1040" s="311"/>
      <c r="AR1040" s="311"/>
      <c r="AS1040" s="311"/>
      <c r="AT1040" s="311"/>
      <c r="AU1040" s="311"/>
      <c r="AV1040" s="311"/>
      <c r="AW1040" s="311"/>
      <c r="AX1040" s="311"/>
    </row>
    <row r="1041" spans="1:50" ht="60" customHeight="1" x14ac:dyDescent="0.15">
      <c r="A1041" s="394">
        <v>6</v>
      </c>
      <c r="B1041" s="394">
        <v>1</v>
      </c>
      <c r="C1041" s="412" t="s">
        <v>625</v>
      </c>
      <c r="D1041" s="408"/>
      <c r="E1041" s="408"/>
      <c r="F1041" s="408"/>
      <c r="G1041" s="408"/>
      <c r="H1041" s="408"/>
      <c r="I1041" s="408"/>
      <c r="J1041" s="409" t="s">
        <v>587</v>
      </c>
      <c r="K1041" s="410"/>
      <c r="L1041" s="410"/>
      <c r="M1041" s="410"/>
      <c r="N1041" s="410"/>
      <c r="O1041" s="410"/>
      <c r="P1041" s="411" t="s">
        <v>635</v>
      </c>
      <c r="Q1041" s="307"/>
      <c r="R1041" s="307"/>
      <c r="S1041" s="307"/>
      <c r="T1041" s="307"/>
      <c r="U1041" s="307"/>
      <c r="V1041" s="307"/>
      <c r="W1041" s="307"/>
      <c r="X1041" s="307"/>
      <c r="Y1041" s="308">
        <v>4.8810000000000002</v>
      </c>
      <c r="Z1041" s="309"/>
      <c r="AA1041" s="309"/>
      <c r="AB1041" s="310"/>
      <c r="AC1041" s="318" t="s">
        <v>79</v>
      </c>
      <c r="AD1041" s="413"/>
      <c r="AE1041" s="413"/>
      <c r="AF1041" s="413"/>
      <c r="AG1041" s="413"/>
      <c r="AH1041" s="414" t="s">
        <v>587</v>
      </c>
      <c r="AI1041" s="415"/>
      <c r="AJ1041" s="415"/>
      <c r="AK1041" s="415"/>
      <c r="AL1041" s="315" t="s">
        <v>587</v>
      </c>
      <c r="AM1041" s="316"/>
      <c r="AN1041" s="316"/>
      <c r="AO1041" s="317"/>
      <c r="AP1041" s="311"/>
      <c r="AQ1041" s="311"/>
      <c r="AR1041" s="311"/>
      <c r="AS1041" s="311"/>
      <c r="AT1041" s="311"/>
      <c r="AU1041" s="311"/>
      <c r="AV1041" s="311"/>
      <c r="AW1041" s="311"/>
      <c r="AX1041" s="311"/>
    </row>
    <row r="1042" spans="1:50" ht="60" customHeight="1" x14ac:dyDescent="0.15">
      <c r="A1042" s="394">
        <v>7</v>
      </c>
      <c r="B1042" s="394">
        <v>1</v>
      </c>
      <c r="C1042" s="412" t="s">
        <v>626</v>
      </c>
      <c r="D1042" s="408"/>
      <c r="E1042" s="408"/>
      <c r="F1042" s="408"/>
      <c r="G1042" s="408"/>
      <c r="H1042" s="408"/>
      <c r="I1042" s="408"/>
      <c r="J1042" s="409" t="s">
        <v>587</v>
      </c>
      <c r="K1042" s="410"/>
      <c r="L1042" s="410"/>
      <c r="M1042" s="410"/>
      <c r="N1042" s="410"/>
      <c r="O1042" s="410"/>
      <c r="P1042" s="411" t="s">
        <v>636</v>
      </c>
      <c r="Q1042" s="307"/>
      <c r="R1042" s="307"/>
      <c r="S1042" s="307"/>
      <c r="T1042" s="307"/>
      <c r="U1042" s="307"/>
      <c r="V1042" s="307"/>
      <c r="W1042" s="307"/>
      <c r="X1042" s="307"/>
      <c r="Y1042" s="308">
        <v>4.6109999999999998</v>
      </c>
      <c r="Z1042" s="309"/>
      <c r="AA1042" s="309"/>
      <c r="AB1042" s="310"/>
      <c r="AC1042" s="318" t="s">
        <v>79</v>
      </c>
      <c r="AD1042" s="413"/>
      <c r="AE1042" s="413"/>
      <c r="AF1042" s="413"/>
      <c r="AG1042" s="413"/>
      <c r="AH1042" s="414" t="s">
        <v>587</v>
      </c>
      <c r="AI1042" s="415"/>
      <c r="AJ1042" s="415"/>
      <c r="AK1042" s="415"/>
      <c r="AL1042" s="315" t="s">
        <v>587</v>
      </c>
      <c r="AM1042" s="316"/>
      <c r="AN1042" s="316"/>
      <c r="AO1042" s="317"/>
      <c r="AP1042" s="311"/>
      <c r="AQ1042" s="311"/>
      <c r="AR1042" s="311"/>
      <c r="AS1042" s="311"/>
      <c r="AT1042" s="311"/>
      <c r="AU1042" s="311"/>
      <c r="AV1042" s="311"/>
      <c r="AW1042" s="311"/>
      <c r="AX1042" s="311"/>
    </row>
    <row r="1043" spans="1:50" ht="60" customHeight="1" x14ac:dyDescent="0.15">
      <c r="A1043" s="394">
        <v>8</v>
      </c>
      <c r="B1043" s="394">
        <v>1</v>
      </c>
      <c r="C1043" s="412" t="s">
        <v>627</v>
      </c>
      <c r="D1043" s="408"/>
      <c r="E1043" s="408"/>
      <c r="F1043" s="408"/>
      <c r="G1043" s="408"/>
      <c r="H1043" s="408"/>
      <c r="I1043" s="408"/>
      <c r="J1043" s="409" t="s">
        <v>587</v>
      </c>
      <c r="K1043" s="410"/>
      <c r="L1043" s="410"/>
      <c r="M1043" s="410"/>
      <c r="N1043" s="410"/>
      <c r="O1043" s="410"/>
      <c r="P1043" s="411" t="s">
        <v>637</v>
      </c>
      <c r="Q1043" s="307"/>
      <c r="R1043" s="307"/>
      <c r="S1043" s="307"/>
      <c r="T1043" s="307"/>
      <c r="U1043" s="307"/>
      <c r="V1043" s="307"/>
      <c r="W1043" s="307"/>
      <c r="X1043" s="307"/>
      <c r="Y1043" s="308">
        <v>4.444</v>
      </c>
      <c r="Z1043" s="309"/>
      <c r="AA1043" s="309"/>
      <c r="AB1043" s="310"/>
      <c r="AC1043" s="318" t="s">
        <v>79</v>
      </c>
      <c r="AD1043" s="413"/>
      <c r="AE1043" s="413"/>
      <c r="AF1043" s="413"/>
      <c r="AG1043" s="413"/>
      <c r="AH1043" s="414" t="s">
        <v>587</v>
      </c>
      <c r="AI1043" s="415"/>
      <c r="AJ1043" s="415"/>
      <c r="AK1043" s="415"/>
      <c r="AL1043" s="315" t="s">
        <v>587</v>
      </c>
      <c r="AM1043" s="316"/>
      <c r="AN1043" s="316"/>
      <c r="AO1043" s="317"/>
      <c r="AP1043" s="311"/>
      <c r="AQ1043" s="311"/>
      <c r="AR1043" s="311"/>
      <c r="AS1043" s="311"/>
      <c r="AT1043" s="311"/>
      <c r="AU1043" s="311"/>
      <c r="AV1043" s="311"/>
      <c r="AW1043" s="311"/>
      <c r="AX1043" s="311"/>
    </row>
    <row r="1044" spans="1:50" ht="60" customHeight="1" x14ac:dyDescent="0.15">
      <c r="A1044" s="394">
        <v>9</v>
      </c>
      <c r="B1044" s="394">
        <v>1</v>
      </c>
      <c r="C1044" s="412" t="s">
        <v>628</v>
      </c>
      <c r="D1044" s="408"/>
      <c r="E1044" s="408"/>
      <c r="F1044" s="408"/>
      <c r="G1044" s="408"/>
      <c r="H1044" s="408"/>
      <c r="I1044" s="408"/>
      <c r="J1044" s="409" t="s">
        <v>587</v>
      </c>
      <c r="K1044" s="410"/>
      <c r="L1044" s="410"/>
      <c r="M1044" s="410"/>
      <c r="N1044" s="410"/>
      <c r="O1044" s="410"/>
      <c r="P1044" s="411" t="s">
        <v>638</v>
      </c>
      <c r="Q1044" s="307"/>
      <c r="R1044" s="307"/>
      <c r="S1044" s="307"/>
      <c r="T1044" s="307"/>
      <c r="U1044" s="307"/>
      <c r="V1044" s="307"/>
      <c r="W1044" s="307"/>
      <c r="X1044" s="307"/>
      <c r="Y1044" s="308">
        <v>4.1100000000000003</v>
      </c>
      <c r="Z1044" s="309"/>
      <c r="AA1044" s="309"/>
      <c r="AB1044" s="310"/>
      <c r="AC1044" s="318" t="s">
        <v>79</v>
      </c>
      <c r="AD1044" s="413"/>
      <c r="AE1044" s="413"/>
      <c r="AF1044" s="413"/>
      <c r="AG1044" s="413"/>
      <c r="AH1044" s="414" t="s">
        <v>587</v>
      </c>
      <c r="AI1044" s="415"/>
      <c r="AJ1044" s="415"/>
      <c r="AK1044" s="415"/>
      <c r="AL1044" s="315" t="s">
        <v>587</v>
      </c>
      <c r="AM1044" s="316"/>
      <c r="AN1044" s="316"/>
      <c r="AO1044" s="317"/>
      <c r="AP1044" s="311"/>
      <c r="AQ1044" s="311"/>
      <c r="AR1044" s="311"/>
      <c r="AS1044" s="311"/>
      <c r="AT1044" s="311"/>
      <c r="AU1044" s="311"/>
      <c r="AV1044" s="311"/>
      <c r="AW1044" s="311"/>
      <c r="AX1044" s="311"/>
    </row>
    <row r="1045" spans="1:50" ht="60" customHeight="1" x14ac:dyDescent="0.15">
      <c r="A1045" s="394">
        <v>10</v>
      </c>
      <c r="B1045" s="394">
        <v>1</v>
      </c>
      <c r="C1045" s="412" t="s">
        <v>629</v>
      </c>
      <c r="D1045" s="408"/>
      <c r="E1045" s="408"/>
      <c r="F1045" s="408"/>
      <c r="G1045" s="408"/>
      <c r="H1045" s="408"/>
      <c r="I1045" s="408"/>
      <c r="J1045" s="409" t="s">
        <v>587</v>
      </c>
      <c r="K1045" s="410"/>
      <c r="L1045" s="410"/>
      <c r="M1045" s="410"/>
      <c r="N1045" s="410"/>
      <c r="O1045" s="410"/>
      <c r="P1045" s="411" t="s">
        <v>639</v>
      </c>
      <c r="Q1045" s="307"/>
      <c r="R1045" s="307"/>
      <c r="S1045" s="307"/>
      <c r="T1045" s="307"/>
      <c r="U1045" s="307"/>
      <c r="V1045" s="307"/>
      <c r="W1045" s="307"/>
      <c r="X1045" s="307"/>
      <c r="Y1045" s="308">
        <v>3.351</v>
      </c>
      <c r="Z1045" s="309"/>
      <c r="AA1045" s="309"/>
      <c r="AB1045" s="310"/>
      <c r="AC1045" s="318" t="s">
        <v>79</v>
      </c>
      <c r="AD1045" s="413"/>
      <c r="AE1045" s="413"/>
      <c r="AF1045" s="413"/>
      <c r="AG1045" s="413"/>
      <c r="AH1045" s="414" t="s">
        <v>587</v>
      </c>
      <c r="AI1045" s="415"/>
      <c r="AJ1045" s="415"/>
      <c r="AK1045" s="415"/>
      <c r="AL1045" s="315" t="s">
        <v>587</v>
      </c>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222</v>
      </c>
      <c r="K1068" s="95"/>
      <c r="L1068" s="95"/>
      <c r="M1068" s="95"/>
      <c r="N1068" s="95"/>
      <c r="O1068" s="95"/>
      <c r="P1068" s="337" t="s">
        <v>198</v>
      </c>
      <c r="Q1068" s="337"/>
      <c r="R1068" s="337"/>
      <c r="S1068" s="337"/>
      <c r="T1068" s="337"/>
      <c r="U1068" s="337"/>
      <c r="V1068" s="337"/>
      <c r="W1068" s="337"/>
      <c r="X1068" s="337"/>
      <c r="Y1068" s="334" t="s">
        <v>220</v>
      </c>
      <c r="Z1068" s="335"/>
      <c r="AA1068" s="335"/>
      <c r="AB1068" s="335"/>
      <c r="AC1068" s="267" t="s">
        <v>261</v>
      </c>
      <c r="AD1068" s="267"/>
      <c r="AE1068" s="267"/>
      <c r="AF1068" s="267"/>
      <c r="AG1068" s="267"/>
      <c r="AH1068" s="334" t="s">
        <v>285</v>
      </c>
      <c r="AI1068" s="336"/>
      <c r="AJ1068" s="336"/>
      <c r="AK1068" s="336"/>
      <c r="AL1068" s="336" t="s">
        <v>21</v>
      </c>
      <c r="AM1068" s="336"/>
      <c r="AN1068" s="336"/>
      <c r="AO1068" s="416"/>
      <c r="AP1068" s="417" t="s">
        <v>223</v>
      </c>
      <c r="AQ1068" s="417"/>
      <c r="AR1068" s="417"/>
      <c r="AS1068" s="417"/>
      <c r="AT1068" s="417"/>
      <c r="AU1068" s="417"/>
      <c r="AV1068" s="417"/>
      <c r="AW1068" s="417"/>
      <c r="AX1068" s="417"/>
    </row>
    <row r="1069" spans="1:50" ht="30" customHeight="1" x14ac:dyDescent="0.15">
      <c r="A1069" s="394">
        <v>1</v>
      </c>
      <c r="B1069" s="394">
        <v>1</v>
      </c>
      <c r="C1069" s="412" t="s">
        <v>617</v>
      </c>
      <c r="D1069" s="408"/>
      <c r="E1069" s="408"/>
      <c r="F1069" s="408"/>
      <c r="G1069" s="408"/>
      <c r="H1069" s="408"/>
      <c r="I1069" s="408"/>
      <c r="J1069" s="409" t="s">
        <v>587</v>
      </c>
      <c r="K1069" s="410"/>
      <c r="L1069" s="410"/>
      <c r="M1069" s="410"/>
      <c r="N1069" s="410"/>
      <c r="O1069" s="410"/>
      <c r="P1069" s="411" t="s">
        <v>660</v>
      </c>
      <c r="Q1069" s="307"/>
      <c r="R1069" s="307"/>
      <c r="S1069" s="307"/>
      <c r="T1069" s="307"/>
      <c r="U1069" s="307"/>
      <c r="V1069" s="307"/>
      <c r="W1069" s="307"/>
      <c r="X1069" s="307"/>
      <c r="Y1069" s="308">
        <v>3.548</v>
      </c>
      <c r="Z1069" s="309"/>
      <c r="AA1069" s="309"/>
      <c r="AB1069" s="310"/>
      <c r="AC1069" s="318" t="s">
        <v>79</v>
      </c>
      <c r="AD1069" s="413"/>
      <c r="AE1069" s="413"/>
      <c r="AF1069" s="413"/>
      <c r="AG1069" s="413"/>
      <c r="AH1069" s="414" t="s">
        <v>587</v>
      </c>
      <c r="AI1069" s="415"/>
      <c r="AJ1069" s="415"/>
      <c r="AK1069" s="415"/>
      <c r="AL1069" s="315" t="s">
        <v>590</v>
      </c>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12" t="s">
        <v>641</v>
      </c>
      <c r="D1070" s="408"/>
      <c r="E1070" s="408"/>
      <c r="F1070" s="408"/>
      <c r="G1070" s="408"/>
      <c r="H1070" s="408"/>
      <c r="I1070" s="408"/>
      <c r="J1070" s="409" t="s">
        <v>483</v>
      </c>
      <c r="K1070" s="410"/>
      <c r="L1070" s="410"/>
      <c r="M1070" s="410"/>
      <c r="N1070" s="410"/>
      <c r="O1070" s="410"/>
      <c r="P1070" s="411" t="s">
        <v>660</v>
      </c>
      <c r="Q1070" s="307"/>
      <c r="R1070" s="307"/>
      <c r="S1070" s="307"/>
      <c r="T1070" s="307"/>
      <c r="U1070" s="307"/>
      <c r="V1070" s="307"/>
      <c r="W1070" s="307"/>
      <c r="X1070" s="307"/>
      <c r="Y1070" s="308">
        <v>1.2270000000000001</v>
      </c>
      <c r="Z1070" s="309"/>
      <c r="AA1070" s="309"/>
      <c r="AB1070" s="310"/>
      <c r="AC1070" s="318" t="s">
        <v>79</v>
      </c>
      <c r="AD1070" s="413"/>
      <c r="AE1070" s="413"/>
      <c r="AF1070" s="413"/>
      <c r="AG1070" s="413"/>
      <c r="AH1070" s="414" t="s">
        <v>587</v>
      </c>
      <c r="AI1070" s="415"/>
      <c r="AJ1070" s="415"/>
      <c r="AK1070" s="415"/>
      <c r="AL1070" s="315" t="s">
        <v>590</v>
      </c>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2" t="s">
        <v>642</v>
      </c>
      <c r="D1071" s="408"/>
      <c r="E1071" s="408"/>
      <c r="F1071" s="408"/>
      <c r="G1071" s="408"/>
      <c r="H1071" s="408"/>
      <c r="I1071" s="408"/>
      <c r="J1071" s="409" t="s">
        <v>483</v>
      </c>
      <c r="K1071" s="410"/>
      <c r="L1071" s="410"/>
      <c r="M1071" s="410"/>
      <c r="N1071" s="410"/>
      <c r="O1071" s="410"/>
      <c r="P1071" s="411" t="s">
        <v>660</v>
      </c>
      <c r="Q1071" s="307"/>
      <c r="R1071" s="307"/>
      <c r="S1071" s="307"/>
      <c r="T1071" s="307"/>
      <c r="U1071" s="307"/>
      <c r="V1071" s="307"/>
      <c r="W1071" s="307"/>
      <c r="X1071" s="307"/>
      <c r="Y1071" s="308">
        <v>1.05</v>
      </c>
      <c r="Z1071" s="309"/>
      <c r="AA1071" s="309"/>
      <c r="AB1071" s="310"/>
      <c r="AC1071" s="318" t="s">
        <v>79</v>
      </c>
      <c r="AD1071" s="413"/>
      <c r="AE1071" s="413"/>
      <c r="AF1071" s="413"/>
      <c r="AG1071" s="413"/>
      <c r="AH1071" s="414" t="s">
        <v>587</v>
      </c>
      <c r="AI1071" s="415"/>
      <c r="AJ1071" s="415"/>
      <c r="AK1071" s="415"/>
      <c r="AL1071" s="315" t="s">
        <v>590</v>
      </c>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2" t="s">
        <v>643</v>
      </c>
      <c r="D1072" s="408"/>
      <c r="E1072" s="408"/>
      <c r="F1072" s="408"/>
      <c r="G1072" s="408"/>
      <c r="H1072" s="408"/>
      <c r="I1072" s="408"/>
      <c r="J1072" s="409" t="s">
        <v>483</v>
      </c>
      <c r="K1072" s="410"/>
      <c r="L1072" s="410"/>
      <c r="M1072" s="410"/>
      <c r="N1072" s="410"/>
      <c r="O1072" s="410"/>
      <c r="P1072" s="411" t="s">
        <v>660</v>
      </c>
      <c r="Q1072" s="307"/>
      <c r="R1072" s="307"/>
      <c r="S1072" s="307"/>
      <c r="T1072" s="307"/>
      <c r="U1072" s="307"/>
      <c r="V1072" s="307"/>
      <c r="W1072" s="307"/>
      <c r="X1072" s="307"/>
      <c r="Y1072" s="308">
        <v>1.0209999999999999</v>
      </c>
      <c r="Z1072" s="309"/>
      <c r="AA1072" s="309"/>
      <c r="AB1072" s="310"/>
      <c r="AC1072" s="318" t="s">
        <v>79</v>
      </c>
      <c r="AD1072" s="413"/>
      <c r="AE1072" s="413"/>
      <c r="AF1072" s="413"/>
      <c r="AG1072" s="413"/>
      <c r="AH1072" s="414" t="s">
        <v>587</v>
      </c>
      <c r="AI1072" s="415"/>
      <c r="AJ1072" s="415"/>
      <c r="AK1072" s="415"/>
      <c r="AL1072" s="315" t="s">
        <v>590</v>
      </c>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12" t="s">
        <v>644</v>
      </c>
      <c r="D1073" s="408"/>
      <c r="E1073" s="408"/>
      <c r="F1073" s="408"/>
      <c r="G1073" s="408"/>
      <c r="H1073" s="408"/>
      <c r="I1073" s="408"/>
      <c r="J1073" s="409" t="s">
        <v>483</v>
      </c>
      <c r="K1073" s="410"/>
      <c r="L1073" s="410"/>
      <c r="M1073" s="410"/>
      <c r="N1073" s="410"/>
      <c r="O1073" s="410"/>
      <c r="P1073" s="411" t="s">
        <v>660</v>
      </c>
      <c r="Q1073" s="307"/>
      <c r="R1073" s="307"/>
      <c r="S1073" s="307"/>
      <c r="T1073" s="307"/>
      <c r="U1073" s="307"/>
      <c r="V1073" s="307"/>
      <c r="W1073" s="307"/>
      <c r="X1073" s="307"/>
      <c r="Y1073" s="308">
        <v>0.85</v>
      </c>
      <c r="Z1073" s="309"/>
      <c r="AA1073" s="309"/>
      <c r="AB1073" s="310"/>
      <c r="AC1073" s="318" t="s">
        <v>79</v>
      </c>
      <c r="AD1073" s="413"/>
      <c r="AE1073" s="413"/>
      <c r="AF1073" s="413"/>
      <c r="AG1073" s="413"/>
      <c r="AH1073" s="414" t="s">
        <v>587</v>
      </c>
      <c r="AI1073" s="415"/>
      <c r="AJ1073" s="415"/>
      <c r="AK1073" s="415"/>
      <c r="AL1073" s="315" t="s">
        <v>590</v>
      </c>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12" t="s">
        <v>645</v>
      </c>
      <c r="D1074" s="408"/>
      <c r="E1074" s="408"/>
      <c r="F1074" s="408"/>
      <c r="G1074" s="408"/>
      <c r="H1074" s="408"/>
      <c r="I1074" s="408"/>
      <c r="J1074" s="409" t="s">
        <v>483</v>
      </c>
      <c r="K1074" s="410"/>
      <c r="L1074" s="410"/>
      <c r="M1074" s="410"/>
      <c r="N1074" s="410"/>
      <c r="O1074" s="410"/>
      <c r="P1074" s="411" t="s">
        <v>660</v>
      </c>
      <c r="Q1074" s="307"/>
      <c r="R1074" s="307"/>
      <c r="S1074" s="307"/>
      <c r="T1074" s="307"/>
      <c r="U1074" s="307"/>
      <c r="V1074" s="307"/>
      <c r="W1074" s="307"/>
      <c r="X1074" s="307"/>
      <c r="Y1074" s="308">
        <v>0.83099999999999996</v>
      </c>
      <c r="Z1074" s="309"/>
      <c r="AA1074" s="309"/>
      <c r="AB1074" s="310"/>
      <c r="AC1074" s="318" t="s">
        <v>79</v>
      </c>
      <c r="AD1074" s="413"/>
      <c r="AE1074" s="413"/>
      <c r="AF1074" s="413"/>
      <c r="AG1074" s="413"/>
      <c r="AH1074" s="414" t="s">
        <v>587</v>
      </c>
      <c r="AI1074" s="415"/>
      <c r="AJ1074" s="415"/>
      <c r="AK1074" s="415"/>
      <c r="AL1074" s="315" t="s">
        <v>590</v>
      </c>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12" t="s">
        <v>646</v>
      </c>
      <c r="D1075" s="408"/>
      <c r="E1075" s="408"/>
      <c r="F1075" s="408"/>
      <c r="G1075" s="408"/>
      <c r="H1075" s="408"/>
      <c r="I1075" s="408"/>
      <c r="J1075" s="409" t="s">
        <v>483</v>
      </c>
      <c r="K1075" s="410"/>
      <c r="L1075" s="410"/>
      <c r="M1075" s="410"/>
      <c r="N1075" s="410"/>
      <c r="O1075" s="410"/>
      <c r="P1075" s="411" t="s">
        <v>660</v>
      </c>
      <c r="Q1075" s="307"/>
      <c r="R1075" s="307"/>
      <c r="S1075" s="307"/>
      <c r="T1075" s="307"/>
      <c r="U1075" s="307"/>
      <c r="V1075" s="307"/>
      <c r="W1075" s="307"/>
      <c r="X1075" s="307"/>
      <c r="Y1075" s="308">
        <v>0.77300000000000002</v>
      </c>
      <c r="Z1075" s="309"/>
      <c r="AA1075" s="309"/>
      <c r="AB1075" s="310"/>
      <c r="AC1075" s="318" t="s">
        <v>79</v>
      </c>
      <c r="AD1075" s="413"/>
      <c r="AE1075" s="413"/>
      <c r="AF1075" s="413"/>
      <c r="AG1075" s="413"/>
      <c r="AH1075" s="414" t="s">
        <v>587</v>
      </c>
      <c r="AI1075" s="415"/>
      <c r="AJ1075" s="415"/>
      <c r="AK1075" s="415"/>
      <c r="AL1075" s="315" t="s">
        <v>590</v>
      </c>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12" t="s">
        <v>662</v>
      </c>
      <c r="D1076" s="408"/>
      <c r="E1076" s="408"/>
      <c r="F1076" s="408"/>
      <c r="G1076" s="408"/>
      <c r="H1076" s="408"/>
      <c r="I1076" s="408"/>
      <c r="J1076" s="409" t="s">
        <v>483</v>
      </c>
      <c r="K1076" s="410"/>
      <c r="L1076" s="410"/>
      <c r="M1076" s="410"/>
      <c r="N1076" s="410"/>
      <c r="O1076" s="410"/>
      <c r="P1076" s="411" t="s">
        <v>660</v>
      </c>
      <c r="Q1076" s="307"/>
      <c r="R1076" s="307"/>
      <c r="S1076" s="307"/>
      <c r="T1076" s="307"/>
      <c r="U1076" s="307"/>
      <c r="V1076" s="307"/>
      <c r="W1076" s="307"/>
      <c r="X1076" s="307"/>
      <c r="Y1076" s="308">
        <v>0.74</v>
      </c>
      <c r="Z1076" s="309"/>
      <c r="AA1076" s="309"/>
      <c r="AB1076" s="310"/>
      <c r="AC1076" s="318" t="s">
        <v>79</v>
      </c>
      <c r="AD1076" s="413"/>
      <c r="AE1076" s="413"/>
      <c r="AF1076" s="413"/>
      <c r="AG1076" s="413"/>
      <c r="AH1076" s="414" t="s">
        <v>587</v>
      </c>
      <c r="AI1076" s="415"/>
      <c r="AJ1076" s="415"/>
      <c r="AK1076" s="415"/>
      <c r="AL1076" s="315" t="s">
        <v>590</v>
      </c>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12" t="s">
        <v>663</v>
      </c>
      <c r="D1077" s="408"/>
      <c r="E1077" s="408"/>
      <c r="F1077" s="408"/>
      <c r="G1077" s="408"/>
      <c r="H1077" s="408"/>
      <c r="I1077" s="408"/>
      <c r="J1077" s="409" t="s">
        <v>483</v>
      </c>
      <c r="K1077" s="410"/>
      <c r="L1077" s="410"/>
      <c r="M1077" s="410"/>
      <c r="N1077" s="410"/>
      <c r="O1077" s="410"/>
      <c r="P1077" s="411" t="s">
        <v>660</v>
      </c>
      <c r="Q1077" s="307"/>
      <c r="R1077" s="307"/>
      <c r="S1077" s="307"/>
      <c r="T1077" s="307"/>
      <c r="U1077" s="307"/>
      <c r="V1077" s="307"/>
      <c r="W1077" s="307"/>
      <c r="X1077" s="307"/>
      <c r="Y1077" s="308">
        <v>0.72899999999999998</v>
      </c>
      <c r="Z1077" s="309"/>
      <c r="AA1077" s="309"/>
      <c r="AB1077" s="310"/>
      <c r="AC1077" s="318" t="s">
        <v>79</v>
      </c>
      <c r="AD1077" s="413"/>
      <c r="AE1077" s="413"/>
      <c r="AF1077" s="413"/>
      <c r="AG1077" s="413"/>
      <c r="AH1077" s="414" t="s">
        <v>587</v>
      </c>
      <c r="AI1077" s="415"/>
      <c r="AJ1077" s="415"/>
      <c r="AK1077" s="415"/>
      <c r="AL1077" s="315" t="s">
        <v>590</v>
      </c>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12" t="s">
        <v>664</v>
      </c>
      <c r="D1078" s="408"/>
      <c r="E1078" s="408"/>
      <c r="F1078" s="408"/>
      <c r="G1078" s="408"/>
      <c r="H1078" s="408"/>
      <c r="I1078" s="408"/>
      <c r="J1078" s="409" t="s">
        <v>483</v>
      </c>
      <c r="K1078" s="410"/>
      <c r="L1078" s="410"/>
      <c r="M1078" s="410"/>
      <c r="N1078" s="410"/>
      <c r="O1078" s="410"/>
      <c r="P1078" s="411" t="s">
        <v>660</v>
      </c>
      <c r="Q1078" s="307"/>
      <c r="R1078" s="307"/>
      <c r="S1078" s="307"/>
      <c r="T1078" s="307"/>
      <c r="U1078" s="307"/>
      <c r="V1078" s="307"/>
      <c r="W1078" s="307"/>
      <c r="X1078" s="307"/>
      <c r="Y1078" s="308">
        <v>0.68100000000000005</v>
      </c>
      <c r="Z1078" s="309"/>
      <c r="AA1078" s="309"/>
      <c r="AB1078" s="310"/>
      <c r="AC1078" s="318" t="s">
        <v>79</v>
      </c>
      <c r="AD1078" s="413"/>
      <c r="AE1078" s="413"/>
      <c r="AF1078" s="413"/>
      <c r="AG1078" s="413"/>
      <c r="AH1078" s="414" t="s">
        <v>587</v>
      </c>
      <c r="AI1078" s="415"/>
      <c r="AJ1078" s="415"/>
      <c r="AK1078" s="415"/>
      <c r="AL1078" s="315" t="s">
        <v>590</v>
      </c>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411" t="s">
        <v>640</v>
      </c>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411" t="s">
        <v>640</v>
      </c>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411" t="s">
        <v>640</v>
      </c>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411" t="s">
        <v>640</v>
      </c>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411" t="s">
        <v>640</v>
      </c>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411" t="s">
        <v>640</v>
      </c>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411" t="s">
        <v>640</v>
      </c>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411" t="s">
        <v>640</v>
      </c>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411" t="s">
        <v>640</v>
      </c>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411" t="s">
        <v>640</v>
      </c>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411" t="s">
        <v>640</v>
      </c>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411" t="s">
        <v>640</v>
      </c>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411" t="s">
        <v>640</v>
      </c>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411" t="s">
        <v>640</v>
      </c>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411" t="s">
        <v>640</v>
      </c>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411" t="s">
        <v>640</v>
      </c>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411" t="s">
        <v>640</v>
      </c>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411" t="s">
        <v>640</v>
      </c>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411" t="s">
        <v>640</v>
      </c>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411" t="s">
        <v>640</v>
      </c>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94" t="s">
        <v>252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267</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217</v>
      </c>
      <c r="D1102" s="897"/>
      <c r="E1102" s="267" t="s">
        <v>216</v>
      </c>
      <c r="F1102" s="897"/>
      <c r="G1102" s="897"/>
      <c r="H1102" s="897"/>
      <c r="I1102" s="897"/>
      <c r="J1102" s="267" t="s">
        <v>222</v>
      </c>
      <c r="K1102" s="267"/>
      <c r="L1102" s="267"/>
      <c r="M1102" s="267"/>
      <c r="N1102" s="267"/>
      <c r="O1102" s="267"/>
      <c r="P1102" s="334" t="s">
        <v>27</v>
      </c>
      <c r="Q1102" s="334"/>
      <c r="R1102" s="334"/>
      <c r="S1102" s="334"/>
      <c r="T1102" s="334"/>
      <c r="U1102" s="334"/>
      <c r="V1102" s="334"/>
      <c r="W1102" s="334"/>
      <c r="X1102" s="334"/>
      <c r="Y1102" s="267" t="s">
        <v>224</v>
      </c>
      <c r="Z1102" s="897"/>
      <c r="AA1102" s="897"/>
      <c r="AB1102" s="897"/>
      <c r="AC1102" s="267" t="s">
        <v>199</v>
      </c>
      <c r="AD1102" s="267"/>
      <c r="AE1102" s="267"/>
      <c r="AF1102" s="267"/>
      <c r="AG1102" s="267"/>
      <c r="AH1102" s="334" t="s">
        <v>212</v>
      </c>
      <c r="AI1102" s="335"/>
      <c r="AJ1102" s="335"/>
      <c r="AK1102" s="335"/>
      <c r="AL1102" s="335" t="s">
        <v>21</v>
      </c>
      <c r="AM1102" s="335"/>
      <c r="AN1102" s="335"/>
      <c r="AO1102" s="900"/>
      <c r="AP1102" s="417" t="s">
        <v>253</v>
      </c>
      <c r="AQ1102" s="417"/>
      <c r="AR1102" s="417"/>
      <c r="AS1102" s="417"/>
      <c r="AT1102" s="417"/>
      <c r="AU1102" s="417"/>
      <c r="AV1102" s="417"/>
      <c r="AW1102" s="417"/>
      <c r="AX1102" s="417"/>
    </row>
    <row r="1103" spans="1:50" ht="30" hidden="1" customHeight="1" x14ac:dyDescent="0.15">
      <c r="A1103" s="394">
        <v>1</v>
      </c>
      <c r="B1103" s="394">
        <v>1</v>
      </c>
      <c r="C1103" s="899"/>
      <c r="D1103" s="899"/>
      <c r="E1103" s="898"/>
      <c r="F1103" s="898"/>
      <c r="G1103" s="898"/>
      <c r="H1103" s="898"/>
      <c r="I1103" s="898"/>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9"/>
      <c r="D1104" s="899"/>
      <c r="E1104" s="898"/>
      <c r="F1104" s="898"/>
      <c r="G1104" s="898"/>
      <c r="H1104" s="898"/>
      <c r="I1104" s="898"/>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9"/>
      <c r="D1105" s="899"/>
      <c r="E1105" s="898"/>
      <c r="F1105" s="898"/>
      <c r="G1105" s="898"/>
      <c r="H1105" s="898"/>
      <c r="I1105" s="898"/>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9"/>
      <c r="D1106" s="899"/>
      <c r="E1106" s="898"/>
      <c r="F1106" s="898"/>
      <c r="G1106" s="898"/>
      <c r="H1106" s="898"/>
      <c r="I1106" s="898"/>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9"/>
      <c r="D1107" s="899"/>
      <c r="E1107" s="898"/>
      <c r="F1107" s="898"/>
      <c r="G1107" s="898"/>
      <c r="H1107" s="898"/>
      <c r="I1107" s="898"/>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9"/>
      <c r="D1108" s="899"/>
      <c r="E1108" s="898"/>
      <c r="F1108" s="898"/>
      <c r="G1108" s="898"/>
      <c r="H1108" s="898"/>
      <c r="I1108" s="898"/>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9"/>
      <c r="D1109" s="899"/>
      <c r="E1109" s="898"/>
      <c r="F1109" s="898"/>
      <c r="G1109" s="898"/>
      <c r="H1109" s="898"/>
      <c r="I1109" s="898"/>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9"/>
      <c r="D1110" s="899"/>
      <c r="E1110" s="898"/>
      <c r="F1110" s="898"/>
      <c r="G1110" s="898"/>
      <c r="H1110" s="898"/>
      <c r="I1110" s="898"/>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9"/>
      <c r="D1111" s="899"/>
      <c r="E1111" s="898"/>
      <c r="F1111" s="898"/>
      <c r="G1111" s="898"/>
      <c r="H1111" s="898"/>
      <c r="I1111" s="898"/>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9"/>
      <c r="D1112" s="899"/>
      <c r="E1112" s="898"/>
      <c r="F1112" s="898"/>
      <c r="G1112" s="898"/>
      <c r="H1112" s="898"/>
      <c r="I1112" s="898"/>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9"/>
      <c r="D1113" s="899"/>
      <c r="E1113" s="898"/>
      <c r="F1113" s="898"/>
      <c r="G1113" s="898"/>
      <c r="H1113" s="898"/>
      <c r="I1113" s="898"/>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9"/>
      <c r="D1114" s="899"/>
      <c r="E1114" s="898"/>
      <c r="F1114" s="898"/>
      <c r="G1114" s="898"/>
      <c r="H1114" s="898"/>
      <c r="I1114" s="898"/>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9"/>
      <c r="D1115" s="899"/>
      <c r="E1115" s="898"/>
      <c r="F1115" s="898"/>
      <c r="G1115" s="898"/>
      <c r="H1115" s="898"/>
      <c r="I1115" s="898"/>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9"/>
      <c r="D1116" s="899"/>
      <c r="E1116" s="898"/>
      <c r="F1116" s="898"/>
      <c r="G1116" s="898"/>
      <c r="H1116" s="898"/>
      <c r="I1116" s="898"/>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9"/>
      <c r="D1117" s="899"/>
      <c r="E1117" s="898"/>
      <c r="F1117" s="898"/>
      <c r="G1117" s="898"/>
      <c r="H1117" s="898"/>
      <c r="I1117" s="898"/>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9"/>
      <c r="D1118" s="899"/>
      <c r="E1118" s="898"/>
      <c r="F1118" s="898"/>
      <c r="G1118" s="898"/>
      <c r="H1118" s="898"/>
      <c r="I1118" s="898"/>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9"/>
      <c r="D1119" s="899"/>
      <c r="E1119" s="898"/>
      <c r="F1119" s="898"/>
      <c r="G1119" s="898"/>
      <c r="H1119" s="898"/>
      <c r="I1119" s="898"/>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9"/>
      <c r="D1120" s="899"/>
      <c r="E1120" s="251"/>
      <c r="F1120" s="898"/>
      <c r="G1120" s="898"/>
      <c r="H1120" s="898"/>
      <c r="I1120" s="898"/>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9"/>
      <c r="D1121" s="899"/>
      <c r="E1121" s="898"/>
      <c r="F1121" s="898"/>
      <c r="G1121" s="898"/>
      <c r="H1121" s="898"/>
      <c r="I1121" s="898"/>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9"/>
      <c r="D1122" s="899"/>
      <c r="E1122" s="898"/>
      <c r="F1122" s="898"/>
      <c r="G1122" s="898"/>
      <c r="H1122" s="898"/>
      <c r="I1122" s="898"/>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9"/>
      <c r="D1123" s="899"/>
      <c r="E1123" s="898"/>
      <c r="F1123" s="898"/>
      <c r="G1123" s="898"/>
      <c r="H1123" s="898"/>
      <c r="I1123" s="898"/>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9"/>
      <c r="D1124" s="899"/>
      <c r="E1124" s="898"/>
      <c r="F1124" s="898"/>
      <c r="G1124" s="898"/>
      <c r="H1124" s="898"/>
      <c r="I1124" s="898"/>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9"/>
      <c r="D1125" s="899"/>
      <c r="E1125" s="898"/>
      <c r="F1125" s="898"/>
      <c r="G1125" s="898"/>
      <c r="H1125" s="898"/>
      <c r="I1125" s="898"/>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9"/>
      <c r="D1126" s="899"/>
      <c r="E1126" s="898"/>
      <c r="F1126" s="898"/>
      <c r="G1126" s="898"/>
      <c r="H1126" s="898"/>
      <c r="I1126" s="898"/>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9"/>
      <c r="D1127" s="899"/>
      <c r="E1127" s="898"/>
      <c r="F1127" s="898"/>
      <c r="G1127" s="898"/>
      <c r="H1127" s="898"/>
      <c r="I1127" s="898"/>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9"/>
      <c r="D1128" s="899"/>
      <c r="E1128" s="898"/>
      <c r="F1128" s="898"/>
      <c r="G1128" s="898"/>
      <c r="H1128" s="898"/>
      <c r="I1128" s="898"/>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9"/>
      <c r="D1129" s="899"/>
      <c r="E1129" s="898"/>
      <c r="F1129" s="898"/>
      <c r="G1129" s="898"/>
      <c r="H1129" s="898"/>
      <c r="I1129" s="898"/>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9"/>
      <c r="D1130" s="899"/>
      <c r="E1130" s="898"/>
      <c r="F1130" s="898"/>
      <c r="G1130" s="898"/>
      <c r="H1130" s="898"/>
      <c r="I1130" s="898"/>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9"/>
      <c r="D1131" s="899"/>
      <c r="E1131" s="898"/>
      <c r="F1131" s="898"/>
      <c r="G1131" s="898"/>
      <c r="H1131" s="898"/>
      <c r="I1131" s="898"/>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9"/>
      <c r="D1132" s="899"/>
      <c r="E1132" s="898"/>
      <c r="F1132" s="898"/>
      <c r="G1132" s="898"/>
      <c r="H1132" s="898"/>
      <c r="I1132" s="898"/>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63" priority="14289">
      <formula>IF(RIGHT(TEXT(AK14,"0.#"),1)=".",FALSE,TRUE)</formula>
    </cfRule>
    <cfRule type="expression" dxfId="2162" priority="14290">
      <formula>IF(RIGHT(TEXT(AK14,"0.#"),1)=".",TRUE,FALSE)</formula>
    </cfRule>
  </conditionalFormatting>
  <conditionalFormatting sqref="P18:AX18">
    <cfRule type="expression" dxfId="2161" priority="14165">
      <formula>IF(RIGHT(TEXT(P18,"0.#"),1)=".",FALSE,TRUE)</formula>
    </cfRule>
    <cfRule type="expression" dxfId="2160" priority="14166">
      <formula>IF(RIGHT(TEXT(P18,"0.#"),1)=".",TRUE,FALSE)</formula>
    </cfRule>
  </conditionalFormatting>
  <conditionalFormatting sqref="Y783">
    <cfRule type="expression" dxfId="2159" priority="14161">
      <formula>IF(RIGHT(TEXT(Y783,"0.#"),1)=".",FALSE,TRUE)</formula>
    </cfRule>
    <cfRule type="expression" dxfId="2158" priority="14162">
      <formula>IF(RIGHT(TEXT(Y783,"0.#"),1)=".",TRUE,FALSE)</formula>
    </cfRule>
  </conditionalFormatting>
  <conditionalFormatting sqref="Y792">
    <cfRule type="expression" dxfId="2157" priority="14157">
      <formula>IF(RIGHT(TEXT(Y792,"0.#"),1)=".",FALSE,TRUE)</formula>
    </cfRule>
    <cfRule type="expression" dxfId="2156" priority="14158">
      <formula>IF(RIGHT(TEXT(Y792,"0.#"),1)=".",TRUE,FALSE)</formula>
    </cfRule>
  </conditionalFormatting>
  <conditionalFormatting sqref="Y823:Y830 Y821 Y810:Y817 Y808 Y797:Y804 Y795">
    <cfRule type="expression" dxfId="2155" priority="13939">
      <formula>IF(RIGHT(TEXT(Y795,"0.#"),1)=".",FALSE,TRUE)</formula>
    </cfRule>
    <cfRule type="expression" dxfId="2154" priority="13940">
      <formula>IF(RIGHT(TEXT(Y795,"0.#"),1)=".",TRUE,FALSE)</formula>
    </cfRule>
  </conditionalFormatting>
  <conditionalFormatting sqref="AK16:AQ17 AK15:AX15 AK13:AX13">
    <cfRule type="expression" dxfId="2153" priority="13987">
      <formula>IF(RIGHT(TEXT(AK13,"0.#"),1)=".",FALSE,TRUE)</formula>
    </cfRule>
    <cfRule type="expression" dxfId="2152" priority="13988">
      <formula>IF(RIGHT(TEXT(AK13,"0.#"),1)=".",TRUE,FALSE)</formula>
    </cfRule>
  </conditionalFormatting>
  <conditionalFormatting sqref="AD19:AJ19">
    <cfRule type="expression" dxfId="2151" priority="13985">
      <formula>IF(RIGHT(TEXT(AD19,"0.#"),1)=".",FALSE,TRUE)</formula>
    </cfRule>
    <cfRule type="expression" dxfId="2150" priority="13986">
      <formula>IF(RIGHT(TEXT(AD19,"0.#"),1)=".",TRUE,FALSE)</formula>
    </cfRule>
  </conditionalFormatting>
  <conditionalFormatting sqref="Y784:Y791 Y782">
    <cfRule type="expression" dxfId="2149" priority="13963">
      <formula>IF(RIGHT(TEXT(Y782,"0.#"),1)=".",FALSE,TRUE)</formula>
    </cfRule>
    <cfRule type="expression" dxfId="2148" priority="13964">
      <formula>IF(RIGHT(TEXT(Y782,"0.#"),1)=".",TRUE,FALSE)</formula>
    </cfRule>
  </conditionalFormatting>
  <conditionalFormatting sqref="AU783">
    <cfRule type="expression" dxfId="2147" priority="13961">
      <formula>IF(RIGHT(TEXT(AU783,"0.#"),1)=".",FALSE,TRUE)</formula>
    </cfRule>
    <cfRule type="expression" dxfId="2146" priority="13962">
      <formula>IF(RIGHT(TEXT(AU783,"0.#"),1)=".",TRUE,FALSE)</formula>
    </cfRule>
  </conditionalFormatting>
  <conditionalFormatting sqref="AU792">
    <cfRule type="expression" dxfId="2145" priority="13959">
      <formula>IF(RIGHT(TEXT(AU792,"0.#"),1)=".",FALSE,TRUE)</formula>
    </cfRule>
    <cfRule type="expression" dxfId="2144" priority="13960">
      <formula>IF(RIGHT(TEXT(AU792,"0.#"),1)=".",TRUE,FALSE)</formula>
    </cfRule>
  </conditionalFormatting>
  <conditionalFormatting sqref="AU784:AU791 AU782">
    <cfRule type="expression" dxfId="2143" priority="13957">
      <formula>IF(RIGHT(TEXT(AU782,"0.#"),1)=".",FALSE,TRUE)</formula>
    </cfRule>
    <cfRule type="expression" dxfId="2142" priority="13958">
      <formula>IF(RIGHT(TEXT(AU782,"0.#"),1)=".",TRUE,FALSE)</formula>
    </cfRule>
  </conditionalFormatting>
  <conditionalFormatting sqref="Y822 Y809 Y796">
    <cfRule type="expression" dxfId="2141" priority="13943">
      <formula>IF(RIGHT(TEXT(Y796,"0.#"),1)=".",FALSE,TRUE)</formula>
    </cfRule>
    <cfRule type="expression" dxfId="2140" priority="13944">
      <formula>IF(RIGHT(TEXT(Y796,"0.#"),1)=".",TRUE,FALSE)</formula>
    </cfRule>
  </conditionalFormatting>
  <conditionalFormatting sqref="Y831 Y818 Y805">
    <cfRule type="expression" dxfId="2139" priority="13941">
      <formula>IF(RIGHT(TEXT(Y805,"0.#"),1)=".",FALSE,TRUE)</formula>
    </cfRule>
    <cfRule type="expression" dxfId="2138" priority="13942">
      <formula>IF(RIGHT(TEXT(Y805,"0.#"),1)=".",TRUE,FALSE)</formula>
    </cfRule>
  </conditionalFormatting>
  <conditionalFormatting sqref="AU822 AU809 AU796">
    <cfRule type="expression" dxfId="2137" priority="13937">
      <formula>IF(RIGHT(TEXT(AU796,"0.#"),1)=".",FALSE,TRUE)</formula>
    </cfRule>
    <cfRule type="expression" dxfId="2136" priority="13938">
      <formula>IF(RIGHT(TEXT(AU796,"0.#"),1)=".",TRUE,FALSE)</formula>
    </cfRule>
  </conditionalFormatting>
  <conditionalFormatting sqref="AU831 AU818 AU805">
    <cfRule type="expression" dxfId="2135" priority="13935">
      <formula>IF(RIGHT(TEXT(AU805,"0.#"),1)=".",FALSE,TRUE)</formula>
    </cfRule>
    <cfRule type="expression" dxfId="2134" priority="13936">
      <formula>IF(RIGHT(TEXT(AU805,"0.#"),1)=".",TRUE,FALSE)</formula>
    </cfRule>
  </conditionalFormatting>
  <conditionalFormatting sqref="AU823:AU830 AU821 AU810:AU817 AU808 AU797:AU804 AU795">
    <cfRule type="expression" dxfId="2133" priority="13933">
      <formula>IF(RIGHT(TEXT(AU795,"0.#"),1)=".",FALSE,TRUE)</formula>
    </cfRule>
    <cfRule type="expression" dxfId="2132" priority="13934">
      <formula>IF(RIGHT(TEXT(AU795,"0.#"),1)=".",TRUE,FALSE)</formula>
    </cfRule>
  </conditionalFormatting>
  <conditionalFormatting sqref="AM87">
    <cfRule type="expression" dxfId="2131" priority="13587">
      <formula>IF(RIGHT(TEXT(AM87,"0.#"),1)=".",FALSE,TRUE)</formula>
    </cfRule>
    <cfRule type="expression" dxfId="2130" priority="13588">
      <formula>IF(RIGHT(TEXT(AM87,"0.#"),1)=".",TRUE,FALSE)</formula>
    </cfRule>
  </conditionalFormatting>
  <conditionalFormatting sqref="AE55">
    <cfRule type="expression" dxfId="2129" priority="13655">
      <formula>IF(RIGHT(TEXT(AE55,"0.#"),1)=".",FALSE,TRUE)</formula>
    </cfRule>
    <cfRule type="expression" dxfId="2128" priority="13656">
      <formula>IF(RIGHT(TEXT(AE55,"0.#"),1)=".",TRUE,FALSE)</formula>
    </cfRule>
  </conditionalFormatting>
  <conditionalFormatting sqref="AI55">
    <cfRule type="expression" dxfId="2127" priority="13653">
      <formula>IF(RIGHT(TEXT(AI55,"0.#"),1)=".",FALSE,TRUE)</formula>
    </cfRule>
    <cfRule type="expression" dxfId="2126" priority="13654">
      <formula>IF(RIGHT(TEXT(AI55,"0.#"),1)=".",TRUE,FALSE)</formula>
    </cfRule>
  </conditionalFormatting>
  <conditionalFormatting sqref="AE53">
    <cfRule type="expression" dxfId="2125" priority="13659">
      <formula>IF(RIGHT(TEXT(AE53,"0.#"),1)=".",FALSE,TRUE)</formula>
    </cfRule>
    <cfRule type="expression" dxfId="2124" priority="13660">
      <formula>IF(RIGHT(TEXT(AE53,"0.#"),1)=".",TRUE,FALSE)</formula>
    </cfRule>
  </conditionalFormatting>
  <conditionalFormatting sqref="AE54">
    <cfRule type="expression" dxfId="2123" priority="13657">
      <formula>IF(RIGHT(TEXT(AE54,"0.#"),1)=".",FALSE,TRUE)</formula>
    </cfRule>
    <cfRule type="expression" dxfId="2122" priority="13658">
      <formula>IF(RIGHT(TEXT(AE54,"0.#"),1)=".",TRUE,FALSE)</formula>
    </cfRule>
  </conditionalFormatting>
  <conditionalFormatting sqref="AI54">
    <cfRule type="expression" dxfId="2121" priority="13651">
      <formula>IF(RIGHT(TEXT(AI54,"0.#"),1)=".",FALSE,TRUE)</formula>
    </cfRule>
    <cfRule type="expression" dxfId="2120" priority="13652">
      <formula>IF(RIGHT(TEXT(AI54,"0.#"),1)=".",TRUE,FALSE)</formula>
    </cfRule>
  </conditionalFormatting>
  <conditionalFormatting sqref="AI53">
    <cfRule type="expression" dxfId="2119" priority="13649">
      <formula>IF(RIGHT(TEXT(AI53,"0.#"),1)=".",FALSE,TRUE)</formula>
    </cfRule>
    <cfRule type="expression" dxfId="2118" priority="13650">
      <formula>IF(RIGHT(TEXT(AI53,"0.#"),1)=".",TRUE,FALSE)</formula>
    </cfRule>
  </conditionalFormatting>
  <conditionalFormatting sqref="AM53">
    <cfRule type="expression" dxfId="2117" priority="13647">
      <formula>IF(RIGHT(TEXT(AM53,"0.#"),1)=".",FALSE,TRUE)</formula>
    </cfRule>
    <cfRule type="expression" dxfId="2116" priority="13648">
      <formula>IF(RIGHT(TEXT(AM53,"0.#"),1)=".",TRUE,FALSE)</formula>
    </cfRule>
  </conditionalFormatting>
  <conditionalFormatting sqref="AM54">
    <cfRule type="expression" dxfId="2115" priority="13645">
      <formula>IF(RIGHT(TEXT(AM54,"0.#"),1)=".",FALSE,TRUE)</formula>
    </cfRule>
    <cfRule type="expression" dxfId="2114" priority="13646">
      <formula>IF(RIGHT(TEXT(AM54,"0.#"),1)=".",TRUE,FALSE)</formula>
    </cfRule>
  </conditionalFormatting>
  <conditionalFormatting sqref="AM55">
    <cfRule type="expression" dxfId="2113" priority="13643">
      <formula>IF(RIGHT(TEXT(AM55,"0.#"),1)=".",FALSE,TRUE)</formula>
    </cfRule>
    <cfRule type="expression" dxfId="2112" priority="13644">
      <formula>IF(RIGHT(TEXT(AM55,"0.#"),1)=".",TRUE,FALSE)</formula>
    </cfRule>
  </conditionalFormatting>
  <conditionalFormatting sqref="AE60">
    <cfRule type="expression" dxfId="2111" priority="13629">
      <formula>IF(RIGHT(TEXT(AE60,"0.#"),1)=".",FALSE,TRUE)</formula>
    </cfRule>
    <cfRule type="expression" dxfId="2110" priority="13630">
      <formula>IF(RIGHT(TEXT(AE60,"0.#"),1)=".",TRUE,FALSE)</formula>
    </cfRule>
  </conditionalFormatting>
  <conditionalFormatting sqref="AE61">
    <cfRule type="expression" dxfId="2109" priority="13627">
      <formula>IF(RIGHT(TEXT(AE61,"0.#"),1)=".",FALSE,TRUE)</formula>
    </cfRule>
    <cfRule type="expression" dxfId="2108" priority="13628">
      <formula>IF(RIGHT(TEXT(AE61,"0.#"),1)=".",TRUE,FALSE)</formula>
    </cfRule>
  </conditionalFormatting>
  <conditionalFormatting sqref="AE62">
    <cfRule type="expression" dxfId="2107" priority="13625">
      <formula>IF(RIGHT(TEXT(AE62,"0.#"),1)=".",FALSE,TRUE)</formula>
    </cfRule>
    <cfRule type="expression" dxfId="2106" priority="13626">
      <formula>IF(RIGHT(TEXT(AE62,"0.#"),1)=".",TRUE,FALSE)</formula>
    </cfRule>
  </conditionalFormatting>
  <conditionalFormatting sqref="AI62">
    <cfRule type="expression" dxfId="2105" priority="13623">
      <formula>IF(RIGHT(TEXT(AI62,"0.#"),1)=".",FALSE,TRUE)</formula>
    </cfRule>
    <cfRule type="expression" dxfId="2104" priority="13624">
      <formula>IF(RIGHT(TEXT(AI62,"0.#"),1)=".",TRUE,FALSE)</formula>
    </cfRule>
  </conditionalFormatting>
  <conditionalFormatting sqref="AI61">
    <cfRule type="expression" dxfId="2103" priority="13621">
      <formula>IF(RIGHT(TEXT(AI61,"0.#"),1)=".",FALSE,TRUE)</formula>
    </cfRule>
    <cfRule type="expression" dxfId="2102" priority="13622">
      <formula>IF(RIGHT(TEXT(AI61,"0.#"),1)=".",TRUE,FALSE)</formula>
    </cfRule>
  </conditionalFormatting>
  <conditionalFormatting sqref="AI60">
    <cfRule type="expression" dxfId="2101" priority="13619">
      <formula>IF(RIGHT(TEXT(AI60,"0.#"),1)=".",FALSE,TRUE)</formula>
    </cfRule>
    <cfRule type="expression" dxfId="2100" priority="13620">
      <formula>IF(RIGHT(TEXT(AI60,"0.#"),1)=".",TRUE,FALSE)</formula>
    </cfRule>
  </conditionalFormatting>
  <conditionalFormatting sqref="AM60">
    <cfRule type="expression" dxfId="2099" priority="13617">
      <formula>IF(RIGHT(TEXT(AM60,"0.#"),1)=".",FALSE,TRUE)</formula>
    </cfRule>
    <cfRule type="expression" dxfId="2098" priority="13618">
      <formula>IF(RIGHT(TEXT(AM60,"0.#"),1)=".",TRUE,FALSE)</formula>
    </cfRule>
  </conditionalFormatting>
  <conditionalFormatting sqref="AM61">
    <cfRule type="expression" dxfId="2097" priority="13615">
      <formula>IF(RIGHT(TEXT(AM61,"0.#"),1)=".",FALSE,TRUE)</formula>
    </cfRule>
    <cfRule type="expression" dxfId="2096" priority="13616">
      <formula>IF(RIGHT(TEXT(AM61,"0.#"),1)=".",TRUE,FALSE)</formula>
    </cfRule>
  </conditionalFormatting>
  <conditionalFormatting sqref="AM62">
    <cfRule type="expression" dxfId="2095" priority="13613">
      <formula>IF(RIGHT(TEXT(AM62,"0.#"),1)=".",FALSE,TRUE)</formula>
    </cfRule>
    <cfRule type="expression" dxfId="2094" priority="13614">
      <formula>IF(RIGHT(TEXT(AM62,"0.#"),1)=".",TRUE,FALSE)</formula>
    </cfRule>
  </conditionalFormatting>
  <conditionalFormatting sqref="AE87">
    <cfRule type="expression" dxfId="2093" priority="13599">
      <formula>IF(RIGHT(TEXT(AE87,"0.#"),1)=".",FALSE,TRUE)</formula>
    </cfRule>
    <cfRule type="expression" dxfId="2092" priority="13600">
      <formula>IF(RIGHT(TEXT(AE87,"0.#"),1)=".",TRUE,FALSE)</formula>
    </cfRule>
  </conditionalFormatting>
  <conditionalFormatting sqref="AE88">
    <cfRule type="expression" dxfId="2091" priority="13597">
      <formula>IF(RIGHT(TEXT(AE88,"0.#"),1)=".",FALSE,TRUE)</formula>
    </cfRule>
    <cfRule type="expression" dxfId="2090" priority="13598">
      <formula>IF(RIGHT(TEXT(AE88,"0.#"),1)=".",TRUE,FALSE)</formula>
    </cfRule>
  </conditionalFormatting>
  <conditionalFormatting sqref="AE89">
    <cfRule type="expression" dxfId="2089" priority="13595">
      <formula>IF(RIGHT(TEXT(AE89,"0.#"),1)=".",FALSE,TRUE)</formula>
    </cfRule>
    <cfRule type="expression" dxfId="2088" priority="13596">
      <formula>IF(RIGHT(TEXT(AE89,"0.#"),1)=".",TRUE,FALSE)</formula>
    </cfRule>
  </conditionalFormatting>
  <conditionalFormatting sqref="AI89">
    <cfRule type="expression" dxfId="2087" priority="13593">
      <formula>IF(RIGHT(TEXT(AI89,"0.#"),1)=".",FALSE,TRUE)</formula>
    </cfRule>
    <cfRule type="expression" dxfId="2086" priority="13594">
      <formula>IF(RIGHT(TEXT(AI89,"0.#"),1)=".",TRUE,FALSE)</formula>
    </cfRule>
  </conditionalFormatting>
  <conditionalFormatting sqref="AI88">
    <cfRule type="expression" dxfId="2085" priority="13591">
      <formula>IF(RIGHT(TEXT(AI88,"0.#"),1)=".",FALSE,TRUE)</formula>
    </cfRule>
    <cfRule type="expression" dxfId="2084" priority="13592">
      <formula>IF(RIGHT(TEXT(AI88,"0.#"),1)=".",TRUE,FALSE)</formula>
    </cfRule>
  </conditionalFormatting>
  <conditionalFormatting sqref="AI87">
    <cfRule type="expression" dxfId="2083" priority="13589">
      <formula>IF(RIGHT(TEXT(AI87,"0.#"),1)=".",FALSE,TRUE)</formula>
    </cfRule>
    <cfRule type="expression" dxfId="2082" priority="13590">
      <formula>IF(RIGHT(TEXT(AI87,"0.#"),1)=".",TRUE,FALSE)</formula>
    </cfRule>
  </conditionalFormatting>
  <conditionalFormatting sqref="AM88">
    <cfRule type="expression" dxfId="2081" priority="13585">
      <formula>IF(RIGHT(TEXT(AM88,"0.#"),1)=".",FALSE,TRUE)</formula>
    </cfRule>
    <cfRule type="expression" dxfId="2080" priority="13586">
      <formula>IF(RIGHT(TEXT(AM88,"0.#"),1)=".",TRUE,FALSE)</formula>
    </cfRule>
  </conditionalFormatting>
  <conditionalFormatting sqref="AM89">
    <cfRule type="expression" dxfId="2079" priority="13583">
      <formula>IF(RIGHT(TEXT(AM89,"0.#"),1)=".",FALSE,TRUE)</formula>
    </cfRule>
    <cfRule type="expression" dxfId="2078" priority="13584">
      <formula>IF(RIGHT(TEXT(AM89,"0.#"),1)=".",TRUE,FALSE)</formula>
    </cfRule>
  </conditionalFormatting>
  <conditionalFormatting sqref="AE92">
    <cfRule type="expression" dxfId="2077" priority="13569">
      <formula>IF(RIGHT(TEXT(AE92,"0.#"),1)=".",FALSE,TRUE)</formula>
    </cfRule>
    <cfRule type="expression" dxfId="2076" priority="13570">
      <formula>IF(RIGHT(TEXT(AE92,"0.#"),1)=".",TRUE,FALSE)</formula>
    </cfRule>
  </conditionalFormatting>
  <conditionalFormatting sqref="AE93">
    <cfRule type="expression" dxfId="2075" priority="13567">
      <formula>IF(RIGHT(TEXT(AE93,"0.#"),1)=".",FALSE,TRUE)</formula>
    </cfRule>
    <cfRule type="expression" dxfId="2074" priority="13568">
      <formula>IF(RIGHT(TEXT(AE93,"0.#"),1)=".",TRUE,FALSE)</formula>
    </cfRule>
  </conditionalFormatting>
  <conditionalFormatting sqref="AE94">
    <cfRule type="expression" dxfId="2073" priority="13565">
      <formula>IF(RIGHT(TEXT(AE94,"0.#"),1)=".",FALSE,TRUE)</formula>
    </cfRule>
    <cfRule type="expression" dxfId="2072" priority="13566">
      <formula>IF(RIGHT(TEXT(AE94,"0.#"),1)=".",TRUE,FALSE)</formula>
    </cfRule>
  </conditionalFormatting>
  <conditionalFormatting sqref="AI94">
    <cfRule type="expression" dxfId="2071" priority="13563">
      <formula>IF(RIGHT(TEXT(AI94,"0.#"),1)=".",FALSE,TRUE)</formula>
    </cfRule>
    <cfRule type="expression" dxfId="2070" priority="13564">
      <formula>IF(RIGHT(TEXT(AI94,"0.#"),1)=".",TRUE,FALSE)</formula>
    </cfRule>
  </conditionalFormatting>
  <conditionalFormatting sqref="AI93">
    <cfRule type="expression" dxfId="2069" priority="13561">
      <formula>IF(RIGHT(TEXT(AI93,"0.#"),1)=".",FALSE,TRUE)</formula>
    </cfRule>
    <cfRule type="expression" dxfId="2068" priority="13562">
      <formula>IF(RIGHT(TEXT(AI93,"0.#"),1)=".",TRUE,FALSE)</formula>
    </cfRule>
  </conditionalFormatting>
  <conditionalFormatting sqref="AI92">
    <cfRule type="expression" dxfId="2067" priority="13559">
      <formula>IF(RIGHT(TEXT(AI92,"0.#"),1)=".",FALSE,TRUE)</formula>
    </cfRule>
    <cfRule type="expression" dxfId="2066" priority="13560">
      <formula>IF(RIGHT(TEXT(AI92,"0.#"),1)=".",TRUE,FALSE)</formula>
    </cfRule>
  </conditionalFormatting>
  <conditionalFormatting sqref="AM92">
    <cfRule type="expression" dxfId="2065" priority="13557">
      <formula>IF(RIGHT(TEXT(AM92,"0.#"),1)=".",FALSE,TRUE)</formula>
    </cfRule>
    <cfRule type="expression" dxfId="2064" priority="13558">
      <formula>IF(RIGHT(TEXT(AM92,"0.#"),1)=".",TRUE,FALSE)</formula>
    </cfRule>
  </conditionalFormatting>
  <conditionalFormatting sqref="AM93">
    <cfRule type="expression" dxfId="2063" priority="13555">
      <formula>IF(RIGHT(TEXT(AM93,"0.#"),1)=".",FALSE,TRUE)</formula>
    </cfRule>
    <cfRule type="expression" dxfId="2062" priority="13556">
      <formula>IF(RIGHT(TEXT(AM93,"0.#"),1)=".",TRUE,FALSE)</formula>
    </cfRule>
  </conditionalFormatting>
  <conditionalFormatting sqref="AM94">
    <cfRule type="expression" dxfId="2061" priority="13553">
      <formula>IF(RIGHT(TEXT(AM94,"0.#"),1)=".",FALSE,TRUE)</formula>
    </cfRule>
    <cfRule type="expression" dxfId="2060" priority="13554">
      <formula>IF(RIGHT(TEXT(AM94,"0.#"),1)=".",TRUE,FALSE)</formula>
    </cfRule>
  </conditionalFormatting>
  <conditionalFormatting sqref="AE97">
    <cfRule type="expression" dxfId="2059" priority="13539">
      <formula>IF(RIGHT(TEXT(AE97,"0.#"),1)=".",FALSE,TRUE)</formula>
    </cfRule>
    <cfRule type="expression" dxfId="2058" priority="13540">
      <formula>IF(RIGHT(TEXT(AE97,"0.#"),1)=".",TRUE,FALSE)</formula>
    </cfRule>
  </conditionalFormatting>
  <conditionalFormatting sqref="AE98">
    <cfRule type="expression" dxfId="2057" priority="13537">
      <formula>IF(RIGHT(TEXT(AE98,"0.#"),1)=".",FALSE,TRUE)</formula>
    </cfRule>
    <cfRule type="expression" dxfId="2056" priority="13538">
      <formula>IF(RIGHT(TEXT(AE98,"0.#"),1)=".",TRUE,FALSE)</formula>
    </cfRule>
  </conditionalFormatting>
  <conditionalFormatting sqref="AE99">
    <cfRule type="expression" dxfId="2055" priority="13535">
      <formula>IF(RIGHT(TEXT(AE99,"0.#"),1)=".",FALSE,TRUE)</formula>
    </cfRule>
    <cfRule type="expression" dxfId="2054" priority="13536">
      <formula>IF(RIGHT(TEXT(AE99,"0.#"),1)=".",TRUE,FALSE)</formula>
    </cfRule>
  </conditionalFormatting>
  <conditionalFormatting sqref="AI99">
    <cfRule type="expression" dxfId="2053" priority="13533">
      <formula>IF(RIGHT(TEXT(AI99,"0.#"),1)=".",FALSE,TRUE)</formula>
    </cfRule>
    <cfRule type="expression" dxfId="2052" priority="13534">
      <formula>IF(RIGHT(TEXT(AI99,"0.#"),1)=".",TRUE,FALSE)</formula>
    </cfRule>
  </conditionalFormatting>
  <conditionalFormatting sqref="AI98">
    <cfRule type="expression" dxfId="2051" priority="13531">
      <formula>IF(RIGHT(TEXT(AI98,"0.#"),1)=".",FALSE,TRUE)</formula>
    </cfRule>
    <cfRule type="expression" dxfId="2050" priority="13532">
      <formula>IF(RIGHT(TEXT(AI98,"0.#"),1)=".",TRUE,FALSE)</formula>
    </cfRule>
  </conditionalFormatting>
  <conditionalFormatting sqref="AI97">
    <cfRule type="expression" dxfId="2049" priority="13529">
      <formula>IF(RIGHT(TEXT(AI97,"0.#"),1)=".",FALSE,TRUE)</formula>
    </cfRule>
    <cfRule type="expression" dxfId="2048" priority="13530">
      <formula>IF(RIGHT(TEXT(AI97,"0.#"),1)=".",TRUE,FALSE)</formula>
    </cfRule>
  </conditionalFormatting>
  <conditionalFormatting sqref="AM97">
    <cfRule type="expression" dxfId="2047" priority="13527">
      <formula>IF(RIGHT(TEXT(AM97,"0.#"),1)=".",FALSE,TRUE)</formula>
    </cfRule>
    <cfRule type="expression" dxfId="2046" priority="13528">
      <formula>IF(RIGHT(TEXT(AM97,"0.#"),1)=".",TRUE,FALSE)</formula>
    </cfRule>
  </conditionalFormatting>
  <conditionalFormatting sqref="AM98">
    <cfRule type="expression" dxfId="2045" priority="13525">
      <formula>IF(RIGHT(TEXT(AM98,"0.#"),1)=".",FALSE,TRUE)</formula>
    </cfRule>
    <cfRule type="expression" dxfId="2044" priority="13526">
      <formula>IF(RIGHT(TEXT(AM98,"0.#"),1)=".",TRUE,FALSE)</formula>
    </cfRule>
  </conditionalFormatting>
  <conditionalFormatting sqref="AM99">
    <cfRule type="expression" dxfId="2043" priority="13523">
      <formula>IF(RIGHT(TEXT(AM99,"0.#"),1)=".",FALSE,TRUE)</formula>
    </cfRule>
    <cfRule type="expression" dxfId="2042" priority="13524">
      <formula>IF(RIGHT(TEXT(AM99,"0.#"),1)=".",TRUE,FALSE)</formula>
    </cfRule>
  </conditionalFormatting>
  <conditionalFormatting sqref="AE110">
    <cfRule type="expression" dxfId="2041" priority="13469">
      <formula>IF(RIGHT(TEXT(AE110,"0.#"),1)=".",FALSE,TRUE)</formula>
    </cfRule>
    <cfRule type="expression" dxfId="2040" priority="13470">
      <formula>IF(RIGHT(TEXT(AE110,"0.#"),1)=".",TRUE,FALSE)</formula>
    </cfRule>
  </conditionalFormatting>
  <conditionalFormatting sqref="AI110">
    <cfRule type="expression" dxfId="2039" priority="13467">
      <formula>IF(RIGHT(TEXT(AI110,"0.#"),1)=".",FALSE,TRUE)</formula>
    </cfRule>
    <cfRule type="expression" dxfId="2038" priority="13468">
      <formula>IF(RIGHT(TEXT(AI110,"0.#"),1)=".",TRUE,FALSE)</formula>
    </cfRule>
  </conditionalFormatting>
  <conditionalFormatting sqref="AM110">
    <cfRule type="expression" dxfId="2037" priority="13465">
      <formula>IF(RIGHT(TEXT(AM110,"0.#"),1)=".",FALSE,TRUE)</formula>
    </cfRule>
    <cfRule type="expression" dxfId="2036" priority="13466">
      <formula>IF(RIGHT(TEXT(AM110,"0.#"),1)=".",TRUE,FALSE)</formula>
    </cfRule>
  </conditionalFormatting>
  <conditionalFormatting sqref="AE111">
    <cfRule type="expression" dxfId="2035" priority="13463">
      <formula>IF(RIGHT(TEXT(AE111,"0.#"),1)=".",FALSE,TRUE)</formula>
    </cfRule>
    <cfRule type="expression" dxfId="2034" priority="13464">
      <formula>IF(RIGHT(TEXT(AE111,"0.#"),1)=".",TRUE,FALSE)</formula>
    </cfRule>
  </conditionalFormatting>
  <conditionalFormatting sqref="AI111">
    <cfRule type="expression" dxfId="2033" priority="13461">
      <formula>IF(RIGHT(TEXT(AI111,"0.#"),1)=".",FALSE,TRUE)</formula>
    </cfRule>
    <cfRule type="expression" dxfId="2032" priority="13462">
      <formula>IF(RIGHT(TEXT(AI111,"0.#"),1)=".",TRUE,FALSE)</formula>
    </cfRule>
  </conditionalFormatting>
  <conditionalFormatting sqref="AM111">
    <cfRule type="expression" dxfId="2031" priority="13459">
      <formula>IF(RIGHT(TEXT(AM111,"0.#"),1)=".",FALSE,TRUE)</formula>
    </cfRule>
    <cfRule type="expression" dxfId="2030" priority="13460">
      <formula>IF(RIGHT(TEXT(AM111,"0.#"),1)=".",TRUE,FALSE)</formula>
    </cfRule>
  </conditionalFormatting>
  <conditionalFormatting sqref="AE113">
    <cfRule type="expression" dxfId="2029" priority="13455">
      <formula>IF(RIGHT(TEXT(AE113,"0.#"),1)=".",FALSE,TRUE)</formula>
    </cfRule>
    <cfRule type="expression" dxfId="2028" priority="13456">
      <formula>IF(RIGHT(TEXT(AE113,"0.#"),1)=".",TRUE,FALSE)</formula>
    </cfRule>
  </conditionalFormatting>
  <conditionalFormatting sqref="AI113">
    <cfRule type="expression" dxfId="2027" priority="13453">
      <formula>IF(RIGHT(TEXT(AI113,"0.#"),1)=".",FALSE,TRUE)</formula>
    </cfRule>
    <cfRule type="expression" dxfId="2026" priority="13454">
      <formula>IF(RIGHT(TEXT(AI113,"0.#"),1)=".",TRUE,FALSE)</formula>
    </cfRule>
  </conditionalFormatting>
  <conditionalFormatting sqref="AM113">
    <cfRule type="expression" dxfId="2025" priority="13451">
      <formula>IF(RIGHT(TEXT(AM113,"0.#"),1)=".",FALSE,TRUE)</formula>
    </cfRule>
    <cfRule type="expression" dxfId="2024" priority="13452">
      <formula>IF(RIGHT(TEXT(AM113,"0.#"),1)=".",TRUE,FALSE)</formula>
    </cfRule>
  </conditionalFormatting>
  <conditionalFormatting sqref="AE114">
    <cfRule type="expression" dxfId="2023" priority="13449">
      <formula>IF(RIGHT(TEXT(AE114,"0.#"),1)=".",FALSE,TRUE)</formula>
    </cfRule>
    <cfRule type="expression" dxfId="2022" priority="13450">
      <formula>IF(RIGHT(TEXT(AE114,"0.#"),1)=".",TRUE,FALSE)</formula>
    </cfRule>
  </conditionalFormatting>
  <conditionalFormatting sqref="AI114">
    <cfRule type="expression" dxfId="2021" priority="13447">
      <formula>IF(RIGHT(TEXT(AI114,"0.#"),1)=".",FALSE,TRUE)</formula>
    </cfRule>
    <cfRule type="expression" dxfId="2020" priority="13448">
      <formula>IF(RIGHT(TEXT(AI114,"0.#"),1)=".",TRUE,FALSE)</formula>
    </cfRule>
  </conditionalFormatting>
  <conditionalFormatting sqref="AM114">
    <cfRule type="expression" dxfId="2019" priority="13445">
      <formula>IF(RIGHT(TEXT(AM114,"0.#"),1)=".",FALSE,TRUE)</formula>
    </cfRule>
    <cfRule type="expression" dxfId="2018" priority="13446">
      <formula>IF(RIGHT(TEXT(AM114,"0.#"),1)=".",TRUE,FALSE)</formula>
    </cfRule>
  </conditionalFormatting>
  <conditionalFormatting sqref="AQ122">
    <cfRule type="expression" dxfId="2017" priority="13413">
      <formula>IF(RIGHT(TEXT(AQ122,"0.#"),1)=".",FALSE,TRUE)</formula>
    </cfRule>
    <cfRule type="expression" dxfId="2016" priority="13414">
      <formula>IF(RIGHT(TEXT(AQ122,"0.#"),1)=".",TRUE,FALSE)</formula>
    </cfRule>
  </conditionalFormatting>
  <conditionalFormatting sqref="AM122">
    <cfRule type="expression" dxfId="2015" priority="13409">
      <formula>IF(RIGHT(TEXT(AM122,"0.#"),1)=".",FALSE,TRUE)</formula>
    </cfRule>
    <cfRule type="expression" dxfId="2014" priority="13410">
      <formula>IF(RIGHT(TEXT(AM122,"0.#"),1)=".",TRUE,FALSE)</formula>
    </cfRule>
  </conditionalFormatting>
  <conditionalFormatting sqref="AQ123">
    <cfRule type="expression" dxfId="2013" priority="13401">
      <formula>IF(RIGHT(TEXT(AQ123,"0.#"),1)=".",FALSE,TRUE)</formula>
    </cfRule>
    <cfRule type="expression" dxfId="2012" priority="13402">
      <formula>IF(RIGHT(TEXT(AQ123,"0.#"),1)=".",TRUE,FALSE)</formula>
    </cfRule>
  </conditionalFormatting>
  <conditionalFormatting sqref="AQ125">
    <cfRule type="expression" dxfId="2011" priority="13399">
      <formula>IF(RIGHT(TEXT(AQ125,"0.#"),1)=".",FALSE,TRUE)</formula>
    </cfRule>
    <cfRule type="expression" dxfId="2010" priority="13400">
      <formula>IF(RIGHT(TEXT(AQ125,"0.#"),1)=".",TRUE,FALSE)</formula>
    </cfRule>
  </conditionalFormatting>
  <conditionalFormatting sqref="AM125">
    <cfRule type="expression" dxfId="2009" priority="13395">
      <formula>IF(RIGHT(TEXT(AM125,"0.#"),1)=".",FALSE,TRUE)</formula>
    </cfRule>
    <cfRule type="expression" dxfId="2008" priority="13396">
      <formula>IF(RIGHT(TEXT(AM125,"0.#"),1)=".",TRUE,FALSE)</formula>
    </cfRule>
  </conditionalFormatting>
  <conditionalFormatting sqref="AQ126">
    <cfRule type="expression" dxfId="2007" priority="13387">
      <formula>IF(RIGHT(TEXT(AQ126,"0.#"),1)=".",FALSE,TRUE)</formula>
    </cfRule>
    <cfRule type="expression" dxfId="2006" priority="13388">
      <formula>IF(RIGHT(TEXT(AQ126,"0.#"),1)=".",TRUE,FALSE)</formula>
    </cfRule>
  </conditionalFormatting>
  <conditionalFormatting sqref="AE128 AQ128">
    <cfRule type="expression" dxfId="2005" priority="13385">
      <formula>IF(RIGHT(TEXT(AE128,"0.#"),1)=".",FALSE,TRUE)</formula>
    </cfRule>
    <cfRule type="expression" dxfId="2004" priority="13386">
      <formula>IF(RIGHT(TEXT(AE128,"0.#"),1)=".",TRUE,FALSE)</formula>
    </cfRule>
  </conditionalFormatting>
  <conditionalFormatting sqref="AI128">
    <cfRule type="expression" dxfId="2003" priority="13383">
      <formula>IF(RIGHT(TEXT(AI128,"0.#"),1)=".",FALSE,TRUE)</formula>
    </cfRule>
    <cfRule type="expression" dxfId="2002" priority="13384">
      <formula>IF(RIGHT(TEXT(AI128,"0.#"),1)=".",TRUE,FALSE)</formula>
    </cfRule>
  </conditionalFormatting>
  <conditionalFormatting sqref="AM128">
    <cfRule type="expression" dxfId="2001" priority="13381">
      <formula>IF(RIGHT(TEXT(AM128,"0.#"),1)=".",FALSE,TRUE)</formula>
    </cfRule>
    <cfRule type="expression" dxfId="2000" priority="13382">
      <formula>IF(RIGHT(TEXT(AM128,"0.#"),1)=".",TRUE,FALSE)</formula>
    </cfRule>
  </conditionalFormatting>
  <conditionalFormatting sqref="AQ129">
    <cfRule type="expression" dxfId="1999" priority="13373">
      <formula>IF(RIGHT(TEXT(AQ129,"0.#"),1)=".",FALSE,TRUE)</formula>
    </cfRule>
    <cfRule type="expression" dxfId="1998" priority="13374">
      <formula>IF(RIGHT(TEXT(AQ129,"0.#"),1)=".",TRUE,FALSE)</formula>
    </cfRule>
  </conditionalFormatting>
  <conditionalFormatting sqref="AE75">
    <cfRule type="expression" dxfId="1997" priority="13371">
      <formula>IF(RIGHT(TEXT(AE75,"0.#"),1)=".",FALSE,TRUE)</formula>
    </cfRule>
    <cfRule type="expression" dxfId="1996" priority="13372">
      <formula>IF(RIGHT(TEXT(AE75,"0.#"),1)=".",TRUE,FALSE)</formula>
    </cfRule>
  </conditionalFormatting>
  <conditionalFormatting sqref="AE76">
    <cfRule type="expression" dxfId="1995" priority="13369">
      <formula>IF(RIGHT(TEXT(AE76,"0.#"),1)=".",FALSE,TRUE)</formula>
    </cfRule>
    <cfRule type="expression" dxfId="1994" priority="13370">
      <formula>IF(RIGHT(TEXT(AE76,"0.#"),1)=".",TRUE,FALSE)</formula>
    </cfRule>
  </conditionalFormatting>
  <conditionalFormatting sqref="AE77">
    <cfRule type="expression" dxfId="1993" priority="13367">
      <formula>IF(RIGHT(TEXT(AE77,"0.#"),1)=".",FALSE,TRUE)</formula>
    </cfRule>
    <cfRule type="expression" dxfId="1992" priority="13368">
      <formula>IF(RIGHT(TEXT(AE77,"0.#"),1)=".",TRUE,FALSE)</formula>
    </cfRule>
  </conditionalFormatting>
  <conditionalFormatting sqref="AI77">
    <cfRule type="expression" dxfId="1991" priority="13365">
      <formula>IF(RIGHT(TEXT(AI77,"0.#"),1)=".",FALSE,TRUE)</formula>
    </cfRule>
    <cfRule type="expression" dxfId="1990" priority="13366">
      <formula>IF(RIGHT(TEXT(AI77,"0.#"),1)=".",TRUE,FALSE)</formula>
    </cfRule>
  </conditionalFormatting>
  <conditionalFormatting sqref="AI76">
    <cfRule type="expression" dxfId="1989" priority="13363">
      <formula>IF(RIGHT(TEXT(AI76,"0.#"),1)=".",FALSE,TRUE)</formula>
    </cfRule>
    <cfRule type="expression" dxfId="1988" priority="13364">
      <formula>IF(RIGHT(TEXT(AI76,"0.#"),1)=".",TRUE,FALSE)</formula>
    </cfRule>
  </conditionalFormatting>
  <conditionalFormatting sqref="AI75">
    <cfRule type="expression" dxfId="1987" priority="13361">
      <formula>IF(RIGHT(TEXT(AI75,"0.#"),1)=".",FALSE,TRUE)</formula>
    </cfRule>
    <cfRule type="expression" dxfId="1986" priority="13362">
      <formula>IF(RIGHT(TEXT(AI75,"0.#"),1)=".",TRUE,FALSE)</formula>
    </cfRule>
  </conditionalFormatting>
  <conditionalFormatting sqref="AM75">
    <cfRule type="expression" dxfId="1985" priority="13359">
      <formula>IF(RIGHT(TEXT(AM75,"0.#"),1)=".",FALSE,TRUE)</formula>
    </cfRule>
    <cfRule type="expression" dxfId="1984" priority="13360">
      <formula>IF(RIGHT(TEXT(AM75,"0.#"),1)=".",TRUE,FALSE)</formula>
    </cfRule>
  </conditionalFormatting>
  <conditionalFormatting sqref="AM76">
    <cfRule type="expression" dxfId="1983" priority="13357">
      <formula>IF(RIGHT(TEXT(AM76,"0.#"),1)=".",FALSE,TRUE)</formula>
    </cfRule>
    <cfRule type="expression" dxfId="1982" priority="13358">
      <formula>IF(RIGHT(TEXT(AM76,"0.#"),1)=".",TRUE,FALSE)</formula>
    </cfRule>
  </conditionalFormatting>
  <conditionalFormatting sqref="AM77">
    <cfRule type="expression" dxfId="1981" priority="13355">
      <formula>IF(RIGHT(TEXT(AM77,"0.#"),1)=".",FALSE,TRUE)</formula>
    </cfRule>
    <cfRule type="expression" dxfId="1980" priority="13356">
      <formula>IF(RIGHT(TEXT(AM77,"0.#"),1)=".",TRUE,FALSE)</formula>
    </cfRule>
  </conditionalFormatting>
  <conditionalFormatting sqref="AE433">
    <cfRule type="expression" dxfId="1979" priority="13311">
      <formula>IF(RIGHT(TEXT(AE433,"0.#"),1)=".",FALSE,TRUE)</formula>
    </cfRule>
    <cfRule type="expression" dxfId="1978" priority="13312">
      <formula>IF(RIGHT(TEXT(AE433,"0.#"),1)=".",TRUE,FALSE)</formula>
    </cfRule>
  </conditionalFormatting>
  <conditionalFormatting sqref="AM435">
    <cfRule type="expression" dxfId="1977" priority="13295">
      <formula>IF(RIGHT(TEXT(AM435,"0.#"),1)=".",FALSE,TRUE)</formula>
    </cfRule>
    <cfRule type="expression" dxfId="1976" priority="13296">
      <formula>IF(RIGHT(TEXT(AM435,"0.#"),1)=".",TRUE,FALSE)</formula>
    </cfRule>
  </conditionalFormatting>
  <conditionalFormatting sqref="AE434">
    <cfRule type="expression" dxfId="1975" priority="13309">
      <formula>IF(RIGHT(TEXT(AE434,"0.#"),1)=".",FALSE,TRUE)</formula>
    </cfRule>
    <cfRule type="expression" dxfId="1974" priority="13310">
      <formula>IF(RIGHT(TEXT(AE434,"0.#"),1)=".",TRUE,FALSE)</formula>
    </cfRule>
  </conditionalFormatting>
  <conditionalFormatting sqref="AE435">
    <cfRule type="expression" dxfId="1973" priority="13307">
      <formula>IF(RIGHT(TEXT(AE435,"0.#"),1)=".",FALSE,TRUE)</formula>
    </cfRule>
    <cfRule type="expression" dxfId="1972" priority="13308">
      <formula>IF(RIGHT(TEXT(AE435,"0.#"),1)=".",TRUE,FALSE)</formula>
    </cfRule>
  </conditionalFormatting>
  <conditionalFormatting sqref="AM433">
    <cfRule type="expression" dxfId="1971" priority="13299">
      <formula>IF(RIGHT(TEXT(AM433,"0.#"),1)=".",FALSE,TRUE)</formula>
    </cfRule>
    <cfRule type="expression" dxfId="1970" priority="13300">
      <formula>IF(RIGHT(TEXT(AM433,"0.#"),1)=".",TRUE,FALSE)</formula>
    </cfRule>
  </conditionalFormatting>
  <conditionalFormatting sqref="AM434">
    <cfRule type="expression" dxfId="1969" priority="13297">
      <formula>IF(RIGHT(TEXT(AM434,"0.#"),1)=".",FALSE,TRUE)</formula>
    </cfRule>
    <cfRule type="expression" dxfId="1968" priority="13298">
      <formula>IF(RIGHT(TEXT(AM434,"0.#"),1)=".",TRUE,FALSE)</formula>
    </cfRule>
  </conditionalFormatting>
  <conditionalFormatting sqref="AU433">
    <cfRule type="expression" dxfId="1967" priority="13287">
      <formula>IF(RIGHT(TEXT(AU433,"0.#"),1)=".",FALSE,TRUE)</formula>
    </cfRule>
    <cfRule type="expression" dxfId="1966" priority="13288">
      <formula>IF(RIGHT(TEXT(AU433,"0.#"),1)=".",TRUE,FALSE)</formula>
    </cfRule>
  </conditionalFormatting>
  <conditionalFormatting sqref="AU434">
    <cfRule type="expression" dxfId="1965" priority="13285">
      <formula>IF(RIGHT(TEXT(AU434,"0.#"),1)=".",FALSE,TRUE)</formula>
    </cfRule>
    <cfRule type="expression" dxfId="1964" priority="13286">
      <formula>IF(RIGHT(TEXT(AU434,"0.#"),1)=".",TRUE,FALSE)</formula>
    </cfRule>
  </conditionalFormatting>
  <conditionalFormatting sqref="AU435">
    <cfRule type="expression" dxfId="1963" priority="13283">
      <formula>IF(RIGHT(TEXT(AU435,"0.#"),1)=".",FALSE,TRUE)</formula>
    </cfRule>
    <cfRule type="expression" dxfId="1962" priority="13284">
      <formula>IF(RIGHT(TEXT(AU435,"0.#"),1)=".",TRUE,FALSE)</formula>
    </cfRule>
  </conditionalFormatting>
  <conditionalFormatting sqref="AI435">
    <cfRule type="expression" dxfId="1961" priority="13217">
      <formula>IF(RIGHT(TEXT(AI435,"0.#"),1)=".",FALSE,TRUE)</formula>
    </cfRule>
    <cfRule type="expression" dxfId="1960" priority="13218">
      <formula>IF(RIGHT(TEXT(AI435,"0.#"),1)=".",TRUE,FALSE)</formula>
    </cfRule>
  </conditionalFormatting>
  <conditionalFormatting sqref="AI433">
    <cfRule type="expression" dxfId="1959" priority="13221">
      <formula>IF(RIGHT(TEXT(AI433,"0.#"),1)=".",FALSE,TRUE)</formula>
    </cfRule>
    <cfRule type="expression" dxfId="1958" priority="13222">
      <formula>IF(RIGHT(TEXT(AI433,"0.#"),1)=".",TRUE,FALSE)</formula>
    </cfRule>
  </conditionalFormatting>
  <conditionalFormatting sqref="AI434">
    <cfRule type="expression" dxfId="1957" priority="13219">
      <formula>IF(RIGHT(TEXT(AI434,"0.#"),1)=".",FALSE,TRUE)</formula>
    </cfRule>
    <cfRule type="expression" dxfId="1956" priority="13220">
      <formula>IF(RIGHT(TEXT(AI434,"0.#"),1)=".",TRUE,FALSE)</formula>
    </cfRule>
  </conditionalFormatting>
  <conditionalFormatting sqref="AQ434">
    <cfRule type="expression" dxfId="1955" priority="13203">
      <formula>IF(RIGHT(TEXT(AQ434,"0.#"),1)=".",FALSE,TRUE)</formula>
    </cfRule>
    <cfRule type="expression" dxfId="1954" priority="13204">
      <formula>IF(RIGHT(TEXT(AQ434,"0.#"),1)=".",TRUE,FALSE)</formula>
    </cfRule>
  </conditionalFormatting>
  <conditionalFormatting sqref="AQ435">
    <cfRule type="expression" dxfId="1953" priority="13189">
      <formula>IF(RIGHT(TEXT(AQ435,"0.#"),1)=".",FALSE,TRUE)</formula>
    </cfRule>
    <cfRule type="expression" dxfId="1952" priority="13190">
      <formula>IF(RIGHT(TEXT(AQ435,"0.#"),1)=".",TRUE,FALSE)</formula>
    </cfRule>
  </conditionalFormatting>
  <conditionalFormatting sqref="AQ433">
    <cfRule type="expression" dxfId="1951" priority="13187">
      <formula>IF(RIGHT(TEXT(AQ433,"0.#"),1)=".",FALSE,TRUE)</formula>
    </cfRule>
    <cfRule type="expression" dxfId="1950" priority="13188">
      <formula>IF(RIGHT(TEXT(AQ433,"0.#"),1)=".",TRUE,FALSE)</formula>
    </cfRule>
  </conditionalFormatting>
  <conditionalFormatting sqref="AL840:AO867">
    <cfRule type="expression" dxfId="1949" priority="6911">
      <formula>IF(AND(AL840&gt;=0, RIGHT(TEXT(AL840,"0.#"),1)&lt;&gt;"."),TRUE,FALSE)</formula>
    </cfRule>
    <cfRule type="expression" dxfId="1948" priority="6912">
      <formula>IF(AND(AL840&gt;=0, RIGHT(TEXT(AL840,"0.#"),1)="."),TRUE,FALSE)</formula>
    </cfRule>
    <cfRule type="expression" dxfId="1947" priority="6913">
      <formula>IF(AND(AL840&lt;0, RIGHT(TEXT(AL840,"0.#"),1)&lt;&gt;"."),TRUE,FALSE)</formula>
    </cfRule>
    <cfRule type="expression" dxfId="1946" priority="6914">
      <formula>IF(AND(AL840&lt;0, RIGHT(TEXT(AL840,"0.#"),1)="."),TRUE,FALSE)</formula>
    </cfRule>
  </conditionalFormatting>
  <conditionalFormatting sqref="AQ53:AQ55">
    <cfRule type="expression" dxfId="1945" priority="4933">
      <formula>IF(RIGHT(TEXT(AQ53,"0.#"),1)=".",FALSE,TRUE)</formula>
    </cfRule>
    <cfRule type="expression" dxfId="1944" priority="4934">
      <formula>IF(RIGHT(TEXT(AQ53,"0.#"),1)=".",TRUE,FALSE)</formula>
    </cfRule>
  </conditionalFormatting>
  <conditionalFormatting sqref="AU53:AU55">
    <cfRule type="expression" dxfId="1943" priority="4931">
      <formula>IF(RIGHT(TEXT(AU53,"0.#"),1)=".",FALSE,TRUE)</formula>
    </cfRule>
    <cfRule type="expression" dxfId="1942" priority="4932">
      <formula>IF(RIGHT(TEXT(AU53,"0.#"),1)=".",TRUE,FALSE)</formula>
    </cfRule>
  </conditionalFormatting>
  <conditionalFormatting sqref="AQ60:AQ62">
    <cfRule type="expression" dxfId="1941" priority="4929">
      <formula>IF(RIGHT(TEXT(AQ60,"0.#"),1)=".",FALSE,TRUE)</formula>
    </cfRule>
    <cfRule type="expression" dxfId="1940" priority="4930">
      <formula>IF(RIGHT(TEXT(AQ60,"0.#"),1)=".",TRUE,FALSE)</formula>
    </cfRule>
  </conditionalFormatting>
  <conditionalFormatting sqref="AU60:AU62">
    <cfRule type="expression" dxfId="1939" priority="4927">
      <formula>IF(RIGHT(TEXT(AU60,"0.#"),1)=".",FALSE,TRUE)</formula>
    </cfRule>
    <cfRule type="expression" dxfId="1938" priority="4928">
      <formula>IF(RIGHT(TEXT(AU60,"0.#"),1)=".",TRUE,FALSE)</formula>
    </cfRule>
  </conditionalFormatting>
  <conditionalFormatting sqref="AQ75:AQ77">
    <cfRule type="expression" dxfId="1937" priority="4925">
      <formula>IF(RIGHT(TEXT(AQ75,"0.#"),1)=".",FALSE,TRUE)</formula>
    </cfRule>
    <cfRule type="expression" dxfId="1936" priority="4926">
      <formula>IF(RIGHT(TEXT(AQ75,"0.#"),1)=".",TRUE,FALSE)</formula>
    </cfRule>
  </conditionalFormatting>
  <conditionalFormatting sqref="AU75:AU77">
    <cfRule type="expression" dxfId="1935" priority="4923">
      <formula>IF(RIGHT(TEXT(AU75,"0.#"),1)=".",FALSE,TRUE)</formula>
    </cfRule>
    <cfRule type="expression" dxfId="1934" priority="4924">
      <formula>IF(RIGHT(TEXT(AU75,"0.#"),1)=".",TRUE,FALSE)</formula>
    </cfRule>
  </conditionalFormatting>
  <conditionalFormatting sqref="AQ87:AQ89">
    <cfRule type="expression" dxfId="1933" priority="4921">
      <formula>IF(RIGHT(TEXT(AQ87,"0.#"),1)=".",FALSE,TRUE)</formula>
    </cfRule>
    <cfRule type="expression" dxfId="1932" priority="4922">
      <formula>IF(RIGHT(TEXT(AQ87,"0.#"),1)=".",TRUE,FALSE)</formula>
    </cfRule>
  </conditionalFormatting>
  <conditionalFormatting sqref="AU87:AU89">
    <cfRule type="expression" dxfId="1931" priority="4919">
      <formula>IF(RIGHT(TEXT(AU87,"0.#"),1)=".",FALSE,TRUE)</formula>
    </cfRule>
    <cfRule type="expression" dxfId="1930" priority="4920">
      <formula>IF(RIGHT(TEXT(AU87,"0.#"),1)=".",TRUE,FALSE)</formula>
    </cfRule>
  </conditionalFormatting>
  <conditionalFormatting sqref="AQ92:AQ94">
    <cfRule type="expression" dxfId="1929" priority="4917">
      <formula>IF(RIGHT(TEXT(AQ92,"0.#"),1)=".",FALSE,TRUE)</formula>
    </cfRule>
    <cfRule type="expression" dxfId="1928" priority="4918">
      <formula>IF(RIGHT(TEXT(AQ92,"0.#"),1)=".",TRUE,FALSE)</formula>
    </cfRule>
  </conditionalFormatting>
  <conditionalFormatting sqref="AU92:AU94">
    <cfRule type="expression" dxfId="1927" priority="4915">
      <formula>IF(RIGHT(TEXT(AU92,"0.#"),1)=".",FALSE,TRUE)</formula>
    </cfRule>
    <cfRule type="expression" dxfId="1926" priority="4916">
      <formula>IF(RIGHT(TEXT(AU92,"0.#"),1)=".",TRUE,FALSE)</formula>
    </cfRule>
  </conditionalFormatting>
  <conditionalFormatting sqref="AQ97:AQ99">
    <cfRule type="expression" dxfId="1925" priority="4913">
      <formula>IF(RIGHT(TEXT(AQ97,"0.#"),1)=".",FALSE,TRUE)</formula>
    </cfRule>
    <cfRule type="expression" dxfId="1924" priority="4914">
      <formula>IF(RIGHT(TEXT(AQ97,"0.#"),1)=".",TRUE,FALSE)</formula>
    </cfRule>
  </conditionalFormatting>
  <conditionalFormatting sqref="AU97:AU99">
    <cfRule type="expression" dxfId="1923" priority="4911">
      <formula>IF(RIGHT(TEXT(AU97,"0.#"),1)=".",FALSE,TRUE)</formula>
    </cfRule>
    <cfRule type="expression" dxfId="1922" priority="4912">
      <formula>IF(RIGHT(TEXT(AU97,"0.#"),1)=".",TRUE,FALSE)</formula>
    </cfRule>
  </conditionalFormatting>
  <conditionalFormatting sqref="AE458">
    <cfRule type="expression" dxfId="1921" priority="4605">
      <formula>IF(RIGHT(TEXT(AE458,"0.#"),1)=".",FALSE,TRUE)</formula>
    </cfRule>
    <cfRule type="expression" dxfId="1920" priority="4606">
      <formula>IF(RIGHT(TEXT(AE458,"0.#"),1)=".",TRUE,FALSE)</formula>
    </cfRule>
  </conditionalFormatting>
  <conditionalFormatting sqref="AM460">
    <cfRule type="expression" dxfId="1919" priority="4595">
      <formula>IF(RIGHT(TEXT(AM460,"0.#"),1)=".",FALSE,TRUE)</formula>
    </cfRule>
    <cfRule type="expression" dxfId="1918" priority="4596">
      <formula>IF(RIGHT(TEXT(AM460,"0.#"),1)=".",TRUE,FALSE)</formula>
    </cfRule>
  </conditionalFormatting>
  <conditionalFormatting sqref="AE459">
    <cfRule type="expression" dxfId="1917" priority="4603">
      <formula>IF(RIGHT(TEXT(AE459,"0.#"),1)=".",FALSE,TRUE)</formula>
    </cfRule>
    <cfRule type="expression" dxfId="1916" priority="4604">
      <formula>IF(RIGHT(TEXT(AE459,"0.#"),1)=".",TRUE,FALSE)</formula>
    </cfRule>
  </conditionalFormatting>
  <conditionalFormatting sqref="AE460">
    <cfRule type="expression" dxfId="1915" priority="4601">
      <formula>IF(RIGHT(TEXT(AE460,"0.#"),1)=".",FALSE,TRUE)</formula>
    </cfRule>
    <cfRule type="expression" dxfId="1914" priority="4602">
      <formula>IF(RIGHT(TEXT(AE460,"0.#"),1)=".",TRUE,FALSE)</formula>
    </cfRule>
  </conditionalFormatting>
  <conditionalFormatting sqref="AM458">
    <cfRule type="expression" dxfId="1913" priority="4599">
      <formula>IF(RIGHT(TEXT(AM458,"0.#"),1)=".",FALSE,TRUE)</formula>
    </cfRule>
    <cfRule type="expression" dxfId="1912" priority="4600">
      <formula>IF(RIGHT(TEXT(AM458,"0.#"),1)=".",TRUE,FALSE)</formula>
    </cfRule>
  </conditionalFormatting>
  <conditionalFormatting sqref="AM459">
    <cfRule type="expression" dxfId="1911" priority="4597">
      <formula>IF(RIGHT(TEXT(AM459,"0.#"),1)=".",FALSE,TRUE)</formula>
    </cfRule>
    <cfRule type="expression" dxfId="1910" priority="4598">
      <formula>IF(RIGHT(TEXT(AM459,"0.#"),1)=".",TRUE,FALSE)</formula>
    </cfRule>
  </conditionalFormatting>
  <conditionalFormatting sqref="AU458">
    <cfRule type="expression" dxfId="1909" priority="4593">
      <formula>IF(RIGHT(TEXT(AU458,"0.#"),1)=".",FALSE,TRUE)</formula>
    </cfRule>
    <cfRule type="expression" dxfId="1908" priority="4594">
      <formula>IF(RIGHT(TEXT(AU458,"0.#"),1)=".",TRUE,FALSE)</formula>
    </cfRule>
  </conditionalFormatting>
  <conditionalFormatting sqref="AU459">
    <cfRule type="expression" dxfId="1907" priority="4591">
      <formula>IF(RIGHT(TEXT(AU459,"0.#"),1)=".",FALSE,TRUE)</formula>
    </cfRule>
    <cfRule type="expression" dxfId="1906" priority="4592">
      <formula>IF(RIGHT(TEXT(AU459,"0.#"),1)=".",TRUE,FALSE)</formula>
    </cfRule>
  </conditionalFormatting>
  <conditionalFormatting sqref="AU460">
    <cfRule type="expression" dxfId="1905" priority="4589">
      <formula>IF(RIGHT(TEXT(AU460,"0.#"),1)=".",FALSE,TRUE)</formula>
    </cfRule>
    <cfRule type="expression" dxfId="1904" priority="4590">
      <formula>IF(RIGHT(TEXT(AU460,"0.#"),1)=".",TRUE,FALSE)</formula>
    </cfRule>
  </conditionalFormatting>
  <conditionalFormatting sqref="AI460">
    <cfRule type="expression" dxfId="1903" priority="4583">
      <formula>IF(RIGHT(TEXT(AI460,"0.#"),1)=".",FALSE,TRUE)</formula>
    </cfRule>
    <cfRule type="expression" dxfId="1902" priority="4584">
      <formula>IF(RIGHT(TEXT(AI460,"0.#"),1)=".",TRUE,FALSE)</formula>
    </cfRule>
  </conditionalFormatting>
  <conditionalFormatting sqref="AI458">
    <cfRule type="expression" dxfId="1901" priority="4587">
      <formula>IF(RIGHT(TEXT(AI458,"0.#"),1)=".",FALSE,TRUE)</formula>
    </cfRule>
    <cfRule type="expression" dxfId="1900" priority="4588">
      <formula>IF(RIGHT(TEXT(AI458,"0.#"),1)=".",TRUE,FALSE)</formula>
    </cfRule>
  </conditionalFormatting>
  <conditionalFormatting sqref="AI459">
    <cfRule type="expression" dxfId="1899" priority="4585">
      <formula>IF(RIGHT(TEXT(AI459,"0.#"),1)=".",FALSE,TRUE)</formula>
    </cfRule>
    <cfRule type="expression" dxfId="1898" priority="4586">
      <formula>IF(RIGHT(TEXT(AI459,"0.#"),1)=".",TRUE,FALSE)</formula>
    </cfRule>
  </conditionalFormatting>
  <conditionalFormatting sqref="AQ459">
    <cfRule type="expression" dxfId="1897" priority="4581">
      <formula>IF(RIGHT(TEXT(AQ459,"0.#"),1)=".",FALSE,TRUE)</formula>
    </cfRule>
    <cfRule type="expression" dxfId="1896" priority="4582">
      <formula>IF(RIGHT(TEXT(AQ459,"0.#"),1)=".",TRUE,FALSE)</formula>
    </cfRule>
  </conditionalFormatting>
  <conditionalFormatting sqref="AQ460">
    <cfRule type="expression" dxfId="1895" priority="4579">
      <formula>IF(RIGHT(TEXT(AQ460,"0.#"),1)=".",FALSE,TRUE)</formula>
    </cfRule>
    <cfRule type="expression" dxfId="1894" priority="4580">
      <formula>IF(RIGHT(TEXT(AQ460,"0.#"),1)=".",TRUE,FALSE)</formula>
    </cfRule>
  </conditionalFormatting>
  <conditionalFormatting sqref="AQ458">
    <cfRule type="expression" dxfId="1893" priority="4577">
      <formula>IF(RIGHT(TEXT(AQ458,"0.#"),1)=".",FALSE,TRUE)</formula>
    </cfRule>
    <cfRule type="expression" dxfId="1892" priority="4578">
      <formula>IF(RIGHT(TEXT(AQ458,"0.#"),1)=".",TRUE,FALSE)</formula>
    </cfRule>
  </conditionalFormatting>
  <conditionalFormatting sqref="AM123">
    <cfRule type="expression" dxfId="1891" priority="3251">
      <formula>IF(RIGHT(TEXT(AM123,"0.#"),1)=".",FALSE,TRUE)</formula>
    </cfRule>
    <cfRule type="expression" dxfId="1890" priority="3252">
      <formula>IF(RIGHT(TEXT(AM123,"0.#"),1)=".",TRUE,FALSE)</formula>
    </cfRule>
  </conditionalFormatting>
  <conditionalFormatting sqref="AE129 AM129">
    <cfRule type="expression" dxfId="1889" priority="3243">
      <formula>IF(RIGHT(TEXT(AE129,"0.#"),1)=".",FALSE,TRUE)</formula>
    </cfRule>
    <cfRule type="expression" dxfId="1888" priority="3244">
      <formula>IF(RIGHT(TEXT(AE129,"0.#"),1)=".",TRUE,FALSE)</formula>
    </cfRule>
  </conditionalFormatting>
  <conditionalFormatting sqref="AI129">
    <cfRule type="expression" dxfId="1887" priority="3241">
      <formula>IF(RIGHT(TEXT(AI129,"0.#"),1)=".",FALSE,TRUE)</formula>
    </cfRule>
    <cfRule type="expression" dxfId="1886" priority="3242">
      <formula>IF(RIGHT(TEXT(AI129,"0.#"),1)=".",TRUE,FALSE)</formula>
    </cfRule>
  </conditionalFormatting>
  <conditionalFormatting sqref="Y840:Y867">
    <cfRule type="expression" dxfId="1885" priority="3239">
      <formula>IF(RIGHT(TEXT(Y840,"0.#"),1)=".",FALSE,TRUE)</formula>
    </cfRule>
    <cfRule type="expression" dxfId="1884" priority="3240">
      <formula>IF(RIGHT(TEXT(Y840,"0.#"),1)=".",TRUE,FALSE)</formula>
    </cfRule>
  </conditionalFormatting>
  <conditionalFormatting sqref="AU518">
    <cfRule type="expression" dxfId="1883" priority="1749">
      <formula>IF(RIGHT(TEXT(AU518,"0.#"),1)=".",FALSE,TRUE)</formula>
    </cfRule>
    <cfRule type="expression" dxfId="1882" priority="1750">
      <formula>IF(RIGHT(TEXT(AU518,"0.#"),1)=".",TRUE,FALSE)</formula>
    </cfRule>
  </conditionalFormatting>
  <conditionalFormatting sqref="AQ551">
    <cfRule type="expression" dxfId="1881" priority="1525">
      <formula>IF(RIGHT(TEXT(AQ551,"0.#"),1)=".",FALSE,TRUE)</formula>
    </cfRule>
    <cfRule type="expression" dxfId="1880" priority="1526">
      <formula>IF(RIGHT(TEXT(AQ551,"0.#"),1)=".",TRUE,FALSE)</formula>
    </cfRule>
  </conditionalFormatting>
  <conditionalFormatting sqref="AE556">
    <cfRule type="expression" dxfId="1879" priority="1523">
      <formula>IF(RIGHT(TEXT(AE556,"0.#"),1)=".",FALSE,TRUE)</formula>
    </cfRule>
    <cfRule type="expression" dxfId="1878" priority="1524">
      <formula>IF(RIGHT(TEXT(AE556,"0.#"),1)=".",TRUE,FALSE)</formula>
    </cfRule>
  </conditionalFormatting>
  <conditionalFormatting sqref="AE557">
    <cfRule type="expression" dxfId="1877" priority="1521">
      <formula>IF(RIGHT(TEXT(AE557,"0.#"),1)=".",FALSE,TRUE)</formula>
    </cfRule>
    <cfRule type="expression" dxfId="1876" priority="1522">
      <formula>IF(RIGHT(TEXT(AE557,"0.#"),1)=".",TRUE,FALSE)</formula>
    </cfRule>
  </conditionalFormatting>
  <conditionalFormatting sqref="AE558">
    <cfRule type="expression" dxfId="1875" priority="1519">
      <formula>IF(RIGHT(TEXT(AE558,"0.#"),1)=".",FALSE,TRUE)</formula>
    </cfRule>
    <cfRule type="expression" dxfId="1874" priority="1520">
      <formula>IF(RIGHT(TEXT(AE558,"0.#"),1)=".",TRUE,FALSE)</formula>
    </cfRule>
  </conditionalFormatting>
  <conditionalFormatting sqref="AU556">
    <cfRule type="expression" dxfId="1873" priority="1511">
      <formula>IF(RIGHT(TEXT(AU556,"0.#"),1)=".",FALSE,TRUE)</formula>
    </cfRule>
    <cfRule type="expression" dxfId="1872" priority="1512">
      <formula>IF(RIGHT(TEXT(AU556,"0.#"),1)=".",TRUE,FALSE)</formula>
    </cfRule>
  </conditionalFormatting>
  <conditionalFormatting sqref="AU557">
    <cfRule type="expression" dxfId="1871" priority="1509">
      <formula>IF(RIGHT(TEXT(AU557,"0.#"),1)=".",FALSE,TRUE)</formula>
    </cfRule>
    <cfRule type="expression" dxfId="1870" priority="1510">
      <formula>IF(RIGHT(TEXT(AU557,"0.#"),1)=".",TRUE,FALSE)</formula>
    </cfRule>
  </conditionalFormatting>
  <conditionalFormatting sqref="AU558">
    <cfRule type="expression" dxfId="1869" priority="1507">
      <formula>IF(RIGHT(TEXT(AU558,"0.#"),1)=".",FALSE,TRUE)</formula>
    </cfRule>
    <cfRule type="expression" dxfId="1868" priority="1508">
      <formula>IF(RIGHT(TEXT(AU558,"0.#"),1)=".",TRUE,FALSE)</formula>
    </cfRule>
  </conditionalFormatting>
  <conditionalFormatting sqref="AQ557">
    <cfRule type="expression" dxfId="1867" priority="1499">
      <formula>IF(RIGHT(TEXT(AQ557,"0.#"),1)=".",FALSE,TRUE)</formula>
    </cfRule>
    <cfRule type="expression" dxfId="1866" priority="1500">
      <formula>IF(RIGHT(TEXT(AQ557,"0.#"),1)=".",TRUE,FALSE)</formula>
    </cfRule>
  </conditionalFormatting>
  <conditionalFormatting sqref="AQ558">
    <cfRule type="expression" dxfId="1865" priority="1497">
      <formula>IF(RIGHT(TEXT(AQ558,"0.#"),1)=".",FALSE,TRUE)</formula>
    </cfRule>
    <cfRule type="expression" dxfId="1864" priority="1498">
      <formula>IF(RIGHT(TEXT(AQ558,"0.#"),1)=".",TRUE,FALSE)</formula>
    </cfRule>
  </conditionalFormatting>
  <conditionalFormatting sqref="AQ556">
    <cfRule type="expression" dxfId="1863" priority="1495">
      <formula>IF(RIGHT(TEXT(AQ556,"0.#"),1)=".",FALSE,TRUE)</formula>
    </cfRule>
    <cfRule type="expression" dxfId="1862" priority="1496">
      <formula>IF(RIGHT(TEXT(AQ556,"0.#"),1)=".",TRUE,FALSE)</formula>
    </cfRule>
  </conditionalFormatting>
  <conditionalFormatting sqref="AE561">
    <cfRule type="expression" dxfId="1861" priority="1493">
      <formula>IF(RIGHT(TEXT(AE561,"0.#"),1)=".",FALSE,TRUE)</formula>
    </cfRule>
    <cfRule type="expression" dxfId="1860" priority="1494">
      <formula>IF(RIGHT(TEXT(AE561,"0.#"),1)=".",TRUE,FALSE)</formula>
    </cfRule>
  </conditionalFormatting>
  <conditionalFormatting sqref="AE562">
    <cfRule type="expression" dxfId="1859" priority="1491">
      <formula>IF(RIGHT(TEXT(AE562,"0.#"),1)=".",FALSE,TRUE)</formula>
    </cfRule>
    <cfRule type="expression" dxfId="1858" priority="1492">
      <formula>IF(RIGHT(TEXT(AE562,"0.#"),1)=".",TRUE,FALSE)</formula>
    </cfRule>
  </conditionalFormatting>
  <conditionalFormatting sqref="AE563">
    <cfRule type="expression" dxfId="1857" priority="1489">
      <formula>IF(RIGHT(TEXT(AE563,"0.#"),1)=".",FALSE,TRUE)</formula>
    </cfRule>
    <cfRule type="expression" dxfId="1856" priority="1490">
      <formula>IF(RIGHT(TEXT(AE563,"0.#"),1)=".",TRUE,FALSE)</formula>
    </cfRule>
  </conditionalFormatting>
  <conditionalFormatting sqref="AL1103:AO1132">
    <cfRule type="expression" dxfId="1855" priority="3145">
      <formula>IF(AND(AL1103&gt;=0, RIGHT(TEXT(AL1103,"0.#"),1)&lt;&gt;"."),TRUE,FALSE)</formula>
    </cfRule>
    <cfRule type="expression" dxfId="1854" priority="3146">
      <formula>IF(AND(AL1103&gt;=0, RIGHT(TEXT(AL1103,"0.#"),1)="."),TRUE,FALSE)</formula>
    </cfRule>
    <cfRule type="expression" dxfId="1853" priority="3147">
      <formula>IF(AND(AL1103&lt;0, RIGHT(TEXT(AL1103,"0.#"),1)&lt;&gt;"."),TRUE,FALSE)</formula>
    </cfRule>
    <cfRule type="expression" dxfId="1852" priority="3148">
      <formula>IF(AND(AL1103&lt;0, RIGHT(TEXT(AL1103,"0.#"),1)="."),TRUE,FALSE)</formula>
    </cfRule>
  </conditionalFormatting>
  <conditionalFormatting sqref="Y1103:Y1132">
    <cfRule type="expression" dxfId="1851" priority="3143">
      <formula>IF(RIGHT(TEXT(Y1103,"0.#"),1)=".",FALSE,TRUE)</formula>
    </cfRule>
    <cfRule type="expression" dxfId="1850" priority="3144">
      <formula>IF(RIGHT(TEXT(Y1103,"0.#"),1)=".",TRUE,FALSE)</formula>
    </cfRule>
  </conditionalFormatting>
  <conditionalFormatting sqref="AQ553">
    <cfRule type="expression" dxfId="1849" priority="1527">
      <formula>IF(RIGHT(TEXT(AQ553,"0.#"),1)=".",FALSE,TRUE)</formula>
    </cfRule>
    <cfRule type="expression" dxfId="1848" priority="1528">
      <formula>IF(RIGHT(TEXT(AQ553,"0.#"),1)=".",TRUE,FALSE)</formula>
    </cfRule>
  </conditionalFormatting>
  <conditionalFormatting sqref="AU552">
    <cfRule type="expression" dxfId="1847" priority="1539">
      <formula>IF(RIGHT(TEXT(AU552,"0.#"),1)=".",FALSE,TRUE)</formula>
    </cfRule>
    <cfRule type="expression" dxfId="1846" priority="1540">
      <formula>IF(RIGHT(TEXT(AU552,"0.#"),1)=".",TRUE,FALSE)</formula>
    </cfRule>
  </conditionalFormatting>
  <conditionalFormatting sqref="AE552">
    <cfRule type="expression" dxfId="1845" priority="1551">
      <formula>IF(RIGHT(TEXT(AE552,"0.#"),1)=".",FALSE,TRUE)</formula>
    </cfRule>
    <cfRule type="expression" dxfId="1844" priority="1552">
      <formula>IF(RIGHT(TEXT(AE552,"0.#"),1)=".",TRUE,FALSE)</formula>
    </cfRule>
  </conditionalFormatting>
  <conditionalFormatting sqref="AQ548">
    <cfRule type="expression" dxfId="1843" priority="1557">
      <formula>IF(RIGHT(TEXT(AQ548,"0.#"),1)=".",FALSE,TRUE)</formula>
    </cfRule>
    <cfRule type="expression" dxfId="1842" priority="1558">
      <formula>IF(RIGHT(TEXT(AQ548,"0.#"),1)=".",TRUE,FALSE)</formula>
    </cfRule>
  </conditionalFormatting>
  <conditionalFormatting sqref="AL838:AO839">
    <cfRule type="expression" dxfId="1841" priority="3097">
      <formula>IF(AND(AL838&gt;=0, RIGHT(TEXT(AL838,"0.#"),1)&lt;&gt;"."),TRUE,FALSE)</formula>
    </cfRule>
    <cfRule type="expression" dxfId="1840" priority="3098">
      <formula>IF(AND(AL838&gt;=0, RIGHT(TEXT(AL838,"0.#"),1)="."),TRUE,FALSE)</formula>
    </cfRule>
    <cfRule type="expression" dxfId="1839" priority="3099">
      <formula>IF(AND(AL838&lt;0, RIGHT(TEXT(AL838,"0.#"),1)&lt;&gt;"."),TRUE,FALSE)</formula>
    </cfRule>
    <cfRule type="expression" dxfId="1838" priority="3100">
      <formula>IF(AND(AL838&lt;0, RIGHT(TEXT(AL838,"0.#"),1)="."),TRUE,FALSE)</formula>
    </cfRule>
  </conditionalFormatting>
  <conditionalFormatting sqref="Y838:Y839">
    <cfRule type="expression" dxfId="1837" priority="3095">
      <formula>IF(RIGHT(TEXT(Y838,"0.#"),1)=".",FALSE,TRUE)</formula>
    </cfRule>
    <cfRule type="expression" dxfId="1836" priority="3096">
      <formula>IF(RIGHT(TEXT(Y838,"0.#"),1)=".",TRUE,FALSE)</formula>
    </cfRule>
  </conditionalFormatting>
  <conditionalFormatting sqref="AE492">
    <cfRule type="expression" dxfId="1835" priority="1883">
      <formula>IF(RIGHT(TEXT(AE492,"0.#"),1)=".",FALSE,TRUE)</formula>
    </cfRule>
    <cfRule type="expression" dxfId="1834" priority="1884">
      <formula>IF(RIGHT(TEXT(AE492,"0.#"),1)=".",TRUE,FALSE)</formula>
    </cfRule>
  </conditionalFormatting>
  <conditionalFormatting sqref="AE493">
    <cfRule type="expression" dxfId="1833" priority="1881">
      <formula>IF(RIGHT(TEXT(AE493,"0.#"),1)=".",FALSE,TRUE)</formula>
    </cfRule>
    <cfRule type="expression" dxfId="1832" priority="1882">
      <formula>IF(RIGHT(TEXT(AE493,"0.#"),1)=".",TRUE,FALSE)</formula>
    </cfRule>
  </conditionalFormatting>
  <conditionalFormatting sqref="AE494">
    <cfRule type="expression" dxfId="1831" priority="1879">
      <formula>IF(RIGHT(TEXT(AE494,"0.#"),1)=".",FALSE,TRUE)</formula>
    </cfRule>
    <cfRule type="expression" dxfId="1830" priority="1880">
      <formula>IF(RIGHT(TEXT(AE494,"0.#"),1)=".",TRUE,FALSE)</formula>
    </cfRule>
  </conditionalFormatting>
  <conditionalFormatting sqref="AQ493">
    <cfRule type="expression" dxfId="1829" priority="1859">
      <formula>IF(RIGHT(TEXT(AQ493,"0.#"),1)=".",FALSE,TRUE)</formula>
    </cfRule>
    <cfRule type="expression" dxfId="1828" priority="1860">
      <formula>IF(RIGHT(TEXT(AQ493,"0.#"),1)=".",TRUE,FALSE)</formula>
    </cfRule>
  </conditionalFormatting>
  <conditionalFormatting sqref="AQ494">
    <cfRule type="expression" dxfId="1827" priority="1857">
      <formula>IF(RIGHT(TEXT(AQ494,"0.#"),1)=".",FALSE,TRUE)</formula>
    </cfRule>
    <cfRule type="expression" dxfId="1826" priority="1858">
      <formula>IF(RIGHT(TEXT(AQ494,"0.#"),1)=".",TRUE,FALSE)</formula>
    </cfRule>
  </conditionalFormatting>
  <conditionalFormatting sqref="AQ492">
    <cfRule type="expression" dxfId="1825" priority="1855">
      <formula>IF(RIGHT(TEXT(AQ492,"0.#"),1)=".",FALSE,TRUE)</formula>
    </cfRule>
    <cfRule type="expression" dxfId="1824" priority="1856">
      <formula>IF(RIGHT(TEXT(AQ492,"0.#"),1)=".",TRUE,FALSE)</formula>
    </cfRule>
  </conditionalFormatting>
  <conditionalFormatting sqref="AU494">
    <cfRule type="expression" dxfId="1823" priority="1867">
      <formula>IF(RIGHT(TEXT(AU494,"0.#"),1)=".",FALSE,TRUE)</formula>
    </cfRule>
    <cfRule type="expression" dxfId="1822" priority="1868">
      <formula>IF(RIGHT(TEXT(AU494,"0.#"),1)=".",TRUE,FALSE)</formula>
    </cfRule>
  </conditionalFormatting>
  <conditionalFormatting sqref="AU492">
    <cfRule type="expression" dxfId="1821" priority="1871">
      <formula>IF(RIGHT(TEXT(AU492,"0.#"),1)=".",FALSE,TRUE)</formula>
    </cfRule>
    <cfRule type="expression" dxfId="1820" priority="1872">
      <formula>IF(RIGHT(TEXT(AU492,"0.#"),1)=".",TRUE,FALSE)</formula>
    </cfRule>
  </conditionalFormatting>
  <conditionalFormatting sqref="AU493">
    <cfRule type="expression" dxfId="1819" priority="1869">
      <formula>IF(RIGHT(TEXT(AU493,"0.#"),1)=".",FALSE,TRUE)</formula>
    </cfRule>
    <cfRule type="expression" dxfId="1818" priority="1870">
      <formula>IF(RIGHT(TEXT(AU493,"0.#"),1)=".",TRUE,FALSE)</formula>
    </cfRule>
  </conditionalFormatting>
  <conditionalFormatting sqref="AU583">
    <cfRule type="expression" dxfId="1817" priority="1387">
      <formula>IF(RIGHT(TEXT(AU583,"0.#"),1)=".",FALSE,TRUE)</formula>
    </cfRule>
    <cfRule type="expression" dxfId="1816" priority="1388">
      <formula>IF(RIGHT(TEXT(AU583,"0.#"),1)=".",TRUE,FALSE)</formula>
    </cfRule>
  </conditionalFormatting>
  <conditionalFormatting sqref="AU582">
    <cfRule type="expression" dxfId="1815" priority="1389">
      <formula>IF(RIGHT(TEXT(AU582,"0.#"),1)=".",FALSE,TRUE)</formula>
    </cfRule>
    <cfRule type="expression" dxfId="1814" priority="1390">
      <formula>IF(RIGHT(TEXT(AU582,"0.#"),1)=".",TRUE,FALSE)</formula>
    </cfRule>
  </conditionalFormatting>
  <conditionalFormatting sqref="AE499">
    <cfRule type="expression" dxfId="1813" priority="1849">
      <formula>IF(RIGHT(TEXT(AE499,"0.#"),1)=".",FALSE,TRUE)</formula>
    </cfRule>
    <cfRule type="expression" dxfId="1812" priority="1850">
      <formula>IF(RIGHT(TEXT(AE499,"0.#"),1)=".",TRUE,FALSE)</formula>
    </cfRule>
  </conditionalFormatting>
  <conditionalFormatting sqref="AE497">
    <cfRule type="expression" dxfId="1811" priority="1853">
      <formula>IF(RIGHT(TEXT(AE497,"0.#"),1)=".",FALSE,TRUE)</formula>
    </cfRule>
    <cfRule type="expression" dxfId="1810" priority="1854">
      <formula>IF(RIGHT(TEXT(AE497,"0.#"),1)=".",TRUE,FALSE)</formula>
    </cfRule>
  </conditionalFormatting>
  <conditionalFormatting sqref="AE498">
    <cfRule type="expression" dxfId="1809" priority="1851">
      <formula>IF(RIGHT(TEXT(AE498,"0.#"),1)=".",FALSE,TRUE)</formula>
    </cfRule>
    <cfRule type="expression" dxfId="1808" priority="1852">
      <formula>IF(RIGHT(TEXT(AE498,"0.#"),1)=".",TRUE,FALSE)</formula>
    </cfRule>
  </conditionalFormatting>
  <conditionalFormatting sqref="AU499">
    <cfRule type="expression" dxfId="1807" priority="1837">
      <formula>IF(RIGHT(TEXT(AU499,"0.#"),1)=".",FALSE,TRUE)</formula>
    </cfRule>
    <cfRule type="expression" dxfId="1806" priority="1838">
      <formula>IF(RIGHT(TEXT(AU499,"0.#"),1)=".",TRUE,FALSE)</formula>
    </cfRule>
  </conditionalFormatting>
  <conditionalFormatting sqref="AU497">
    <cfRule type="expression" dxfId="1805" priority="1841">
      <formula>IF(RIGHT(TEXT(AU497,"0.#"),1)=".",FALSE,TRUE)</formula>
    </cfRule>
    <cfRule type="expression" dxfId="1804" priority="1842">
      <formula>IF(RIGHT(TEXT(AU497,"0.#"),1)=".",TRUE,FALSE)</formula>
    </cfRule>
  </conditionalFormatting>
  <conditionalFormatting sqref="AU498">
    <cfRule type="expression" dxfId="1803" priority="1839">
      <formula>IF(RIGHT(TEXT(AU498,"0.#"),1)=".",FALSE,TRUE)</formula>
    </cfRule>
    <cfRule type="expression" dxfId="1802" priority="1840">
      <formula>IF(RIGHT(TEXT(AU498,"0.#"),1)=".",TRUE,FALSE)</formula>
    </cfRule>
  </conditionalFormatting>
  <conditionalFormatting sqref="AQ497">
    <cfRule type="expression" dxfId="1801" priority="1825">
      <formula>IF(RIGHT(TEXT(AQ497,"0.#"),1)=".",FALSE,TRUE)</formula>
    </cfRule>
    <cfRule type="expression" dxfId="1800" priority="1826">
      <formula>IF(RIGHT(TEXT(AQ497,"0.#"),1)=".",TRUE,FALSE)</formula>
    </cfRule>
  </conditionalFormatting>
  <conditionalFormatting sqref="AQ498">
    <cfRule type="expression" dxfId="1799" priority="1829">
      <formula>IF(RIGHT(TEXT(AQ498,"0.#"),1)=".",FALSE,TRUE)</formula>
    </cfRule>
    <cfRule type="expression" dxfId="1798" priority="1830">
      <formula>IF(RIGHT(TEXT(AQ498,"0.#"),1)=".",TRUE,FALSE)</formula>
    </cfRule>
  </conditionalFormatting>
  <conditionalFormatting sqref="AQ499">
    <cfRule type="expression" dxfId="1797" priority="1827">
      <formula>IF(RIGHT(TEXT(AQ499,"0.#"),1)=".",FALSE,TRUE)</formula>
    </cfRule>
    <cfRule type="expression" dxfId="1796" priority="1828">
      <formula>IF(RIGHT(TEXT(AQ499,"0.#"),1)=".",TRUE,FALSE)</formula>
    </cfRule>
  </conditionalFormatting>
  <conditionalFormatting sqref="AE504">
    <cfRule type="expression" dxfId="1795" priority="1819">
      <formula>IF(RIGHT(TEXT(AE504,"0.#"),1)=".",FALSE,TRUE)</formula>
    </cfRule>
    <cfRule type="expression" dxfId="1794" priority="1820">
      <formula>IF(RIGHT(TEXT(AE504,"0.#"),1)=".",TRUE,FALSE)</formula>
    </cfRule>
  </conditionalFormatting>
  <conditionalFormatting sqref="AE502">
    <cfRule type="expression" dxfId="1793" priority="1823">
      <formula>IF(RIGHT(TEXT(AE502,"0.#"),1)=".",FALSE,TRUE)</formula>
    </cfRule>
    <cfRule type="expression" dxfId="1792" priority="1824">
      <formula>IF(RIGHT(TEXT(AE502,"0.#"),1)=".",TRUE,FALSE)</formula>
    </cfRule>
  </conditionalFormatting>
  <conditionalFormatting sqref="AE503">
    <cfRule type="expression" dxfId="1791" priority="1821">
      <formula>IF(RIGHT(TEXT(AE503,"0.#"),1)=".",FALSE,TRUE)</formula>
    </cfRule>
    <cfRule type="expression" dxfId="1790" priority="1822">
      <formula>IF(RIGHT(TEXT(AE503,"0.#"),1)=".",TRUE,FALSE)</formula>
    </cfRule>
  </conditionalFormatting>
  <conditionalFormatting sqref="AU504">
    <cfRule type="expression" dxfId="1789" priority="1807">
      <formula>IF(RIGHT(TEXT(AU504,"0.#"),1)=".",FALSE,TRUE)</formula>
    </cfRule>
    <cfRule type="expression" dxfId="1788" priority="1808">
      <formula>IF(RIGHT(TEXT(AU504,"0.#"),1)=".",TRUE,FALSE)</formula>
    </cfRule>
  </conditionalFormatting>
  <conditionalFormatting sqref="AU502">
    <cfRule type="expression" dxfId="1787" priority="1811">
      <formula>IF(RIGHT(TEXT(AU502,"0.#"),1)=".",FALSE,TRUE)</formula>
    </cfRule>
    <cfRule type="expression" dxfId="1786" priority="1812">
      <formula>IF(RIGHT(TEXT(AU502,"0.#"),1)=".",TRUE,FALSE)</formula>
    </cfRule>
  </conditionalFormatting>
  <conditionalFormatting sqref="AU503">
    <cfRule type="expression" dxfId="1785" priority="1809">
      <formula>IF(RIGHT(TEXT(AU503,"0.#"),1)=".",FALSE,TRUE)</formula>
    </cfRule>
    <cfRule type="expression" dxfId="1784" priority="1810">
      <formula>IF(RIGHT(TEXT(AU503,"0.#"),1)=".",TRUE,FALSE)</formula>
    </cfRule>
  </conditionalFormatting>
  <conditionalFormatting sqref="AQ502">
    <cfRule type="expression" dxfId="1783" priority="1795">
      <formula>IF(RIGHT(TEXT(AQ502,"0.#"),1)=".",FALSE,TRUE)</formula>
    </cfRule>
    <cfRule type="expression" dxfId="1782" priority="1796">
      <formula>IF(RIGHT(TEXT(AQ502,"0.#"),1)=".",TRUE,FALSE)</formula>
    </cfRule>
  </conditionalFormatting>
  <conditionalFormatting sqref="AQ503">
    <cfRule type="expression" dxfId="1781" priority="1799">
      <formula>IF(RIGHT(TEXT(AQ503,"0.#"),1)=".",FALSE,TRUE)</formula>
    </cfRule>
    <cfRule type="expression" dxfId="1780" priority="1800">
      <formula>IF(RIGHT(TEXT(AQ503,"0.#"),1)=".",TRUE,FALSE)</formula>
    </cfRule>
  </conditionalFormatting>
  <conditionalFormatting sqref="AQ504">
    <cfRule type="expression" dxfId="1779" priority="1797">
      <formula>IF(RIGHT(TEXT(AQ504,"0.#"),1)=".",FALSE,TRUE)</formula>
    </cfRule>
    <cfRule type="expression" dxfId="1778" priority="1798">
      <formula>IF(RIGHT(TEXT(AQ504,"0.#"),1)=".",TRUE,FALSE)</formula>
    </cfRule>
  </conditionalFormatting>
  <conditionalFormatting sqref="AE509">
    <cfRule type="expression" dxfId="1777" priority="1789">
      <formula>IF(RIGHT(TEXT(AE509,"0.#"),1)=".",FALSE,TRUE)</formula>
    </cfRule>
    <cfRule type="expression" dxfId="1776" priority="1790">
      <formula>IF(RIGHT(TEXT(AE509,"0.#"),1)=".",TRUE,FALSE)</formula>
    </cfRule>
  </conditionalFormatting>
  <conditionalFormatting sqref="AE507">
    <cfRule type="expression" dxfId="1775" priority="1793">
      <formula>IF(RIGHT(TEXT(AE507,"0.#"),1)=".",FALSE,TRUE)</formula>
    </cfRule>
    <cfRule type="expression" dxfId="1774" priority="1794">
      <formula>IF(RIGHT(TEXT(AE507,"0.#"),1)=".",TRUE,FALSE)</formula>
    </cfRule>
  </conditionalFormatting>
  <conditionalFormatting sqref="AE508">
    <cfRule type="expression" dxfId="1773" priority="1791">
      <formula>IF(RIGHT(TEXT(AE508,"0.#"),1)=".",FALSE,TRUE)</formula>
    </cfRule>
    <cfRule type="expression" dxfId="1772" priority="1792">
      <formula>IF(RIGHT(TEXT(AE508,"0.#"),1)=".",TRUE,FALSE)</formula>
    </cfRule>
  </conditionalFormatting>
  <conditionalFormatting sqref="AU509">
    <cfRule type="expression" dxfId="1771" priority="1777">
      <formula>IF(RIGHT(TEXT(AU509,"0.#"),1)=".",FALSE,TRUE)</formula>
    </cfRule>
    <cfRule type="expression" dxfId="1770" priority="1778">
      <formula>IF(RIGHT(TEXT(AU509,"0.#"),1)=".",TRUE,FALSE)</formula>
    </cfRule>
  </conditionalFormatting>
  <conditionalFormatting sqref="AU507">
    <cfRule type="expression" dxfId="1769" priority="1781">
      <formula>IF(RIGHT(TEXT(AU507,"0.#"),1)=".",FALSE,TRUE)</formula>
    </cfRule>
    <cfRule type="expression" dxfId="1768" priority="1782">
      <formula>IF(RIGHT(TEXT(AU507,"0.#"),1)=".",TRUE,FALSE)</formula>
    </cfRule>
  </conditionalFormatting>
  <conditionalFormatting sqref="AU508">
    <cfRule type="expression" dxfId="1767" priority="1779">
      <formula>IF(RIGHT(TEXT(AU508,"0.#"),1)=".",FALSE,TRUE)</formula>
    </cfRule>
    <cfRule type="expression" dxfId="1766" priority="1780">
      <formula>IF(RIGHT(TEXT(AU508,"0.#"),1)=".",TRUE,FALSE)</formula>
    </cfRule>
  </conditionalFormatting>
  <conditionalFormatting sqref="AQ507">
    <cfRule type="expression" dxfId="1765" priority="1765">
      <formula>IF(RIGHT(TEXT(AQ507,"0.#"),1)=".",FALSE,TRUE)</formula>
    </cfRule>
    <cfRule type="expression" dxfId="1764" priority="1766">
      <formula>IF(RIGHT(TEXT(AQ507,"0.#"),1)=".",TRUE,FALSE)</formula>
    </cfRule>
  </conditionalFormatting>
  <conditionalFormatting sqref="AQ508">
    <cfRule type="expression" dxfId="1763" priority="1769">
      <formula>IF(RIGHT(TEXT(AQ508,"0.#"),1)=".",FALSE,TRUE)</formula>
    </cfRule>
    <cfRule type="expression" dxfId="1762" priority="1770">
      <formula>IF(RIGHT(TEXT(AQ508,"0.#"),1)=".",TRUE,FALSE)</formula>
    </cfRule>
  </conditionalFormatting>
  <conditionalFormatting sqref="AQ509">
    <cfRule type="expression" dxfId="1761" priority="1767">
      <formula>IF(RIGHT(TEXT(AQ509,"0.#"),1)=".",FALSE,TRUE)</formula>
    </cfRule>
    <cfRule type="expression" dxfId="1760" priority="1768">
      <formula>IF(RIGHT(TEXT(AQ509,"0.#"),1)=".",TRUE,FALSE)</formula>
    </cfRule>
  </conditionalFormatting>
  <conditionalFormatting sqref="AE465">
    <cfRule type="expression" dxfId="1759" priority="2059">
      <formula>IF(RIGHT(TEXT(AE465,"0.#"),1)=".",FALSE,TRUE)</formula>
    </cfRule>
    <cfRule type="expression" dxfId="1758" priority="2060">
      <formula>IF(RIGHT(TEXT(AE465,"0.#"),1)=".",TRUE,FALSE)</formula>
    </cfRule>
  </conditionalFormatting>
  <conditionalFormatting sqref="AE463">
    <cfRule type="expression" dxfId="1757" priority="2063">
      <formula>IF(RIGHT(TEXT(AE463,"0.#"),1)=".",FALSE,TRUE)</formula>
    </cfRule>
    <cfRule type="expression" dxfId="1756" priority="2064">
      <formula>IF(RIGHT(TEXT(AE463,"0.#"),1)=".",TRUE,FALSE)</formula>
    </cfRule>
  </conditionalFormatting>
  <conditionalFormatting sqref="AE464">
    <cfRule type="expression" dxfId="1755" priority="2061">
      <formula>IF(RIGHT(TEXT(AE464,"0.#"),1)=".",FALSE,TRUE)</formula>
    </cfRule>
    <cfRule type="expression" dxfId="1754" priority="2062">
      <formula>IF(RIGHT(TEXT(AE464,"0.#"),1)=".",TRUE,FALSE)</formula>
    </cfRule>
  </conditionalFormatting>
  <conditionalFormatting sqref="AM465">
    <cfRule type="expression" dxfId="1753" priority="2053">
      <formula>IF(RIGHT(TEXT(AM465,"0.#"),1)=".",FALSE,TRUE)</formula>
    </cfRule>
    <cfRule type="expression" dxfId="1752" priority="2054">
      <formula>IF(RIGHT(TEXT(AM465,"0.#"),1)=".",TRUE,FALSE)</formula>
    </cfRule>
  </conditionalFormatting>
  <conditionalFormatting sqref="AM463">
    <cfRule type="expression" dxfId="1751" priority="2057">
      <formula>IF(RIGHT(TEXT(AM463,"0.#"),1)=".",FALSE,TRUE)</formula>
    </cfRule>
    <cfRule type="expression" dxfId="1750" priority="2058">
      <formula>IF(RIGHT(TEXT(AM463,"0.#"),1)=".",TRUE,FALSE)</formula>
    </cfRule>
  </conditionalFormatting>
  <conditionalFormatting sqref="AM464">
    <cfRule type="expression" dxfId="1749" priority="2055">
      <formula>IF(RIGHT(TEXT(AM464,"0.#"),1)=".",FALSE,TRUE)</formula>
    </cfRule>
    <cfRule type="expression" dxfId="1748" priority="2056">
      <formula>IF(RIGHT(TEXT(AM464,"0.#"),1)=".",TRUE,FALSE)</formula>
    </cfRule>
  </conditionalFormatting>
  <conditionalFormatting sqref="AU465">
    <cfRule type="expression" dxfId="1747" priority="2047">
      <formula>IF(RIGHT(TEXT(AU465,"0.#"),1)=".",FALSE,TRUE)</formula>
    </cfRule>
    <cfRule type="expression" dxfId="1746" priority="2048">
      <formula>IF(RIGHT(TEXT(AU465,"0.#"),1)=".",TRUE,FALSE)</formula>
    </cfRule>
  </conditionalFormatting>
  <conditionalFormatting sqref="AU463">
    <cfRule type="expression" dxfId="1745" priority="2051">
      <formula>IF(RIGHT(TEXT(AU463,"0.#"),1)=".",FALSE,TRUE)</formula>
    </cfRule>
    <cfRule type="expression" dxfId="1744" priority="2052">
      <formula>IF(RIGHT(TEXT(AU463,"0.#"),1)=".",TRUE,FALSE)</formula>
    </cfRule>
  </conditionalFormatting>
  <conditionalFormatting sqref="AU464">
    <cfRule type="expression" dxfId="1743" priority="2049">
      <formula>IF(RIGHT(TEXT(AU464,"0.#"),1)=".",FALSE,TRUE)</formula>
    </cfRule>
    <cfRule type="expression" dxfId="1742" priority="2050">
      <formula>IF(RIGHT(TEXT(AU464,"0.#"),1)=".",TRUE,FALSE)</formula>
    </cfRule>
  </conditionalFormatting>
  <conditionalFormatting sqref="AI465">
    <cfRule type="expression" dxfId="1741" priority="2041">
      <formula>IF(RIGHT(TEXT(AI465,"0.#"),1)=".",FALSE,TRUE)</formula>
    </cfRule>
    <cfRule type="expression" dxfId="1740" priority="2042">
      <formula>IF(RIGHT(TEXT(AI465,"0.#"),1)=".",TRUE,FALSE)</formula>
    </cfRule>
  </conditionalFormatting>
  <conditionalFormatting sqref="AI463">
    <cfRule type="expression" dxfId="1739" priority="2045">
      <formula>IF(RIGHT(TEXT(AI463,"0.#"),1)=".",FALSE,TRUE)</formula>
    </cfRule>
    <cfRule type="expression" dxfId="1738" priority="2046">
      <formula>IF(RIGHT(TEXT(AI463,"0.#"),1)=".",TRUE,FALSE)</formula>
    </cfRule>
  </conditionalFormatting>
  <conditionalFormatting sqref="AI464">
    <cfRule type="expression" dxfId="1737" priority="2043">
      <formula>IF(RIGHT(TEXT(AI464,"0.#"),1)=".",FALSE,TRUE)</formula>
    </cfRule>
    <cfRule type="expression" dxfId="1736" priority="2044">
      <formula>IF(RIGHT(TEXT(AI464,"0.#"),1)=".",TRUE,FALSE)</formula>
    </cfRule>
  </conditionalFormatting>
  <conditionalFormatting sqref="AQ463">
    <cfRule type="expression" dxfId="1735" priority="2035">
      <formula>IF(RIGHT(TEXT(AQ463,"0.#"),1)=".",FALSE,TRUE)</formula>
    </cfRule>
    <cfRule type="expression" dxfId="1734" priority="2036">
      <formula>IF(RIGHT(TEXT(AQ463,"0.#"),1)=".",TRUE,FALSE)</formula>
    </cfRule>
  </conditionalFormatting>
  <conditionalFormatting sqref="AQ464">
    <cfRule type="expression" dxfId="1733" priority="2039">
      <formula>IF(RIGHT(TEXT(AQ464,"0.#"),1)=".",FALSE,TRUE)</formula>
    </cfRule>
    <cfRule type="expression" dxfId="1732" priority="2040">
      <formula>IF(RIGHT(TEXT(AQ464,"0.#"),1)=".",TRUE,FALSE)</formula>
    </cfRule>
  </conditionalFormatting>
  <conditionalFormatting sqref="AQ465">
    <cfRule type="expression" dxfId="1731" priority="2037">
      <formula>IF(RIGHT(TEXT(AQ465,"0.#"),1)=".",FALSE,TRUE)</formula>
    </cfRule>
    <cfRule type="expression" dxfId="1730" priority="2038">
      <formula>IF(RIGHT(TEXT(AQ465,"0.#"),1)=".",TRUE,FALSE)</formula>
    </cfRule>
  </conditionalFormatting>
  <conditionalFormatting sqref="AE470">
    <cfRule type="expression" dxfId="1729" priority="2029">
      <formula>IF(RIGHT(TEXT(AE470,"0.#"),1)=".",FALSE,TRUE)</formula>
    </cfRule>
    <cfRule type="expression" dxfId="1728" priority="2030">
      <formula>IF(RIGHT(TEXT(AE470,"0.#"),1)=".",TRUE,FALSE)</formula>
    </cfRule>
  </conditionalFormatting>
  <conditionalFormatting sqref="AE468">
    <cfRule type="expression" dxfId="1727" priority="2033">
      <formula>IF(RIGHT(TEXT(AE468,"0.#"),1)=".",FALSE,TRUE)</formula>
    </cfRule>
    <cfRule type="expression" dxfId="1726" priority="2034">
      <formula>IF(RIGHT(TEXT(AE468,"0.#"),1)=".",TRUE,FALSE)</formula>
    </cfRule>
  </conditionalFormatting>
  <conditionalFormatting sqref="AE469">
    <cfRule type="expression" dxfId="1725" priority="2031">
      <formula>IF(RIGHT(TEXT(AE469,"0.#"),1)=".",FALSE,TRUE)</formula>
    </cfRule>
    <cfRule type="expression" dxfId="1724" priority="2032">
      <formula>IF(RIGHT(TEXT(AE469,"0.#"),1)=".",TRUE,FALSE)</formula>
    </cfRule>
  </conditionalFormatting>
  <conditionalFormatting sqref="AM470">
    <cfRule type="expression" dxfId="1723" priority="2023">
      <formula>IF(RIGHT(TEXT(AM470,"0.#"),1)=".",FALSE,TRUE)</formula>
    </cfRule>
    <cfRule type="expression" dxfId="1722" priority="2024">
      <formula>IF(RIGHT(TEXT(AM470,"0.#"),1)=".",TRUE,FALSE)</formula>
    </cfRule>
  </conditionalFormatting>
  <conditionalFormatting sqref="AM468">
    <cfRule type="expression" dxfId="1721" priority="2027">
      <formula>IF(RIGHT(TEXT(AM468,"0.#"),1)=".",FALSE,TRUE)</formula>
    </cfRule>
    <cfRule type="expression" dxfId="1720" priority="2028">
      <formula>IF(RIGHT(TEXT(AM468,"0.#"),1)=".",TRUE,FALSE)</formula>
    </cfRule>
  </conditionalFormatting>
  <conditionalFormatting sqref="AM469">
    <cfRule type="expression" dxfId="1719" priority="2025">
      <formula>IF(RIGHT(TEXT(AM469,"0.#"),1)=".",FALSE,TRUE)</formula>
    </cfRule>
    <cfRule type="expression" dxfId="1718" priority="2026">
      <formula>IF(RIGHT(TEXT(AM469,"0.#"),1)=".",TRUE,FALSE)</formula>
    </cfRule>
  </conditionalFormatting>
  <conditionalFormatting sqref="AU470">
    <cfRule type="expression" dxfId="1717" priority="2017">
      <formula>IF(RIGHT(TEXT(AU470,"0.#"),1)=".",FALSE,TRUE)</formula>
    </cfRule>
    <cfRule type="expression" dxfId="1716" priority="2018">
      <formula>IF(RIGHT(TEXT(AU470,"0.#"),1)=".",TRUE,FALSE)</formula>
    </cfRule>
  </conditionalFormatting>
  <conditionalFormatting sqref="AU468">
    <cfRule type="expression" dxfId="1715" priority="2021">
      <formula>IF(RIGHT(TEXT(AU468,"0.#"),1)=".",FALSE,TRUE)</formula>
    </cfRule>
    <cfRule type="expression" dxfId="1714" priority="2022">
      <formula>IF(RIGHT(TEXT(AU468,"0.#"),1)=".",TRUE,FALSE)</formula>
    </cfRule>
  </conditionalFormatting>
  <conditionalFormatting sqref="AU469">
    <cfRule type="expression" dxfId="1713" priority="2019">
      <formula>IF(RIGHT(TEXT(AU469,"0.#"),1)=".",FALSE,TRUE)</formula>
    </cfRule>
    <cfRule type="expression" dxfId="1712" priority="2020">
      <formula>IF(RIGHT(TEXT(AU469,"0.#"),1)=".",TRUE,FALSE)</formula>
    </cfRule>
  </conditionalFormatting>
  <conditionalFormatting sqref="AI470">
    <cfRule type="expression" dxfId="1711" priority="2011">
      <formula>IF(RIGHT(TEXT(AI470,"0.#"),1)=".",FALSE,TRUE)</formula>
    </cfRule>
    <cfRule type="expression" dxfId="1710" priority="2012">
      <formula>IF(RIGHT(TEXT(AI470,"0.#"),1)=".",TRUE,FALSE)</formula>
    </cfRule>
  </conditionalFormatting>
  <conditionalFormatting sqref="AI468">
    <cfRule type="expression" dxfId="1709" priority="2015">
      <formula>IF(RIGHT(TEXT(AI468,"0.#"),1)=".",FALSE,TRUE)</formula>
    </cfRule>
    <cfRule type="expression" dxfId="1708" priority="2016">
      <formula>IF(RIGHT(TEXT(AI468,"0.#"),1)=".",TRUE,FALSE)</formula>
    </cfRule>
  </conditionalFormatting>
  <conditionalFormatting sqref="AI469">
    <cfRule type="expression" dxfId="1707" priority="2013">
      <formula>IF(RIGHT(TEXT(AI469,"0.#"),1)=".",FALSE,TRUE)</formula>
    </cfRule>
    <cfRule type="expression" dxfId="1706" priority="2014">
      <formula>IF(RIGHT(TEXT(AI469,"0.#"),1)=".",TRUE,FALSE)</formula>
    </cfRule>
  </conditionalFormatting>
  <conditionalFormatting sqref="AQ468">
    <cfRule type="expression" dxfId="1705" priority="2005">
      <formula>IF(RIGHT(TEXT(AQ468,"0.#"),1)=".",FALSE,TRUE)</formula>
    </cfRule>
    <cfRule type="expression" dxfId="1704" priority="2006">
      <formula>IF(RIGHT(TEXT(AQ468,"0.#"),1)=".",TRUE,FALSE)</formula>
    </cfRule>
  </conditionalFormatting>
  <conditionalFormatting sqref="AQ469">
    <cfRule type="expression" dxfId="1703" priority="2009">
      <formula>IF(RIGHT(TEXT(AQ469,"0.#"),1)=".",FALSE,TRUE)</formula>
    </cfRule>
    <cfRule type="expression" dxfId="1702" priority="2010">
      <formula>IF(RIGHT(TEXT(AQ469,"0.#"),1)=".",TRUE,FALSE)</formula>
    </cfRule>
  </conditionalFormatting>
  <conditionalFormatting sqref="AQ470">
    <cfRule type="expression" dxfId="1701" priority="2007">
      <formula>IF(RIGHT(TEXT(AQ470,"0.#"),1)=".",FALSE,TRUE)</formula>
    </cfRule>
    <cfRule type="expression" dxfId="1700" priority="2008">
      <formula>IF(RIGHT(TEXT(AQ470,"0.#"),1)=".",TRUE,FALSE)</formula>
    </cfRule>
  </conditionalFormatting>
  <conditionalFormatting sqref="AE475">
    <cfRule type="expression" dxfId="1699" priority="1999">
      <formula>IF(RIGHT(TEXT(AE475,"0.#"),1)=".",FALSE,TRUE)</formula>
    </cfRule>
    <cfRule type="expression" dxfId="1698" priority="2000">
      <formula>IF(RIGHT(TEXT(AE475,"0.#"),1)=".",TRUE,FALSE)</formula>
    </cfRule>
  </conditionalFormatting>
  <conditionalFormatting sqref="AE473">
    <cfRule type="expression" dxfId="1697" priority="2003">
      <formula>IF(RIGHT(TEXT(AE473,"0.#"),1)=".",FALSE,TRUE)</formula>
    </cfRule>
    <cfRule type="expression" dxfId="1696" priority="2004">
      <formula>IF(RIGHT(TEXT(AE473,"0.#"),1)=".",TRUE,FALSE)</formula>
    </cfRule>
  </conditionalFormatting>
  <conditionalFormatting sqref="AE474">
    <cfRule type="expression" dxfId="1695" priority="2001">
      <formula>IF(RIGHT(TEXT(AE474,"0.#"),1)=".",FALSE,TRUE)</formula>
    </cfRule>
    <cfRule type="expression" dxfId="1694" priority="2002">
      <formula>IF(RIGHT(TEXT(AE474,"0.#"),1)=".",TRUE,FALSE)</formula>
    </cfRule>
  </conditionalFormatting>
  <conditionalFormatting sqref="AM475">
    <cfRule type="expression" dxfId="1693" priority="1993">
      <formula>IF(RIGHT(TEXT(AM475,"0.#"),1)=".",FALSE,TRUE)</formula>
    </cfRule>
    <cfRule type="expression" dxfId="1692" priority="1994">
      <formula>IF(RIGHT(TEXT(AM475,"0.#"),1)=".",TRUE,FALSE)</formula>
    </cfRule>
  </conditionalFormatting>
  <conditionalFormatting sqref="AM473">
    <cfRule type="expression" dxfId="1691" priority="1997">
      <formula>IF(RIGHT(TEXT(AM473,"0.#"),1)=".",FALSE,TRUE)</formula>
    </cfRule>
    <cfRule type="expression" dxfId="1690" priority="1998">
      <formula>IF(RIGHT(TEXT(AM473,"0.#"),1)=".",TRUE,FALSE)</formula>
    </cfRule>
  </conditionalFormatting>
  <conditionalFormatting sqref="AM474">
    <cfRule type="expression" dxfId="1689" priority="1995">
      <formula>IF(RIGHT(TEXT(AM474,"0.#"),1)=".",FALSE,TRUE)</formula>
    </cfRule>
    <cfRule type="expression" dxfId="1688" priority="1996">
      <formula>IF(RIGHT(TEXT(AM474,"0.#"),1)=".",TRUE,FALSE)</formula>
    </cfRule>
  </conditionalFormatting>
  <conditionalFormatting sqref="AU475">
    <cfRule type="expression" dxfId="1687" priority="1987">
      <formula>IF(RIGHT(TEXT(AU475,"0.#"),1)=".",FALSE,TRUE)</formula>
    </cfRule>
    <cfRule type="expression" dxfId="1686" priority="1988">
      <formula>IF(RIGHT(TEXT(AU475,"0.#"),1)=".",TRUE,FALSE)</formula>
    </cfRule>
  </conditionalFormatting>
  <conditionalFormatting sqref="AU473">
    <cfRule type="expression" dxfId="1685" priority="1991">
      <formula>IF(RIGHT(TEXT(AU473,"0.#"),1)=".",FALSE,TRUE)</formula>
    </cfRule>
    <cfRule type="expression" dxfId="1684" priority="1992">
      <formula>IF(RIGHT(TEXT(AU473,"0.#"),1)=".",TRUE,FALSE)</formula>
    </cfRule>
  </conditionalFormatting>
  <conditionalFormatting sqref="AU474">
    <cfRule type="expression" dxfId="1683" priority="1989">
      <formula>IF(RIGHT(TEXT(AU474,"0.#"),1)=".",FALSE,TRUE)</formula>
    </cfRule>
    <cfRule type="expression" dxfId="1682" priority="1990">
      <formula>IF(RIGHT(TEXT(AU474,"0.#"),1)=".",TRUE,FALSE)</formula>
    </cfRule>
  </conditionalFormatting>
  <conditionalFormatting sqref="AI475">
    <cfRule type="expression" dxfId="1681" priority="1981">
      <formula>IF(RIGHT(TEXT(AI475,"0.#"),1)=".",FALSE,TRUE)</formula>
    </cfRule>
    <cfRule type="expression" dxfId="1680" priority="1982">
      <formula>IF(RIGHT(TEXT(AI475,"0.#"),1)=".",TRUE,FALSE)</formula>
    </cfRule>
  </conditionalFormatting>
  <conditionalFormatting sqref="AI473">
    <cfRule type="expression" dxfId="1679" priority="1985">
      <formula>IF(RIGHT(TEXT(AI473,"0.#"),1)=".",FALSE,TRUE)</formula>
    </cfRule>
    <cfRule type="expression" dxfId="1678" priority="1986">
      <formula>IF(RIGHT(TEXT(AI473,"0.#"),1)=".",TRUE,FALSE)</formula>
    </cfRule>
  </conditionalFormatting>
  <conditionalFormatting sqref="AI474">
    <cfRule type="expression" dxfId="1677" priority="1983">
      <formula>IF(RIGHT(TEXT(AI474,"0.#"),1)=".",FALSE,TRUE)</formula>
    </cfRule>
    <cfRule type="expression" dxfId="1676" priority="1984">
      <formula>IF(RIGHT(TEXT(AI474,"0.#"),1)=".",TRUE,FALSE)</formula>
    </cfRule>
  </conditionalFormatting>
  <conditionalFormatting sqref="AQ473">
    <cfRule type="expression" dxfId="1675" priority="1975">
      <formula>IF(RIGHT(TEXT(AQ473,"0.#"),1)=".",FALSE,TRUE)</formula>
    </cfRule>
    <cfRule type="expression" dxfId="1674" priority="1976">
      <formula>IF(RIGHT(TEXT(AQ473,"0.#"),1)=".",TRUE,FALSE)</formula>
    </cfRule>
  </conditionalFormatting>
  <conditionalFormatting sqref="AQ474">
    <cfRule type="expression" dxfId="1673" priority="1979">
      <formula>IF(RIGHT(TEXT(AQ474,"0.#"),1)=".",FALSE,TRUE)</formula>
    </cfRule>
    <cfRule type="expression" dxfId="1672" priority="1980">
      <formula>IF(RIGHT(TEXT(AQ474,"0.#"),1)=".",TRUE,FALSE)</formula>
    </cfRule>
  </conditionalFormatting>
  <conditionalFormatting sqref="AQ475">
    <cfRule type="expression" dxfId="1671" priority="1977">
      <formula>IF(RIGHT(TEXT(AQ475,"0.#"),1)=".",FALSE,TRUE)</formula>
    </cfRule>
    <cfRule type="expression" dxfId="1670" priority="1978">
      <formula>IF(RIGHT(TEXT(AQ475,"0.#"),1)=".",TRUE,FALSE)</formula>
    </cfRule>
  </conditionalFormatting>
  <conditionalFormatting sqref="AE480">
    <cfRule type="expression" dxfId="1669" priority="1969">
      <formula>IF(RIGHT(TEXT(AE480,"0.#"),1)=".",FALSE,TRUE)</formula>
    </cfRule>
    <cfRule type="expression" dxfId="1668" priority="1970">
      <formula>IF(RIGHT(TEXT(AE480,"0.#"),1)=".",TRUE,FALSE)</formula>
    </cfRule>
  </conditionalFormatting>
  <conditionalFormatting sqref="AE478">
    <cfRule type="expression" dxfId="1667" priority="1973">
      <formula>IF(RIGHT(TEXT(AE478,"0.#"),1)=".",FALSE,TRUE)</formula>
    </cfRule>
    <cfRule type="expression" dxfId="1666" priority="1974">
      <formula>IF(RIGHT(TEXT(AE478,"0.#"),1)=".",TRUE,FALSE)</formula>
    </cfRule>
  </conditionalFormatting>
  <conditionalFormatting sqref="AE479">
    <cfRule type="expression" dxfId="1665" priority="1971">
      <formula>IF(RIGHT(TEXT(AE479,"0.#"),1)=".",FALSE,TRUE)</formula>
    </cfRule>
    <cfRule type="expression" dxfId="1664" priority="1972">
      <formula>IF(RIGHT(TEXT(AE479,"0.#"),1)=".",TRUE,FALSE)</formula>
    </cfRule>
  </conditionalFormatting>
  <conditionalFormatting sqref="AM480">
    <cfRule type="expression" dxfId="1663" priority="1963">
      <formula>IF(RIGHT(TEXT(AM480,"0.#"),1)=".",FALSE,TRUE)</formula>
    </cfRule>
    <cfRule type="expression" dxfId="1662" priority="1964">
      <formula>IF(RIGHT(TEXT(AM480,"0.#"),1)=".",TRUE,FALSE)</formula>
    </cfRule>
  </conditionalFormatting>
  <conditionalFormatting sqref="AM478">
    <cfRule type="expression" dxfId="1661" priority="1967">
      <formula>IF(RIGHT(TEXT(AM478,"0.#"),1)=".",FALSE,TRUE)</formula>
    </cfRule>
    <cfRule type="expression" dxfId="1660" priority="1968">
      <formula>IF(RIGHT(TEXT(AM478,"0.#"),1)=".",TRUE,FALSE)</formula>
    </cfRule>
  </conditionalFormatting>
  <conditionalFormatting sqref="AM479">
    <cfRule type="expression" dxfId="1659" priority="1965">
      <formula>IF(RIGHT(TEXT(AM479,"0.#"),1)=".",FALSE,TRUE)</formula>
    </cfRule>
    <cfRule type="expression" dxfId="1658" priority="1966">
      <formula>IF(RIGHT(TEXT(AM479,"0.#"),1)=".",TRUE,FALSE)</formula>
    </cfRule>
  </conditionalFormatting>
  <conditionalFormatting sqref="AU480">
    <cfRule type="expression" dxfId="1657" priority="1957">
      <formula>IF(RIGHT(TEXT(AU480,"0.#"),1)=".",FALSE,TRUE)</formula>
    </cfRule>
    <cfRule type="expression" dxfId="1656" priority="1958">
      <formula>IF(RIGHT(TEXT(AU480,"0.#"),1)=".",TRUE,FALSE)</formula>
    </cfRule>
  </conditionalFormatting>
  <conditionalFormatting sqref="AU478">
    <cfRule type="expression" dxfId="1655" priority="1961">
      <formula>IF(RIGHT(TEXT(AU478,"0.#"),1)=".",FALSE,TRUE)</formula>
    </cfRule>
    <cfRule type="expression" dxfId="1654" priority="1962">
      <formula>IF(RIGHT(TEXT(AU478,"0.#"),1)=".",TRUE,FALSE)</formula>
    </cfRule>
  </conditionalFormatting>
  <conditionalFormatting sqref="AU479">
    <cfRule type="expression" dxfId="1653" priority="1959">
      <formula>IF(RIGHT(TEXT(AU479,"0.#"),1)=".",FALSE,TRUE)</formula>
    </cfRule>
    <cfRule type="expression" dxfId="1652" priority="1960">
      <formula>IF(RIGHT(TEXT(AU479,"0.#"),1)=".",TRUE,FALSE)</formula>
    </cfRule>
  </conditionalFormatting>
  <conditionalFormatting sqref="AI480">
    <cfRule type="expression" dxfId="1651" priority="1951">
      <formula>IF(RIGHT(TEXT(AI480,"0.#"),1)=".",FALSE,TRUE)</formula>
    </cfRule>
    <cfRule type="expression" dxfId="1650" priority="1952">
      <formula>IF(RIGHT(TEXT(AI480,"0.#"),1)=".",TRUE,FALSE)</formula>
    </cfRule>
  </conditionalFormatting>
  <conditionalFormatting sqref="AI478">
    <cfRule type="expression" dxfId="1649" priority="1955">
      <formula>IF(RIGHT(TEXT(AI478,"0.#"),1)=".",FALSE,TRUE)</formula>
    </cfRule>
    <cfRule type="expression" dxfId="1648" priority="1956">
      <formula>IF(RIGHT(TEXT(AI478,"0.#"),1)=".",TRUE,FALSE)</formula>
    </cfRule>
  </conditionalFormatting>
  <conditionalFormatting sqref="AI479">
    <cfRule type="expression" dxfId="1647" priority="1953">
      <formula>IF(RIGHT(TEXT(AI479,"0.#"),1)=".",FALSE,TRUE)</formula>
    </cfRule>
    <cfRule type="expression" dxfId="1646" priority="1954">
      <formula>IF(RIGHT(TEXT(AI479,"0.#"),1)=".",TRUE,FALSE)</formula>
    </cfRule>
  </conditionalFormatting>
  <conditionalFormatting sqref="AQ478">
    <cfRule type="expression" dxfId="1645" priority="1945">
      <formula>IF(RIGHT(TEXT(AQ478,"0.#"),1)=".",FALSE,TRUE)</formula>
    </cfRule>
    <cfRule type="expression" dxfId="1644" priority="1946">
      <formula>IF(RIGHT(TEXT(AQ478,"0.#"),1)=".",TRUE,FALSE)</formula>
    </cfRule>
  </conditionalFormatting>
  <conditionalFormatting sqref="AQ479">
    <cfRule type="expression" dxfId="1643" priority="1949">
      <formula>IF(RIGHT(TEXT(AQ479,"0.#"),1)=".",FALSE,TRUE)</formula>
    </cfRule>
    <cfRule type="expression" dxfId="1642" priority="1950">
      <formula>IF(RIGHT(TEXT(AQ479,"0.#"),1)=".",TRUE,FALSE)</formula>
    </cfRule>
  </conditionalFormatting>
  <conditionalFormatting sqref="AQ480">
    <cfRule type="expression" dxfId="1641" priority="1947">
      <formula>IF(RIGHT(TEXT(AQ480,"0.#"),1)=".",FALSE,TRUE)</formula>
    </cfRule>
    <cfRule type="expression" dxfId="1640" priority="1948">
      <formula>IF(RIGHT(TEXT(AQ480,"0.#"),1)=".",TRUE,FALSE)</formula>
    </cfRule>
  </conditionalFormatting>
  <conditionalFormatting sqref="AM47">
    <cfRule type="expression" dxfId="1639" priority="2239">
      <formula>IF(RIGHT(TEXT(AM47,"0.#"),1)=".",FALSE,TRUE)</formula>
    </cfRule>
    <cfRule type="expression" dxfId="1638" priority="2240">
      <formula>IF(RIGHT(TEXT(AM47,"0.#"),1)=".",TRUE,FALSE)</formula>
    </cfRule>
  </conditionalFormatting>
  <conditionalFormatting sqref="AM46">
    <cfRule type="expression" dxfId="1637" priority="2241">
      <formula>IF(RIGHT(TEXT(AM46,"0.#"),1)=".",FALSE,TRUE)</formula>
    </cfRule>
    <cfRule type="expression" dxfId="1636" priority="2242">
      <formula>IF(RIGHT(TEXT(AM46,"0.#"),1)=".",TRUE,FALSE)</formula>
    </cfRule>
  </conditionalFormatting>
  <conditionalFormatting sqref="AU46:AU48">
    <cfRule type="expression" dxfId="1635" priority="2233">
      <formula>IF(RIGHT(TEXT(AU46,"0.#"),1)=".",FALSE,TRUE)</formula>
    </cfRule>
    <cfRule type="expression" dxfId="1634" priority="2234">
      <formula>IF(RIGHT(TEXT(AU46,"0.#"),1)=".",TRUE,FALSE)</formula>
    </cfRule>
  </conditionalFormatting>
  <conditionalFormatting sqref="AM48">
    <cfRule type="expression" dxfId="1633" priority="2237">
      <formula>IF(RIGHT(TEXT(AM48,"0.#"),1)=".",FALSE,TRUE)</formula>
    </cfRule>
    <cfRule type="expression" dxfId="1632" priority="2238">
      <formula>IF(RIGHT(TEXT(AM48,"0.#"),1)=".",TRUE,FALSE)</formula>
    </cfRule>
  </conditionalFormatting>
  <conditionalFormatting sqref="AQ46:AQ48">
    <cfRule type="expression" dxfId="1631" priority="2235">
      <formula>IF(RIGHT(TEXT(AQ46,"0.#"),1)=".",FALSE,TRUE)</formula>
    </cfRule>
    <cfRule type="expression" dxfId="1630" priority="2236">
      <formula>IF(RIGHT(TEXT(AQ46,"0.#"),1)=".",TRUE,FALSE)</formula>
    </cfRule>
  </conditionalFormatting>
  <conditionalFormatting sqref="AE146:AE147 AI146:AI147 AM146:AM147 AQ146:AQ147 AU146:AU147">
    <cfRule type="expression" dxfId="1629" priority="2227">
      <formula>IF(RIGHT(TEXT(AE146,"0.#"),1)=".",FALSE,TRUE)</formula>
    </cfRule>
    <cfRule type="expression" dxfId="1628" priority="2228">
      <formula>IF(RIGHT(TEXT(AE146,"0.#"),1)=".",TRUE,FALSE)</formula>
    </cfRule>
  </conditionalFormatting>
  <conditionalFormatting sqref="AE138:AE139 AI138:AI139 AM138:AM139 AQ138:AQ139 AU138:AU139">
    <cfRule type="expression" dxfId="1627" priority="2231">
      <formula>IF(RIGHT(TEXT(AE138,"0.#"),1)=".",FALSE,TRUE)</formula>
    </cfRule>
    <cfRule type="expression" dxfId="1626" priority="2232">
      <formula>IF(RIGHT(TEXT(AE138,"0.#"),1)=".",TRUE,FALSE)</formula>
    </cfRule>
  </conditionalFormatting>
  <conditionalFormatting sqref="AE142:AE143 AI142:AI143 AM142:AM143 AQ142:AQ143 AU142:AU143">
    <cfRule type="expression" dxfId="1625" priority="2229">
      <formula>IF(RIGHT(TEXT(AE142,"0.#"),1)=".",FALSE,TRUE)</formula>
    </cfRule>
    <cfRule type="expression" dxfId="1624" priority="2230">
      <formula>IF(RIGHT(TEXT(AE142,"0.#"),1)=".",TRUE,FALSE)</formula>
    </cfRule>
  </conditionalFormatting>
  <conditionalFormatting sqref="AE198:AE199 AI198:AI199 AM198:AM199 AQ198:AQ199 AU198:AU199">
    <cfRule type="expression" dxfId="1623" priority="2221">
      <formula>IF(RIGHT(TEXT(AE198,"0.#"),1)=".",FALSE,TRUE)</formula>
    </cfRule>
    <cfRule type="expression" dxfId="1622" priority="2222">
      <formula>IF(RIGHT(TEXT(AE198,"0.#"),1)=".",TRUE,FALSE)</formula>
    </cfRule>
  </conditionalFormatting>
  <conditionalFormatting sqref="AE150:AE151 AI150:AI151 AM150:AM151 AQ150:AQ151 AU150:AU151">
    <cfRule type="expression" dxfId="1621" priority="2225">
      <formula>IF(RIGHT(TEXT(AE150,"0.#"),1)=".",FALSE,TRUE)</formula>
    </cfRule>
    <cfRule type="expression" dxfId="1620" priority="2226">
      <formula>IF(RIGHT(TEXT(AE150,"0.#"),1)=".",TRUE,FALSE)</formula>
    </cfRule>
  </conditionalFormatting>
  <conditionalFormatting sqref="AE194:AE195 AI194:AI195 AM194:AM195 AQ194:AQ195 AU194:AU195">
    <cfRule type="expression" dxfId="1619" priority="2223">
      <formula>IF(RIGHT(TEXT(AE194,"0.#"),1)=".",FALSE,TRUE)</formula>
    </cfRule>
    <cfRule type="expression" dxfId="1618" priority="2224">
      <formula>IF(RIGHT(TEXT(AE194,"0.#"),1)=".",TRUE,FALSE)</formula>
    </cfRule>
  </conditionalFormatting>
  <conditionalFormatting sqref="AE210:AE211 AI210:AI211 AM210:AM211 AQ210:AQ211 AU210:AU211">
    <cfRule type="expression" dxfId="1617" priority="2215">
      <formula>IF(RIGHT(TEXT(AE210,"0.#"),1)=".",FALSE,TRUE)</formula>
    </cfRule>
    <cfRule type="expression" dxfId="1616" priority="2216">
      <formula>IF(RIGHT(TEXT(AE210,"0.#"),1)=".",TRUE,FALSE)</formula>
    </cfRule>
  </conditionalFormatting>
  <conditionalFormatting sqref="AE202:AE203 AI202:AI203 AM202:AM203 AQ202:AQ203 AU202:AU203">
    <cfRule type="expression" dxfId="1615" priority="2219">
      <formula>IF(RIGHT(TEXT(AE202,"0.#"),1)=".",FALSE,TRUE)</formula>
    </cfRule>
    <cfRule type="expression" dxfId="1614" priority="2220">
      <formula>IF(RIGHT(TEXT(AE202,"0.#"),1)=".",TRUE,FALSE)</formula>
    </cfRule>
  </conditionalFormatting>
  <conditionalFormatting sqref="AE206:AE207 AI206:AI207 AM206:AM207 AQ206:AQ207 AU206:AU207">
    <cfRule type="expression" dxfId="1613" priority="2217">
      <formula>IF(RIGHT(TEXT(AE206,"0.#"),1)=".",FALSE,TRUE)</formula>
    </cfRule>
    <cfRule type="expression" dxfId="1612" priority="2218">
      <formula>IF(RIGHT(TEXT(AE206,"0.#"),1)=".",TRUE,FALSE)</formula>
    </cfRule>
  </conditionalFormatting>
  <conditionalFormatting sqref="AE262:AE263 AI262:AI263 AM262:AM263 AQ262:AQ263 AU262:AU263">
    <cfRule type="expression" dxfId="1611" priority="2209">
      <formula>IF(RIGHT(TEXT(AE262,"0.#"),1)=".",FALSE,TRUE)</formula>
    </cfRule>
    <cfRule type="expression" dxfId="1610" priority="2210">
      <formula>IF(RIGHT(TEXT(AE262,"0.#"),1)=".",TRUE,FALSE)</formula>
    </cfRule>
  </conditionalFormatting>
  <conditionalFormatting sqref="AE254:AE255 AI254:AI255 AM254:AM255 AQ254:AQ255 AU254:AU255">
    <cfRule type="expression" dxfId="1609" priority="2213">
      <formula>IF(RIGHT(TEXT(AE254,"0.#"),1)=".",FALSE,TRUE)</formula>
    </cfRule>
    <cfRule type="expression" dxfId="1608" priority="2214">
      <formula>IF(RIGHT(TEXT(AE254,"0.#"),1)=".",TRUE,FALSE)</formula>
    </cfRule>
  </conditionalFormatting>
  <conditionalFormatting sqref="AE258:AE259 AI258:AI259 AM258:AM259 AQ258:AQ259 AU258:AU259">
    <cfRule type="expression" dxfId="1607" priority="2211">
      <formula>IF(RIGHT(TEXT(AE258,"0.#"),1)=".",FALSE,TRUE)</formula>
    </cfRule>
    <cfRule type="expression" dxfId="1606" priority="2212">
      <formula>IF(RIGHT(TEXT(AE258,"0.#"),1)=".",TRUE,FALSE)</formula>
    </cfRule>
  </conditionalFormatting>
  <conditionalFormatting sqref="AE314:AE315 AI314:AI315 AM314:AM315 AQ314:AQ315 AU314:AU315">
    <cfRule type="expression" dxfId="1605" priority="2203">
      <formula>IF(RIGHT(TEXT(AE314,"0.#"),1)=".",FALSE,TRUE)</formula>
    </cfRule>
    <cfRule type="expression" dxfId="1604" priority="2204">
      <formula>IF(RIGHT(TEXT(AE314,"0.#"),1)=".",TRUE,FALSE)</formula>
    </cfRule>
  </conditionalFormatting>
  <conditionalFormatting sqref="AE266:AE267 AI266:AI267 AM266:AM267 AQ266:AQ267 AU266:AU267">
    <cfRule type="expression" dxfId="1603" priority="2207">
      <formula>IF(RIGHT(TEXT(AE266,"0.#"),1)=".",FALSE,TRUE)</formula>
    </cfRule>
    <cfRule type="expression" dxfId="1602" priority="2208">
      <formula>IF(RIGHT(TEXT(AE266,"0.#"),1)=".",TRUE,FALSE)</formula>
    </cfRule>
  </conditionalFormatting>
  <conditionalFormatting sqref="AE270:AE271 AI270:AI271 AM270:AM271 AQ270:AQ271 AU270:AU271">
    <cfRule type="expression" dxfId="1601" priority="2205">
      <formula>IF(RIGHT(TEXT(AE270,"0.#"),1)=".",FALSE,TRUE)</formula>
    </cfRule>
    <cfRule type="expression" dxfId="1600" priority="2206">
      <formula>IF(RIGHT(TEXT(AE270,"0.#"),1)=".",TRUE,FALSE)</formula>
    </cfRule>
  </conditionalFormatting>
  <conditionalFormatting sqref="AE326:AE327 AI326:AI327 AM326:AM327 AQ326:AQ327 AU326:AU327">
    <cfRule type="expression" dxfId="1599" priority="2197">
      <formula>IF(RIGHT(TEXT(AE326,"0.#"),1)=".",FALSE,TRUE)</formula>
    </cfRule>
    <cfRule type="expression" dxfId="1598" priority="2198">
      <formula>IF(RIGHT(TEXT(AE326,"0.#"),1)=".",TRUE,FALSE)</formula>
    </cfRule>
  </conditionalFormatting>
  <conditionalFormatting sqref="AE318:AE319 AI318:AI319 AM318:AM319 AQ318:AQ319 AU318:AU319">
    <cfRule type="expression" dxfId="1597" priority="2201">
      <formula>IF(RIGHT(TEXT(AE318,"0.#"),1)=".",FALSE,TRUE)</formula>
    </cfRule>
    <cfRule type="expression" dxfId="1596" priority="2202">
      <formula>IF(RIGHT(TEXT(AE318,"0.#"),1)=".",TRUE,FALSE)</formula>
    </cfRule>
  </conditionalFormatting>
  <conditionalFormatting sqref="AE322:AE323 AI322:AI323 AM322:AM323 AQ322:AQ323 AU322:AU323">
    <cfRule type="expression" dxfId="1595" priority="2199">
      <formula>IF(RIGHT(TEXT(AE322,"0.#"),1)=".",FALSE,TRUE)</formula>
    </cfRule>
    <cfRule type="expression" dxfId="1594" priority="2200">
      <formula>IF(RIGHT(TEXT(AE322,"0.#"),1)=".",TRUE,FALSE)</formula>
    </cfRule>
  </conditionalFormatting>
  <conditionalFormatting sqref="AE378:AE379 AI378:AI379 AM378:AM379 AQ378:AQ379 AU378:AU379">
    <cfRule type="expression" dxfId="1593" priority="2191">
      <formula>IF(RIGHT(TEXT(AE378,"0.#"),1)=".",FALSE,TRUE)</formula>
    </cfRule>
    <cfRule type="expression" dxfId="1592" priority="2192">
      <formula>IF(RIGHT(TEXT(AE378,"0.#"),1)=".",TRUE,FALSE)</formula>
    </cfRule>
  </conditionalFormatting>
  <conditionalFormatting sqref="AE330:AE331 AI330:AI331 AM330:AM331 AQ330:AQ331 AU330:AU331">
    <cfRule type="expression" dxfId="1591" priority="2195">
      <formula>IF(RIGHT(TEXT(AE330,"0.#"),1)=".",FALSE,TRUE)</formula>
    </cfRule>
    <cfRule type="expression" dxfId="1590" priority="2196">
      <formula>IF(RIGHT(TEXT(AE330,"0.#"),1)=".",TRUE,FALSE)</formula>
    </cfRule>
  </conditionalFormatting>
  <conditionalFormatting sqref="AE374:AE375 AI374:AI375 AM374:AM375 AQ374:AQ375 AU374:AU375">
    <cfRule type="expression" dxfId="1589" priority="2193">
      <formula>IF(RIGHT(TEXT(AE374,"0.#"),1)=".",FALSE,TRUE)</formula>
    </cfRule>
    <cfRule type="expression" dxfId="1588" priority="2194">
      <formula>IF(RIGHT(TEXT(AE374,"0.#"),1)=".",TRUE,FALSE)</formula>
    </cfRule>
  </conditionalFormatting>
  <conditionalFormatting sqref="AE390:AE391 AI390:AI391 AM390:AM391 AQ390:AQ391 AU390:AU391">
    <cfRule type="expression" dxfId="1587" priority="2185">
      <formula>IF(RIGHT(TEXT(AE390,"0.#"),1)=".",FALSE,TRUE)</formula>
    </cfRule>
    <cfRule type="expression" dxfId="1586" priority="2186">
      <formula>IF(RIGHT(TEXT(AE390,"0.#"),1)=".",TRUE,FALSE)</formula>
    </cfRule>
  </conditionalFormatting>
  <conditionalFormatting sqref="AE382:AE383 AI382:AI383 AM382:AM383 AQ382:AQ383 AU382:AU383">
    <cfRule type="expression" dxfId="1585" priority="2189">
      <formula>IF(RIGHT(TEXT(AE382,"0.#"),1)=".",FALSE,TRUE)</formula>
    </cfRule>
    <cfRule type="expression" dxfId="1584" priority="2190">
      <formula>IF(RIGHT(TEXT(AE382,"0.#"),1)=".",TRUE,FALSE)</formula>
    </cfRule>
  </conditionalFormatting>
  <conditionalFormatting sqref="AE386:AE387 AI386:AI387 AM386:AM387 AQ386:AQ387 AU386:AU387">
    <cfRule type="expression" dxfId="1583" priority="2187">
      <formula>IF(RIGHT(TEXT(AE386,"0.#"),1)=".",FALSE,TRUE)</formula>
    </cfRule>
    <cfRule type="expression" dxfId="1582" priority="2188">
      <formula>IF(RIGHT(TEXT(AE386,"0.#"),1)=".",TRUE,FALSE)</formula>
    </cfRule>
  </conditionalFormatting>
  <conditionalFormatting sqref="AE440">
    <cfRule type="expression" dxfId="1581" priority="2179">
      <formula>IF(RIGHT(TEXT(AE440,"0.#"),1)=".",FALSE,TRUE)</formula>
    </cfRule>
    <cfRule type="expression" dxfId="1580" priority="2180">
      <formula>IF(RIGHT(TEXT(AE440,"0.#"),1)=".",TRUE,FALSE)</formula>
    </cfRule>
  </conditionalFormatting>
  <conditionalFormatting sqref="AE438">
    <cfRule type="expression" dxfId="1579" priority="2183">
      <formula>IF(RIGHT(TEXT(AE438,"0.#"),1)=".",FALSE,TRUE)</formula>
    </cfRule>
    <cfRule type="expression" dxfId="1578" priority="2184">
      <formula>IF(RIGHT(TEXT(AE438,"0.#"),1)=".",TRUE,FALSE)</formula>
    </cfRule>
  </conditionalFormatting>
  <conditionalFormatting sqref="AE439">
    <cfRule type="expression" dxfId="1577" priority="2181">
      <formula>IF(RIGHT(TEXT(AE439,"0.#"),1)=".",FALSE,TRUE)</formula>
    </cfRule>
    <cfRule type="expression" dxfId="1576" priority="2182">
      <formula>IF(RIGHT(TEXT(AE439,"0.#"),1)=".",TRUE,FALSE)</formula>
    </cfRule>
  </conditionalFormatting>
  <conditionalFormatting sqref="AM440">
    <cfRule type="expression" dxfId="1575" priority="2173">
      <formula>IF(RIGHT(TEXT(AM440,"0.#"),1)=".",FALSE,TRUE)</formula>
    </cfRule>
    <cfRule type="expression" dxfId="1574" priority="2174">
      <formula>IF(RIGHT(TEXT(AM440,"0.#"),1)=".",TRUE,FALSE)</formula>
    </cfRule>
  </conditionalFormatting>
  <conditionalFormatting sqref="AM438">
    <cfRule type="expression" dxfId="1573" priority="2177">
      <formula>IF(RIGHT(TEXT(AM438,"0.#"),1)=".",FALSE,TRUE)</formula>
    </cfRule>
    <cfRule type="expression" dxfId="1572" priority="2178">
      <formula>IF(RIGHT(TEXT(AM438,"0.#"),1)=".",TRUE,FALSE)</formula>
    </cfRule>
  </conditionalFormatting>
  <conditionalFormatting sqref="AM439">
    <cfRule type="expression" dxfId="1571" priority="2175">
      <formula>IF(RIGHT(TEXT(AM439,"0.#"),1)=".",FALSE,TRUE)</formula>
    </cfRule>
    <cfRule type="expression" dxfId="1570" priority="2176">
      <formula>IF(RIGHT(TEXT(AM439,"0.#"),1)=".",TRUE,FALSE)</formula>
    </cfRule>
  </conditionalFormatting>
  <conditionalFormatting sqref="AU440">
    <cfRule type="expression" dxfId="1569" priority="2167">
      <formula>IF(RIGHT(TEXT(AU440,"0.#"),1)=".",FALSE,TRUE)</formula>
    </cfRule>
    <cfRule type="expression" dxfId="1568" priority="2168">
      <formula>IF(RIGHT(TEXT(AU440,"0.#"),1)=".",TRUE,FALSE)</formula>
    </cfRule>
  </conditionalFormatting>
  <conditionalFormatting sqref="AU438">
    <cfRule type="expression" dxfId="1567" priority="2171">
      <formula>IF(RIGHT(TEXT(AU438,"0.#"),1)=".",FALSE,TRUE)</formula>
    </cfRule>
    <cfRule type="expression" dxfId="1566" priority="2172">
      <formula>IF(RIGHT(TEXT(AU438,"0.#"),1)=".",TRUE,FALSE)</formula>
    </cfRule>
  </conditionalFormatting>
  <conditionalFormatting sqref="AU439">
    <cfRule type="expression" dxfId="1565" priority="2169">
      <formula>IF(RIGHT(TEXT(AU439,"0.#"),1)=".",FALSE,TRUE)</formula>
    </cfRule>
    <cfRule type="expression" dxfId="1564" priority="2170">
      <formula>IF(RIGHT(TEXT(AU439,"0.#"),1)=".",TRUE,FALSE)</formula>
    </cfRule>
  </conditionalFormatting>
  <conditionalFormatting sqref="AI440">
    <cfRule type="expression" dxfId="1563" priority="2161">
      <formula>IF(RIGHT(TEXT(AI440,"0.#"),1)=".",FALSE,TRUE)</formula>
    </cfRule>
    <cfRule type="expression" dxfId="1562" priority="2162">
      <formula>IF(RIGHT(TEXT(AI440,"0.#"),1)=".",TRUE,FALSE)</formula>
    </cfRule>
  </conditionalFormatting>
  <conditionalFormatting sqref="AI438">
    <cfRule type="expression" dxfId="1561" priority="2165">
      <formula>IF(RIGHT(TEXT(AI438,"0.#"),1)=".",FALSE,TRUE)</formula>
    </cfRule>
    <cfRule type="expression" dxfId="1560" priority="2166">
      <formula>IF(RIGHT(TEXT(AI438,"0.#"),1)=".",TRUE,FALSE)</formula>
    </cfRule>
  </conditionalFormatting>
  <conditionalFormatting sqref="AI439">
    <cfRule type="expression" dxfId="1559" priority="2163">
      <formula>IF(RIGHT(TEXT(AI439,"0.#"),1)=".",FALSE,TRUE)</formula>
    </cfRule>
    <cfRule type="expression" dxfId="1558" priority="2164">
      <formula>IF(RIGHT(TEXT(AI439,"0.#"),1)=".",TRUE,FALSE)</formula>
    </cfRule>
  </conditionalFormatting>
  <conditionalFormatting sqref="AQ438">
    <cfRule type="expression" dxfId="1557" priority="2155">
      <formula>IF(RIGHT(TEXT(AQ438,"0.#"),1)=".",FALSE,TRUE)</formula>
    </cfRule>
    <cfRule type="expression" dxfId="1556" priority="2156">
      <formula>IF(RIGHT(TEXT(AQ438,"0.#"),1)=".",TRUE,FALSE)</formula>
    </cfRule>
  </conditionalFormatting>
  <conditionalFormatting sqref="AQ439">
    <cfRule type="expression" dxfId="1555" priority="2159">
      <formula>IF(RIGHT(TEXT(AQ439,"0.#"),1)=".",FALSE,TRUE)</formula>
    </cfRule>
    <cfRule type="expression" dxfId="1554" priority="2160">
      <formula>IF(RIGHT(TEXT(AQ439,"0.#"),1)=".",TRUE,FALSE)</formula>
    </cfRule>
  </conditionalFormatting>
  <conditionalFormatting sqref="AQ440">
    <cfRule type="expression" dxfId="1553" priority="2157">
      <formula>IF(RIGHT(TEXT(AQ440,"0.#"),1)=".",FALSE,TRUE)</formula>
    </cfRule>
    <cfRule type="expression" dxfId="1552" priority="2158">
      <formula>IF(RIGHT(TEXT(AQ440,"0.#"),1)=".",TRUE,FALSE)</formula>
    </cfRule>
  </conditionalFormatting>
  <conditionalFormatting sqref="AE445">
    <cfRule type="expression" dxfId="1551" priority="2149">
      <formula>IF(RIGHT(TEXT(AE445,"0.#"),1)=".",FALSE,TRUE)</formula>
    </cfRule>
    <cfRule type="expression" dxfId="1550" priority="2150">
      <formula>IF(RIGHT(TEXT(AE445,"0.#"),1)=".",TRUE,FALSE)</formula>
    </cfRule>
  </conditionalFormatting>
  <conditionalFormatting sqref="AE443">
    <cfRule type="expression" dxfId="1549" priority="2153">
      <formula>IF(RIGHT(TEXT(AE443,"0.#"),1)=".",FALSE,TRUE)</formula>
    </cfRule>
    <cfRule type="expression" dxfId="1548" priority="2154">
      <formula>IF(RIGHT(TEXT(AE443,"0.#"),1)=".",TRUE,FALSE)</formula>
    </cfRule>
  </conditionalFormatting>
  <conditionalFormatting sqref="AE444">
    <cfRule type="expression" dxfId="1547" priority="2151">
      <formula>IF(RIGHT(TEXT(AE444,"0.#"),1)=".",FALSE,TRUE)</formula>
    </cfRule>
    <cfRule type="expression" dxfId="1546" priority="2152">
      <formula>IF(RIGHT(TEXT(AE444,"0.#"),1)=".",TRUE,FALSE)</formula>
    </cfRule>
  </conditionalFormatting>
  <conditionalFormatting sqref="AM445">
    <cfRule type="expression" dxfId="1545" priority="2143">
      <formula>IF(RIGHT(TEXT(AM445,"0.#"),1)=".",FALSE,TRUE)</formula>
    </cfRule>
    <cfRule type="expression" dxfId="1544" priority="2144">
      <formula>IF(RIGHT(TEXT(AM445,"0.#"),1)=".",TRUE,FALSE)</formula>
    </cfRule>
  </conditionalFormatting>
  <conditionalFormatting sqref="AM443">
    <cfRule type="expression" dxfId="1543" priority="2147">
      <formula>IF(RIGHT(TEXT(AM443,"0.#"),1)=".",FALSE,TRUE)</formula>
    </cfRule>
    <cfRule type="expression" dxfId="1542" priority="2148">
      <formula>IF(RIGHT(TEXT(AM443,"0.#"),1)=".",TRUE,FALSE)</formula>
    </cfRule>
  </conditionalFormatting>
  <conditionalFormatting sqref="AM444">
    <cfRule type="expression" dxfId="1541" priority="2145">
      <formula>IF(RIGHT(TEXT(AM444,"0.#"),1)=".",FALSE,TRUE)</formula>
    </cfRule>
    <cfRule type="expression" dxfId="1540" priority="2146">
      <formula>IF(RIGHT(TEXT(AM444,"0.#"),1)=".",TRUE,FALSE)</formula>
    </cfRule>
  </conditionalFormatting>
  <conditionalFormatting sqref="AU445">
    <cfRule type="expression" dxfId="1539" priority="2137">
      <formula>IF(RIGHT(TEXT(AU445,"0.#"),1)=".",FALSE,TRUE)</formula>
    </cfRule>
    <cfRule type="expression" dxfId="1538" priority="2138">
      <formula>IF(RIGHT(TEXT(AU445,"0.#"),1)=".",TRUE,FALSE)</formula>
    </cfRule>
  </conditionalFormatting>
  <conditionalFormatting sqref="AU443">
    <cfRule type="expression" dxfId="1537" priority="2141">
      <formula>IF(RIGHT(TEXT(AU443,"0.#"),1)=".",FALSE,TRUE)</formula>
    </cfRule>
    <cfRule type="expression" dxfId="1536" priority="2142">
      <formula>IF(RIGHT(TEXT(AU443,"0.#"),1)=".",TRUE,FALSE)</formula>
    </cfRule>
  </conditionalFormatting>
  <conditionalFormatting sqref="AU444">
    <cfRule type="expression" dxfId="1535" priority="2139">
      <formula>IF(RIGHT(TEXT(AU444,"0.#"),1)=".",FALSE,TRUE)</formula>
    </cfRule>
    <cfRule type="expression" dxfId="1534" priority="2140">
      <formula>IF(RIGHT(TEXT(AU444,"0.#"),1)=".",TRUE,FALSE)</formula>
    </cfRule>
  </conditionalFormatting>
  <conditionalFormatting sqref="AI445">
    <cfRule type="expression" dxfId="1533" priority="2131">
      <formula>IF(RIGHT(TEXT(AI445,"0.#"),1)=".",FALSE,TRUE)</formula>
    </cfRule>
    <cfRule type="expression" dxfId="1532" priority="2132">
      <formula>IF(RIGHT(TEXT(AI445,"0.#"),1)=".",TRUE,FALSE)</formula>
    </cfRule>
  </conditionalFormatting>
  <conditionalFormatting sqref="AI443">
    <cfRule type="expression" dxfId="1531" priority="2135">
      <formula>IF(RIGHT(TEXT(AI443,"0.#"),1)=".",FALSE,TRUE)</formula>
    </cfRule>
    <cfRule type="expression" dxfId="1530" priority="2136">
      <formula>IF(RIGHT(TEXT(AI443,"0.#"),1)=".",TRUE,FALSE)</formula>
    </cfRule>
  </conditionalFormatting>
  <conditionalFormatting sqref="AI444">
    <cfRule type="expression" dxfId="1529" priority="2133">
      <formula>IF(RIGHT(TEXT(AI444,"0.#"),1)=".",FALSE,TRUE)</formula>
    </cfRule>
    <cfRule type="expression" dxfId="1528" priority="2134">
      <formula>IF(RIGHT(TEXT(AI444,"0.#"),1)=".",TRUE,FALSE)</formula>
    </cfRule>
  </conditionalFormatting>
  <conditionalFormatting sqref="AQ443">
    <cfRule type="expression" dxfId="1527" priority="2125">
      <formula>IF(RIGHT(TEXT(AQ443,"0.#"),1)=".",FALSE,TRUE)</formula>
    </cfRule>
    <cfRule type="expression" dxfId="1526" priority="2126">
      <formula>IF(RIGHT(TEXT(AQ443,"0.#"),1)=".",TRUE,FALSE)</formula>
    </cfRule>
  </conditionalFormatting>
  <conditionalFormatting sqref="AQ444">
    <cfRule type="expression" dxfId="1525" priority="2129">
      <formula>IF(RIGHT(TEXT(AQ444,"0.#"),1)=".",FALSE,TRUE)</formula>
    </cfRule>
    <cfRule type="expression" dxfId="1524" priority="2130">
      <formula>IF(RIGHT(TEXT(AQ444,"0.#"),1)=".",TRUE,FALSE)</formula>
    </cfRule>
  </conditionalFormatting>
  <conditionalFormatting sqref="AQ445">
    <cfRule type="expression" dxfId="1523" priority="2127">
      <formula>IF(RIGHT(TEXT(AQ445,"0.#"),1)=".",FALSE,TRUE)</formula>
    </cfRule>
    <cfRule type="expression" dxfId="1522" priority="2128">
      <formula>IF(RIGHT(TEXT(AQ445,"0.#"),1)=".",TRUE,FALSE)</formula>
    </cfRule>
  </conditionalFormatting>
  <conditionalFormatting sqref="Y873:Y900">
    <cfRule type="expression" dxfId="1521" priority="2355">
      <formula>IF(RIGHT(TEXT(Y873,"0.#"),1)=".",FALSE,TRUE)</formula>
    </cfRule>
    <cfRule type="expression" dxfId="1520" priority="2356">
      <formula>IF(RIGHT(TEXT(Y873,"0.#"),1)=".",TRUE,FALSE)</formula>
    </cfRule>
  </conditionalFormatting>
  <conditionalFormatting sqref="Y871:Y872">
    <cfRule type="expression" dxfId="1519" priority="2349">
      <formula>IF(RIGHT(TEXT(Y871,"0.#"),1)=".",FALSE,TRUE)</formula>
    </cfRule>
    <cfRule type="expression" dxfId="1518" priority="2350">
      <formula>IF(RIGHT(TEXT(Y871,"0.#"),1)=".",TRUE,FALSE)</formula>
    </cfRule>
  </conditionalFormatting>
  <conditionalFormatting sqref="Y906:Y933">
    <cfRule type="expression" dxfId="1517" priority="2343">
      <formula>IF(RIGHT(TEXT(Y906,"0.#"),1)=".",FALSE,TRUE)</formula>
    </cfRule>
    <cfRule type="expression" dxfId="1516" priority="2344">
      <formula>IF(RIGHT(TEXT(Y906,"0.#"),1)=".",TRUE,FALSE)</formula>
    </cfRule>
  </conditionalFormatting>
  <conditionalFormatting sqref="Y904:Y905">
    <cfRule type="expression" dxfId="1515" priority="2337">
      <formula>IF(RIGHT(TEXT(Y904,"0.#"),1)=".",FALSE,TRUE)</formula>
    </cfRule>
    <cfRule type="expression" dxfId="1514" priority="2338">
      <formula>IF(RIGHT(TEXT(Y904,"0.#"),1)=".",TRUE,FALSE)</formula>
    </cfRule>
  </conditionalFormatting>
  <conditionalFormatting sqref="Y940:Y966">
    <cfRule type="expression" dxfId="1513" priority="2331">
      <formula>IF(RIGHT(TEXT(Y940,"0.#"),1)=".",FALSE,TRUE)</formula>
    </cfRule>
    <cfRule type="expression" dxfId="1512" priority="2332">
      <formula>IF(RIGHT(TEXT(Y940,"0.#"),1)=".",TRUE,FALSE)</formula>
    </cfRule>
  </conditionalFormatting>
  <conditionalFormatting sqref="Y937:Y938">
    <cfRule type="expression" dxfId="1511" priority="2325">
      <formula>IF(RIGHT(TEXT(Y937,"0.#"),1)=".",FALSE,TRUE)</formula>
    </cfRule>
    <cfRule type="expression" dxfId="1510" priority="2326">
      <formula>IF(RIGHT(TEXT(Y937,"0.#"),1)=".",TRUE,FALSE)</formula>
    </cfRule>
  </conditionalFormatting>
  <conditionalFormatting sqref="Y974:Y999">
    <cfRule type="expression" dxfId="1509" priority="2319">
      <formula>IF(RIGHT(TEXT(Y974,"0.#"),1)=".",FALSE,TRUE)</formula>
    </cfRule>
    <cfRule type="expression" dxfId="1508" priority="2320">
      <formula>IF(RIGHT(TEXT(Y974,"0.#"),1)=".",TRUE,FALSE)</formula>
    </cfRule>
  </conditionalFormatting>
  <conditionalFormatting sqref="Y1005:Y1032">
    <cfRule type="expression" dxfId="1507" priority="2307">
      <formula>IF(RIGHT(TEXT(Y1005,"0.#"),1)=".",FALSE,TRUE)</formula>
    </cfRule>
    <cfRule type="expression" dxfId="1506" priority="2308">
      <formula>IF(RIGHT(TEXT(Y1005,"0.#"),1)=".",TRUE,FALSE)</formula>
    </cfRule>
  </conditionalFormatting>
  <conditionalFormatting sqref="W23">
    <cfRule type="expression" dxfId="1505" priority="2591">
      <formula>IF(RIGHT(TEXT(W23,"0.#"),1)=".",FALSE,TRUE)</formula>
    </cfRule>
    <cfRule type="expression" dxfId="1504" priority="2592">
      <formula>IF(RIGHT(TEXT(W23,"0.#"),1)=".",TRUE,FALSE)</formula>
    </cfRule>
  </conditionalFormatting>
  <conditionalFormatting sqref="W24:W27">
    <cfRule type="expression" dxfId="1503" priority="2589">
      <formula>IF(RIGHT(TEXT(W24,"0.#"),1)=".",FALSE,TRUE)</formula>
    </cfRule>
    <cfRule type="expression" dxfId="1502" priority="2590">
      <formula>IF(RIGHT(TEXT(W24,"0.#"),1)=".",TRUE,FALSE)</formula>
    </cfRule>
  </conditionalFormatting>
  <conditionalFormatting sqref="W28">
    <cfRule type="expression" dxfId="1501" priority="2581">
      <formula>IF(RIGHT(TEXT(W28,"0.#"),1)=".",FALSE,TRUE)</formula>
    </cfRule>
    <cfRule type="expression" dxfId="1500" priority="2582">
      <formula>IF(RIGHT(TEXT(W28,"0.#"),1)=".",TRUE,FALSE)</formula>
    </cfRule>
  </conditionalFormatting>
  <conditionalFormatting sqref="P28">
    <cfRule type="expression" dxfId="1499" priority="2575">
      <formula>IF(RIGHT(TEXT(P28,"0.#"),1)=".",FALSE,TRUE)</formula>
    </cfRule>
    <cfRule type="expression" dxfId="1498" priority="2576">
      <formula>IF(RIGHT(TEXT(P28,"0.#"),1)=".",TRUE,FALSE)</formula>
    </cfRule>
  </conditionalFormatting>
  <conditionalFormatting sqref="AQ114">
    <cfRule type="expression" dxfId="1497" priority="2559">
      <formula>IF(RIGHT(TEXT(AQ114,"0.#"),1)=".",FALSE,TRUE)</formula>
    </cfRule>
    <cfRule type="expression" dxfId="1496" priority="2560">
      <formula>IF(RIGHT(TEXT(AQ114,"0.#"),1)=".",TRUE,FALSE)</formula>
    </cfRule>
  </conditionalFormatting>
  <conditionalFormatting sqref="AQ107">
    <cfRule type="expression" dxfId="1495" priority="2569">
      <formula>IF(RIGHT(TEXT(AQ107,"0.#"),1)=".",FALSE,TRUE)</formula>
    </cfRule>
    <cfRule type="expression" dxfId="1494" priority="2570">
      <formula>IF(RIGHT(TEXT(AQ107,"0.#"),1)=".",TRUE,FALSE)</formula>
    </cfRule>
  </conditionalFormatting>
  <conditionalFormatting sqref="AQ108">
    <cfRule type="expression" dxfId="1493" priority="2567">
      <formula>IF(RIGHT(TEXT(AQ108,"0.#"),1)=".",FALSE,TRUE)</formula>
    </cfRule>
    <cfRule type="expression" dxfId="1492" priority="2568">
      <formula>IF(RIGHT(TEXT(AQ108,"0.#"),1)=".",TRUE,FALSE)</formula>
    </cfRule>
  </conditionalFormatting>
  <conditionalFormatting sqref="AQ110">
    <cfRule type="expression" dxfId="1491" priority="2565">
      <formula>IF(RIGHT(TEXT(AQ110,"0.#"),1)=".",FALSE,TRUE)</formula>
    </cfRule>
    <cfRule type="expression" dxfId="1490" priority="2566">
      <formula>IF(RIGHT(TEXT(AQ110,"0.#"),1)=".",TRUE,FALSE)</formula>
    </cfRule>
  </conditionalFormatting>
  <conditionalFormatting sqref="AQ111">
    <cfRule type="expression" dxfId="1489" priority="2563">
      <formula>IF(RIGHT(TEXT(AQ111,"0.#"),1)=".",FALSE,TRUE)</formula>
    </cfRule>
    <cfRule type="expression" dxfId="1488" priority="2564">
      <formula>IF(RIGHT(TEXT(AQ111,"0.#"),1)=".",TRUE,FALSE)</formula>
    </cfRule>
  </conditionalFormatting>
  <conditionalFormatting sqref="AQ113">
    <cfRule type="expression" dxfId="1487" priority="2561">
      <formula>IF(RIGHT(TEXT(AQ113,"0.#"),1)=".",FALSE,TRUE)</formula>
    </cfRule>
    <cfRule type="expression" dxfId="1486" priority="2562">
      <formula>IF(RIGHT(TEXT(AQ113,"0.#"),1)=".",TRUE,FALSE)</formula>
    </cfRule>
  </conditionalFormatting>
  <conditionalFormatting sqref="AE67">
    <cfRule type="expression" dxfId="1485" priority="2491">
      <formula>IF(RIGHT(TEXT(AE67,"0.#"),1)=".",FALSE,TRUE)</formula>
    </cfRule>
    <cfRule type="expression" dxfId="1484" priority="2492">
      <formula>IF(RIGHT(TEXT(AE67,"0.#"),1)=".",TRUE,FALSE)</formula>
    </cfRule>
  </conditionalFormatting>
  <conditionalFormatting sqref="AU656">
    <cfRule type="expression" dxfId="1483" priority="967">
      <formula>IF(RIGHT(TEXT(AU656,"0.#"),1)=".",FALSE,TRUE)</formula>
    </cfRule>
    <cfRule type="expression" dxfId="1482" priority="968">
      <formula>IF(RIGHT(TEXT(AU656,"0.#"),1)=".",TRUE,FALSE)</formula>
    </cfRule>
  </conditionalFormatting>
  <conditionalFormatting sqref="AQ655">
    <cfRule type="expression" dxfId="1481" priority="959">
      <formula>IF(RIGHT(TEXT(AQ655,"0.#"),1)=".",FALSE,TRUE)</formula>
    </cfRule>
    <cfRule type="expression" dxfId="1480" priority="960">
      <formula>IF(RIGHT(TEXT(AQ655,"0.#"),1)=".",TRUE,FALSE)</formula>
    </cfRule>
  </conditionalFormatting>
  <conditionalFormatting sqref="AI696">
    <cfRule type="expression" dxfId="1479" priority="751">
      <formula>IF(RIGHT(TEXT(AI696,"0.#"),1)=".",FALSE,TRUE)</formula>
    </cfRule>
    <cfRule type="expression" dxfId="1478" priority="752">
      <formula>IF(RIGHT(TEXT(AI696,"0.#"),1)=".",TRUE,FALSE)</formula>
    </cfRule>
  </conditionalFormatting>
  <conditionalFormatting sqref="AQ694">
    <cfRule type="expression" dxfId="1477" priority="745">
      <formula>IF(RIGHT(TEXT(AQ694,"0.#"),1)=".",FALSE,TRUE)</formula>
    </cfRule>
    <cfRule type="expression" dxfId="1476" priority="746">
      <formula>IF(RIGHT(TEXT(AQ694,"0.#"),1)=".",TRUE,FALSE)</formula>
    </cfRule>
  </conditionalFormatting>
  <conditionalFormatting sqref="AL878:AO900">
    <cfRule type="expression" dxfId="1475" priority="2357">
      <formula>IF(AND(AL878&gt;=0, RIGHT(TEXT(AL878,"0.#"),1)&lt;&gt;"."),TRUE,FALSE)</formula>
    </cfRule>
    <cfRule type="expression" dxfId="1474" priority="2358">
      <formula>IF(AND(AL878&gt;=0, RIGHT(TEXT(AL878,"0.#"),1)="."),TRUE,FALSE)</formula>
    </cfRule>
    <cfRule type="expression" dxfId="1473" priority="2359">
      <formula>IF(AND(AL878&lt;0, RIGHT(TEXT(AL878,"0.#"),1)&lt;&gt;"."),TRUE,FALSE)</formula>
    </cfRule>
    <cfRule type="expression" dxfId="1472" priority="2360">
      <formula>IF(AND(AL878&lt;0, RIGHT(TEXT(AL878,"0.#"),1)="."),TRUE,FALSE)</formula>
    </cfRule>
  </conditionalFormatting>
  <conditionalFormatting sqref="AL906:AO933">
    <cfRule type="expression" dxfId="1471" priority="2345">
      <formula>IF(AND(AL906&gt;=0, RIGHT(TEXT(AL906,"0.#"),1)&lt;&gt;"."),TRUE,FALSE)</formula>
    </cfRule>
    <cfRule type="expression" dxfId="1470" priority="2346">
      <formula>IF(AND(AL906&gt;=0, RIGHT(TEXT(AL906,"0.#"),1)="."),TRUE,FALSE)</formula>
    </cfRule>
    <cfRule type="expression" dxfId="1469" priority="2347">
      <formula>IF(AND(AL906&lt;0, RIGHT(TEXT(AL906,"0.#"),1)&lt;&gt;"."),TRUE,FALSE)</formula>
    </cfRule>
    <cfRule type="expression" dxfId="1468" priority="2348">
      <formula>IF(AND(AL906&lt;0, RIGHT(TEXT(AL906,"0.#"),1)="."),TRUE,FALSE)</formula>
    </cfRule>
  </conditionalFormatting>
  <conditionalFormatting sqref="AL904:AO905">
    <cfRule type="expression" dxfId="1467" priority="2339">
      <formula>IF(AND(AL904&gt;=0, RIGHT(TEXT(AL904,"0.#"),1)&lt;&gt;"."),TRUE,FALSE)</formula>
    </cfRule>
    <cfRule type="expression" dxfId="1466" priority="2340">
      <formula>IF(AND(AL904&gt;=0, RIGHT(TEXT(AL904,"0.#"),1)="."),TRUE,FALSE)</formula>
    </cfRule>
    <cfRule type="expression" dxfId="1465" priority="2341">
      <formula>IF(AND(AL904&lt;0, RIGHT(TEXT(AL904,"0.#"),1)&lt;&gt;"."),TRUE,FALSE)</formula>
    </cfRule>
    <cfRule type="expression" dxfId="1464" priority="2342">
      <formula>IF(AND(AL904&lt;0, RIGHT(TEXT(AL904,"0.#"),1)="."),TRUE,FALSE)</formula>
    </cfRule>
  </conditionalFormatting>
  <conditionalFormatting sqref="AL940:AO966">
    <cfRule type="expression" dxfId="1463" priority="2333">
      <formula>IF(AND(AL940&gt;=0, RIGHT(TEXT(AL940,"0.#"),1)&lt;&gt;"."),TRUE,FALSE)</formula>
    </cfRule>
    <cfRule type="expression" dxfId="1462" priority="2334">
      <formula>IF(AND(AL940&gt;=0, RIGHT(TEXT(AL940,"0.#"),1)="."),TRUE,FALSE)</formula>
    </cfRule>
    <cfRule type="expression" dxfId="1461" priority="2335">
      <formula>IF(AND(AL940&lt;0, RIGHT(TEXT(AL940,"0.#"),1)&lt;&gt;"."),TRUE,FALSE)</formula>
    </cfRule>
    <cfRule type="expression" dxfId="1460" priority="2336">
      <formula>IF(AND(AL940&lt;0, RIGHT(TEXT(AL940,"0.#"),1)="."),TRUE,FALSE)</formula>
    </cfRule>
  </conditionalFormatting>
  <conditionalFormatting sqref="AL937:AO938">
    <cfRule type="expression" dxfId="1459" priority="2327">
      <formula>IF(AND(AL937&gt;=0, RIGHT(TEXT(AL937,"0.#"),1)&lt;&gt;"."),TRUE,FALSE)</formula>
    </cfRule>
    <cfRule type="expression" dxfId="1458" priority="2328">
      <formula>IF(AND(AL937&gt;=0, RIGHT(TEXT(AL937,"0.#"),1)="."),TRUE,FALSE)</formula>
    </cfRule>
    <cfRule type="expression" dxfId="1457" priority="2329">
      <formula>IF(AND(AL937&lt;0, RIGHT(TEXT(AL937,"0.#"),1)&lt;&gt;"."),TRUE,FALSE)</formula>
    </cfRule>
    <cfRule type="expression" dxfId="1456" priority="2330">
      <formula>IF(AND(AL937&lt;0, RIGHT(TEXT(AL937,"0.#"),1)="."),TRUE,FALSE)</formula>
    </cfRule>
  </conditionalFormatting>
  <conditionalFormatting sqref="AL978:AO999">
    <cfRule type="expression" dxfId="1455" priority="2321">
      <formula>IF(AND(AL978&gt;=0, RIGHT(TEXT(AL978,"0.#"),1)&lt;&gt;"."),TRUE,FALSE)</formula>
    </cfRule>
    <cfRule type="expression" dxfId="1454" priority="2322">
      <formula>IF(AND(AL978&gt;=0, RIGHT(TEXT(AL978,"0.#"),1)="."),TRUE,FALSE)</formula>
    </cfRule>
    <cfRule type="expression" dxfId="1453" priority="2323">
      <formula>IF(AND(AL978&lt;0, RIGHT(TEXT(AL978,"0.#"),1)&lt;&gt;"."),TRUE,FALSE)</formula>
    </cfRule>
    <cfRule type="expression" dxfId="1452" priority="2324">
      <formula>IF(AND(AL978&lt;0, RIGHT(TEXT(AL978,"0.#"),1)="."),TRUE,FALSE)</formula>
    </cfRule>
  </conditionalFormatting>
  <conditionalFormatting sqref="AL974:AO977">
    <cfRule type="expression" dxfId="1451" priority="2315">
      <formula>IF(AND(AL974&gt;=0, RIGHT(TEXT(AL974,"0.#"),1)&lt;&gt;"."),TRUE,FALSE)</formula>
    </cfRule>
    <cfRule type="expression" dxfId="1450" priority="2316">
      <formula>IF(AND(AL974&gt;=0, RIGHT(TEXT(AL974,"0.#"),1)="."),TRUE,FALSE)</formula>
    </cfRule>
    <cfRule type="expression" dxfId="1449" priority="2317">
      <formula>IF(AND(AL974&lt;0, RIGHT(TEXT(AL974,"0.#"),1)&lt;&gt;"."),TRUE,FALSE)</formula>
    </cfRule>
    <cfRule type="expression" dxfId="1448" priority="2318">
      <formula>IF(AND(AL974&lt;0, RIGHT(TEXT(AL974,"0.#"),1)="."),TRUE,FALSE)</formula>
    </cfRule>
  </conditionalFormatting>
  <conditionalFormatting sqref="AL1005:AO1032">
    <cfRule type="expression" dxfId="1447" priority="2309">
      <formula>IF(AND(AL1005&gt;=0, RIGHT(TEXT(AL1005,"0.#"),1)&lt;&gt;"."),TRUE,FALSE)</formula>
    </cfRule>
    <cfRule type="expression" dxfId="1446" priority="2310">
      <formula>IF(AND(AL1005&gt;=0, RIGHT(TEXT(AL1005,"0.#"),1)="."),TRUE,FALSE)</formula>
    </cfRule>
    <cfRule type="expression" dxfId="1445" priority="2311">
      <formula>IF(AND(AL1005&lt;0, RIGHT(TEXT(AL1005,"0.#"),1)&lt;&gt;"."),TRUE,FALSE)</formula>
    </cfRule>
    <cfRule type="expression" dxfId="1444" priority="2312">
      <formula>IF(AND(AL1005&lt;0, RIGHT(TEXT(AL1005,"0.#"),1)="."),TRUE,FALSE)</formula>
    </cfRule>
  </conditionalFormatting>
  <conditionalFormatting sqref="AL1003:AO1004">
    <cfRule type="expression" dxfId="1443" priority="2303">
      <formula>IF(AND(AL1003&gt;=0, RIGHT(TEXT(AL1003,"0.#"),1)&lt;&gt;"."),TRUE,FALSE)</formula>
    </cfRule>
    <cfRule type="expression" dxfId="1442" priority="2304">
      <formula>IF(AND(AL1003&gt;=0, RIGHT(TEXT(AL1003,"0.#"),1)="."),TRUE,FALSE)</formula>
    </cfRule>
    <cfRule type="expression" dxfId="1441" priority="2305">
      <formula>IF(AND(AL1003&lt;0, RIGHT(TEXT(AL1003,"0.#"),1)&lt;&gt;"."),TRUE,FALSE)</formula>
    </cfRule>
    <cfRule type="expression" dxfId="1440" priority="2306">
      <formula>IF(AND(AL1003&lt;0, RIGHT(TEXT(AL1003,"0.#"),1)="."),TRUE,FALSE)</formula>
    </cfRule>
  </conditionalFormatting>
  <conditionalFormatting sqref="Y1003:Y1004">
    <cfRule type="expression" dxfId="1439" priority="2301">
      <formula>IF(RIGHT(TEXT(Y1003,"0.#"),1)=".",FALSE,TRUE)</formula>
    </cfRule>
    <cfRule type="expression" dxfId="1438" priority="2302">
      <formula>IF(RIGHT(TEXT(Y1003,"0.#"),1)=".",TRUE,FALSE)</formula>
    </cfRule>
  </conditionalFormatting>
  <conditionalFormatting sqref="AL1046:AO1065">
    <cfRule type="expression" dxfId="1437" priority="2297">
      <formula>IF(AND(AL1046&gt;=0, RIGHT(TEXT(AL1046,"0.#"),1)&lt;&gt;"."),TRUE,FALSE)</formula>
    </cfRule>
    <cfRule type="expression" dxfId="1436" priority="2298">
      <formula>IF(AND(AL1046&gt;=0, RIGHT(TEXT(AL1046,"0.#"),1)="."),TRUE,FALSE)</formula>
    </cfRule>
    <cfRule type="expression" dxfId="1435" priority="2299">
      <formula>IF(AND(AL1046&lt;0, RIGHT(TEXT(AL1046,"0.#"),1)&lt;&gt;"."),TRUE,FALSE)</formula>
    </cfRule>
    <cfRule type="expression" dxfId="1434" priority="2300">
      <formula>IF(AND(AL1046&lt;0, RIGHT(TEXT(AL1046,"0.#"),1)="."),TRUE,FALSE)</formula>
    </cfRule>
  </conditionalFormatting>
  <conditionalFormatting sqref="Y1038:Y1065">
    <cfRule type="expression" dxfId="1433" priority="2295">
      <formula>IF(RIGHT(TEXT(Y1038,"0.#"),1)=".",FALSE,TRUE)</formula>
    </cfRule>
    <cfRule type="expression" dxfId="1432" priority="2296">
      <formula>IF(RIGHT(TEXT(Y1038,"0.#"),1)=".",TRUE,FALSE)</formula>
    </cfRule>
  </conditionalFormatting>
  <conditionalFormatting sqref="AL1036:AO1045">
    <cfRule type="expression" dxfId="1431" priority="2291">
      <formula>IF(AND(AL1036&gt;=0, RIGHT(TEXT(AL1036,"0.#"),1)&lt;&gt;"."),TRUE,FALSE)</formula>
    </cfRule>
    <cfRule type="expression" dxfId="1430" priority="2292">
      <formula>IF(AND(AL1036&gt;=0, RIGHT(TEXT(AL1036,"0.#"),1)="."),TRUE,FALSE)</formula>
    </cfRule>
    <cfRule type="expression" dxfId="1429" priority="2293">
      <formula>IF(AND(AL1036&lt;0, RIGHT(TEXT(AL1036,"0.#"),1)&lt;&gt;"."),TRUE,FALSE)</formula>
    </cfRule>
    <cfRule type="expression" dxfId="1428" priority="2294">
      <formula>IF(AND(AL1036&lt;0, RIGHT(TEXT(AL1036,"0.#"),1)="."),TRUE,FALSE)</formula>
    </cfRule>
  </conditionalFormatting>
  <conditionalFormatting sqref="Y1036:Y1037">
    <cfRule type="expression" dxfId="1427" priority="2289">
      <formula>IF(RIGHT(TEXT(Y1036,"0.#"),1)=".",FALSE,TRUE)</formula>
    </cfRule>
    <cfRule type="expression" dxfId="1426" priority="2290">
      <formula>IF(RIGHT(TEXT(Y1036,"0.#"),1)=".",TRUE,FALSE)</formula>
    </cfRule>
  </conditionalFormatting>
  <conditionalFormatting sqref="AL1079:AO1098">
    <cfRule type="expression" dxfId="1425" priority="2285">
      <formula>IF(AND(AL1079&gt;=0, RIGHT(TEXT(AL1079,"0.#"),1)&lt;&gt;"."),TRUE,FALSE)</formula>
    </cfRule>
    <cfRule type="expression" dxfId="1424" priority="2286">
      <formula>IF(AND(AL1079&gt;=0, RIGHT(TEXT(AL1079,"0.#"),1)="."),TRUE,FALSE)</formula>
    </cfRule>
    <cfRule type="expression" dxfId="1423" priority="2287">
      <formula>IF(AND(AL1079&lt;0, RIGHT(TEXT(AL1079,"0.#"),1)&lt;&gt;"."),TRUE,FALSE)</formula>
    </cfRule>
    <cfRule type="expression" dxfId="1422" priority="2288">
      <formula>IF(AND(AL1079&lt;0, RIGHT(TEXT(AL1079,"0.#"),1)="."),TRUE,FALSE)</formula>
    </cfRule>
  </conditionalFormatting>
  <conditionalFormatting sqref="Y1071:Y1098">
    <cfRule type="expression" dxfId="1421" priority="2283">
      <formula>IF(RIGHT(TEXT(Y1071,"0.#"),1)=".",FALSE,TRUE)</formula>
    </cfRule>
    <cfRule type="expression" dxfId="1420" priority="2284">
      <formula>IF(RIGHT(TEXT(Y1071,"0.#"),1)=".",TRUE,FALSE)</formula>
    </cfRule>
  </conditionalFormatting>
  <conditionalFormatting sqref="AL1069:AO1078">
    <cfRule type="expression" dxfId="1419" priority="2279">
      <formula>IF(AND(AL1069&gt;=0, RIGHT(TEXT(AL1069,"0.#"),1)&lt;&gt;"."),TRUE,FALSE)</formula>
    </cfRule>
    <cfRule type="expression" dxfId="1418" priority="2280">
      <formula>IF(AND(AL1069&gt;=0, RIGHT(TEXT(AL1069,"0.#"),1)="."),TRUE,FALSE)</formula>
    </cfRule>
    <cfRule type="expression" dxfId="1417" priority="2281">
      <formula>IF(AND(AL1069&lt;0, RIGHT(TEXT(AL1069,"0.#"),1)&lt;&gt;"."),TRUE,FALSE)</formula>
    </cfRule>
    <cfRule type="expression" dxfId="1416" priority="2282">
      <formula>IF(AND(AL1069&lt;0, RIGHT(TEXT(AL1069,"0.#"),1)="."),TRUE,FALSE)</formula>
    </cfRule>
  </conditionalFormatting>
  <conditionalFormatting sqref="Y1069:Y1070">
    <cfRule type="expression" dxfId="1415" priority="2277">
      <formula>IF(RIGHT(TEXT(Y1069,"0.#"),1)=".",FALSE,TRUE)</formula>
    </cfRule>
    <cfRule type="expression" dxfId="1414" priority="2278">
      <formula>IF(RIGHT(TEXT(Y1069,"0.#"),1)=".",TRUE,FALSE)</formula>
    </cfRule>
  </conditionalFormatting>
  <conditionalFormatting sqref="AM41">
    <cfRule type="expression" dxfId="1413" priority="2259">
      <formula>IF(RIGHT(TEXT(AM41,"0.#"),1)=".",FALSE,TRUE)</formula>
    </cfRule>
    <cfRule type="expression" dxfId="1412" priority="2260">
      <formula>IF(RIGHT(TEXT(AM41,"0.#"),1)=".",TRUE,FALSE)</formula>
    </cfRule>
  </conditionalFormatting>
  <conditionalFormatting sqref="AM39">
    <cfRule type="expression" dxfId="1411" priority="2263">
      <formula>IF(RIGHT(TEXT(AM39,"0.#"),1)=".",FALSE,TRUE)</formula>
    </cfRule>
    <cfRule type="expression" dxfId="1410" priority="2264">
      <formula>IF(RIGHT(TEXT(AM39,"0.#"),1)=".",TRUE,FALSE)</formula>
    </cfRule>
  </conditionalFormatting>
  <conditionalFormatting sqref="AM40">
    <cfRule type="expression" dxfId="1409" priority="2261">
      <formula>IF(RIGHT(TEXT(AM40,"0.#"),1)=".",FALSE,TRUE)</formula>
    </cfRule>
    <cfRule type="expression" dxfId="1408" priority="2262">
      <formula>IF(RIGHT(TEXT(AM40,"0.#"),1)=".",TRUE,FALSE)</formula>
    </cfRule>
  </conditionalFormatting>
  <conditionalFormatting sqref="AQ39:AQ41">
    <cfRule type="expression" dxfId="1407" priority="2257">
      <formula>IF(RIGHT(TEXT(AQ39,"0.#"),1)=".",FALSE,TRUE)</formula>
    </cfRule>
    <cfRule type="expression" dxfId="1406" priority="2258">
      <formula>IF(RIGHT(TEXT(AQ39,"0.#"),1)=".",TRUE,FALSE)</formula>
    </cfRule>
  </conditionalFormatting>
  <conditionalFormatting sqref="AU39:AU41">
    <cfRule type="expression" dxfId="1405" priority="2255">
      <formula>IF(RIGHT(TEXT(AU39,"0.#"),1)=".",FALSE,TRUE)</formula>
    </cfRule>
    <cfRule type="expression" dxfId="1404" priority="2256">
      <formula>IF(RIGHT(TEXT(AU39,"0.#"),1)=".",TRUE,FALSE)</formula>
    </cfRule>
  </conditionalFormatting>
  <conditionalFormatting sqref="AE448">
    <cfRule type="expression" dxfId="1403" priority="2123">
      <formula>IF(RIGHT(TEXT(AE448,"0.#"),1)=".",FALSE,TRUE)</formula>
    </cfRule>
    <cfRule type="expression" dxfId="1402" priority="2124">
      <formula>IF(RIGHT(TEXT(AE448,"0.#"),1)=".",TRUE,FALSE)</formula>
    </cfRule>
  </conditionalFormatting>
  <conditionalFormatting sqref="AM450">
    <cfRule type="expression" dxfId="1401" priority="2113">
      <formula>IF(RIGHT(TEXT(AM450,"0.#"),1)=".",FALSE,TRUE)</formula>
    </cfRule>
    <cfRule type="expression" dxfId="1400" priority="2114">
      <formula>IF(RIGHT(TEXT(AM450,"0.#"),1)=".",TRUE,FALSE)</formula>
    </cfRule>
  </conditionalFormatting>
  <conditionalFormatting sqref="AE449">
    <cfRule type="expression" dxfId="1399" priority="2121">
      <formula>IF(RIGHT(TEXT(AE449,"0.#"),1)=".",FALSE,TRUE)</formula>
    </cfRule>
    <cfRule type="expression" dxfId="1398" priority="2122">
      <formula>IF(RIGHT(TEXT(AE449,"0.#"),1)=".",TRUE,FALSE)</formula>
    </cfRule>
  </conditionalFormatting>
  <conditionalFormatting sqref="AE450">
    <cfRule type="expression" dxfId="1397" priority="2119">
      <formula>IF(RIGHT(TEXT(AE450,"0.#"),1)=".",FALSE,TRUE)</formula>
    </cfRule>
    <cfRule type="expression" dxfId="1396" priority="2120">
      <formula>IF(RIGHT(TEXT(AE450,"0.#"),1)=".",TRUE,FALSE)</formula>
    </cfRule>
  </conditionalFormatting>
  <conditionalFormatting sqref="AM448">
    <cfRule type="expression" dxfId="1395" priority="2117">
      <formula>IF(RIGHT(TEXT(AM448,"0.#"),1)=".",FALSE,TRUE)</formula>
    </cfRule>
    <cfRule type="expression" dxfId="1394" priority="2118">
      <formula>IF(RIGHT(TEXT(AM448,"0.#"),1)=".",TRUE,FALSE)</formula>
    </cfRule>
  </conditionalFormatting>
  <conditionalFormatting sqref="AM449">
    <cfRule type="expression" dxfId="1393" priority="2115">
      <formula>IF(RIGHT(TEXT(AM449,"0.#"),1)=".",FALSE,TRUE)</formula>
    </cfRule>
    <cfRule type="expression" dxfId="1392" priority="2116">
      <formula>IF(RIGHT(TEXT(AM449,"0.#"),1)=".",TRUE,FALSE)</formula>
    </cfRule>
  </conditionalFormatting>
  <conditionalFormatting sqref="AU448">
    <cfRule type="expression" dxfId="1391" priority="2111">
      <formula>IF(RIGHT(TEXT(AU448,"0.#"),1)=".",FALSE,TRUE)</formula>
    </cfRule>
    <cfRule type="expression" dxfId="1390" priority="2112">
      <formula>IF(RIGHT(TEXT(AU448,"0.#"),1)=".",TRUE,FALSE)</formula>
    </cfRule>
  </conditionalFormatting>
  <conditionalFormatting sqref="AU449">
    <cfRule type="expression" dxfId="1389" priority="2109">
      <formula>IF(RIGHT(TEXT(AU449,"0.#"),1)=".",FALSE,TRUE)</formula>
    </cfRule>
    <cfRule type="expression" dxfId="1388" priority="2110">
      <formula>IF(RIGHT(TEXT(AU449,"0.#"),1)=".",TRUE,FALSE)</formula>
    </cfRule>
  </conditionalFormatting>
  <conditionalFormatting sqref="AU450">
    <cfRule type="expression" dxfId="1387" priority="2107">
      <formula>IF(RIGHT(TEXT(AU450,"0.#"),1)=".",FALSE,TRUE)</formula>
    </cfRule>
    <cfRule type="expression" dxfId="1386" priority="2108">
      <formula>IF(RIGHT(TEXT(AU450,"0.#"),1)=".",TRUE,FALSE)</formula>
    </cfRule>
  </conditionalFormatting>
  <conditionalFormatting sqref="AI450">
    <cfRule type="expression" dxfId="1385" priority="2101">
      <formula>IF(RIGHT(TEXT(AI450,"0.#"),1)=".",FALSE,TRUE)</formula>
    </cfRule>
    <cfRule type="expression" dxfId="1384" priority="2102">
      <formula>IF(RIGHT(TEXT(AI450,"0.#"),1)=".",TRUE,FALSE)</formula>
    </cfRule>
  </conditionalFormatting>
  <conditionalFormatting sqref="AI448">
    <cfRule type="expression" dxfId="1383" priority="2105">
      <formula>IF(RIGHT(TEXT(AI448,"0.#"),1)=".",FALSE,TRUE)</formula>
    </cfRule>
    <cfRule type="expression" dxfId="1382" priority="2106">
      <formula>IF(RIGHT(TEXT(AI448,"0.#"),1)=".",TRUE,FALSE)</formula>
    </cfRule>
  </conditionalFormatting>
  <conditionalFormatting sqref="AI449">
    <cfRule type="expression" dxfId="1381" priority="2103">
      <formula>IF(RIGHT(TEXT(AI449,"0.#"),1)=".",FALSE,TRUE)</formula>
    </cfRule>
    <cfRule type="expression" dxfId="1380" priority="2104">
      <formula>IF(RIGHT(TEXT(AI449,"0.#"),1)=".",TRUE,FALSE)</formula>
    </cfRule>
  </conditionalFormatting>
  <conditionalFormatting sqref="AQ449">
    <cfRule type="expression" dxfId="1379" priority="2099">
      <formula>IF(RIGHT(TEXT(AQ449,"0.#"),1)=".",FALSE,TRUE)</formula>
    </cfRule>
    <cfRule type="expression" dxfId="1378" priority="2100">
      <formula>IF(RIGHT(TEXT(AQ449,"0.#"),1)=".",TRUE,FALSE)</formula>
    </cfRule>
  </conditionalFormatting>
  <conditionalFormatting sqref="AQ450">
    <cfRule type="expression" dxfId="1377" priority="2097">
      <formula>IF(RIGHT(TEXT(AQ450,"0.#"),1)=".",FALSE,TRUE)</formula>
    </cfRule>
    <cfRule type="expression" dxfId="1376" priority="2098">
      <formula>IF(RIGHT(TEXT(AQ450,"0.#"),1)=".",TRUE,FALSE)</formula>
    </cfRule>
  </conditionalFormatting>
  <conditionalFormatting sqref="AQ448">
    <cfRule type="expression" dxfId="1375" priority="2095">
      <formula>IF(RIGHT(TEXT(AQ448,"0.#"),1)=".",FALSE,TRUE)</formula>
    </cfRule>
    <cfRule type="expression" dxfId="1374" priority="2096">
      <formula>IF(RIGHT(TEXT(AQ448,"0.#"),1)=".",TRUE,FALSE)</formula>
    </cfRule>
  </conditionalFormatting>
  <conditionalFormatting sqref="AE453">
    <cfRule type="expression" dxfId="1373" priority="2093">
      <formula>IF(RIGHT(TEXT(AE453,"0.#"),1)=".",FALSE,TRUE)</formula>
    </cfRule>
    <cfRule type="expression" dxfId="1372" priority="2094">
      <formula>IF(RIGHT(TEXT(AE453,"0.#"),1)=".",TRUE,FALSE)</formula>
    </cfRule>
  </conditionalFormatting>
  <conditionalFormatting sqref="AM455">
    <cfRule type="expression" dxfId="1371" priority="2083">
      <formula>IF(RIGHT(TEXT(AM455,"0.#"),1)=".",FALSE,TRUE)</formula>
    </cfRule>
    <cfRule type="expression" dxfId="1370" priority="2084">
      <formula>IF(RIGHT(TEXT(AM455,"0.#"),1)=".",TRUE,FALSE)</formula>
    </cfRule>
  </conditionalFormatting>
  <conditionalFormatting sqref="AE454">
    <cfRule type="expression" dxfId="1369" priority="2091">
      <formula>IF(RIGHT(TEXT(AE454,"0.#"),1)=".",FALSE,TRUE)</formula>
    </cfRule>
    <cfRule type="expression" dxfId="1368" priority="2092">
      <formula>IF(RIGHT(TEXT(AE454,"0.#"),1)=".",TRUE,FALSE)</formula>
    </cfRule>
  </conditionalFormatting>
  <conditionalFormatting sqref="AE455">
    <cfRule type="expression" dxfId="1367" priority="2089">
      <formula>IF(RIGHT(TEXT(AE455,"0.#"),1)=".",FALSE,TRUE)</formula>
    </cfRule>
    <cfRule type="expression" dxfId="1366" priority="2090">
      <formula>IF(RIGHT(TEXT(AE455,"0.#"),1)=".",TRUE,FALSE)</formula>
    </cfRule>
  </conditionalFormatting>
  <conditionalFormatting sqref="AM453">
    <cfRule type="expression" dxfId="1365" priority="2087">
      <formula>IF(RIGHT(TEXT(AM453,"0.#"),1)=".",FALSE,TRUE)</formula>
    </cfRule>
    <cfRule type="expression" dxfId="1364" priority="2088">
      <formula>IF(RIGHT(TEXT(AM453,"0.#"),1)=".",TRUE,FALSE)</formula>
    </cfRule>
  </conditionalFormatting>
  <conditionalFormatting sqref="AM454">
    <cfRule type="expression" dxfId="1363" priority="2085">
      <formula>IF(RIGHT(TEXT(AM454,"0.#"),1)=".",FALSE,TRUE)</formula>
    </cfRule>
    <cfRule type="expression" dxfId="1362" priority="2086">
      <formula>IF(RIGHT(TEXT(AM454,"0.#"),1)=".",TRUE,FALSE)</formula>
    </cfRule>
  </conditionalFormatting>
  <conditionalFormatting sqref="AU453">
    <cfRule type="expression" dxfId="1361" priority="2081">
      <formula>IF(RIGHT(TEXT(AU453,"0.#"),1)=".",FALSE,TRUE)</formula>
    </cfRule>
    <cfRule type="expression" dxfId="1360" priority="2082">
      <formula>IF(RIGHT(TEXT(AU453,"0.#"),1)=".",TRUE,FALSE)</formula>
    </cfRule>
  </conditionalFormatting>
  <conditionalFormatting sqref="AU454">
    <cfRule type="expression" dxfId="1359" priority="2079">
      <formula>IF(RIGHT(TEXT(AU454,"0.#"),1)=".",FALSE,TRUE)</formula>
    </cfRule>
    <cfRule type="expression" dxfId="1358" priority="2080">
      <formula>IF(RIGHT(TEXT(AU454,"0.#"),1)=".",TRUE,FALSE)</formula>
    </cfRule>
  </conditionalFormatting>
  <conditionalFormatting sqref="AU455">
    <cfRule type="expression" dxfId="1357" priority="2077">
      <formula>IF(RIGHT(TEXT(AU455,"0.#"),1)=".",FALSE,TRUE)</formula>
    </cfRule>
    <cfRule type="expression" dxfId="1356" priority="2078">
      <formula>IF(RIGHT(TEXT(AU455,"0.#"),1)=".",TRUE,FALSE)</formula>
    </cfRule>
  </conditionalFormatting>
  <conditionalFormatting sqref="AI455">
    <cfRule type="expression" dxfId="1355" priority="2071">
      <formula>IF(RIGHT(TEXT(AI455,"0.#"),1)=".",FALSE,TRUE)</formula>
    </cfRule>
    <cfRule type="expression" dxfId="1354" priority="2072">
      <formula>IF(RIGHT(TEXT(AI455,"0.#"),1)=".",TRUE,FALSE)</formula>
    </cfRule>
  </conditionalFormatting>
  <conditionalFormatting sqref="AI453">
    <cfRule type="expression" dxfId="1353" priority="2075">
      <formula>IF(RIGHT(TEXT(AI453,"0.#"),1)=".",FALSE,TRUE)</formula>
    </cfRule>
    <cfRule type="expression" dxfId="1352" priority="2076">
      <formula>IF(RIGHT(TEXT(AI453,"0.#"),1)=".",TRUE,FALSE)</formula>
    </cfRule>
  </conditionalFormatting>
  <conditionalFormatting sqref="AI454">
    <cfRule type="expression" dxfId="1351" priority="2073">
      <formula>IF(RIGHT(TEXT(AI454,"0.#"),1)=".",FALSE,TRUE)</formula>
    </cfRule>
    <cfRule type="expression" dxfId="1350" priority="2074">
      <formula>IF(RIGHT(TEXT(AI454,"0.#"),1)=".",TRUE,FALSE)</formula>
    </cfRule>
  </conditionalFormatting>
  <conditionalFormatting sqref="AQ454">
    <cfRule type="expression" dxfId="1349" priority="2069">
      <formula>IF(RIGHT(TEXT(AQ454,"0.#"),1)=".",FALSE,TRUE)</formula>
    </cfRule>
    <cfRule type="expression" dxfId="1348" priority="2070">
      <formula>IF(RIGHT(TEXT(AQ454,"0.#"),1)=".",TRUE,FALSE)</formula>
    </cfRule>
  </conditionalFormatting>
  <conditionalFormatting sqref="AQ455">
    <cfRule type="expression" dxfId="1347" priority="2067">
      <formula>IF(RIGHT(TEXT(AQ455,"0.#"),1)=".",FALSE,TRUE)</formula>
    </cfRule>
    <cfRule type="expression" dxfId="1346" priority="2068">
      <formula>IF(RIGHT(TEXT(AQ455,"0.#"),1)=".",TRUE,FALSE)</formula>
    </cfRule>
  </conditionalFormatting>
  <conditionalFormatting sqref="AQ453">
    <cfRule type="expression" dxfId="1345" priority="2065">
      <formula>IF(RIGHT(TEXT(AQ453,"0.#"),1)=".",FALSE,TRUE)</formula>
    </cfRule>
    <cfRule type="expression" dxfId="1344" priority="2066">
      <formula>IF(RIGHT(TEXT(AQ453,"0.#"),1)=".",TRUE,FALSE)</formula>
    </cfRule>
  </conditionalFormatting>
  <conditionalFormatting sqref="AE487">
    <cfRule type="expression" dxfId="1343" priority="1943">
      <formula>IF(RIGHT(TEXT(AE487,"0.#"),1)=".",FALSE,TRUE)</formula>
    </cfRule>
    <cfRule type="expression" dxfId="1342" priority="1944">
      <formula>IF(RIGHT(TEXT(AE487,"0.#"),1)=".",TRUE,FALSE)</formula>
    </cfRule>
  </conditionalFormatting>
  <conditionalFormatting sqref="AE488">
    <cfRule type="expression" dxfId="1341" priority="1941">
      <formula>IF(RIGHT(TEXT(AE488,"0.#"),1)=".",FALSE,TRUE)</formula>
    </cfRule>
    <cfRule type="expression" dxfId="1340" priority="1942">
      <formula>IF(RIGHT(TEXT(AE488,"0.#"),1)=".",TRUE,FALSE)</formula>
    </cfRule>
  </conditionalFormatting>
  <conditionalFormatting sqref="AE489">
    <cfRule type="expression" dxfId="1339" priority="1939">
      <formula>IF(RIGHT(TEXT(AE489,"0.#"),1)=".",FALSE,TRUE)</formula>
    </cfRule>
    <cfRule type="expression" dxfId="1338" priority="1940">
      <formula>IF(RIGHT(TEXT(AE489,"0.#"),1)=".",TRUE,FALSE)</formula>
    </cfRule>
  </conditionalFormatting>
  <conditionalFormatting sqref="AU487">
    <cfRule type="expression" dxfId="1337" priority="1931">
      <formula>IF(RIGHT(TEXT(AU487,"0.#"),1)=".",FALSE,TRUE)</formula>
    </cfRule>
    <cfRule type="expression" dxfId="1336" priority="1932">
      <formula>IF(RIGHT(TEXT(AU487,"0.#"),1)=".",TRUE,FALSE)</formula>
    </cfRule>
  </conditionalFormatting>
  <conditionalFormatting sqref="AU488">
    <cfRule type="expression" dxfId="1335" priority="1929">
      <formula>IF(RIGHT(TEXT(AU488,"0.#"),1)=".",FALSE,TRUE)</formula>
    </cfRule>
    <cfRule type="expression" dxfId="1334" priority="1930">
      <formula>IF(RIGHT(TEXT(AU488,"0.#"),1)=".",TRUE,FALSE)</formula>
    </cfRule>
  </conditionalFormatting>
  <conditionalFormatting sqref="AU489">
    <cfRule type="expression" dxfId="1333" priority="1927">
      <formula>IF(RIGHT(TEXT(AU489,"0.#"),1)=".",FALSE,TRUE)</formula>
    </cfRule>
    <cfRule type="expression" dxfId="1332" priority="1928">
      <formula>IF(RIGHT(TEXT(AU489,"0.#"),1)=".",TRUE,FALSE)</formula>
    </cfRule>
  </conditionalFormatting>
  <conditionalFormatting sqref="AQ488">
    <cfRule type="expression" dxfId="1331" priority="1919">
      <formula>IF(RIGHT(TEXT(AQ488,"0.#"),1)=".",FALSE,TRUE)</formula>
    </cfRule>
    <cfRule type="expression" dxfId="1330" priority="1920">
      <formula>IF(RIGHT(TEXT(AQ488,"0.#"),1)=".",TRUE,FALSE)</formula>
    </cfRule>
  </conditionalFormatting>
  <conditionalFormatting sqref="AQ489">
    <cfRule type="expression" dxfId="1329" priority="1917">
      <formula>IF(RIGHT(TEXT(AQ489,"0.#"),1)=".",FALSE,TRUE)</formula>
    </cfRule>
    <cfRule type="expression" dxfId="1328" priority="1918">
      <formula>IF(RIGHT(TEXT(AQ489,"0.#"),1)=".",TRUE,FALSE)</formula>
    </cfRule>
  </conditionalFormatting>
  <conditionalFormatting sqref="AQ487">
    <cfRule type="expression" dxfId="1327" priority="1915">
      <formula>IF(RIGHT(TEXT(AQ487,"0.#"),1)=".",FALSE,TRUE)</formula>
    </cfRule>
    <cfRule type="expression" dxfId="1326" priority="1916">
      <formula>IF(RIGHT(TEXT(AQ487,"0.#"),1)=".",TRUE,FALSE)</formula>
    </cfRule>
  </conditionalFormatting>
  <conditionalFormatting sqref="AE512">
    <cfRule type="expression" dxfId="1325" priority="1913">
      <formula>IF(RIGHT(TEXT(AE512,"0.#"),1)=".",FALSE,TRUE)</formula>
    </cfRule>
    <cfRule type="expression" dxfId="1324" priority="1914">
      <formula>IF(RIGHT(TEXT(AE512,"0.#"),1)=".",TRUE,FALSE)</formula>
    </cfRule>
  </conditionalFormatting>
  <conditionalFormatting sqref="AE513">
    <cfRule type="expression" dxfId="1323" priority="1911">
      <formula>IF(RIGHT(TEXT(AE513,"0.#"),1)=".",FALSE,TRUE)</formula>
    </cfRule>
    <cfRule type="expression" dxfId="1322" priority="1912">
      <formula>IF(RIGHT(TEXT(AE513,"0.#"),1)=".",TRUE,FALSE)</formula>
    </cfRule>
  </conditionalFormatting>
  <conditionalFormatting sqref="AE514">
    <cfRule type="expression" dxfId="1321" priority="1909">
      <formula>IF(RIGHT(TEXT(AE514,"0.#"),1)=".",FALSE,TRUE)</formula>
    </cfRule>
    <cfRule type="expression" dxfId="1320" priority="1910">
      <formula>IF(RIGHT(TEXT(AE514,"0.#"),1)=".",TRUE,FALSE)</formula>
    </cfRule>
  </conditionalFormatting>
  <conditionalFormatting sqref="AU512">
    <cfRule type="expression" dxfId="1319" priority="1901">
      <formula>IF(RIGHT(TEXT(AU512,"0.#"),1)=".",FALSE,TRUE)</formula>
    </cfRule>
    <cfRule type="expression" dxfId="1318" priority="1902">
      <formula>IF(RIGHT(TEXT(AU512,"0.#"),1)=".",TRUE,FALSE)</formula>
    </cfRule>
  </conditionalFormatting>
  <conditionalFormatting sqref="AU513">
    <cfRule type="expression" dxfId="1317" priority="1899">
      <formula>IF(RIGHT(TEXT(AU513,"0.#"),1)=".",FALSE,TRUE)</formula>
    </cfRule>
    <cfRule type="expression" dxfId="1316" priority="1900">
      <formula>IF(RIGHT(TEXT(AU513,"0.#"),1)=".",TRUE,FALSE)</formula>
    </cfRule>
  </conditionalFormatting>
  <conditionalFormatting sqref="AU514">
    <cfRule type="expression" dxfId="1315" priority="1897">
      <formula>IF(RIGHT(TEXT(AU514,"0.#"),1)=".",FALSE,TRUE)</formula>
    </cfRule>
    <cfRule type="expression" dxfId="1314" priority="1898">
      <formula>IF(RIGHT(TEXT(AU514,"0.#"),1)=".",TRUE,FALSE)</formula>
    </cfRule>
  </conditionalFormatting>
  <conditionalFormatting sqref="AQ513">
    <cfRule type="expression" dxfId="1313" priority="1889">
      <formula>IF(RIGHT(TEXT(AQ513,"0.#"),1)=".",FALSE,TRUE)</formula>
    </cfRule>
    <cfRule type="expression" dxfId="1312" priority="1890">
      <formula>IF(RIGHT(TEXT(AQ513,"0.#"),1)=".",TRUE,FALSE)</formula>
    </cfRule>
  </conditionalFormatting>
  <conditionalFormatting sqref="AQ514">
    <cfRule type="expression" dxfId="1311" priority="1887">
      <formula>IF(RIGHT(TEXT(AQ514,"0.#"),1)=".",FALSE,TRUE)</formula>
    </cfRule>
    <cfRule type="expression" dxfId="1310" priority="1888">
      <formula>IF(RIGHT(TEXT(AQ514,"0.#"),1)=".",TRUE,FALSE)</formula>
    </cfRule>
  </conditionalFormatting>
  <conditionalFormatting sqref="AQ512">
    <cfRule type="expression" dxfId="1309" priority="1885">
      <formula>IF(RIGHT(TEXT(AQ512,"0.#"),1)=".",FALSE,TRUE)</formula>
    </cfRule>
    <cfRule type="expression" dxfId="1308" priority="1886">
      <formula>IF(RIGHT(TEXT(AQ512,"0.#"),1)=".",TRUE,FALSE)</formula>
    </cfRule>
  </conditionalFormatting>
  <conditionalFormatting sqref="AE517">
    <cfRule type="expression" dxfId="1307" priority="1763">
      <formula>IF(RIGHT(TEXT(AE517,"0.#"),1)=".",FALSE,TRUE)</formula>
    </cfRule>
    <cfRule type="expression" dxfId="1306" priority="1764">
      <formula>IF(RIGHT(TEXT(AE517,"0.#"),1)=".",TRUE,FALSE)</formula>
    </cfRule>
  </conditionalFormatting>
  <conditionalFormatting sqref="AE518">
    <cfRule type="expression" dxfId="1305" priority="1761">
      <formula>IF(RIGHT(TEXT(AE518,"0.#"),1)=".",FALSE,TRUE)</formula>
    </cfRule>
    <cfRule type="expression" dxfId="1304" priority="1762">
      <formula>IF(RIGHT(TEXT(AE518,"0.#"),1)=".",TRUE,FALSE)</formula>
    </cfRule>
  </conditionalFormatting>
  <conditionalFormatting sqref="AE519">
    <cfRule type="expression" dxfId="1303" priority="1759">
      <formula>IF(RIGHT(TEXT(AE519,"0.#"),1)=".",FALSE,TRUE)</formula>
    </cfRule>
    <cfRule type="expression" dxfId="1302" priority="1760">
      <formula>IF(RIGHT(TEXT(AE519,"0.#"),1)=".",TRUE,FALSE)</formula>
    </cfRule>
  </conditionalFormatting>
  <conditionalFormatting sqref="AU517">
    <cfRule type="expression" dxfId="1301" priority="1751">
      <formula>IF(RIGHT(TEXT(AU517,"0.#"),1)=".",FALSE,TRUE)</formula>
    </cfRule>
    <cfRule type="expression" dxfId="1300" priority="1752">
      <formula>IF(RIGHT(TEXT(AU517,"0.#"),1)=".",TRUE,FALSE)</formula>
    </cfRule>
  </conditionalFormatting>
  <conditionalFormatting sqref="AU519">
    <cfRule type="expression" dxfId="1299" priority="1747">
      <formula>IF(RIGHT(TEXT(AU519,"0.#"),1)=".",FALSE,TRUE)</formula>
    </cfRule>
    <cfRule type="expression" dxfId="1298" priority="1748">
      <formula>IF(RIGHT(TEXT(AU519,"0.#"),1)=".",TRUE,FALSE)</formula>
    </cfRule>
  </conditionalFormatting>
  <conditionalFormatting sqref="AQ518">
    <cfRule type="expression" dxfId="1297" priority="1739">
      <formula>IF(RIGHT(TEXT(AQ518,"0.#"),1)=".",FALSE,TRUE)</formula>
    </cfRule>
    <cfRule type="expression" dxfId="1296" priority="1740">
      <formula>IF(RIGHT(TEXT(AQ518,"0.#"),1)=".",TRUE,FALSE)</formula>
    </cfRule>
  </conditionalFormatting>
  <conditionalFormatting sqref="AQ519">
    <cfRule type="expression" dxfId="1295" priority="1737">
      <formula>IF(RIGHT(TEXT(AQ519,"0.#"),1)=".",FALSE,TRUE)</formula>
    </cfRule>
    <cfRule type="expression" dxfId="1294" priority="1738">
      <formula>IF(RIGHT(TEXT(AQ519,"0.#"),1)=".",TRUE,FALSE)</formula>
    </cfRule>
  </conditionalFormatting>
  <conditionalFormatting sqref="AQ517">
    <cfRule type="expression" dxfId="1293" priority="1735">
      <formula>IF(RIGHT(TEXT(AQ517,"0.#"),1)=".",FALSE,TRUE)</formula>
    </cfRule>
    <cfRule type="expression" dxfId="1292" priority="1736">
      <formula>IF(RIGHT(TEXT(AQ517,"0.#"),1)=".",TRUE,FALSE)</formula>
    </cfRule>
  </conditionalFormatting>
  <conditionalFormatting sqref="AE522">
    <cfRule type="expression" dxfId="1291" priority="1733">
      <formula>IF(RIGHT(TEXT(AE522,"0.#"),1)=".",FALSE,TRUE)</formula>
    </cfRule>
    <cfRule type="expression" dxfId="1290" priority="1734">
      <formula>IF(RIGHT(TEXT(AE522,"0.#"),1)=".",TRUE,FALSE)</formula>
    </cfRule>
  </conditionalFormatting>
  <conditionalFormatting sqref="AE523">
    <cfRule type="expression" dxfId="1289" priority="1731">
      <formula>IF(RIGHT(TEXT(AE523,"0.#"),1)=".",FALSE,TRUE)</formula>
    </cfRule>
    <cfRule type="expression" dxfId="1288" priority="1732">
      <formula>IF(RIGHT(TEXT(AE523,"0.#"),1)=".",TRUE,FALSE)</formula>
    </cfRule>
  </conditionalFormatting>
  <conditionalFormatting sqref="AE524">
    <cfRule type="expression" dxfId="1287" priority="1729">
      <formula>IF(RIGHT(TEXT(AE524,"0.#"),1)=".",FALSE,TRUE)</formula>
    </cfRule>
    <cfRule type="expression" dxfId="1286" priority="1730">
      <formula>IF(RIGHT(TEXT(AE524,"0.#"),1)=".",TRUE,FALSE)</formula>
    </cfRule>
  </conditionalFormatting>
  <conditionalFormatting sqref="AU522">
    <cfRule type="expression" dxfId="1285" priority="1721">
      <formula>IF(RIGHT(TEXT(AU522,"0.#"),1)=".",FALSE,TRUE)</formula>
    </cfRule>
    <cfRule type="expression" dxfId="1284" priority="1722">
      <formula>IF(RIGHT(TEXT(AU522,"0.#"),1)=".",TRUE,FALSE)</formula>
    </cfRule>
  </conditionalFormatting>
  <conditionalFormatting sqref="AU523">
    <cfRule type="expression" dxfId="1283" priority="1719">
      <formula>IF(RIGHT(TEXT(AU523,"0.#"),1)=".",FALSE,TRUE)</formula>
    </cfRule>
    <cfRule type="expression" dxfId="1282" priority="1720">
      <formula>IF(RIGHT(TEXT(AU523,"0.#"),1)=".",TRUE,FALSE)</formula>
    </cfRule>
  </conditionalFormatting>
  <conditionalFormatting sqref="AU524">
    <cfRule type="expression" dxfId="1281" priority="1717">
      <formula>IF(RIGHT(TEXT(AU524,"0.#"),1)=".",FALSE,TRUE)</formula>
    </cfRule>
    <cfRule type="expression" dxfId="1280" priority="1718">
      <formula>IF(RIGHT(TEXT(AU524,"0.#"),1)=".",TRUE,FALSE)</formula>
    </cfRule>
  </conditionalFormatting>
  <conditionalFormatting sqref="AQ523">
    <cfRule type="expression" dxfId="1279" priority="1709">
      <formula>IF(RIGHT(TEXT(AQ523,"0.#"),1)=".",FALSE,TRUE)</formula>
    </cfRule>
    <cfRule type="expression" dxfId="1278" priority="1710">
      <formula>IF(RIGHT(TEXT(AQ523,"0.#"),1)=".",TRUE,FALSE)</formula>
    </cfRule>
  </conditionalFormatting>
  <conditionalFormatting sqref="AQ524">
    <cfRule type="expression" dxfId="1277" priority="1707">
      <formula>IF(RIGHT(TEXT(AQ524,"0.#"),1)=".",FALSE,TRUE)</formula>
    </cfRule>
    <cfRule type="expression" dxfId="1276" priority="1708">
      <formula>IF(RIGHT(TEXT(AQ524,"0.#"),1)=".",TRUE,FALSE)</formula>
    </cfRule>
  </conditionalFormatting>
  <conditionalFormatting sqref="AQ522">
    <cfRule type="expression" dxfId="1275" priority="1705">
      <formula>IF(RIGHT(TEXT(AQ522,"0.#"),1)=".",FALSE,TRUE)</formula>
    </cfRule>
    <cfRule type="expression" dxfId="1274" priority="1706">
      <formula>IF(RIGHT(TEXT(AQ522,"0.#"),1)=".",TRUE,FALSE)</formula>
    </cfRule>
  </conditionalFormatting>
  <conditionalFormatting sqref="AE527">
    <cfRule type="expression" dxfId="1273" priority="1703">
      <formula>IF(RIGHT(TEXT(AE527,"0.#"),1)=".",FALSE,TRUE)</formula>
    </cfRule>
    <cfRule type="expression" dxfId="1272" priority="1704">
      <formula>IF(RIGHT(TEXT(AE527,"0.#"),1)=".",TRUE,FALSE)</formula>
    </cfRule>
  </conditionalFormatting>
  <conditionalFormatting sqref="AE528">
    <cfRule type="expression" dxfId="1271" priority="1701">
      <formula>IF(RIGHT(TEXT(AE528,"0.#"),1)=".",FALSE,TRUE)</formula>
    </cfRule>
    <cfRule type="expression" dxfId="1270" priority="1702">
      <formula>IF(RIGHT(TEXT(AE528,"0.#"),1)=".",TRUE,FALSE)</formula>
    </cfRule>
  </conditionalFormatting>
  <conditionalFormatting sqref="AE529">
    <cfRule type="expression" dxfId="1269" priority="1699">
      <formula>IF(RIGHT(TEXT(AE529,"0.#"),1)=".",FALSE,TRUE)</formula>
    </cfRule>
    <cfRule type="expression" dxfId="1268" priority="1700">
      <formula>IF(RIGHT(TEXT(AE529,"0.#"),1)=".",TRUE,FALSE)</formula>
    </cfRule>
  </conditionalFormatting>
  <conditionalFormatting sqref="AU527">
    <cfRule type="expression" dxfId="1267" priority="1691">
      <formula>IF(RIGHT(TEXT(AU527,"0.#"),1)=".",FALSE,TRUE)</formula>
    </cfRule>
    <cfRule type="expression" dxfId="1266" priority="1692">
      <formula>IF(RIGHT(TEXT(AU527,"0.#"),1)=".",TRUE,FALSE)</formula>
    </cfRule>
  </conditionalFormatting>
  <conditionalFormatting sqref="AU528">
    <cfRule type="expression" dxfId="1265" priority="1689">
      <formula>IF(RIGHT(TEXT(AU528,"0.#"),1)=".",FALSE,TRUE)</formula>
    </cfRule>
    <cfRule type="expression" dxfId="1264" priority="1690">
      <formula>IF(RIGHT(TEXT(AU528,"0.#"),1)=".",TRUE,FALSE)</formula>
    </cfRule>
  </conditionalFormatting>
  <conditionalFormatting sqref="AU529">
    <cfRule type="expression" dxfId="1263" priority="1687">
      <formula>IF(RIGHT(TEXT(AU529,"0.#"),1)=".",FALSE,TRUE)</formula>
    </cfRule>
    <cfRule type="expression" dxfId="1262" priority="1688">
      <formula>IF(RIGHT(TEXT(AU529,"0.#"),1)=".",TRUE,FALSE)</formula>
    </cfRule>
  </conditionalFormatting>
  <conditionalFormatting sqref="AQ528">
    <cfRule type="expression" dxfId="1261" priority="1679">
      <formula>IF(RIGHT(TEXT(AQ528,"0.#"),1)=".",FALSE,TRUE)</formula>
    </cfRule>
    <cfRule type="expression" dxfId="1260" priority="1680">
      <formula>IF(RIGHT(TEXT(AQ528,"0.#"),1)=".",TRUE,FALSE)</formula>
    </cfRule>
  </conditionalFormatting>
  <conditionalFormatting sqref="AQ529">
    <cfRule type="expression" dxfId="1259" priority="1677">
      <formula>IF(RIGHT(TEXT(AQ529,"0.#"),1)=".",FALSE,TRUE)</formula>
    </cfRule>
    <cfRule type="expression" dxfId="1258" priority="1678">
      <formula>IF(RIGHT(TEXT(AQ529,"0.#"),1)=".",TRUE,FALSE)</formula>
    </cfRule>
  </conditionalFormatting>
  <conditionalFormatting sqref="AQ527">
    <cfRule type="expression" dxfId="1257" priority="1675">
      <formula>IF(RIGHT(TEXT(AQ527,"0.#"),1)=".",FALSE,TRUE)</formula>
    </cfRule>
    <cfRule type="expression" dxfId="1256" priority="1676">
      <formula>IF(RIGHT(TEXT(AQ527,"0.#"),1)=".",TRUE,FALSE)</formula>
    </cfRule>
  </conditionalFormatting>
  <conditionalFormatting sqref="AE532">
    <cfRule type="expression" dxfId="1255" priority="1673">
      <formula>IF(RIGHT(TEXT(AE532,"0.#"),1)=".",FALSE,TRUE)</formula>
    </cfRule>
    <cfRule type="expression" dxfId="1254" priority="1674">
      <formula>IF(RIGHT(TEXT(AE532,"0.#"),1)=".",TRUE,FALSE)</formula>
    </cfRule>
  </conditionalFormatting>
  <conditionalFormatting sqref="AM534">
    <cfRule type="expression" dxfId="1253" priority="1663">
      <formula>IF(RIGHT(TEXT(AM534,"0.#"),1)=".",FALSE,TRUE)</formula>
    </cfRule>
    <cfRule type="expression" dxfId="1252" priority="1664">
      <formula>IF(RIGHT(TEXT(AM534,"0.#"),1)=".",TRUE,FALSE)</formula>
    </cfRule>
  </conditionalFormatting>
  <conditionalFormatting sqref="AE533">
    <cfRule type="expression" dxfId="1251" priority="1671">
      <formula>IF(RIGHT(TEXT(AE533,"0.#"),1)=".",FALSE,TRUE)</formula>
    </cfRule>
    <cfRule type="expression" dxfId="1250" priority="1672">
      <formula>IF(RIGHT(TEXT(AE533,"0.#"),1)=".",TRUE,FALSE)</formula>
    </cfRule>
  </conditionalFormatting>
  <conditionalFormatting sqref="AE534">
    <cfRule type="expression" dxfId="1249" priority="1669">
      <formula>IF(RIGHT(TEXT(AE534,"0.#"),1)=".",FALSE,TRUE)</formula>
    </cfRule>
    <cfRule type="expression" dxfId="1248" priority="1670">
      <formula>IF(RIGHT(TEXT(AE534,"0.#"),1)=".",TRUE,FALSE)</formula>
    </cfRule>
  </conditionalFormatting>
  <conditionalFormatting sqref="AM532">
    <cfRule type="expression" dxfId="1247" priority="1667">
      <formula>IF(RIGHT(TEXT(AM532,"0.#"),1)=".",FALSE,TRUE)</formula>
    </cfRule>
    <cfRule type="expression" dxfId="1246" priority="1668">
      <formula>IF(RIGHT(TEXT(AM532,"0.#"),1)=".",TRUE,FALSE)</formula>
    </cfRule>
  </conditionalFormatting>
  <conditionalFormatting sqref="AM533">
    <cfRule type="expression" dxfId="1245" priority="1665">
      <formula>IF(RIGHT(TEXT(AM533,"0.#"),1)=".",FALSE,TRUE)</formula>
    </cfRule>
    <cfRule type="expression" dxfId="1244" priority="1666">
      <formula>IF(RIGHT(TEXT(AM533,"0.#"),1)=".",TRUE,FALSE)</formula>
    </cfRule>
  </conditionalFormatting>
  <conditionalFormatting sqref="AU532">
    <cfRule type="expression" dxfId="1243" priority="1661">
      <formula>IF(RIGHT(TEXT(AU532,"0.#"),1)=".",FALSE,TRUE)</formula>
    </cfRule>
    <cfRule type="expression" dxfId="1242" priority="1662">
      <formula>IF(RIGHT(TEXT(AU532,"0.#"),1)=".",TRUE,FALSE)</formula>
    </cfRule>
  </conditionalFormatting>
  <conditionalFormatting sqref="AU533">
    <cfRule type="expression" dxfId="1241" priority="1659">
      <formula>IF(RIGHT(TEXT(AU533,"0.#"),1)=".",FALSE,TRUE)</formula>
    </cfRule>
    <cfRule type="expression" dxfId="1240" priority="1660">
      <formula>IF(RIGHT(TEXT(AU533,"0.#"),1)=".",TRUE,FALSE)</formula>
    </cfRule>
  </conditionalFormatting>
  <conditionalFormatting sqref="AU534">
    <cfRule type="expression" dxfId="1239" priority="1657">
      <formula>IF(RIGHT(TEXT(AU534,"0.#"),1)=".",FALSE,TRUE)</formula>
    </cfRule>
    <cfRule type="expression" dxfId="1238" priority="1658">
      <formula>IF(RIGHT(TEXT(AU534,"0.#"),1)=".",TRUE,FALSE)</formula>
    </cfRule>
  </conditionalFormatting>
  <conditionalFormatting sqref="AI534">
    <cfRule type="expression" dxfId="1237" priority="1651">
      <formula>IF(RIGHT(TEXT(AI534,"0.#"),1)=".",FALSE,TRUE)</formula>
    </cfRule>
    <cfRule type="expression" dxfId="1236" priority="1652">
      <formula>IF(RIGHT(TEXT(AI534,"0.#"),1)=".",TRUE,FALSE)</formula>
    </cfRule>
  </conditionalFormatting>
  <conditionalFormatting sqref="AI532">
    <cfRule type="expression" dxfId="1235" priority="1655">
      <formula>IF(RIGHT(TEXT(AI532,"0.#"),1)=".",FALSE,TRUE)</formula>
    </cfRule>
    <cfRule type="expression" dxfId="1234" priority="1656">
      <formula>IF(RIGHT(TEXT(AI532,"0.#"),1)=".",TRUE,FALSE)</formula>
    </cfRule>
  </conditionalFormatting>
  <conditionalFormatting sqref="AI533">
    <cfRule type="expression" dxfId="1233" priority="1653">
      <formula>IF(RIGHT(TEXT(AI533,"0.#"),1)=".",FALSE,TRUE)</formula>
    </cfRule>
    <cfRule type="expression" dxfId="1232" priority="1654">
      <formula>IF(RIGHT(TEXT(AI533,"0.#"),1)=".",TRUE,FALSE)</formula>
    </cfRule>
  </conditionalFormatting>
  <conditionalFormatting sqref="AQ533">
    <cfRule type="expression" dxfId="1231" priority="1649">
      <formula>IF(RIGHT(TEXT(AQ533,"0.#"),1)=".",FALSE,TRUE)</formula>
    </cfRule>
    <cfRule type="expression" dxfId="1230" priority="1650">
      <formula>IF(RIGHT(TEXT(AQ533,"0.#"),1)=".",TRUE,FALSE)</formula>
    </cfRule>
  </conditionalFormatting>
  <conditionalFormatting sqref="AQ534">
    <cfRule type="expression" dxfId="1229" priority="1647">
      <formula>IF(RIGHT(TEXT(AQ534,"0.#"),1)=".",FALSE,TRUE)</formula>
    </cfRule>
    <cfRule type="expression" dxfId="1228" priority="1648">
      <formula>IF(RIGHT(TEXT(AQ534,"0.#"),1)=".",TRUE,FALSE)</formula>
    </cfRule>
  </conditionalFormatting>
  <conditionalFormatting sqref="AQ532">
    <cfRule type="expression" dxfId="1227" priority="1645">
      <formula>IF(RIGHT(TEXT(AQ532,"0.#"),1)=".",FALSE,TRUE)</formula>
    </cfRule>
    <cfRule type="expression" dxfId="1226" priority="1646">
      <formula>IF(RIGHT(TEXT(AQ532,"0.#"),1)=".",TRUE,FALSE)</formula>
    </cfRule>
  </conditionalFormatting>
  <conditionalFormatting sqref="AE541">
    <cfRule type="expression" dxfId="1225" priority="1643">
      <formula>IF(RIGHT(TEXT(AE541,"0.#"),1)=".",FALSE,TRUE)</formula>
    </cfRule>
    <cfRule type="expression" dxfId="1224" priority="1644">
      <formula>IF(RIGHT(TEXT(AE541,"0.#"),1)=".",TRUE,FALSE)</formula>
    </cfRule>
  </conditionalFormatting>
  <conditionalFormatting sqref="AE542">
    <cfRule type="expression" dxfId="1223" priority="1641">
      <formula>IF(RIGHT(TEXT(AE542,"0.#"),1)=".",FALSE,TRUE)</formula>
    </cfRule>
    <cfRule type="expression" dxfId="1222" priority="1642">
      <formula>IF(RIGHT(TEXT(AE542,"0.#"),1)=".",TRUE,FALSE)</formula>
    </cfRule>
  </conditionalFormatting>
  <conditionalFormatting sqref="AE543">
    <cfRule type="expression" dxfId="1221" priority="1639">
      <formula>IF(RIGHT(TEXT(AE543,"0.#"),1)=".",FALSE,TRUE)</formula>
    </cfRule>
    <cfRule type="expression" dxfId="1220" priority="1640">
      <formula>IF(RIGHT(TEXT(AE543,"0.#"),1)=".",TRUE,FALSE)</formula>
    </cfRule>
  </conditionalFormatting>
  <conditionalFormatting sqref="AU541">
    <cfRule type="expression" dxfId="1219" priority="1631">
      <formula>IF(RIGHT(TEXT(AU541,"0.#"),1)=".",FALSE,TRUE)</formula>
    </cfRule>
    <cfRule type="expression" dxfId="1218" priority="1632">
      <formula>IF(RIGHT(TEXT(AU541,"0.#"),1)=".",TRUE,FALSE)</formula>
    </cfRule>
  </conditionalFormatting>
  <conditionalFormatting sqref="AU542">
    <cfRule type="expression" dxfId="1217" priority="1629">
      <formula>IF(RIGHT(TEXT(AU542,"0.#"),1)=".",FALSE,TRUE)</formula>
    </cfRule>
    <cfRule type="expression" dxfId="1216" priority="1630">
      <formula>IF(RIGHT(TEXT(AU542,"0.#"),1)=".",TRUE,FALSE)</formula>
    </cfRule>
  </conditionalFormatting>
  <conditionalFormatting sqref="AU543">
    <cfRule type="expression" dxfId="1215" priority="1627">
      <formula>IF(RIGHT(TEXT(AU543,"0.#"),1)=".",FALSE,TRUE)</formula>
    </cfRule>
    <cfRule type="expression" dxfId="1214" priority="1628">
      <formula>IF(RIGHT(TEXT(AU543,"0.#"),1)=".",TRUE,FALSE)</formula>
    </cfRule>
  </conditionalFormatting>
  <conditionalFormatting sqref="AQ542">
    <cfRule type="expression" dxfId="1213" priority="1619">
      <formula>IF(RIGHT(TEXT(AQ542,"0.#"),1)=".",FALSE,TRUE)</formula>
    </cfRule>
    <cfRule type="expression" dxfId="1212" priority="1620">
      <formula>IF(RIGHT(TEXT(AQ542,"0.#"),1)=".",TRUE,FALSE)</formula>
    </cfRule>
  </conditionalFormatting>
  <conditionalFormatting sqref="AQ543">
    <cfRule type="expression" dxfId="1211" priority="1617">
      <formula>IF(RIGHT(TEXT(AQ543,"0.#"),1)=".",FALSE,TRUE)</formula>
    </cfRule>
    <cfRule type="expression" dxfId="1210" priority="1618">
      <formula>IF(RIGHT(TEXT(AQ543,"0.#"),1)=".",TRUE,FALSE)</formula>
    </cfRule>
  </conditionalFormatting>
  <conditionalFormatting sqref="AQ541">
    <cfRule type="expression" dxfId="1209" priority="1615">
      <formula>IF(RIGHT(TEXT(AQ541,"0.#"),1)=".",FALSE,TRUE)</formula>
    </cfRule>
    <cfRule type="expression" dxfId="1208" priority="1616">
      <formula>IF(RIGHT(TEXT(AQ541,"0.#"),1)=".",TRUE,FALSE)</formula>
    </cfRule>
  </conditionalFormatting>
  <conditionalFormatting sqref="AE566">
    <cfRule type="expression" dxfId="1207" priority="1613">
      <formula>IF(RIGHT(TEXT(AE566,"0.#"),1)=".",FALSE,TRUE)</formula>
    </cfRule>
    <cfRule type="expression" dxfId="1206" priority="1614">
      <formula>IF(RIGHT(TEXT(AE566,"0.#"),1)=".",TRUE,FALSE)</formula>
    </cfRule>
  </conditionalFormatting>
  <conditionalFormatting sqref="AE567">
    <cfRule type="expression" dxfId="1205" priority="1611">
      <formula>IF(RIGHT(TEXT(AE567,"0.#"),1)=".",FALSE,TRUE)</formula>
    </cfRule>
    <cfRule type="expression" dxfId="1204" priority="1612">
      <formula>IF(RIGHT(TEXT(AE567,"0.#"),1)=".",TRUE,FALSE)</formula>
    </cfRule>
  </conditionalFormatting>
  <conditionalFormatting sqref="AE568">
    <cfRule type="expression" dxfId="1203" priority="1609">
      <formula>IF(RIGHT(TEXT(AE568,"0.#"),1)=".",FALSE,TRUE)</formula>
    </cfRule>
    <cfRule type="expression" dxfId="1202" priority="1610">
      <formula>IF(RIGHT(TEXT(AE568,"0.#"),1)=".",TRUE,FALSE)</formula>
    </cfRule>
  </conditionalFormatting>
  <conditionalFormatting sqref="AU566">
    <cfRule type="expression" dxfId="1201" priority="1601">
      <formula>IF(RIGHT(TEXT(AU566,"0.#"),1)=".",FALSE,TRUE)</formula>
    </cfRule>
    <cfRule type="expression" dxfId="1200" priority="1602">
      <formula>IF(RIGHT(TEXT(AU566,"0.#"),1)=".",TRUE,FALSE)</formula>
    </cfRule>
  </conditionalFormatting>
  <conditionalFormatting sqref="AU567">
    <cfRule type="expression" dxfId="1199" priority="1599">
      <formula>IF(RIGHT(TEXT(AU567,"0.#"),1)=".",FALSE,TRUE)</formula>
    </cfRule>
    <cfRule type="expression" dxfId="1198" priority="1600">
      <formula>IF(RIGHT(TEXT(AU567,"0.#"),1)=".",TRUE,FALSE)</formula>
    </cfRule>
  </conditionalFormatting>
  <conditionalFormatting sqref="AU568">
    <cfRule type="expression" dxfId="1197" priority="1597">
      <formula>IF(RIGHT(TEXT(AU568,"0.#"),1)=".",FALSE,TRUE)</formula>
    </cfRule>
    <cfRule type="expression" dxfId="1196" priority="1598">
      <formula>IF(RIGHT(TEXT(AU568,"0.#"),1)=".",TRUE,FALSE)</formula>
    </cfRule>
  </conditionalFormatting>
  <conditionalFormatting sqref="AQ567">
    <cfRule type="expression" dxfId="1195" priority="1589">
      <formula>IF(RIGHT(TEXT(AQ567,"0.#"),1)=".",FALSE,TRUE)</formula>
    </cfRule>
    <cfRule type="expression" dxfId="1194" priority="1590">
      <formula>IF(RIGHT(TEXT(AQ567,"0.#"),1)=".",TRUE,FALSE)</formula>
    </cfRule>
  </conditionalFormatting>
  <conditionalFormatting sqref="AQ568">
    <cfRule type="expression" dxfId="1193" priority="1587">
      <formula>IF(RIGHT(TEXT(AQ568,"0.#"),1)=".",FALSE,TRUE)</formula>
    </cfRule>
    <cfRule type="expression" dxfId="1192" priority="1588">
      <formula>IF(RIGHT(TEXT(AQ568,"0.#"),1)=".",TRUE,FALSE)</formula>
    </cfRule>
  </conditionalFormatting>
  <conditionalFormatting sqref="AQ566">
    <cfRule type="expression" dxfId="1191" priority="1585">
      <formula>IF(RIGHT(TEXT(AQ566,"0.#"),1)=".",FALSE,TRUE)</formula>
    </cfRule>
    <cfRule type="expression" dxfId="1190" priority="1586">
      <formula>IF(RIGHT(TEXT(AQ566,"0.#"),1)=".",TRUE,FALSE)</formula>
    </cfRule>
  </conditionalFormatting>
  <conditionalFormatting sqref="AE546">
    <cfRule type="expression" dxfId="1189" priority="1583">
      <formula>IF(RIGHT(TEXT(AE546,"0.#"),1)=".",FALSE,TRUE)</formula>
    </cfRule>
    <cfRule type="expression" dxfId="1188" priority="1584">
      <formula>IF(RIGHT(TEXT(AE546,"0.#"),1)=".",TRUE,FALSE)</formula>
    </cfRule>
  </conditionalFormatting>
  <conditionalFormatting sqref="AE547">
    <cfRule type="expression" dxfId="1187" priority="1581">
      <formula>IF(RIGHT(TEXT(AE547,"0.#"),1)=".",FALSE,TRUE)</formula>
    </cfRule>
    <cfRule type="expression" dxfId="1186" priority="1582">
      <formula>IF(RIGHT(TEXT(AE547,"0.#"),1)=".",TRUE,FALSE)</formula>
    </cfRule>
  </conditionalFormatting>
  <conditionalFormatting sqref="AE548">
    <cfRule type="expression" dxfId="1185" priority="1579">
      <formula>IF(RIGHT(TEXT(AE548,"0.#"),1)=".",FALSE,TRUE)</formula>
    </cfRule>
    <cfRule type="expression" dxfId="1184" priority="1580">
      <formula>IF(RIGHT(TEXT(AE548,"0.#"),1)=".",TRUE,FALSE)</formula>
    </cfRule>
  </conditionalFormatting>
  <conditionalFormatting sqref="AU546">
    <cfRule type="expression" dxfId="1183" priority="1571">
      <formula>IF(RIGHT(TEXT(AU546,"0.#"),1)=".",FALSE,TRUE)</formula>
    </cfRule>
    <cfRule type="expression" dxfId="1182" priority="1572">
      <formula>IF(RIGHT(TEXT(AU546,"0.#"),1)=".",TRUE,FALSE)</formula>
    </cfRule>
  </conditionalFormatting>
  <conditionalFormatting sqref="AU547">
    <cfRule type="expression" dxfId="1181" priority="1569">
      <formula>IF(RIGHT(TEXT(AU547,"0.#"),1)=".",FALSE,TRUE)</formula>
    </cfRule>
    <cfRule type="expression" dxfId="1180" priority="1570">
      <formula>IF(RIGHT(TEXT(AU547,"0.#"),1)=".",TRUE,FALSE)</formula>
    </cfRule>
  </conditionalFormatting>
  <conditionalFormatting sqref="AU548">
    <cfRule type="expression" dxfId="1179" priority="1567">
      <formula>IF(RIGHT(TEXT(AU548,"0.#"),1)=".",FALSE,TRUE)</formula>
    </cfRule>
    <cfRule type="expression" dxfId="1178" priority="1568">
      <formula>IF(RIGHT(TEXT(AU548,"0.#"),1)=".",TRUE,FALSE)</formula>
    </cfRule>
  </conditionalFormatting>
  <conditionalFormatting sqref="AQ547">
    <cfRule type="expression" dxfId="1177" priority="1559">
      <formula>IF(RIGHT(TEXT(AQ547,"0.#"),1)=".",FALSE,TRUE)</formula>
    </cfRule>
    <cfRule type="expression" dxfId="1176" priority="1560">
      <formula>IF(RIGHT(TEXT(AQ547,"0.#"),1)=".",TRUE,FALSE)</formula>
    </cfRule>
  </conditionalFormatting>
  <conditionalFormatting sqref="AQ546">
    <cfRule type="expression" dxfId="1175" priority="1555">
      <formula>IF(RIGHT(TEXT(AQ546,"0.#"),1)=".",FALSE,TRUE)</formula>
    </cfRule>
    <cfRule type="expression" dxfId="1174" priority="1556">
      <formula>IF(RIGHT(TEXT(AQ546,"0.#"),1)=".",TRUE,FALSE)</formula>
    </cfRule>
  </conditionalFormatting>
  <conditionalFormatting sqref="AE551">
    <cfRule type="expression" dxfId="1173" priority="1553">
      <formula>IF(RIGHT(TEXT(AE551,"0.#"),1)=".",FALSE,TRUE)</formula>
    </cfRule>
    <cfRule type="expression" dxfId="1172" priority="1554">
      <formula>IF(RIGHT(TEXT(AE551,"0.#"),1)=".",TRUE,FALSE)</formula>
    </cfRule>
  </conditionalFormatting>
  <conditionalFormatting sqref="AE553">
    <cfRule type="expression" dxfId="1171" priority="1549">
      <formula>IF(RIGHT(TEXT(AE553,"0.#"),1)=".",FALSE,TRUE)</formula>
    </cfRule>
    <cfRule type="expression" dxfId="1170" priority="1550">
      <formula>IF(RIGHT(TEXT(AE553,"0.#"),1)=".",TRUE,FALSE)</formula>
    </cfRule>
  </conditionalFormatting>
  <conditionalFormatting sqref="AU551">
    <cfRule type="expression" dxfId="1169" priority="1541">
      <formula>IF(RIGHT(TEXT(AU551,"0.#"),1)=".",FALSE,TRUE)</formula>
    </cfRule>
    <cfRule type="expression" dxfId="1168" priority="1542">
      <formula>IF(RIGHT(TEXT(AU551,"0.#"),1)=".",TRUE,FALSE)</formula>
    </cfRule>
  </conditionalFormatting>
  <conditionalFormatting sqref="AU553">
    <cfRule type="expression" dxfId="1167" priority="1537">
      <formula>IF(RIGHT(TEXT(AU553,"0.#"),1)=".",FALSE,TRUE)</formula>
    </cfRule>
    <cfRule type="expression" dxfId="1166" priority="1538">
      <formula>IF(RIGHT(TEXT(AU553,"0.#"),1)=".",TRUE,FALSE)</formula>
    </cfRule>
  </conditionalFormatting>
  <conditionalFormatting sqref="AQ552">
    <cfRule type="expression" dxfId="1165" priority="1529">
      <formula>IF(RIGHT(TEXT(AQ552,"0.#"),1)=".",FALSE,TRUE)</formula>
    </cfRule>
    <cfRule type="expression" dxfId="1164" priority="1530">
      <formula>IF(RIGHT(TEXT(AQ552,"0.#"),1)=".",TRUE,FALSE)</formula>
    </cfRule>
  </conditionalFormatting>
  <conditionalFormatting sqref="AU561">
    <cfRule type="expression" dxfId="1163" priority="1481">
      <formula>IF(RIGHT(TEXT(AU561,"0.#"),1)=".",FALSE,TRUE)</formula>
    </cfRule>
    <cfRule type="expression" dxfId="1162" priority="1482">
      <formula>IF(RIGHT(TEXT(AU561,"0.#"),1)=".",TRUE,FALSE)</formula>
    </cfRule>
  </conditionalFormatting>
  <conditionalFormatting sqref="AU562">
    <cfRule type="expression" dxfId="1161" priority="1479">
      <formula>IF(RIGHT(TEXT(AU562,"0.#"),1)=".",FALSE,TRUE)</formula>
    </cfRule>
    <cfRule type="expression" dxfId="1160" priority="1480">
      <formula>IF(RIGHT(TEXT(AU562,"0.#"),1)=".",TRUE,FALSE)</formula>
    </cfRule>
  </conditionalFormatting>
  <conditionalFormatting sqref="AU563">
    <cfRule type="expression" dxfId="1159" priority="1477">
      <formula>IF(RIGHT(TEXT(AU563,"0.#"),1)=".",FALSE,TRUE)</formula>
    </cfRule>
    <cfRule type="expression" dxfId="1158" priority="1478">
      <formula>IF(RIGHT(TEXT(AU563,"0.#"),1)=".",TRUE,FALSE)</formula>
    </cfRule>
  </conditionalFormatting>
  <conditionalFormatting sqref="AQ562">
    <cfRule type="expression" dxfId="1157" priority="1469">
      <formula>IF(RIGHT(TEXT(AQ562,"0.#"),1)=".",FALSE,TRUE)</formula>
    </cfRule>
    <cfRule type="expression" dxfId="1156" priority="1470">
      <formula>IF(RIGHT(TEXT(AQ562,"0.#"),1)=".",TRUE,FALSE)</formula>
    </cfRule>
  </conditionalFormatting>
  <conditionalFormatting sqref="AQ563">
    <cfRule type="expression" dxfId="1155" priority="1467">
      <formula>IF(RIGHT(TEXT(AQ563,"0.#"),1)=".",FALSE,TRUE)</formula>
    </cfRule>
    <cfRule type="expression" dxfId="1154" priority="1468">
      <formula>IF(RIGHT(TEXT(AQ563,"0.#"),1)=".",TRUE,FALSE)</formula>
    </cfRule>
  </conditionalFormatting>
  <conditionalFormatting sqref="AQ561">
    <cfRule type="expression" dxfId="1153" priority="1465">
      <formula>IF(RIGHT(TEXT(AQ561,"0.#"),1)=".",FALSE,TRUE)</formula>
    </cfRule>
    <cfRule type="expression" dxfId="1152" priority="1466">
      <formula>IF(RIGHT(TEXT(AQ561,"0.#"),1)=".",TRUE,FALSE)</formula>
    </cfRule>
  </conditionalFormatting>
  <conditionalFormatting sqref="AE571">
    <cfRule type="expression" dxfId="1151" priority="1463">
      <formula>IF(RIGHT(TEXT(AE571,"0.#"),1)=".",FALSE,TRUE)</formula>
    </cfRule>
    <cfRule type="expression" dxfId="1150" priority="1464">
      <formula>IF(RIGHT(TEXT(AE571,"0.#"),1)=".",TRUE,FALSE)</formula>
    </cfRule>
  </conditionalFormatting>
  <conditionalFormatting sqref="AE572">
    <cfRule type="expression" dxfId="1149" priority="1461">
      <formula>IF(RIGHT(TEXT(AE572,"0.#"),1)=".",FALSE,TRUE)</formula>
    </cfRule>
    <cfRule type="expression" dxfId="1148" priority="1462">
      <formula>IF(RIGHT(TEXT(AE572,"0.#"),1)=".",TRUE,FALSE)</formula>
    </cfRule>
  </conditionalFormatting>
  <conditionalFormatting sqref="AE573">
    <cfRule type="expression" dxfId="1147" priority="1459">
      <formula>IF(RIGHT(TEXT(AE573,"0.#"),1)=".",FALSE,TRUE)</formula>
    </cfRule>
    <cfRule type="expression" dxfId="1146" priority="1460">
      <formula>IF(RIGHT(TEXT(AE573,"0.#"),1)=".",TRUE,FALSE)</formula>
    </cfRule>
  </conditionalFormatting>
  <conditionalFormatting sqref="AU571">
    <cfRule type="expression" dxfId="1145" priority="1451">
      <formula>IF(RIGHT(TEXT(AU571,"0.#"),1)=".",FALSE,TRUE)</formula>
    </cfRule>
    <cfRule type="expression" dxfId="1144" priority="1452">
      <formula>IF(RIGHT(TEXT(AU571,"0.#"),1)=".",TRUE,FALSE)</formula>
    </cfRule>
  </conditionalFormatting>
  <conditionalFormatting sqref="AU572">
    <cfRule type="expression" dxfId="1143" priority="1449">
      <formula>IF(RIGHT(TEXT(AU572,"0.#"),1)=".",FALSE,TRUE)</formula>
    </cfRule>
    <cfRule type="expression" dxfId="1142" priority="1450">
      <formula>IF(RIGHT(TEXT(AU572,"0.#"),1)=".",TRUE,FALSE)</formula>
    </cfRule>
  </conditionalFormatting>
  <conditionalFormatting sqref="AU573">
    <cfRule type="expression" dxfId="1141" priority="1447">
      <formula>IF(RIGHT(TEXT(AU573,"0.#"),1)=".",FALSE,TRUE)</formula>
    </cfRule>
    <cfRule type="expression" dxfId="1140" priority="1448">
      <formula>IF(RIGHT(TEXT(AU573,"0.#"),1)=".",TRUE,FALSE)</formula>
    </cfRule>
  </conditionalFormatting>
  <conditionalFormatting sqref="AQ572">
    <cfRule type="expression" dxfId="1139" priority="1439">
      <formula>IF(RIGHT(TEXT(AQ572,"0.#"),1)=".",FALSE,TRUE)</formula>
    </cfRule>
    <cfRule type="expression" dxfId="1138" priority="1440">
      <formula>IF(RIGHT(TEXT(AQ572,"0.#"),1)=".",TRUE,FALSE)</formula>
    </cfRule>
  </conditionalFormatting>
  <conditionalFormatting sqref="AQ573">
    <cfRule type="expression" dxfId="1137" priority="1437">
      <formula>IF(RIGHT(TEXT(AQ573,"0.#"),1)=".",FALSE,TRUE)</formula>
    </cfRule>
    <cfRule type="expression" dxfId="1136" priority="1438">
      <formula>IF(RIGHT(TEXT(AQ573,"0.#"),1)=".",TRUE,FALSE)</formula>
    </cfRule>
  </conditionalFormatting>
  <conditionalFormatting sqref="AQ571">
    <cfRule type="expression" dxfId="1135" priority="1435">
      <formula>IF(RIGHT(TEXT(AQ571,"0.#"),1)=".",FALSE,TRUE)</formula>
    </cfRule>
    <cfRule type="expression" dxfId="1134" priority="1436">
      <formula>IF(RIGHT(TEXT(AQ571,"0.#"),1)=".",TRUE,FALSE)</formula>
    </cfRule>
  </conditionalFormatting>
  <conditionalFormatting sqref="AE576">
    <cfRule type="expression" dxfId="1133" priority="1433">
      <formula>IF(RIGHT(TEXT(AE576,"0.#"),1)=".",FALSE,TRUE)</formula>
    </cfRule>
    <cfRule type="expression" dxfId="1132" priority="1434">
      <formula>IF(RIGHT(TEXT(AE576,"0.#"),1)=".",TRUE,FALSE)</formula>
    </cfRule>
  </conditionalFormatting>
  <conditionalFormatting sqref="AE577">
    <cfRule type="expression" dxfId="1131" priority="1431">
      <formula>IF(RIGHT(TEXT(AE577,"0.#"),1)=".",FALSE,TRUE)</formula>
    </cfRule>
    <cfRule type="expression" dxfId="1130" priority="1432">
      <formula>IF(RIGHT(TEXT(AE577,"0.#"),1)=".",TRUE,FALSE)</formula>
    </cfRule>
  </conditionalFormatting>
  <conditionalFormatting sqref="AE578">
    <cfRule type="expression" dxfId="1129" priority="1429">
      <formula>IF(RIGHT(TEXT(AE578,"0.#"),1)=".",FALSE,TRUE)</formula>
    </cfRule>
    <cfRule type="expression" dxfId="1128" priority="1430">
      <formula>IF(RIGHT(TEXT(AE578,"0.#"),1)=".",TRUE,FALSE)</formula>
    </cfRule>
  </conditionalFormatting>
  <conditionalFormatting sqref="AU576">
    <cfRule type="expression" dxfId="1127" priority="1421">
      <formula>IF(RIGHT(TEXT(AU576,"0.#"),1)=".",FALSE,TRUE)</formula>
    </cfRule>
    <cfRule type="expression" dxfId="1126" priority="1422">
      <formula>IF(RIGHT(TEXT(AU576,"0.#"),1)=".",TRUE,FALSE)</formula>
    </cfRule>
  </conditionalFormatting>
  <conditionalFormatting sqref="AU577">
    <cfRule type="expression" dxfId="1125" priority="1419">
      <formula>IF(RIGHT(TEXT(AU577,"0.#"),1)=".",FALSE,TRUE)</formula>
    </cfRule>
    <cfRule type="expression" dxfId="1124" priority="1420">
      <formula>IF(RIGHT(TEXT(AU577,"0.#"),1)=".",TRUE,FALSE)</formula>
    </cfRule>
  </conditionalFormatting>
  <conditionalFormatting sqref="AU578">
    <cfRule type="expression" dxfId="1123" priority="1417">
      <formula>IF(RIGHT(TEXT(AU578,"0.#"),1)=".",FALSE,TRUE)</formula>
    </cfRule>
    <cfRule type="expression" dxfId="1122" priority="1418">
      <formula>IF(RIGHT(TEXT(AU578,"0.#"),1)=".",TRUE,FALSE)</formula>
    </cfRule>
  </conditionalFormatting>
  <conditionalFormatting sqref="AQ577">
    <cfRule type="expression" dxfId="1121" priority="1409">
      <formula>IF(RIGHT(TEXT(AQ577,"0.#"),1)=".",FALSE,TRUE)</formula>
    </cfRule>
    <cfRule type="expression" dxfId="1120" priority="1410">
      <formula>IF(RIGHT(TEXT(AQ577,"0.#"),1)=".",TRUE,FALSE)</formula>
    </cfRule>
  </conditionalFormatting>
  <conditionalFormatting sqref="AQ578">
    <cfRule type="expression" dxfId="1119" priority="1407">
      <formula>IF(RIGHT(TEXT(AQ578,"0.#"),1)=".",FALSE,TRUE)</formula>
    </cfRule>
    <cfRule type="expression" dxfId="1118" priority="1408">
      <formula>IF(RIGHT(TEXT(AQ578,"0.#"),1)=".",TRUE,FALSE)</formula>
    </cfRule>
  </conditionalFormatting>
  <conditionalFormatting sqref="AQ576">
    <cfRule type="expression" dxfId="1117" priority="1405">
      <formula>IF(RIGHT(TEXT(AQ576,"0.#"),1)=".",FALSE,TRUE)</formula>
    </cfRule>
    <cfRule type="expression" dxfId="1116" priority="1406">
      <formula>IF(RIGHT(TEXT(AQ576,"0.#"),1)=".",TRUE,FALSE)</formula>
    </cfRule>
  </conditionalFormatting>
  <conditionalFormatting sqref="AE581">
    <cfRule type="expression" dxfId="1115" priority="1403">
      <formula>IF(RIGHT(TEXT(AE581,"0.#"),1)=".",FALSE,TRUE)</formula>
    </cfRule>
    <cfRule type="expression" dxfId="1114" priority="1404">
      <formula>IF(RIGHT(TEXT(AE581,"0.#"),1)=".",TRUE,FALSE)</formula>
    </cfRule>
  </conditionalFormatting>
  <conditionalFormatting sqref="AE582">
    <cfRule type="expression" dxfId="1113" priority="1401">
      <formula>IF(RIGHT(TEXT(AE582,"0.#"),1)=".",FALSE,TRUE)</formula>
    </cfRule>
    <cfRule type="expression" dxfId="1112" priority="1402">
      <formula>IF(RIGHT(TEXT(AE582,"0.#"),1)=".",TRUE,FALSE)</formula>
    </cfRule>
  </conditionalFormatting>
  <conditionalFormatting sqref="AE583">
    <cfRule type="expression" dxfId="1111" priority="1399">
      <formula>IF(RIGHT(TEXT(AE583,"0.#"),1)=".",FALSE,TRUE)</formula>
    </cfRule>
    <cfRule type="expression" dxfId="1110" priority="1400">
      <formula>IF(RIGHT(TEXT(AE583,"0.#"),1)=".",TRUE,FALSE)</formula>
    </cfRule>
  </conditionalFormatting>
  <conditionalFormatting sqref="AU581">
    <cfRule type="expression" dxfId="1109" priority="1391">
      <formula>IF(RIGHT(TEXT(AU581,"0.#"),1)=".",FALSE,TRUE)</formula>
    </cfRule>
    <cfRule type="expression" dxfId="1108" priority="1392">
      <formula>IF(RIGHT(TEXT(AU581,"0.#"),1)=".",TRUE,FALSE)</formula>
    </cfRule>
  </conditionalFormatting>
  <conditionalFormatting sqref="AQ582">
    <cfRule type="expression" dxfId="1107" priority="1379">
      <formula>IF(RIGHT(TEXT(AQ582,"0.#"),1)=".",FALSE,TRUE)</formula>
    </cfRule>
    <cfRule type="expression" dxfId="1106" priority="1380">
      <formula>IF(RIGHT(TEXT(AQ582,"0.#"),1)=".",TRUE,FALSE)</formula>
    </cfRule>
  </conditionalFormatting>
  <conditionalFormatting sqref="AQ583">
    <cfRule type="expression" dxfId="1105" priority="1377">
      <formula>IF(RIGHT(TEXT(AQ583,"0.#"),1)=".",FALSE,TRUE)</formula>
    </cfRule>
    <cfRule type="expression" dxfId="1104" priority="1378">
      <formula>IF(RIGHT(TEXT(AQ583,"0.#"),1)=".",TRUE,FALSE)</formula>
    </cfRule>
  </conditionalFormatting>
  <conditionalFormatting sqref="AQ581">
    <cfRule type="expression" dxfId="1103" priority="1375">
      <formula>IF(RIGHT(TEXT(AQ581,"0.#"),1)=".",FALSE,TRUE)</formula>
    </cfRule>
    <cfRule type="expression" dxfId="1102" priority="1376">
      <formula>IF(RIGHT(TEXT(AQ581,"0.#"),1)=".",TRUE,FALSE)</formula>
    </cfRule>
  </conditionalFormatting>
  <conditionalFormatting sqref="AE586">
    <cfRule type="expression" dxfId="1101" priority="1373">
      <formula>IF(RIGHT(TEXT(AE586,"0.#"),1)=".",FALSE,TRUE)</formula>
    </cfRule>
    <cfRule type="expression" dxfId="1100" priority="1374">
      <formula>IF(RIGHT(TEXT(AE586,"0.#"),1)=".",TRUE,FALSE)</formula>
    </cfRule>
  </conditionalFormatting>
  <conditionalFormatting sqref="AM588">
    <cfRule type="expression" dxfId="1099" priority="1363">
      <formula>IF(RIGHT(TEXT(AM588,"0.#"),1)=".",FALSE,TRUE)</formula>
    </cfRule>
    <cfRule type="expression" dxfId="1098" priority="1364">
      <formula>IF(RIGHT(TEXT(AM588,"0.#"),1)=".",TRUE,FALSE)</formula>
    </cfRule>
  </conditionalFormatting>
  <conditionalFormatting sqref="AE587">
    <cfRule type="expression" dxfId="1097" priority="1371">
      <formula>IF(RIGHT(TEXT(AE587,"0.#"),1)=".",FALSE,TRUE)</formula>
    </cfRule>
    <cfRule type="expression" dxfId="1096" priority="1372">
      <formula>IF(RIGHT(TEXT(AE587,"0.#"),1)=".",TRUE,FALSE)</formula>
    </cfRule>
  </conditionalFormatting>
  <conditionalFormatting sqref="AE588">
    <cfRule type="expression" dxfId="1095" priority="1369">
      <formula>IF(RIGHT(TEXT(AE588,"0.#"),1)=".",FALSE,TRUE)</formula>
    </cfRule>
    <cfRule type="expression" dxfId="1094" priority="1370">
      <formula>IF(RIGHT(TEXT(AE588,"0.#"),1)=".",TRUE,FALSE)</formula>
    </cfRule>
  </conditionalFormatting>
  <conditionalFormatting sqref="AM586">
    <cfRule type="expression" dxfId="1093" priority="1367">
      <formula>IF(RIGHT(TEXT(AM586,"0.#"),1)=".",FALSE,TRUE)</formula>
    </cfRule>
    <cfRule type="expression" dxfId="1092" priority="1368">
      <formula>IF(RIGHT(TEXT(AM586,"0.#"),1)=".",TRUE,FALSE)</formula>
    </cfRule>
  </conditionalFormatting>
  <conditionalFormatting sqref="AM587">
    <cfRule type="expression" dxfId="1091" priority="1365">
      <formula>IF(RIGHT(TEXT(AM587,"0.#"),1)=".",FALSE,TRUE)</formula>
    </cfRule>
    <cfRule type="expression" dxfId="1090" priority="1366">
      <formula>IF(RIGHT(TEXT(AM587,"0.#"),1)=".",TRUE,FALSE)</formula>
    </cfRule>
  </conditionalFormatting>
  <conditionalFormatting sqref="AU586">
    <cfRule type="expression" dxfId="1089" priority="1361">
      <formula>IF(RIGHT(TEXT(AU586,"0.#"),1)=".",FALSE,TRUE)</formula>
    </cfRule>
    <cfRule type="expression" dxfId="1088" priority="1362">
      <formula>IF(RIGHT(TEXT(AU586,"0.#"),1)=".",TRUE,FALSE)</formula>
    </cfRule>
  </conditionalFormatting>
  <conditionalFormatting sqref="AU587">
    <cfRule type="expression" dxfId="1087" priority="1359">
      <formula>IF(RIGHT(TEXT(AU587,"0.#"),1)=".",FALSE,TRUE)</formula>
    </cfRule>
    <cfRule type="expression" dxfId="1086" priority="1360">
      <formula>IF(RIGHT(TEXT(AU587,"0.#"),1)=".",TRUE,FALSE)</formula>
    </cfRule>
  </conditionalFormatting>
  <conditionalFormatting sqref="AU588">
    <cfRule type="expression" dxfId="1085" priority="1357">
      <formula>IF(RIGHT(TEXT(AU588,"0.#"),1)=".",FALSE,TRUE)</formula>
    </cfRule>
    <cfRule type="expression" dxfId="1084" priority="1358">
      <formula>IF(RIGHT(TEXT(AU588,"0.#"),1)=".",TRUE,FALSE)</formula>
    </cfRule>
  </conditionalFormatting>
  <conditionalFormatting sqref="AI588">
    <cfRule type="expression" dxfId="1083" priority="1351">
      <formula>IF(RIGHT(TEXT(AI588,"0.#"),1)=".",FALSE,TRUE)</formula>
    </cfRule>
    <cfRule type="expression" dxfId="1082" priority="1352">
      <formula>IF(RIGHT(TEXT(AI588,"0.#"),1)=".",TRUE,FALSE)</formula>
    </cfRule>
  </conditionalFormatting>
  <conditionalFormatting sqref="AI586">
    <cfRule type="expression" dxfId="1081" priority="1355">
      <formula>IF(RIGHT(TEXT(AI586,"0.#"),1)=".",FALSE,TRUE)</formula>
    </cfRule>
    <cfRule type="expression" dxfId="1080" priority="1356">
      <formula>IF(RIGHT(TEXT(AI586,"0.#"),1)=".",TRUE,FALSE)</formula>
    </cfRule>
  </conditionalFormatting>
  <conditionalFormatting sqref="AI587">
    <cfRule type="expression" dxfId="1079" priority="1353">
      <formula>IF(RIGHT(TEXT(AI587,"0.#"),1)=".",FALSE,TRUE)</formula>
    </cfRule>
    <cfRule type="expression" dxfId="1078" priority="1354">
      <formula>IF(RIGHT(TEXT(AI587,"0.#"),1)=".",TRUE,FALSE)</formula>
    </cfRule>
  </conditionalFormatting>
  <conditionalFormatting sqref="AQ587">
    <cfRule type="expression" dxfId="1077" priority="1349">
      <formula>IF(RIGHT(TEXT(AQ587,"0.#"),1)=".",FALSE,TRUE)</formula>
    </cfRule>
    <cfRule type="expression" dxfId="1076" priority="1350">
      <formula>IF(RIGHT(TEXT(AQ587,"0.#"),1)=".",TRUE,FALSE)</formula>
    </cfRule>
  </conditionalFormatting>
  <conditionalFormatting sqref="AQ588">
    <cfRule type="expression" dxfId="1075" priority="1347">
      <formula>IF(RIGHT(TEXT(AQ588,"0.#"),1)=".",FALSE,TRUE)</formula>
    </cfRule>
    <cfRule type="expression" dxfId="1074" priority="1348">
      <formula>IF(RIGHT(TEXT(AQ588,"0.#"),1)=".",TRUE,FALSE)</formula>
    </cfRule>
  </conditionalFormatting>
  <conditionalFormatting sqref="AQ586">
    <cfRule type="expression" dxfId="1073" priority="1345">
      <formula>IF(RIGHT(TEXT(AQ586,"0.#"),1)=".",FALSE,TRUE)</formula>
    </cfRule>
    <cfRule type="expression" dxfId="1072" priority="1346">
      <formula>IF(RIGHT(TEXT(AQ586,"0.#"),1)=".",TRUE,FALSE)</formula>
    </cfRule>
  </conditionalFormatting>
  <conditionalFormatting sqref="AE595">
    <cfRule type="expression" dxfId="1071" priority="1343">
      <formula>IF(RIGHT(TEXT(AE595,"0.#"),1)=".",FALSE,TRUE)</formula>
    </cfRule>
    <cfRule type="expression" dxfId="1070" priority="1344">
      <formula>IF(RIGHT(TEXT(AE595,"0.#"),1)=".",TRUE,FALSE)</formula>
    </cfRule>
  </conditionalFormatting>
  <conditionalFormatting sqref="AE596">
    <cfRule type="expression" dxfId="1069" priority="1341">
      <formula>IF(RIGHT(TEXT(AE596,"0.#"),1)=".",FALSE,TRUE)</formula>
    </cfRule>
    <cfRule type="expression" dxfId="1068" priority="1342">
      <formula>IF(RIGHT(TEXT(AE596,"0.#"),1)=".",TRUE,FALSE)</formula>
    </cfRule>
  </conditionalFormatting>
  <conditionalFormatting sqref="AE597">
    <cfRule type="expression" dxfId="1067" priority="1339">
      <formula>IF(RIGHT(TEXT(AE597,"0.#"),1)=".",FALSE,TRUE)</formula>
    </cfRule>
    <cfRule type="expression" dxfId="1066" priority="1340">
      <formula>IF(RIGHT(TEXT(AE597,"0.#"),1)=".",TRUE,FALSE)</formula>
    </cfRule>
  </conditionalFormatting>
  <conditionalFormatting sqref="AU595">
    <cfRule type="expression" dxfId="1065" priority="1331">
      <formula>IF(RIGHT(TEXT(AU595,"0.#"),1)=".",FALSE,TRUE)</formula>
    </cfRule>
    <cfRule type="expression" dxfId="1064" priority="1332">
      <formula>IF(RIGHT(TEXT(AU595,"0.#"),1)=".",TRUE,FALSE)</formula>
    </cfRule>
  </conditionalFormatting>
  <conditionalFormatting sqref="AU596">
    <cfRule type="expression" dxfId="1063" priority="1329">
      <formula>IF(RIGHT(TEXT(AU596,"0.#"),1)=".",FALSE,TRUE)</formula>
    </cfRule>
    <cfRule type="expression" dxfId="1062" priority="1330">
      <formula>IF(RIGHT(TEXT(AU596,"0.#"),1)=".",TRUE,FALSE)</formula>
    </cfRule>
  </conditionalFormatting>
  <conditionalFormatting sqref="AU597">
    <cfRule type="expression" dxfId="1061" priority="1327">
      <formula>IF(RIGHT(TEXT(AU597,"0.#"),1)=".",FALSE,TRUE)</formula>
    </cfRule>
    <cfRule type="expression" dxfId="1060" priority="1328">
      <formula>IF(RIGHT(TEXT(AU597,"0.#"),1)=".",TRUE,FALSE)</formula>
    </cfRule>
  </conditionalFormatting>
  <conditionalFormatting sqref="AQ596">
    <cfRule type="expression" dxfId="1059" priority="1319">
      <formula>IF(RIGHT(TEXT(AQ596,"0.#"),1)=".",FALSE,TRUE)</formula>
    </cfRule>
    <cfRule type="expression" dxfId="1058" priority="1320">
      <formula>IF(RIGHT(TEXT(AQ596,"0.#"),1)=".",TRUE,FALSE)</formula>
    </cfRule>
  </conditionalFormatting>
  <conditionalFormatting sqref="AQ597">
    <cfRule type="expression" dxfId="1057" priority="1317">
      <formula>IF(RIGHT(TEXT(AQ597,"0.#"),1)=".",FALSE,TRUE)</formula>
    </cfRule>
    <cfRule type="expression" dxfId="1056" priority="1318">
      <formula>IF(RIGHT(TEXT(AQ597,"0.#"),1)=".",TRUE,FALSE)</formula>
    </cfRule>
  </conditionalFormatting>
  <conditionalFormatting sqref="AQ595">
    <cfRule type="expression" dxfId="1055" priority="1315">
      <formula>IF(RIGHT(TEXT(AQ595,"0.#"),1)=".",FALSE,TRUE)</formula>
    </cfRule>
    <cfRule type="expression" dxfId="1054" priority="1316">
      <formula>IF(RIGHT(TEXT(AQ595,"0.#"),1)=".",TRUE,FALSE)</formula>
    </cfRule>
  </conditionalFormatting>
  <conditionalFormatting sqref="AE620">
    <cfRule type="expression" dxfId="1053" priority="1313">
      <formula>IF(RIGHT(TEXT(AE620,"0.#"),1)=".",FALSE,TRUE)</formula>
    </cfRule>
    <cfRule type="expression" dxfId="1052" priority="1314">
      <formula>IF(RIGHT(TEXT(AE620,"0.#"),1)=".",TRUE,FALSE)</formula>
    </cfRule>
  </conditionalFormatting>
  <conditionalFormatting sqref="AE621">
    <cfRule type="expression" dxfId="1051" priority="1311">
      <formula>IF(RIGHT(TEXT(AE621,"0.#"),1)=".",FALSE,TRUE)</formula>
    </cfRule>
    <cfRule type="expression" dxfId="1050" priority="1312">
      <formula>IF(RIGHT(TEXT(AE621,"0.#"),1)=".",TRUE,FALSE)</formula>
    </cfRule>
  </conditionalFormatting>
  <conditionalFormatting sqref="AE622">
    <cfRule type="expression" dxfId="1049" priority="1309">
      <formula>IF(RIGHT(TEXT(AE622,"0.#"),1)=".",FALSE,TRUE)</formula>
    </cfRule>
    <cfRule type="expression" dxfId="1048" priority="1310">
      <formula>IF(RIGHT(TEXT(AE622,"0.#"),1)=".",TRUE,FALSE)</formula>
    </cfRule>
  </conditionalFormatting>
  <conditionalFormatting sqref="AU620">
    <cfRule type="expression" dxfId="1047" priority="1301">
      <formula>IF(RIGHT(TEXT(AU620,"0.#"),1)=".",FALSE,TRUE)</formula>
    </cfRule>
    <cfRule type="expression" dxfId="1046" priority="1302">
      <formula>IF(RIGHT(TEXT(AU620,"0.#"),1)=".",TRUE,FALSE)</formula>
    </cfRule>
  </conditionalFormatting>
  <conditionalFormatting sqref="AU621">
    <cfRule type="expression" dxfId="1045" priority="1299">
      <formula>IF(RIGHT(TEXT(AU621,"0.#"),1)=".",FALSE,TRUE)</formula>
    </cfRule>
    <cfRule type="expression" dxfId="1044" priority="1300">
      <formula>IF(RIGHT(TEXT(AU621,"0.#"),1)=".",TRUE,FALSE)</formula>
    </cfRule>
  </conditionalFormatting>
  <conditionalFormatting sqref="AU622">
    <cfRule type="expression" dxfId="1043" priority="1297">
      <formula>IF(RIGHT(TEXT(AU622,"0.#"),1)=".",FALSE,TRUE)</formula>
    </cfRule>
    <cfRule type="expression" dxfId="1042" priority="1298">
      <formula>IF(RIGHT(TEXT(AU622,"0.#"),1)=".",TRUE,FALSE)</formula>
    </cfRule>
  </conditionalFormatting>
  <conditionalFormatting sqref="AQ621">
    <cfRule type="expression" dxfId="1041" priority="1289">
      <formula>IF(RIGHT(TEXT(AQ621,"0.#"),1)=".",FALSE,TRUE)</formula>
    </cfRule>
    <cfRule type="expression" dxfId="1040" priority="1290">
      <formula>IF(RIGHT(TEXT(AQ621,"0.#"),1)=".",TRUE,FALSE)</formula>
    </cfRule>
  </conditionalFormatting>
  <conditionalFormatting sqref="AQ622">
    <cfRule type="expression" dxfId="1039" priority="1287">
      <formula>IF(RIGHT(TEXT(AQ622,"0.#"),1)=".",FALSE,TRUE)</formula>
    </cfRule>
    <cfRule type="expression" dxfId="1038" priority="1288">
      <formula>IF(RIGHT(TEXT(AQ622,"0.#"),1)=".",TRUE,FALSE)</formula>
    </cfRule>
  </conditionalFormatting>
  <conditionalFormatting sqref="AQ620">
    <cfRule type="expression" dxfId="1037" priority="1285">
      <formula>IF(RIGHT(TEXT(AQ620,"0.#"),1)=".",FALSE,TRUE)</formula>
    </cfRule>
    <cfRule type="expression" dxfId="1036" priority="1286">
      <formula>IF(RIGHT(TEXT(AQ620,"0.#"),1)=".",TRUE,FALSE)</formula>
    </cfRule>
  </conditionalFormatting>
  <conditionalFormatting sqref="AE600">
    <cfRule type="expression" dxfId="1035" priority="1283">
      <formula>IF(RIGHT(TEXT(AE600,"0.#"),1)=".",FALSE,TRUE)</formula>
    </cfRule>
    <cfRule type="expression" dxfId="1034" priority="1284">
      <formula>IF(RIGHT(TEXT(AE600,"0.#"),1)=".",TRUE,FALSE)</formula>
    </cfRule>
  </conditionalFormatting>
  <conditionalFormatting sqref="AE601">
    <cfRule type="expression" dxfId="1033" priority="1281">
      <formula>IF(RIGHT(TEXT(AE601,"0.#"),1)=".",FALSE,TRUE)</formula>
    </cfRule>
    <cfRule type="expression" dxfId="1032" priority="1282">
      <formula>IF(RIGHT(TEXT(AE601,"0.#"),1)=".",TRUE,FALSE)</formula>
    </cfRule>
  </conditionalFormatting>
  <conditionalFormatting sqref="AE602">
    <cfRule type="expression" dxfId="1031" priority="1279">
      <formula>IF(RIGHT(TEXT(AE602,"0.#"),1)=".",FALSE,TRUE)</formula>
    </cfRule>
    <cfRule type="expression" dxfId="1030" priority="1280">
      <formula>IF(RIGHT(TEXT(AE602,"0.#"),1)=".",TRUE,FALSE)</formula>
    </cfRule>
  </conditionalFormatting>
  <conditionalFormatting sqref="AU600">
    <cfRule type="expression" dxfId="1029" priority="1271">
      <formula>IF(RIGHT(TEXT(AU600,"0.#"),1)=".",FALSE,TRUE)</formula>
    </cfRule>
    <cfRule type="expression" dxfId="1028" priority="1272">
      <formula>IF(RIGHT(TEXT(AU600,"0.#"),1)=".",TRUE,FALSE)</formula>
    </cfRule>
  </conditionalFormatting>
  <conditionalFormatting sqref="AU601">
    <cfRule type="expression" dxfId="1027" priority="1269">
      <formula>IF(RIGHT(TEXT(AU601,"0.#"),1)=".",FALSE,TRUE)</formula>
    </cfRule>
    <cfRule type="expression" dxfId="1026" priority="1270">
      <formula>IF(RIGHT(TEXT(AU601,"0.#"),1)=".",TRUE,FALSE)</formula>
    </cfRule>
  </conditionalFormatting>
  <conditionalFormatting sqref="AU602">
    <cfRule type="expression" dxfId="1025" priority="1267">
      <formula>IF(RIGHT(TEXT(AU602,"0.#"),1)=".",FALSE,TRUE)</formula>
    </cfRule>
    <cfRule type="expression" dxfId="1024" priority="1268">
      <formula>IF(RIGHT(TEXT(AU602,"0.#"),1)=".",TRUE,FALSE)</formula>
    </cfRule>
  </conditionalFormatting>
  <conditionalFormatting sqref="AQ601">
    <cfRule type="expression" dxfId="1023" priority="1259">
      <formula>IF(RIGHT(TEXT(AQ601,"0.#"),1)=".",FALSE,TRUE)</formula>
    </cfRule>
    <cfRule type="expression" dxfId="1022" priority="1260">
      <formula>IF(RIGHT(TEXT(AQ601,"0.#"),1)=".",TRUE,FALSE)</formula>
    </cfRule>
  </conditionalFormatting>
  <conditionalFormatting sqref="AQ602">
    <cfRule type="expression" dxfId="1021" priority="1257">
      <formula>IF(RIGHT(TEXT(AQ602,"0.#"),1)=".",FALSE,TRUE)</formula>
    </cfRule>
    <cfRule type="expression" dxfId="1020" priority="1258">
      <formula>IF(RIGHT(TEXT(AQ602,"0.#"),1)=".",TRUE,FALSE)</formula>
    </cfRule>
  </conditionalFormatting>
  <conditionalFormatting sqref="AQ600">
    <cfRule type="expression" dxfId="1019" priority="1255">
      <formula>IF(RIGHT(TEXT(AQ600,"0.#"),1)=".",FALSE,TRUE)</formula>
    </cfRule>
    <cfRule type="expression" dxfId="1018" priority="1256">
      <formula>IF(RIGHT(TEXT(AQ600,"0.#"),1)=".",TRUE,FALSE)</formula>
    </cfRule>
  </conditionalFormatting>
  <conditionalFormatting sqref="AE605">
    <cfRule type="expression" dxfId="1017" priority="1253">
      <formula>IF(RIGHT(TEXT(AE605,"0.#"),1)=".",FALSE,TRUE)</formula>
    </cfRule>
    <cfRule type="expression" dxfId="1016" priority="1254">
      <formula>IF(RIGHT(TEXT(AE605,"0.#"),1)=".",TRUE,FALSE)</formula>
    </cfRule>
  </conditionalFormatting>
  <conditionalFormatting sqref="AE606">
    <cfRule type="expression" dxfId="1015" priority="1251">
      <formula>IF(RIGHT(TEXT(AE606,"0.#"),1)=".",FALSE,TRUE)</formula>
    </cfRule>
    <cfRule type="expression" dxfId="1014" priority="1252">
      <formula>IF(RIGHT(TEXT(AE606,"0.#"),1)=".",TRUE,FALSE)</formula>
    </cfRule>
  </conditionalFormatting>
  <conditionalFormatting sqref="AE607">
    <cfRule type="expression" dxfId="1013" priority="1249">
      <formula>IF(RIGHT(TEXT(AE607,"0.#"),1)=".",FALSE,TRUE)</formula>
    </cfRule>
    <cfRule type="expression" dxfId="1012" priority="1250">
      <formula>IF(RIGHT(TEXT(AE607,"0.#"),1)=".",TRUE,FALSE)</formula>
    </cfRule>
  </conditionalFormatting>
  <conditionalFormatting sqref="AU605">
    <cfRule type="expression" dxfId="1011" priority="1241">
      <formula>IF(RIGHT(TEXT(AU605,"0.#"),1)=".",FALSE,TRUE)</formula>
    </cfRule>
    <cfRule type="expression" dxfId="1010" priority="1242">
      <formula>IF(RIGHT(TEXT(AU605,"0.#"),1)=".",TRUE,FALSE)</formula>
    </cfRule>
  </conditionalFormatting>
  <conditionalFormatting sqref="AU606">
    <cfRule type="expression" dxfId="1009" priority="1239">
      <formula>IF(RIGHT(TEXT(AU606,"0.#"),1)=".",FALSE,TRUE)</formula>
    </cfRule>
    <cfRule type="expression" dxfId="1008" priority="1240">
      <formula>IF(RIGHT(TEXT(AU606,"0.#"),1)=".",TRUE,FALSE)</formula>
    </cfRule>
  </conditionalFormatting>
  <conditionalFormatting sqref="AU607">
    <cfRule type="expression" dxfId="1007" priority="1237">
      <formula>IF(RIGHT(TEXT(AU607,"0.#"),1)=".",FALSE,TRUE)</formula>
    </cfRule>
    <cfRule type="expression" dxfId="1006" priority="1238">
      <formula>IF(RIGHT(TEXT(AU607,"0.#"),1)=".",TRUE,FALSE)</formula>
    </cfRule>
  </conditionalFormatting>
  <conditionalFormatting sqref="AQ606">
    <cfRule type="expression" dxfId="1005" priority="1229">
      <formula>IF(RIGHT(TEXT(AQ606,"0.#"),1)=".",FALSE,TRUE)</formula>
    </cfRule>
    <cfRule type="expression" dxfId="1004" priority="1230">
      <formula>IF(RIGHT(TEXT(AQ606,"0.#"),1)=".",TRUE,FALSE)</formula>
    </cfRule>
  </conditionalFormatting>
  <conditionalFormatting sqref="AQ607">
    <cfRule type="expression" dxfId="1003" priority="1227">
      <formula>IF(RIGHT(TEXT(AQ607,"0.#"),1)=".",FALSE,TRUE)</formula>
    </cfRule>
    <cfRule type="expression" dxfId="1002" priority="1228">
      <formula>IF(RIGHT(TEXT(AQ607,"0.#"),1)=".",TRUE,FALSE)</formula>
    </cfRule>
  </conditionalFormatting>
  <conditionalFormatting sqref="AQ605">
    <cfRule type="expression" dxfId="1001" priority="1225">
      <formula>IF(RIGHT(TEXT(AQ605,"0.#"),1)=".",FALSE,TRUE)</formula>
    </cfRule>
    <cfRule type="expression" dxfId="1000" priority="1226">
      <formula>IF(RIGHT(TEXT(AQ605,"0.#"),1)=".",TRUE,FALSE)</formula>
    </cfRule>
  </conditionalFormatting>
  <conditionalFormatting sqref="AE610">
    <cfRule type="expression" dxfId="999" priority="1223">
      <formula>IF(RIGHT(TEXT(AE610,"0.#"),1)=".",FALSE,TRUE)</formula>
    </cfRule>
    <cfRule type="expression" dxfId="998" priority="1224">
      <formula>IF(RIGHT(TEXT(AE610,"0.#"),1)=".",TRUE,FALSE)</formula>
    </cfRule>
  </conditionalFormatting>
  <conditionalFormatting sqref="AE611">
    <cfRule type="expression" dxfId="997" priority="1221">
      <formula>IF(RIGHT(TEXT(AE611,"0.#"),1)=".",FALSE,TRUE)</formula>
    </cfRule>
    <cfRule type="expression" dxfId="996" priority="1222">
      <formula>IF(RIGHT(TEXT(AE611,"0.#"),1)=".",TRUE,FALSE)</formula>
    </cfRule>
  </conditionalFormatting>
  <conditionalFormatting sqref="AE612">
    <cfRule type="expression" dxfId="995" priority="1219">
      <formula>IF(RIGHT(TEXT(AE612,"0.#"),1)=".",FALSE,TRUE)</formula>
    </cfRule>
    <cfRule type="expression" dxfId="994" priority="1220">
      <formula>IF(RIGHT(TEXT(AE612,"0.#"),1)=".",TRUE,FALSE)</formula>
    </cfRule>
  </conditionalFormatting>
  <conditionalFormatting sqref="AU610">
    <cfRule type="expression" dxfId="993" priority="1211">
      <formula>IF(RIGHT(TEXT(AU610,"0.#"),1)=".",FALSE,TRUE)</formula>
    </cfRule>
    <cfRule type="expression" dxfId="992" priority="1212">
      <formula>IF(RIGHT(TEXT(AU610,"0.#"),1)=".",TRUE,FALSE)</formula>
    </cfRule>
  </conditionalFormatting>
  <conditionalFormatting sqref="AU611">
    <cfRule type="expression" dxfId="991" priority="1209">
      <formula>IF(RIGHT(TEXT(AU611,"0.#"),1)=".",FALSE,TRUE)</formula>
    </cfRule>
    <cfRule type="expression" dxfId="990" priority="1210">
      <formula>IF(RIGHT(TEXT(AU611,"0.#"),1)=".",TRUE,FALSE)</formula>
    </cfRule>
  </conditionalFormatting>
  <conditionalFormatting sqref="AU612">
    <cfRule type="expression" dxfId="989" priority="1207">
      <formula>IF(RIGHT(TEXT(AU612,"0.#"),1)=".",FALSE,TRUE)</formula>
    </cfRule>
    <cfRule type="expression" dxfId="988" priority="1208">
      <formula>IF(RIGHT(TEXT(AU612,"0.#"),1)=".",TRUE,FALSE)</formula>
    </cfRule>
  </conditionalFormatting>
  <conditionalFormatting sqref="AQ611">
    <cfRule type="expression" dxfId="987" priority="1199">
      <formula>IF(RIGHT(TEXT(AQ611,"0.#"),1)=".",FALSE,TRUE)</formula>
    </cfRule>
    <cfRule type="expression" dxfId="986" priority="1200">
      <formula>IF(RIGHT(TEXT(AQ611,"0.#"),1)=".",TRUE,FALSE)</formula>
    </cfRule>
  </conditionalFormatting>
  <conditionalFormatting sqref="AQ612">
    <cfRule type="expression" dxfId="985" priority="1197">
      <formula>IF(RIGHT(TEXT(AQ612,"0.#"),1)=".",FALSE,TRUE)</formula>
    </cfRule>
    <cfRule type="expression" dxfId="984" priority="1198">
      <formula>IF(RIGHT(TEXT(AQ612,"0.#"),1)=".",TRUE,FALSE)</formula>
    </cfRule>
  </conditionalFormatting>
  <conditionalFormatting sqref="AQ610">
    <cfRule type="expression" dxfId="983" priority="1195">
      <formula>IF(RIGHT(TEXT(AQ610,"0.#"),1)=".",FALSE,TRUE)</formula>
    </cfRule>
    <cfRule type="expression" dxfId="982" priority="1196">
      <formula>IF(RIGHT(TEXT(AQ610,"0.#"),1)=".",TRUE,FALSE)</formula>
    </cfRule>
  </conditionalFormatting>
  <conditionalFormatting sqref="AE615">
    <cfRule type="expression" dxfId="981" priority="1193">
      <formula>IF(RIGHT(TEXT(AE615,"0.#"),1)=".",FALSE,TRUE)</formula>
    </cfRule>
    <cfRule type="expression" dxfId="980" priority="1194">
      <formula>IF(RIGHT(TEXT(AE615,"0.#"),1)=".",TRUE,FALSE)</formula>
    </cfRule>
  </conditionalFormatting>
  <conditionalFormatting sqref="AE616">
    <cfRule type="expression" dxfId="979" priority="1191">
      <formula>IF(RIGHT(TEXT(AE616,"0.#"),1)=".",FALSE,TRUE)</formula>
    </cfRule>
    <cfRule type="expression" dxfId="978" priority="1192">
      <formula>IF(RIGHT(TEXT(AE616,"0.#"),1)=".",TRUE,FALSE)</formula>
    </cfRule>
  </conditionalFormatting>
  <conditionalFormatting sqref="AE617">
    <cfRule type="expression" dxfId="977" priority="1189">
      <formula>IF(RIGHT(TEXT(AE617,"0.#"),1)=".",FALSE,TRUE)</formula>
    </cfRule>
    <cfRule type="expression" dxfId="976" priority="1190">
      <formula>IF(RIGHT(TEXT(AE617,"0.#"),1)=".",TRUE,FALSE)</formula>
    </cfRule>
  </conditionalFormatting>
  <conditionalFormatting sqref="AU615">
    <cfRule type="expression" dxfId="975" priority="1181">
      <formula>IF(RIGHT(TEXT(AU615,"0.#"),1)=".",FALSE,TRUE)</formula>
    </cfRule>
    <cfRule type="expression" dxfId="974" priority="1182">
      <formula>IF(RIGHT(TEXT(AU615,"0.#"),1)=".",TRUE,FALSE)</formula>
    </cfRule>
  </conditionalFormatting>
  <conditionalFormatting sqref="AU616">
    <cfRule type="expression" dxfId="973" priority="1179">
      <formula>IF(RIGHT(TEXT(AU616,"0.#"),1)=".",FALSE,TRUE)</formula>
    </cfRule>
    <cfRule type="expression" dxfId="972" priority="1180">
      <formula>IF(RIGHT(TEXT(AU616,"0.#"),1)=".",TRUE,FALSE)</formula>
    </cfRule>
  </conditionalFormatting>
  <conditionalFormatting sqref="AU617">
    <cfRule type="expression" dxfId="971" priority="1177">
      <formula>IF(RIGHT(TEXT(AU617,"0.#"),1)=".",FALSE,TRUE)</formula>
    </cfRule>
    <cfRule type="expression" dxfId="970" priority="1178">
      <formula>IF(RIGHT(TEXT(AU617,"0.#"),1)=".",TRUE,FALSE)</formula>
    </cfRule>
  </conditionalFormatting>
  <conditionalFormatting sqref="AQ616">
    <cfRule type="expression" dxfId="969" priority="1169">
      <formula>IF(RIGHT(TEXT(AQ616,"0.#"),1)=".",FALSE,TRUE)</formula>
    </cfRule>
    <cfRule type="expression" dxfId="968" priority="1170">
      <formula>IF(RIGHT(TEXT(AQ616,"0.#"),1)=".",TRUE,FALSE)</formula>
    </cfRule>
  </conditionalFormatting>
  <conditionalFormatting sqref="AQ617">
    <cfRule type="expression" dxfId="967" priority="1167">
      <formula>IF(RIGHT(TEXT(AQ617,"0.#"),1)=".",FALSE,TRUE)</formula>
    </cfRule>
    <cfRule type="expression" dxfId="966" priority="1168">
      <formula>IF(RIGHT(TEXT(AQ617,"0.#"),1)=".",TRUE,FALSE)</formula>
    </cfRule>
  </conditionalFormatting>
  <conditionalFormatting sqref="AQ615">
    <cfRule type="expression" dxfId="965" priority="1165">
      <formula>IF(RIGHT(TEXT(AQ615,"0.#"),1)=".",FALSE,TRUE)</formula>
    </cfRule>
    <cfRule type="expression" dxfId="964" priority="1166">
      <formula>IF(RIGHT(TEXT(AQ615,"0.#"),1)=".",TRUE,FALSE)</formula>
    </cfRule>
  </conditionalFormatting>
  <conditionalFormatting sqref="AE625">
    <cfRule type="expression" dxfId="963" priority="1163">
      <formula>IF(RIGHT(TEXT(AE625,"0.#"),1)=".",FALSE,TRUE)</formula>
    </cfRule>
    <cfRule type="expression" dxfId="962" priority="1164">
      <formula>IF(RIGHT(TEXT(AE625,"0.#"),1)=".",TRUE,FALSE)</formula>
    </cfRule>
  </conditionalFormatting>
  <conditionalFormatting sqref="AE626">
    <cfRule type="expression" dxfId="961" priority="1161">
      <formula>IF(RIGHT(TEXT(AE626,"0.#"),1)=".",FALSE,TRUE)</formula>
    </cfRule>
    <cfRule type="expression" dxfId="960" priority="1162">
      <formula>IF(RIGHT(TEXT(AE626,"0.#"),1)=".",TRUE,FALSE)</formula>
    </cfRule>
  </conditionalFormatting>
  <conditionalFormatting sqref="AE627">
    <cfRule type="expression" dxfId="959" priority="1159">
      <formula>IF(RIGHT(TEXT(AE627,"0.#"),1)=".",FALSE,TRUE)</formula>
    </cfRule>
    <cfRule type="expression" dxfId="958" priority="1160">
      <formula>IF(RIGHT(TEXT(AE627,"0.#"),1)=".",TRUE,FALSE)</formula>
    </cfRule>
  </conditionalFormatting>
  <conditionalFormatting sqref="AU625">
    <cfRule type="expression" dxfId="957" priority="1151">
      <formula>IF(RIGHT(TEXT(AU625,"0.#"),1)=".",FALSE,TRUE)</formula>
    </cfRule>
    <cfRule type="expression" dxfId="956" priority="1152">
      <formula>IF(RIGHT(TEXT(AU625,"0.#"),1)=".",TRUE,FALSE)</formula>
    </cfRule>
  </conditionalFormatting>
  <conditionalFormatting sqref="AU626">
    <cfRule type="expression" dxfId="955" priority="1149">
      <formula>IF(RIGHT(TEXT(AU626,"0.#"),1)=".",FALSE,TRUE)</formula>
    </cfRule>
    <cfRule type="expression" dxfId="954" priority="1150">
      <formula>IF(RIGHT(TEXT(AU626,"0.#"),1)=".",TRUE,FALSE)</formula>
    </cfRule>
  </conditionalFormatting>
  <conditionalFormatting sqref="AU627">
    <cfRule type="expression" dxfId="953" priority="1147">
      <formula>IF(RIGHT(TEXT(AU627,"0.#"),1)=".",FALSE,TRUE)</formula>
    </cfRule>
    <cfRule type="expression" dxfId="952" priority="1148">
      <formula>IF(RIGHT(TEXT(AU627,"0.#"),1)=".",TRUE,FALSE)</formula>
    </cfRule>
  </conditionalFormatting>
  <conditionalFormatting sqref="AQ626">
    <cfRule type="expression" dxfId="951" priority="1139">
      <formula>IF(RIGHT(TEXT(AQ626,"0.#"),1)=".",FALSE,TRUE)</formula>
    </cfRule>
    <cfRule type="expression" dxfId="950" priority="1140">
      <formula>IF(RIGHT(TEXT(AQ626,"0.#"),1)=".",TRUE,FALSE)</formula>
    </cfRule>
  </conditionalFormatting>
  <conditionalFormatting sqref="AQ627">
    <cfRule type="expression" dxfId="949" priority="1137">
      <formula>IF(RIGHT(TEXT(AQ627,"0.#"),1)=".",FALSE,TRUE)</formula>
    </cfRule>
    <cfRule type="expression" dxfId="948" priority="1138">
      <formula>IF(RIGHT(TEXT(AQ627,"0.#"),1)=".",TRUE,FALSE)</formula>
    </cfRule>
  </conditionalFormatting>
  <conditionalFormatting sqref="AQ625">
    <cfRule type="expression" dxfId="947" priority="1135">
      <formula>IF(RIGHT(TEXT(AQ625,"0.#"),1)=".",FALSE,TRUE)</formula>
    </cfRule>
    <cfRule type="expression" dxfId="946" priority="1136">
      <formula>IF(RIGHT(TEXT(AQ625,"0.#"),1)=".",TRUE,FALSE)</formula>
    </cfRule>
  </conditionalFormatting>
  <conditionalFormatting sqref="AE630">
    <cfRule type="expression" dxfId="945" priority="1133">
      <formula>IF(RIGHT(TEXT(AE630,"0.#"),1)=".",FALSE,TRUE)</formula>
    </cfRule>
    <cfRule type="expression" dxfId="944" priority="1134">
      <formula>IF(RIGHT(TEXT(AE630,"0.#"),1)=".",TRUE,FALSE)</formula>
    </cfRule>
  </conditionalFormatting>
  <conditionalFormatting sqref="AE631">
    <cfRule type="expression" dxfId="943" priority="1131">
      <formula>IF(RIGHT(TEXT(AE631,"0.#"),1)=".",FALSE,TRUE)</formula>
    </cfRule>
    <cfRule type="expression" dxfId="942" priority="1132">
      <formula>IF(RIGHT(TEXT(AE631,"0.#"),1)=".",TRUE,FALSE)</formula>
    </cfRule>
  </conditionalFormatting>
  <conditionalFormatting sqref="AE632">
    <cfRule type="expression" dxfId="941" priority="1129">
      <formula>IF(RIGHT(TEXT(AE632,"0.#"),1)=".",FALSE,TRUE)</formula>
    </cfRule>
    <cfRule type="expression" dxfId="940" priority="1130">
      <formula>IF(RIGHT(TEXT(AE632,"0.#"),1)=".",TRUE,FALSE)</formula>
    </cfRule>
  </conditionalFormatting>
  <conditionalFormatting sqref="AU630">
    <cfRule type="expression" dxfId="939" priority="1121">
      <formula>IF(RIGHT(TEXT(AU630,"0.#"),1)=".",FALSE,TRUE)</formula>
    </cfRule>
    <cfRule type="expression" dxfId="938" priority="1122">
      <formula>IF(RIGHT(TEXT(AU630,"0.#"),1)=".",TRUE,FALSE)</formula>
    </cfRule>
  </conditionalFormatting>
  <conditionalFormatting sqref="AU631">
    <cfRule type="expression" dxfId="937" priority="1119">
      <formula>IF(RIGHT(TEXT(AU631,"0.#"),1)=".",FALSE,TRUE)</formula>
    </cfRule>
    <cfRule type="expression" dxfId="936" priority="1120">
      <formula>IF(RIGHT(TEXT(AU631,"0.#"),1)=".",TRUE,FALSE)</formula>
    </cfRule>
  </conditionalFormatting>
  <conditionalFormatting sqref="AU632">
    <cfRule type="expression" dxfId="935" priority="1117">
      <formula>IF(RIGHT(TEXT(AU632,"0.#"),1)=".",FALSE,TRUE)</formula>
    </cfRule>
    <cfRule type="expression" dxfId="934" priority="1118">
      <formula>IF(RIGHT(TEXT(AU632,"0.#"),1)=".",TRUE,FALSE)</formula>
    </cfRule>
  </conditionalFormatting>
  <conditionalFormatting sqref="AQ631">
    <cfRule type="expression" dxfId="933" priority="1109">
      <formula>IF(RIGHT(TEXT(AQ631,"0.#"),1)=".",FALSE,TRUE)</formula>
    </cfRule>
    <cfRule type="expression" dxfId="932" priority="1110">
      <formula>IF(RIGHT(TEXT(AQ631,"0.#"),1)=".",TRUE,FALSE)</formula>
    </cfRule>
  </conditionalFormatting>
  <conditionalFormatting sqref="AQ632">
    <cfRule type="expression" dxfId="931" priority="1107">
      <formula>IF(RIGHT(TEXT(AQ632,"0.#"),1)=".",FALSE,TRUE)</formula>
    </cfRule>
    <cfRule type="expression" dxfId="930" priority="1108">
      <formula>IF(RIGHT(TEXT(AQ632,"0.#"),1)=".",TRUE,FALSE)</formula>
    </cfRule>
  </conditionalFormatting>
  <conditionalFormatting sqref="AQ630">
    <cfRule type="expression" dxfId="929" priority="1105">
      <formula>IF(RIGHT(TEXT(AQ630,"0.#"),1)=".",FALSE,TRUE)</formula>
    </cfRule>
    <cfRule type="expression" dxfId="928" priority="1106">
      <formula>IF(RIGHT(TEXT(AQ630,"0.#"),1)=".",TRUE,FALSE)</formula>
    </cfRule>
  </conditionalFormatting>
  <conditionalFormatting sqref="AE635">
    <cfRule type="expression" dxfId="927" priority="1103">
      <formula>IF(RIGHT(TEXT(AE635,"0.#"),1)=".",FALSE,TRUE)</formula>
    </cfRule>
    <cfRule type="expression" dxfId="926" priority="1104">
      <formula>IF(RIGHT(TEXT(AE635,"0.#"),1)=".",TRUE,FALSE)</formula>
    </cfRule>
  </conditionalFormatting>
  <conditionalFormatting sqref="AE636">
    <cfRule type="expression" dxfId="925" priority="1101">
      <formula>IF(RIGHT(TEXT(AE636,"0.#"),1)=".",FALSE,TRUE)</formula>
    </cfRule>
    <cfRule type="expression" dxfId="924" priority="1102">
      <formula>IF(RIGHT(TEXT(AE636,"0.#"),1)=".",TRUE,FALSE)</formula>
    </cfRule>
  </conditionalFormatting>
  <conditionalFormatting sqref="AE637">
    <cfRule type="expression" dxfId="923" priority="1099">
      <formula>IF(RIGHT(TEXT(AE637,"0.#"),1)=".",FALSE,TRUE)</formula>
    </cfRule>
    <cfRule type="expression" dxfId="922" priority="1100">
      <formula>IF(RIGHT(TEXT(AE637,"0.#"),1)=".",TRUE,FALSE)</formula>
    </cfRule>
  </conditionalFormatting>
  <conditionalFormatting sqref="AU635">
    <cfRule type="expression" dxfId="921" priority="1091">
      <formula>IF(RIGHT(TEXT(AU635,"0.#"),1)=".",FALSE,TRUE)</formula>
    </cfRule>
    <cfRule type="expression" dxfId="920" priority="1092">
      <formula>IF(RIGHT(TEXT(AU635,"0.#"),1)=".",TRUE,FALSE)</formula>
    </cfRule>
  </conditionalFormatting>
  <conditionalFormatting sqref="AU636">
    <cfRule type="expression" dxfId="919" priority="1089">
      <formula>IF(RIGHT(TEXT(AU636,"0.#"),1)=".",FALSE,TRUE)</formula>
    </cfRule>
    <cfRule type="expression" dxfId="918" priority="1090">
      <formula>IF(RIGHT(TEXT(AU636,"0.#"),1)=".",TRUE,FALSE)</formula>
    </cfRule>
  </conditionalFormatting>
  <conditionalFormatting sqref="AU637">
    <cfRule type="expression" dxfId="917" priority="1087">
      <formula>IF(RIGHT(TEXT(AU637,"0.#"),1)=".",FALSE,TRUE)</formula>
    </cfRule>
    <cfRule type="expression" dxfId="916" priority="1088">
      <formula>IF(RIGHT(TEXT(AU637,"0.#"),1)=".",TRUE,FALSE)</formula>
    </cfRule>
  </conditionalFormatting>
  <conditionalFormatting sqref="AQ636">
    <cfRule type="expression" dxfId="915" priority="1079">
      <formula>IF(RIGHT(TEXT(AQ636,"0.#"),1)=".",FALSE,TRUE)</formula>
    </cfRule>
    <cfRule type="expression" dxfId="914" priority="1080">
      <formula>IF(RIGHT(TEXT(AQ636,"0.#"),1)=".",TRUE,FALSE)</formula>
    </cfRule>
  </conditionalFormatting>
  <conditionalFormatting sqref="AQ637">
    <cfRule type="expression" dxfId="913" priority="1077">
      <formula>IF(RIGHT(TEXT(AQ637,"0.#"),1)=".",FALSE,TRUE)</formula>
    </cfRule>
    <cfRule type="expression" dxfId="912" priority="1078">
      <formula>IF(RIGHT(TEXT(AQ637,"0.#"),1)=".",TRUE,FALSE)</formula>
    </cfRule>
  </conditionalFormatting>
  <conditionalFormatting sqref="AQ635">
    <cfRule type="expression" dxfId="911" priority="1075">
      <formula>IF(RIGHT(TEXT(AQ635,"0.#"),1)=".",FALSE,TRUE)</formula>
    </cfRule>
    <cfRule type="expression" dxfId="910" priority="1076">
      <formula>IF(RIGHT(TEXT(AQ635,"0.#"),1)=".",TRUE,FALSE)</formula>
    </cfRule>
  </conditionalFormatting>
  <conditionalFormatting sqref="AE640">
    <cfRule type="expression" dxfId="909" priority="1073">
      <formula>IF(RIGHT(TEXT(AE640,"0.#"),1)=".",FALSE,TRUE)</formula>
    </cfRule>
    <cfRule type="expression" dxfId="908" priority="1074">
      <formula>IF(RIGHT(TEXT(AE640,"0.#"),1)=".",TRUE,FALSE)</formula>
    </cfRule>
  </conditionalFormatting>
  <conditionalFormatting sqref="AM642">
    <cfRule type="expression" dxfId="907" priority="1063">
      <formula>IF(RIGHT(TEXT(AM642,"0.#"),1)=".",FALSE,TRUE)</formula>
    </cfRule>
    <cfRule type="expression" dxfId="906" priority="1064">
      <formula>IF(RIGHT(TEXT(AM642,"0.#"),1)=".",TRUE,FALSE)</formula>
    </cfRule>
  </conditionalFormatting>
  <conditionalFormatting sqref="AE641">
    <cfRule type="expression" dxfId="905" priority="1071">
      <formula>IF(RIGHT(TEXT(AE641,"0.#"),1)=".",FALSE,TRUE)</formula>
    </cfRule>
    <cfRule type="expression" dxfId="904" priority="1072">
      <formula>IF(RIGHT(TEXT(AE641,"0.#"),1)=".",TRUE,FALSE)</formula>
    </cfRule>
  </conditionalFormatting>
  <conditionalFormatting sqref="AE642">
    <cfRule type="expression" dxfId="903" priority="1069">
      <formula>IF(RIGHT(TEXT(AE642,"0.#"),1)=".",FALSE,TRUE)</formula>
    </cfRule>
    <cfRule type="expression" dxfId="902" priority="1070">
      <formula>IF(RIGHT(TEXT(AE642,"0.#"),1)=".",TRUE,FALSE)</formula>
    </cfRule>
  </conditionalFormatting>
  <conditionalFormatting sqref="AM640">
    <cfRule type="expression" dxfId="901" priority="1067">
      <formula>IF(RIGHT(TEXT(AM640,"0.#"),1)=".",FALSE,TRUE)</formula>
    </cfRule>
    <cfRule type="expression" dxfId="900" priority="1068">
      <formula>IF(RIGHT(TEXT(AM640,"0.#"),1)=".",TRUE,FALSE)</formula>
    </cfRule>
  </conditionalFormatting>
  <conditionalFormatting sqref="AM641">
    <cfRule type="expression" dxfId="899" priority="1065">
      <formula>IF(RIGHT(TEXT(AM641,"0.#"),1)=".",FALSE,TRUE)</formula>
    </cfRule>
    <cfRule type="expression" dxfId="898" priority="1066">
      <formula>IF(RIGHT(TEXT(AM641,"0.#"),1)=".",TRUE,FALSE)</formula>
    </cfRule>
  </conditionalFormatting>
  <conditionalFormatting sqref="AU640">
    <cfRule type="expression" dxfId="897" priority="1061">
      <formula>IF(RIGHT(TEXT(AU640,"0.#"),1)=".",FALSE,TRUE)</formula>
    </cfRule>
    <cfRule type="expression" dxfId="896" priority="1062">
      <formula>IF(RIGHT(TEXT(AU640,"0.#"),1)=".",TRUE,FALSE)</formula>
    </cfRule>
  </conditionalFormatting>
  <conditionalFormatting sqref="AU641">
    <cfRule type="expression" dxfId="895" priority="1059">
      <formula>IF(RIGHT(TEXT(AU641,"0.#"),1)=".",FALSE,TRUE)</formula>
    </cfRule>
    <cfRule type="expression" dxfId="894" priority="1060">
      <formula>IF(RIGHT(TEXT(AU641,"0.#"),1)=".",TRUE,FALSE)</formula>
    </cfRule>
  </conditionalFormatting>
  <conditionalFormatting sqref="AU642">
    <cfRule type="expression" dxfId="893" priority="1057">
      <formula>IF(RIGHT(TEXT(AU642,"0.#"),1)=".",FALSE,TRUE)</formula>
    </cfRule>
    <cfRule type="expression" dxfId="892" priority="1058">
      <formula>IF(RIGHT(TEXT(AU642,"0.#"),1)=".",TRUE,FALSE)</formula>
    </cfRule>
  </conditionalFormatting>
  <conditionalFormatting sqref="AI642">
    <cfRule type="expression" dxfId="891" priority="1051">
      <formula>IF(RIGHT(TEXT(AI642,"0.#"),1)=".",FALSE,TRUE)</formula>
    </cfRule>
    <cfRule type="expression" dxfId="890" priority="1052">
      <formula>IF(RIGHT(TEXT(AI642,"0.#"),1)=".",TRUE,FALSE)</formula>
    </cfRule>
  </conditionalFormatting>
  <conditionalFormatting sqref="AI640">
    <cfRule type="expression" dxfId="889" priority="1055">
      <formula>IF(RIGHT(TEXT(AI640,"0.#"),1)=".",FALSE,TRUE)</formula>
    </cfRule>
    <cfRule type="expression" dxfId="888" priority="1056">
      <formula>IF(RIGHT(TEXT(AI640,"0.#"),1)=".",TRUE,FALSE)</formula>
    </cfRule>
  </conditionalFormatting>
  <conditionalFormatting sqref="AI641">
    <cfRule type="expression" dxfId="887" priority="1053">
      <formula>IF(RIGHT(TEXT(AI641,"0.#"),1)=".",FALSE,TRUE)</formula>
    </cfRule>
    <cfRule type="expression" dxfId="886" priority="1054">
      <formula>IF(RIGHT(TEXT(AI641,"0.#"),1)=".",TRUE,FALSE)</formula>
    </cfRule>
  </conditionalFormatting>
  <conditionalFormatting sqref="AQ641">
    <cfRule type="expression" dxfId="885" priority="1049">
      <formula>IF(RIGHT(TEXT(AQ641,"0.#"),1)=".",FALSE,TRUE)</formula>
    </cfRule>
    <cfRule type="expression" dxfId="884" priority="1050">
      <formula>IF(RIGHT(TEXT(AQ641,"0.#"),1)=".",TRUE,FALSE)</formula>
    </cfRule>
  </conditionalFormatting>
  <conditionalFormatting sqref="AQ642">
    <cfRule type="expression" dxfId="883" priority="1047">
      <formula>IF(RIGHT(TEXT(AQ642,"0.#"),1)=".",FALSE,TRUE)</formula>
    </cfRule>
    <cfRule type="expression" dxfId="882" priority="1048">
      <formula>IF(RIGHT(TEXT(AQ642,"0.#"),1)=".",TRUE,FALSE)</formula>
    </cfRule>
  </conditionalFormatting>
  <conditionalFormatting sqref="AQ640">
    <cfRule type="expression" dxfId="881" priority="1045">
      <formula>IF(RIGHT(TEXT(AQ640,"0.#"),1)=".",FALSE,TRUE)</formula>
    </cfRule>
    <cfRule type="expression" dxfId="880" priority="1046">
      <formula>IF(RIGHT(TEXT(AQ640,"0.#"),1)=".",TRUE,FALSE)</formula>
    </cfRule>
  </conditionalFormatting>
  <conditionalFormatting sqref="AE649">
    <cfRule type="expression" dxfId="879" priority="1043">
      <formula>IF(RIGHT(TEXT(AE649,"0.#"),1)=".",FALSE,TRUE)</formula>
    </cfRule>
    <cfRule type="expression" dxfId="878" priority="1044">
      <formula>IF(RIGHT(TEXT(AE649,"0.#"),1)=".",TRUE,FALSE)</formula>
    </cfRule>
  </conditionalFormatting>
  <conditionalFormatting sqref="AE650">
    <cfRule type="expression" dxfId="877" priority="1041">
      <formula>IF(RIGHT(TEXT(AE650,"0.#"),1)=".",FALSE,TRUE)</formula>
    </cfRule>
    <cfRule type="expression" dxfId="876" priority="1042">
      <formula>IF(RIGHT(TEXT(AE650,"0.#"),1)=".",TRUE,FALSE)</formula>
    </cfRule>
  </conditionalFormatting>
  <conditionalFormatting sqref="AE651">
    <cfRule type="expression" dxfId="875" priority="1039">
      <formula>IF(RIGHT(TEXT(AE651,"0.#"),1)=".",FALSE,TRUE)</formula>
    </cfRule>
    <cfRule type="expression" dxfId="874" priority="1040">
      <formula>IF(RIGHT(TEXT(AE651,"0.#"),1)=".",TRUE,FALSE)</formula>
    </cfRule>
  </conditionalFormatting>
  <conditionalFormatting sqref="AU649">
    <cfRule type="expression" dxfId="873" priority="1031">
      <formula>IF(RIGHT(TEXT(AU649,"0.#"),1)=".",FALSE,TRUE)</formula>
    </cfRule>
    <cfRule type="expression" dxfId="872" priority="1032">
      <formula>IF(RIGHT(TEXT(AU649,"0.#"),1)=".",TRUE,FALSE)</formula>
    </cfRule>
  </conditionalFormatting>
  <conditionalFormatting sqref="AU650">
    <cfRule type="expression" dxfId="871" priority="1029">
      <formula>IF(RIGHT(TEXT(AU650,"0.#"),1)=".",FALSE,TRUE)</formula>
    </cfRule>
    <cfRule type="expression" dxfId="870" priority="1030">
      <formula>IF(RIGHT(TEXT(AU650,"0.#"),1)=".",TRUE,FALSE)</formula>
    </cfRule>
  </conditionalFormatting>
  <conditionalFormatting sqref="AU651">
    <cfRule type="expression" dxfId="869" priority="1027">
      <formula>IF(RIGHT(TEXT(AU651,"0.#"),1)=".",FALSE,TRUE)</formula>
    </cfRule>
    <cfRule type="expression" dxfId="868" priority="1028">
      <formula>IF(RIGHT(TEXT(AU651,"0.#"),1)=".",TRUE,FALSE)</formula>
    </cfRule>
  </conditionalFormatting>
  <conditionalFormatting sqref="AQ650">
    <cfRule type="expression" dxfId="867" priority="1019">
      <formula>IF(RIGHT(TEXT(AQ650,"0.#"),1)=".",FALSE,TRUE)</formula>
    </cfRule>
    <cfRule type="expression" dxfId="866" priority="1020">
      <formula>IF(RIGHT(TEXT(AQ650,"0.#"),1)=".",TRUE,FALSE)</formula>
    </cfRule>
  </conditionalFormatting>
  <conditionalFormatting sqref="AQ651">
    <cfRule type="expression" dxfId="865" priority="1017">
      <formula>IF(RIGHT(TEXT(AQ651,"0.#"),1)=".",FALSE,TRUE)</formula>
    </cfRule>
    <cfRule type="expression" dxfId="864" priority="1018">
      <formula>IF(RIGHT(TEXT(AQ651,"0.#"),1)=".",TRUE,FALSE)</formula>
    </cfRule>
  </conditionalFormatting>
  <conditionalFormatting sqref="AQ649">
    <cfRule type="expression" dxfId="863" priority="1015">
      <formula>IF(RIGHT(TEXT(AQ649,"0.#"),1)=".",FALSE,TRUE)</formula>
    </cfRule>
    <cfRule type="expression" dxfId="862" priority="1016">
      <formula>IF(RIGHT(TEXT(AQ649,"0.#"),1)=".",TRUE,FALSE)</formula>
    </cfRule>
  </conditionalFormatting>
  <conditionalFormatting sqref="AE674">
    <cfRule type="expression" dxfId="861" priority="1013">
      <formula>IF(RIGHT(TEXT(AE674,"0.#"),1)=".",FALSE,TRUE)</formula>
    </cfRule>
    <cfRule type="expression" dxfId="860" priority="1014">
      <formula>IF(RIGHT(TEXT(AE674,"0.#"),1)=".",TRUE,FALSE)</formula>
    </cfRule>
  </conditionalFormatting>
  <conditionalFormatting sqref="AE675">
    <cfRule type="expression" dxfId="859" priority="1011">
      <formula>IF(RIGHT(TEXT(AE675,"0.#"),1)=".",FALSE,TRUE)</formula>
    </cfRule>
    <cfRule type="expression" dxfId="858" priority="1012">
      <formula>IF(RIGHT(TEXT(AE675,"0.#"),1)=".",TRUE,FALSE)</formula>
    </cfRule>
  </conditionalFormatting>
  <conditionalFormatting sqref="AE676">
    <cfRule type="expression" dxfId="857" priority="1009">
      <formula>IF(RIGHT(TEXT(AE676,"0.#"),1)=".",FALSE,TRUE)</formula>
    </cfRule>
    <cfRule type="expression" dxfId="856" priority="1010">
      <formula>IF(RIGHT(TEXT(AE676,"0.#"),1)=".",TRUE,FALSE)</formula>
    </cfRule>
  </conditionalFormatting>
  <conditionalFormatting sqref="AU674">
    <cfRule type="expression" dxfId="855" priority="1001">
      <formula>IF(RIGHT(TEXT(AU674,"0.#"),1)=".",FALSE,TRUE)</formula>
    </cfRule>
    <cfRule type="expression" dxfId="854" priority="1002">
      <formula>IF(RIGHT(TEXT(AU674,"0.#"),1)=".",TRUE,FALSE)</formula>
    </cfRule>
  </conditionalFormatting>
  <conditionalFormatting sqref="AU675">
    <cfRule type="expression" dxfId="853" priority="999">
      <formula>IF(RIGHT(TEXT(AU675,"0.#"),1)=".",FALSE,TRUE)</formula>
    </cfRule>
    <cfRule type="expression" dxfId="852" priority="1000">
      <formula>IF(RIGHT(TEXT(AU675,"0.#"),1)=".",TRUE,FALSE)</formula>
    </cfRule>
  </conditionalFormatting>
  <conditionalFormatting sqref="AU676">
    <cfRule type="expression" dxfId="851" priority="997">
      <formula>IF(RIGHT(TEXT(AU676,"0.#"),1)=".",FALSE,TRUE)</formula>
    </cfRule>
    <cfRule type="expression" dxfId="850" priority="998">
      <formula>IF(RIGHT(TEXT(AU676,"0.#"),1)=".",TRUE,FALSE)</formula>
    </cfRule>
  </conditionalFormatting>
  <conditionalFormatting sqref="AQ675">
    <cfRule type="expression" dxfId="849" priority="989">
      <formula>IF(RIGHT(TEXT(AQ675,"0.#"),1)=".",FALSE,TRUE)</formula>
    </cfRule>
    <cfRule type="expression" dxfId="848" priority="990">
      <formula>IF(RIGHT(TEXT(AQ675,"0.#"),1)=".",TRUE,FALSE)</formula>
    </cfRule>
  </conditionalFormatting>
  <conditionalFormatting sqref="AQ676">
    <cfRule type="expression" dxfId="847" priority="987">
      <formula>IF(RIGHT(TEXT(AQ676,"0.#"),1)=".",FALSE,TRUE)</formula>
    </cfRule>
    <cfRule type="expression" dxfId="846" priority="988">
      <formula>IF(RIGHT(TEXT(AQ676,"0.#"),1)=".",TRUE,FALSE)</formula>
    </cfRule>
  </conditionalFormatting>
  <conditionalFormatting sqref="AQ674">
    <cfRule type="expression" dxfId="845" priority="985">
      <formula>IF(RIGHT(TEXT(AQ674,"0.#"),1)=".",FALSE,TRUE)</formula>
    </cfRule>
    <cfRule type="expression" dxfId="844" priority="986">
      <formula>IF(RIGHT(TEXT(AQ674,"0.#"),1)=".",TRUE,FALSE)</formula>
    </cfRule>
  </conditionalFormatting>
  <conditionalFormatting sqref="AE654">
    <cfRule type="expression" dxfId="843" priority="983">
      <formula>IF(RIGHT(TEXT(AE654,"0.#"),1)=".",FALSE,TRUE)</formula>
    </cfRule>
    <cfRule type="expression" dxfId="842" priority="984">
      <formula>IF(RIGHT(TEXT(AE654,"0.#"),1)=".",TRUE,FALSE)</formula>
    </cfRule>
  </conditionalFormatting>
  <conditionalFormatting sqref="AE655">
    <cfRule type="expression" dxfId="841" priority="981">
      <formula>IF(RIGHT(TEXT(AE655,"0.#"),1)=".",FALSE,TRUE)</formula>
    </cfRule>
    <cfRule type="expression" dxfId="840" priority="982">
      <formula>IF(RIGHT(TEXT(AE655,"0.#"),1)=".",TRUE,FALSE)</formula>
    </cfRule>
  </conditionalFormatting>
  <conditionalFormatting sqref="AE656">
    <cfRule type="expression" dxfId="839" priority="979">
      <formula>IF(RIGHT(TEXT(AE656,"0.#"),1)=".",FALSE,TRUE)</formula>
    </cfRule>
    <cfRule type="expression" dxfId="838" priority="980">
      <formula>IF(RIGHT(TEXT(AE656,"0.#"),1)=".",TRUE,FALSE)</formula>
    </cfRule>
  </conditionalFormatting>
  <conditionalFormatting sqref="AU654">
    <cfRule type="expression" dxfId="837" priority="971">
      <formula>IF(RIGHT(TEXT(AU654,"0.#"),1)=".",FALSE,TRUE)</formula>
    </cfRule>
    <cfRule type="expression" dxfId="836" priority="972">
      <formula>IF(RIGHT(TEXT(AU654,"0.#"),1)=".",TRUE,FALSE)</formula>
    </cfRule>
  </conditionalFormatting>
  <conditionalFormatting sqref="AU655">
    <cfRule type="expression" dxfId="835" priority="969">
      <formula>IF(RIGHT(TEXT(AU655,"0.#"),1)=".",FALSE,TRUE)</formula>
    </cfRule>
    <cfRule type="expression" dxfId="834" priority="970">
      <formula>IF(RIGHT(TEXT(AU655,"0.#"),1)=".",TRUE,FALSE)</formula>
    </cfRule>
  </conditionalFormatting>
  <conditionalFormatting sqref="AQ656">
    <cfRule type="expression" dxfId="833" priority="957">
      <formula>IF(RIGHT(TEXT(AQ656,"0.#"),1)=".",FALSE,TRUE)</formula>
    </cfRule>
    <cfRule type="expression" dxfId="832" priority="958">
      <formula>IF(RIGHT(TEXT(AQ656,"0.#"),1)=".",TRUE,FALSE)</formula>
    </cfRule>
  </conditionalFormatting>
  <conditionalFormatting sqref="AQ654">
    <cfRule type="expression" dxfId="831" priority="955">
      <formula>IF(RIGHT(TEXT(AQ654,"0.#"),1)=".",FALSE,TRUE)</formula>
    </cfRule>
    <cfRule type="expression" dxfId="830" priority="956">
      <formula>IF(RIGHT(TEXT(AQ654,"0.#"),1)=".",TRUE,FALSE)</formula>
    </cfRule>
  </conditionalFormatting>
  <conditionalFormatting sqref="AE659">
    <cfRule type="expression" dxfId="829" priority="953">
      <formula>IF(RIGHT(TEXT(AE659,"0.#"),1)=".",FALSE,TRUE)</formula>
    </cfRule>
    <cfRule type="expression" dxfId="828" priority="954">
      <formula>IF(RIGHT(TEXT(AE659,"0.#"),1)=".",TRUE,FALSE)</formula>
    </cfRule>
  </conditionalFormatting>
  <conditionalFormatting sqref="AE660">
    <cfRule type="expression" dxfId="827" priority="951">
      <formula>IF(RIGHT(TEXT(AE660,"0.#"),1)=".",FALSE,TRUE)</formula>
    </cfRule>
    <cfRule type="expression" dxfId="826" priority="952">
      <formula>IF(RIGHT(TEXT(AE660,"0.#"),1)=".",TRUE,FALSE)</formula>
    </cfRule>
  </conditionalFormatting>
  <conditionalFormatting sqref="AE661">
    <cfRule type="expression" dxfId="825" priority="949">
      <formula>IF(RIGHT(TEXT(AE661,"0.#"),1)=".",FALSE,TRUE)</formula>
    </cfRule>
    <cfRule type="expression" dxfId="824" priority="950">
      <formula>IF(RIGHT(TEXT(AE661,"0.#"),1)=".",TRUE,FALSE)</formula>
    </cfRule>
  </conditionalFormatting>
  <conditionalFormatting sqref="AU659">
    <cfRule type="expression" dxfId="823" priority="941">
      <formula>IF(RIGHT(TEXT(AU659,"0.#"),1)=".",FALSE,TRUE)</formula>
    </cfRule>
    <cfRule type="expression" dxfId="822" priority="942">
      <formula>IF(RIGHT(TEXT(AU659,"0.#"),1)=".",TRUE,FALSE)</formula>
    </cfRule>
  </conditionalFormatting>
  <conditionalFormatting sqref="AU660">
    <cfRule type="expression" dxfId="821" priority="939">
      <formula>IF(RIGHT(TEXT(AU660,"0.#"),1)=".",FALSE,TRUE)</formula>
    </cfRule>
    <cfRule type="expression" dxfId="820" priority="940">
      <formula>IF(RIGHT(TEXT(AU660,"0.#"),1)=".",TRUE,FALSE)</formula>
    </cfRule>
  </conditionalFormatting>
  <conditionalFormatting sqref="AU661">
    <cfRule type="expression" dxfId="819" priority="937">
      <formula>IF(RIGHT(TEXT(AU661,"0.#"),1)=".",FALSE,TRUE)</formula>
    </cfRule>
    <cfRule type="expression" dxfId="818" priority="938">
      <formula>IF(RIGHT(TEXT(AU661,"0.#"),1)=".",TRUE,FALSE)</formula>
    </cfRule>
  </conditionalFormatting>
  <conditionalFormatting sqref="AQ660">
    <cfRule type="expression" dxfId="817" priority="929">
      <formula>IF(RIGHT(TEXT(AQ660,"0.#"),1)=".",FALSE,TRUE)</formula>
    </cfRule>
    <cfRule type="expression" dxfId="816" priority="930">
      <formula>IF(RIGHT(TEXT(AQ660,"0.#"),1)=".",TRUE,FALSE)</formula>
    </cfRule>
  </conditionalFormatting>
  <conditionalFormatting sqref="AQ661">
    <cfRule type="expression" dxfId="815" priority="927">
      <formula>IF(RIGHT(TEXT(AQ661,"0.#"),1)=".",FALSE,TRUE)</formula>
    </cfRule>
    <cfRule type="expression" dxfId="814" priority="928">
      <formula>IF(RIGHT(TEXT(AQ661,"0.#"),1)=".",TRUE,FALSE)</formula>
    </cfRule>
  </conditionalFormatting>
  <conditionalFormatting sqref="AQ659">
    <cfRule type="expression" dxfId="813" priority="925">
      <formula>IF(RIGHT(TEXT(AQ659,"0.#"),1)=".",FALSE,TRUE)</formula>
    </cfRule>
    <cfRule type="expression" dxfId="812" priority="926">
      <formula>IF(RIGHT(TEXT(AQ659,"0.#"),1)=".",TRUE,FALSE)</formula>
    </cfRule>
  </conditionalFormatting>
  <conditionalFormatting sqref="AE664">
    <cfRule type="expression" dxfId="811" priority="923">
      <formula>IF(RIGHT(TEXT(AE664,"0.#"),1)=".",FALSE,TRUE)</formula>
    </cfRule>
    <cfRule type="expression" dxfId="810" priority="924">
      <formula>IF(RIGHT(TEXT(AE664,"0.#"),1)=".",TRUE,FALSE)</formula>
    </cfRule>
  </conditionalFormatting>
  <conditionalFormatting sqref="AE665">
    <cfRule type="expression" dxfId="809" priority="921">
      <formula>IF(RIGHT(TEXT(AE665,"0.#"),1)=".",FALSE,TRUE)</formula>
    </cfRule>
    <cfRule type="expression" dxfId="808" priority="922">
      <formula>IF(RIGHT(TEXT(AE665,"0.#"),1)=".",TRUE,FALSE)</formula>
    </cfRule>
  </conditionalFormatting>
  <conditionalFormatting sqref="AE666">
    <cfRule type="expression" dxfId="807" priority="919">
      <formula>IF(RIGHT(TEXT(AE666,"0.#"),1)=".",FALSE,TRUE)</formula>
    </cfRule>
    <cfRule type="expression" dxfId="806" priority="920">
      <formula>IF(RIGHT(TEXT(AE666,"0.#"),1)=".",TRUE,FALSE)</formula>
    </cfRule>
  </conditionalFormatting>
  <conditionalFormatting sqref="AU664">
    <cfRule type="expression" dxfId="805" priority="911">
      <formula>IF(RIGHT(TEXT(AU664,"0.#"),1)=".",FALSE,TRUE)</formula>
    </cfRule>
    <cfRule type="expression" dxfId="804" priority="912">
      <formula>IF(RIGHT(TEXT(AU664,"0.#"),1)=".",TRUE,FALSE)</formula>
    </cfRule>
  </conditionalFormatting>
  <conditionalFormatting sqref="AU665">
    <cfRule type="expression" dxfId="803" priority="909">
      <formula>IF(RIGHT(TEXT(AU665,"0.#"),1)=".",FALSE,TRUE)</formula>
    </cfRule>
    <cfRule type="expression" dxfId="802" priority="910">
      <formula>IF(RIGHT(TEXT(AU665,"0.#"),1)=".",TRUE,FALSE)</formula>
    </cfRule>
  </conditionalFormatting>
  <conditionalFormatting sqref="AU666">
    <cfRule type="expression" dxfId="801" priority="907">
      <formula>IF(RIGHT(TEXT(AU666,"0.#"),1)=".",FALSE,TRUE)</formula>
    </cfRule>
    <cfRule type="expression" dxfId="800" priority="908">
      <formula>IF(RIGHT(TEXT(AU666,"0.#"),1)=".",TRUE,FALSE)</formula>
    </cfRule>
  </conditionalFormatting>
  <conditionalFormatting sqref="AQ665">
    <cfRule type="expression" dxfId="799" priority="899">
      <formula>IF(RIGHT(TEXT(AQ665,"0.#"),1)=".",FALSE,TRUE)</formula>
    </cfRule>
    <cfRule type="expression" dxfId="798" priority="900">
      <formula>IF(RIGHT(TEXT(AQ665,"0.#"),1)=".",TRUE,FALSE)</formula>
    </cfRule>
  </conditionalFormatting>
  <conditionalFormatting sqref="AQ666">
    <cfRule type="expression" dxfId="797" priority="897">
      <formula>IF(RIGHT(TEXT(AQ666,"0.#"),1)=".",FALSE,TRUE)</formula>
    </cfRule>
    <cfRule type="expression" dxfId="796" priority="898">
      <formula>IF(RIGHT(TEXT(AQ666,"0.#"),1)=".",TRUE,FALSE)</formula>
    </cfRule>
  </conditionalFormatting>
  <conditionalFormatting sqref="AQ664">
    <cfRule type="expression" dxfId="795" priority="895">
      <formula>IF(RIGHT(TEXT(AQ664,"0.#"),1)=".",FALSE,TRUE)</formula>
    </cfRule>
    <cfRule type="expression" dxfId="794" priority="896">
      <formula>IF(RIGHT(TEXT(AQ664,"0.#"),1)=".",TRUE,FALSE)</formula>
    </cfRule>
  </conditionalFormatting>
  <conditionalFormatting sqref="AE669">
    <cfRule type="expression" dxfId="793" priority="893">
      <formula>IF(RIGHT(TEXT(AE669,"0.#"),1)=".",FALSE,TRUE)</formula>
    </cfRule>
    <cfRule type="expression" dxfId="792" priority="894">
      <formula>IF(RIGHT(TEXT(AE669,"0.#"),1)=".",TRUE,FALSE)</formula>
    </cfRule>
  </conditionalFormatting>
  <conditionalFormatting sqref="AE670">
    <cfRule type="expression" dxfId="791" priority="891">
      <formula>IF(RIGHT(TEXT(AE670,"0.#"),1)=".",FALSE,TRUE)</formula>
    </cfRule>
    <cfRule type="expression" dxfId="790" priority="892">
      <formula>IF(RIGHT(TEXT(AE670,"0.#"),1)=".",TRUE,FALSE)</formula>
    </cfRule>
  </conditionalFormatting>
  <conditionalFormatting sqref="AE671">
    <cfRule type="expression" dxfId="789" priority="889">
      <formula>IF(RIGHT(TEXT(AE671,"0.#"),1)=".",FALSE,TRUE)</formula>
    </cfRule>
    <cfRule type="expression" dxfId="788" priority="890">
      <formula>IF(RIGHT(TEXT(AE671,"0.#"),1)=".",TRUE,FALSE)</formula>
    </cfRule>
  </conditionalFormatting>
  <conditionalFormatting sqref="AU669">
    <cfRule type="expression" dxfId="787" priority="881">
      <formula>IF(RIGHT(TEXT(AU669,"0.#"),1)=".",FALSE,TRUE)</formula>
    </cfRule>
    <cfRule type="expression" dxfId="786" priority="882">
      <formula>IF(RIGHT(TEXT(AU669,"0.#"),1)=".",TRUE,FALSE)</formula>
    </cfRule>
  </conditionalFormatting>
  <conditionalFormatting sqref="AU670">
    <cfRule type="expression" dxfId="785" priority="879">
      <formula>IF(RIGHT(TEXT(AU670,"0.#"),1)=".",FALSE,TRUE)</formula>
    </cfRule>
    <cfRule type="expression" dxfId="784" priority="880">
      <formula>IF(RIGHT(TEXT(AU670,"0.#"),1)=".",TRUE,FALSE)</formula>
    </cfRule>
  </conditionalFormatting>
  <conditionalFormatting sqref="AU671">
    <cfRule type="expression" dxfId="783" priority="877">
      <formula>IF(RIGHT(TEXT(AU671,"0.#"),1)=".",FALSE,TRUE)</formula>
    </cfRule>
    <cfRule type="expression" dxfId="782" priority="878">
      <formula>IF(RIGHT(TEXT(AU671,"0.#"),1)=".",TRUE,FALSE)</formula>
    </cfRule>
  </conditionalFormatting>
  <conditionalFormatting sqref="AQ670">
    <cfRule type="expression" dxfId="781" priority="869">
      <formula>IF(RIGHT(TEXT(AQ670,"0.#"),1)=".",FALSE,TRUE)</formula>
    </cfRule>
    <cfRule type="expression" dxfId="780" priority="870">
      <formula>IF(RIGHT(TEXT(AQ670,"0.#"),1)=".",TRUE,FALSE)</formula>
    </cfRule>
  </conditionalFormatting>
  <conditionalFormatting sqref="AQ671">
    <cfRule type="expression" dxfId="779" priority="867">
      <formula>IF(RIGHT(TEXT(AQ671,"0.#"),1)=".",FALSE,TRUE)</formula>
    </cfRule>
    <cfRule type="expression" dxfId="778" priority="868">
      <formula>IF(RIGHT(TEXT(AQ671,"0.#"),1)=".",TRUE,FALSE)</formula>
    </cfRule>
  </conditionalFormatting>
  <conditionalFormatting sqref="AQ669">
    <cfRule type="expression" dxfId="777" priority="865">
      <formula>IF(RIGHT(TEXT(AQ669,"0.#"),1)=".",FALSE,TRUE)</formula>
    </cfRule>
    <cfRule type="expression" dxfId="776" priority="866">
      <formula>IF(RIGHT(TEXT(AQ669,"0.#"),1)=".",TRUE,FALSE)</formula>
    </cfRule>
  </conditionalFormatting>
  <conditionalFormatting sqref="AE679">
    <cfRule type="expression" dxfId="775" priority="863">
      <formula>IF(RIGHT(TEXT(AE679,"0.#"),1)=".",FALSE,TRUE)</formula>
    </cfRule>
    <cfRule type="expression" dxfId="774" priority="864">
      <formula>IF(RIGHT(TEXT(AE679,"0.#"),1)=".",TRUE,FALSE)</formula>
    </cfRule>
  </conditionalFormatting>
  <conditionalFormatting sqref="AE680">
    <cfRule type="expression" dxfId="773" priority="861">
      <formula>IF(RIGHT(TEXT(AE680,"0.#"),1)=".",FALSE,TRUE)</formula>
    </cfRule>
    <cfRule type="expression" dxfId="772" priority="862">
      <formula>IF(RIGHT(TEXT(AE680,"0.#"),1)=".",TRUE,FALSE)</formula>
    </cfRule>
  </conditionalFormatting>
  <conditionalFormatting sqref="AE681">
    <cfRule type="expression" dxfId="771" priority="859">
      <formula>IF(RIGHT(TEXT(AE681,"0.#"),1)=".",FALSE,TRUE)</formula>
    </cfRule>
    <cfRule type="expression" dxfId="770" priority="860">
      <formula>IF(RIGHT(TEXT(AE681,"0.#"),1)=".",TRUE,FALSE)</formula>
    </cfRule>
  </conditionalFormatting>
  <conditionalFormatting sqref="AU679">
    <cfRule type="expression" dxfId="769" priority="851">
      <formula>IF(RIGHT(TEXT(AU679,"0.#"),1)=".",FALSE,TRUE)</formula>
    </cfRule>
    <cfRule type="expression" dxfId="768" priority="852">
      <formula>IF(RIGHT(TEXT(AU679,"0.#"),1)=".",TRUE,FALSE)</formula>
    </cfRule>
  </conditionalFormatting>
  <conditionalFormatting sqref="AU680">
    <cfRule type="expression" dxfId="767" priority="849">
      <formula>IF(RIGHT(TEXT(AU680,"0.#"),1)=".",FALSE,TRUE)</formula>
    </cfRule>
    <cfRule type="expression" dxfId="766" priority="850">
      <formula>IF(RIGHT(TEXT(AU680,"0.#"),1)=".",TRUE,FALSE)</formula>
    </cfRule>
  </conditionalFormatting>
  <conditionalFormatting sqref="AU681">
    <cfRule type="expression" dxfId="765" priority="847">
      <formula>IF(RIGHT(TEXT(AU681,"0.#"),1)=".",FALSE,TRUE)</formula>
    </cfRule>
    <cfRule type="expression" dxfId="764" priority="848">
      <formula>IF(RIGHT(TEXT(AU681,"0.#"),1)=".",TRUE,FALSE)</formula>
    </cfRule>
  </conditionalFormatting>
  <conditionalFormatting sqref="AQ680">
    <cfRule type="expression" dxfId="763" priority="839">
      <formula>IF(RIGHT(TEXT(AQ680,"0.#"),1)=".",FALSE,TRUE)</formula>
    </cfRule>
    <cfRule type="expression" dxfId="762" priority="840">
      <formula>IF(RIGHT(TEXT(AQ680,"0.#"),1)=".",TRUE,FALSE)</formula>
    </cfRule>
  </conditionalFormatting>
  <conditionalFormatting sqref="AQ681">
    <cfRule type="expression" dxfId="761" priority="837">
      <formula>IF(RIGHT(TEXT(AQ681,"0.#"),1)=".",FALSE,TRUE)</formula>
    </cfRule>
    <cfRule type="expression" dxfId="760" priority="838">
      <formula>IF(RIGHT(TEXT(AQ681,"0.#"),1)=".",TRUE,FALSE)</formula>
    </cfRule>
  </conditionalFormatting>
  <conditionalFormatting sqref="AQ679">
    <cfRule type="expression" dxfId="759" priority="835">
      <formula>IF(RIGHT(TEXT(AQ679,"0.#"),1)=".",FALSE,TRUE)</formula>
    </cfRule>
    <cfRule type="expression" dxfId="758" priority="836">
      <formula>IF(RIGHT(TEXT(AQ679,"0.#"),1)=".",TRUE,FALSE)</formula>
    </cfRule>
  </conditionalFormatting>
  <conditionalFormatting sqref="AE684">
    <cfRule type="expression" dxfId="757" priority="833">
      <formula>IF(RIGHT(TEXT(AE684,"0.#"),1)=".",FALSE,TRUE)</formula>
    </cfRule>
    <cfRule type="expression" dxfId="756" priority="834">
      <formula>IF(RIGHT(TEXT(AE684,"0.#"),1)=".",TRUE,FALSE)</formula>
    </cfRule>
  </conditionalFormatting>
  <conditionalFormatting sqref="AE685">
    <cfRule type="expression" dxfId="755" priority="831">
      <formula>IF(RIGHT(TEXT(AE685,"0.#"),1)=".",FALSE,TRUE)</formula>
    </cfRule>
    <cfRule type="expression" dxfId="754" priority="832">
      <formula>IF(RIGHT(TEXT(AE685,"0.#"),1)=".",TRUE,FALSE)</formula>
    </cfRule>
  </conditionalFormatting>
  <conditionalFormatting sqref="AE686">
    <cfRule type="expression" dxfId="753" priority="829">
      <formula>IF(RIGHT(TEXT(AE686,"0.#"),1)=".",FALSE,TRUE)</formula>
    </cfRule>
    <cfRule type="expression" dxfId="752" priority="830">
      <formula>IF(RIGHT(TEXT(AE686,"0.#"),1)=".",TRUE,FALSE)</formula>
    </cfRule>
  </conditionalFormatting>
  <conditionalFormatting sqref="AU684">
    <cfRule type="expression" dxfId="751" priority="821">
      <formula>IF(RIGHT(TEXT(AU684,"0.#"),1)=".",FALSE,TRUE)</formula>
    </cfRule>
    <cfRule type="expression" dxfId="750" priority="822">
      <formula>IF(RIGHT(TEXT(AU684,"0.#"),1)=".",TRUE,FALSE)</formula>
    </cfRule>
  </conditionalFormatting>
  <conditionalFormatting sqref="AU685">
    <cfRule type="expression" dxfId="749" priority="819">
      <formula>IF(RIGHT(TEXT(AU685,"0.#"),1)=".",FALSE,TRUE)</formula>
    </cfRule>
    <cfRule type="expression" dxfId="748" priority="820">
      <formula>IF(RIGHT(TEXT(AU685,"0.#"),1)=".",TRUE,FALSE)</formula>
    </cfRule>
  </conditionalFormatting>
  <conditionalFormatting sqref="AU686">
    <cfRule type="expression" dxfId="747" priority="817">
      <formula>IF(RIGHT(TEXT(AU686,"0.#"),1)=".",FALSE,TRUE)</formula>
    </cfRule>
    <cfRule type="expression" dxfId="746" priority="818">
      <formula>IF(RIGHT(TEXT(AU686,"0.#"),1)=".",TRUE,FALSE)</formula>
    </cfRule>
  </conditionalFormatting>
  <conditionalFormatting sqref="AQ685">
    <cfRule type="expression" dxfId="745" priority="809">
      <formula>IF(RIGHT(TEXT(AQ685,"0.#"),1)=".",FALSE,TRUE)</formula>
    </cfRule>
    <cfRule type="expression" dxfId="744" priority="810">
      <formula>IF(RIGHT(TEXT(AQ685,"0.#"),1)=".",TRUE,FALSE)</formula>
    </cfRule>
  </conditionalFormatting>
  <conditionalFormatting sqref="AQ686">
    <cfRule type="expression" dxfId="743" priority="807">
      <formula>IF(RIGHT(TEXT(AQ686,"0.#"),1)=".",FALSE,TRUE)</formula>
    </cfRule>
    <cfRule type="expression" dxfId="742" priority="808">
      <formula>IF(RIGHT(TEXT(AQ686,"0.#"),1)=".",TRUE,FALSE)</formula>
    </cfRule>
  </conditionalFormatting>
  <conditionalFormatting sqref="AQ684">
    <cfRule type="expression" dxfId="741" priority="805">
      <formula>IF(RIGHT(TEXT(AQ684,"0.#"),1)=".",FALSE,TRUE)</formula>
    </cfRule>
    <cfRule type="expression" dxfId="740" priority="806">
      <formula>IF(RIGHT(TEXT(AQ684,"0.#"),1)=".",TRUE,FALSE)</formula>
    </cfRule>
  </conditionalFormatting>
  <conditionalFormatting sqref="AE689">
    <cfRule type="expression" dxfId="739" priority="803">
      <formula>IF(RIGHT(TEXT(AE689,"0.#"),1)=".",FALSE,TRUE)</formula>
    </cfRule>
    <cfRule type="expression" dxfId="738" priority="804">
      <formula>IF(RIGHT(TEXT(AE689,"0.#"),1)=".",TRUE,FALSE)</formula>
    </cfRule>
  </conditionalFormatting>
  <conditionalFormatting sqref="AE690">
    <cfRule type="expression" dxfId="737" priority="801">
      <formula>IF(RIGHT(TEXT(AE690,"0.#"),1)=".",FALSE,TRUE)</formula>
    </cfRule>
    <cfRule type="expression" dxfId="736" priority="802">
      <formula>IF(RIGHT(TEXT(AE690,"0.#"),1)=".",TRUE,FALSE)</formula>
    </cfRule>
  </conditionalFormatting>
  <conditionalFormatting sqref="AE691">
    <cfRule type="expression" dxfId="735" priority="799">
      <formula>IF(RIGHT(TEXT(AE691,"0.#"),1)=".",FALSE,TRUE)</formula>
    </cfRule>
    <cfRule type="expression" dxfId="734" priority="800">
      <formula>IF(RIGHT(TEXT(AE691,"0.#"),1)=".",TRUE,FALSE)</formula>
    </cfRule>
  </conditionalFormatting>
  <conditionalFormatting sqref="AU689">
    <cfRule type="expression" dxfId="733" priority="791">
      <formula>IF(RIGHT(TEXT(AU689,"0.#"),1)=".",FALSE,TRUE)</formula>
    </cfRule>
    <cfRule type="expression" dxfId="732" priority="792">
      <formula>IF(RIGHT(TEXT(AU689,"0.#"),1)=".",TRUE,FALSE)</formula>
    </cfRule>
  </conditionalFormatting>
  <conditionalFormatting sqref="AU690">
    <cfRule type="expression" dxfId="731" priority="789">
      <formula>IF(RIGHT(TEXT(AU690,"0.#"),1)=".",FALSE,TRUE)</formula>
    </cfRule>
    <cfRule type="expression" dxfId="730" priority="790">
      <formula>IF(RIGHT(TEXT(AU690,"0.#"),1)=".",TRUE,FALSE)</formula>
    </cfRule>
  </conditionalFormatting>
  <conditionalFormatting sqref="AU691">
    <cfRule type="expression" dxfId="729" priority="787">
      <formula>IF(RIGHT(TEXT(AU691,"0.#"),1)=".",FALSE,TRUE)</formula>
    </cfRule>
    <cfRule type="expression" dxfId="728" priority="788">
      <formula>IF(RIGHT(TEXT(AU691,"0.#"),1)=".",TRUE,FALSE)</formula>
    </cfRule>
  </conditionalFormatting>
  <conditionalFormatting sqref="AQ690">
    <cfRule type="expression" dxfId="727" priority="779">
      <formula>IF(RIGHT(TEXT(AQ690,"0.#"),1)=".",FALSE,TRUE)</formula>
    </cfRule>
    <cfRule type="expression" dxfId="726" priority="780">
      <formula>IF(RIGHT(TEXT(AQ690,"0.#"),1)=".",TRUE,FALSE)</formula>
    </cfRule>
  </conditionalFormatting>
  <conditionalFormatting sqref="AQ691">
    <cfRule type="expression" dxfId="725" priority="777">
      <formula>IF(RIGHT(TEXT(AQ691,"0.#"),1)=".",FALSE,TRUE)</formula>
    </cfRule>
    <cfRule type="expression" dxfId="724" priority="778">
      <formula>IF(RIGHT(TEXT(AQ691,"0.#"),1)=".",TRUE,FALSE)</formula>
    </cfRule>
  </conditionalFormatting>
  <conditionalFormatting sqref="AQ689">
    <cfRule type="expression" dxfId="723" priority="775">
      <formula>IF(RIGHT(TEXT(AQ689,"0.#"),1)=".",FALSE,TRUE)</formula>
    </cfRule>
    <cfRule type="expression" dxfId="722" priority="776">
      <formula>IF(RIGHT(TEXT(AQ689,"0.#"),1)=".",TRUE,FALSE)</formula>
    </cfRule>
  </conditionalFormatting>
  <conditionalFormatting sqref="AE694">
    <cfRule type="expression" dxfId="721" priority="773">
      <formula>IF(RIGHT(TEXT(AE694,"0.#"),1)=".",FALSE,TRUE)</formula>
    </cfRule>
    <cfRule type="expression" dxfId="720" priority="774">
      <formula>IF(RIGHT(TEXT(AE694,"0.#"),1)=".",TRUE,FALSE)</formula>
    </cfRule>
  </conditionalFormatting>
  <conditionalFormatting sqref="AM696">
    <cfRule type="expression" dxfId="719" priority="763">
      <formula>IF(RIGHT(TEXT(AM696,"0.#"),1)=".",FALSE,TRUE)</formula>
    </cfRule>
    <cfRule type="expression" dxfId="718" priority="764">
      <formula>IF(RIGHT(TEXT(AM696,"0.#"),1)=".",TRUE,FALSE)</formula>
    </cfRule>
  </conditionalFormatting>
  <conditionalFormatting sqref="AE695">
    <cfRule type="expression" dxfId="717" priority="771">
      <formula>IF(RIGHT(TEXT(AE695,"0.#"),1)=".",FALSE,TRUE)</formula>
    </cfRule>
    <cfRule type="expression" dxfId="716" priority="772">
      <formula>IF(RIGHT(TEXT(AE695,"0.#"),1)=".",TRUE,FALSE)</formula>
    </cfRule>
  </conditionalFormatting>
  <conditionalFormatting sqref="AE696">
    <cfRule type="expression" dxfId="715" priority="769">
      <formula>IF(RIGHT(TEXT(AE696,"0.#"),1)=".",FALSE,TRUE)</formula>
    </cfRule>
    <cfRule type="expression" dxfId="714" priority="770">
      <formula>IF(RIGHT(TEXT(AE696,"0.#"),1)=".",TRUE,FALSE)</formula>
    </cfRule>
  </conditionalFormatting>
  <conditionalFormatting sqref="AM694">
    <cfRule type="expression" dxfId="713" priority="767">
      <formula>IF(RIGHT(TEXT(AM694,"0.#"),1)=".",FALSE,TRUE)</formula>
    </cfRule>
    <cfRule type="expression" dxfId="712" priority="768">
      <formula>IF(RIGHT(TEXT(AM694,"0.#"),1)=".",TRUE,FALSE)</formula>
    </cfRule>
  </conditionalFormatting>
  <conditionalFormatting sqref="AM695">
    <cfRule type="expression" dxfId="711" priority="765">
      <formula>IF(RIGHT(TEXT(AM695,"0.#"),1)=".",FALSE,TRUE)</formula>
    </cfRule>
    <cfRule type="expression" dxfId="710" priority="766">
      <formula>IF(RIGHT(TEXT(AM695,"0.#"),1)=".",TRUE,FALSE)</formula>
    </cfRule>
  </conditionalFormatting>
  <conditionalFormatting sqref="AU694">
    <cfRule type="expression" dxfId="709" priority="761">
      <formula>IF(RIGHT(TEXT(AU694,"0.#"),1)=".",FALSE,TRUE)</formula>
    </cfRule>
    <cfRule type="expression" dxfId="708" priority="762">
      <formula>IF(RIGHT(TEXT(AU694,"0.#"),1)=".",TRUE,FALSE)</formula>
    </cfRule>
  </conditionalFormatting>
  <conditionalFormatting sqref="AU695">
    <cfRule type="expression" dxfId="707" priority="759">
      <formula>IF(RIGHT(TEXT(AU695,"0.#"),1)=".",FALSE,TRUE)</formula>
    </cfRule>
    <cfRule type="expression" dxfId="706" priority="760">
      <formula>IF(RIGHT(TEXT(AU695,"0.#"),1)=".",TRUE,FALSE)</formula>
    </cfRule>
  </conditionalFormatting>
  <conditionalFormatting sqref="AU696">
    <cfRule type="expression" dxfId="705" priority="757">
      <formula>IF(RIGHT(TEXT(AU696,"0.#"),1)=".",FALSE,TRUE)</formula>
    </cfRule>
    <cfRule type="expression" dxfId="704" priority="758">
      <formula>IF(RIGHT(TEXT(AU696,"0.#"),1)=".",TRUE,FALSE)</formula>
    </cfRule>
  </conditionalFormatting>
  <conditionalFormatting sqref="AI694">
    <cfRule type="expression" dxfId="703" priority="755">
      <formula>IF(RIGHT(TEXT(AI694,"0.#"),1)=".",FALSE,TRUE)</formula>
    </cfRule>
    <cfRule type="expression" dxfId="702" priority="756">
      <formula>IF(RIGHT(TEXT(AI694,"0.#"),1)=".",TRUE,FALSE)</formula>
    </cfRule>
  </conditionalFormatting>
  <conditionalFormatting sqref="AI695">
    <cfRule type="expression" dxfId="701" priority="753">
      <formula>IF(RIGHT(TEXT(AI695,"0.#"),1)=".",FALSE,TRUE)</formula>
    </cfRule>
    <cfRule type="expression" dxfId="700" priority="754">
      <formula>IF(RIGHT(TEXT(AI695,"0.#"),1)=".",TRUE,FALSE)</formula>
    </cfRule>
  </conditionalFormatting>
  <conditionalFormatting sqref="AQ695">
    <cfRule type="expression" dxfId="699" priority="749">
      <formula>IF(RIGHT(TEXT(AQ695,"0.#"),1)=".",FALSE,TRUE)</formula>
    </cfRule>
    <cfRule type="expression" dxfId="698" priority="750">
      <formula>IF(RIGHT(TEXT(AQ695,"0.#"),1)=".",TRUE,FALSE)</formula>
    </cfRule>
  </conditionalFormatting>
  <conditionalFormatting sqref="AQ696">
    <cfRule type="expression" dxfId="697" priority="747">
      <formula>IF(RIGHT(TEXT(AQ696,"0.#"),1)=".",FALSE,TRUE)</formula>
    </cfRule>
    <cfRule type="expression" dxfId="696" priority="748">
      <formula>IF(RIGHT(TEXT(AQ696,"0.#"),1)=".",TRUE,FALSE)</formula>
    </cfRule>
  </conditionalFormatting>
  <conditionalFormatting sqref="AU110">
    <cfRule type="expression" dxfId="695" priority="727">
      <formula>IF(RIGHT(TEXT(AU110,"0.#"),1)=".",FALSE,TRUE)</formula>
    </cfRule>
    <cfRule type="expression" dxfId="694" priority="728">
      <formula>IF(RIGHT(TEXT(AU110,"0.#"),1)=".",TRUE,FALSE)</formula>
    </cfRule>
  </conditionalFormatting>
  <conditionalFormatting sqref="AU111">
    <cfRule type="expression" dxfId="693" priority="725">
      <formula>IF(RIGHT(TEXT(AU111,"0.#"),1)=".",FALSE,TRUE)</formula>
    </cfRule>
    <cfRule type="expression" dxfId="692" priority="726">
      <formula>IF(RIGHT(TEXT(AU111,"0.#"),1)=".",TRUE,FALSE)</formula>
    </cfRule>
  </conditionalFormatting>
  <conditionalFormatting sqref="AU113">
    <cfRule type="expression" dxfId="691" priority="723">
      <formula>IF(RIGHT(TEXT(AU113,"0.#"),1)=".",FALSE,TRUE)</formula>
    </cfRule>
    <cfRule type="expression" dxfId="690" priority="724">
      <formula>IF(RIGHT(TEXT(AU113,"0.#"),1)=".",TRUE,FALSE)</formula>
    </cfRule>
  </conditionalFormatting>
  <conditionalFormatting sqref="AU114">
    <cfRule type="expression" dxfId="689" priority="721">
      <formula>IF(RIGHT(TEXT(AU114,"0.#"),1)=".",FALSE,TRUE)</formula>
    </cfRule>
    <cfRule type="expression" dxfId="688" priority="722">
      <formula>IF(RIGHT(TEXT(AU114,"0.#"),1)=".",TRUE,FALSE)</formula>
    </cfRule>
  </conditionalFormatting>
  <conditionalFormatting sqref="AM489">
    <cfRule type="expression" dxfId="687" priority="715">
      <formula>IF(RIGHT(TEXT(AM489,"0.#"),1)=".",FALSE,TRUE)</formula>
    </cfRule>
    <cfRule type="expression" dxfId="686" priority="716">
      <formula>IF(RIGHT(TEXT(AM489,"0.#"),1)=".",TRUE,FALSE)</formula>
    </cfRule>
  </conditionalFormatting>
  <conditionalFormatting sqref="AM487">
    <cfRule type="expression" dxfId="685" priority="719">
      <formula>IF(RIGHT(TEXT(AM487,"0.#"),1)=".",FALSE,TRUE)</formula>
    </cfRule>
    <cfRule type="expression" dxfId="684" priority="720">
      <formula>IF(RIGHT(TEXT(AM487,"0.#"),1)=".",TRUE,FALSE)</formula>
    </cfRule>
  </conditionalFormatting>
  <conditionalFormatting sqref="AM488">
    <cfRule type="expression" dxfId="683" priority="717">
      <formula>IF(RIGHT(TEXT(AM488,"0.#"),1)=".",FALSE,TRUE)</formula>
    </cfRule>
    <cfRule type="expression" dxfId="682" priority="718">
      <formula>IF(RIGHT(TEXT(AM488,"0.#"),1)=".",TRUE,FALSE)</formula>
    </cfRule>
  </conditionalFormatting>
  <conditionalFormatting sqref="AI489">
    <cfRule type="expression" dxfId="681" priority="709">
      <formula>IF(RIGHT(TEXT(AI489,"0.#"),1)=".",FALSE,TRUE)</formula>
    </cfRule>
    <cfRule type="expression" dxfId="680" priority="710">
      <formula>IF(RIGHT(TEXT(AI489,"0.#"),1)=".",TRUE,FALSE)</formula>
    </cfRule>
  </conditionalFormatting>
  <conditionalFormatting sqref="AI487">
    <cfRule type="expression" dxfId="679" priority="713">
      <formula>IF(RIGHT(TEXT(AI487,"0.#"),1)=".",FALSE,TRUE)</formula>
    </cfRule>
    <cfRule type="expression" dxfId="678" priority="714">
      <formula>IF(RIGHT(TEXT(AI487,"0.#"),1)=".",TRUE,FALSE)</formula>
    </cfRule>
  </conditionalFormatting>
  <conditionalFormatting sqref="AI488">
    <cfRule type="expression" dxfId="677" priority="711">
      <formula>IF(RIGHT(TEXT(AI488,"0.#"),1)=".",FALSE,TRUE)</formula>
    </cfRule>
    <cfRule type="expression" dxfId="676" priority="712">
      <formula>IF(RIGHT(TEXT(AI488,"0.#"),1)=".",TRUE,FALSE)</formula>
    </cfRule>
  </conditionalFormatting>
  <conditionalFormatting sqref="AM514">
    <cfRule type="expression" dxfId="675" priority="703">
      <formula>IF(RIGHT(TEXT(AM514,"0.#"),1)=".",FALSE,TRUE)</formula>
    </cfRule>
    <cfRule type="expression" dxfId="674" priority="704">
      <formula>IF(RIGHT(TEXT(AM514,"0.#"),1)=".",TRUE,FALSE)</formula>
    </cfRule>
  </conditionalFormatting>
  <conditionalFormatting sqref="AM512">
    <cfRule type="expression" dxfId="673" priority="707">
      <formula>IF(RIGHT(TEXT(AM512,"0.#"),1)=".",FALSE,TRUE)</formula>
    </cfRule>
    <cfRule type="expression" dxfId="672" priority="708">
      <formula>IF(RIGHT(TEXT(AM512,"0.#"),1)=".",TRUE,FALSE)</formula>
    </cfRule>
  </conditionalFormatting>
  <conditionalFormatting sqref="AM513">
    <cfRule type="expression" dxfId="671" priority="705">
      <formula>IF(RIGHT(TEXT(AM513,"0.#"),1)=".",FALSE,TRUE)</formula>
    </cfRule>
    <cfRule type="expression" dxfId="670" priority="706">
      <formula>IF(RIGHT(TEXT(AM513,"0.#"),1)=".",TRUE,FALSE)</formula>
    </cfRule>
  </conditionalFormatting>
  <conditionalFormatting sqref="AI514">
    <cfRule type="expression" dxfId="669" priority="697">
      <formula>IF(RIGHT(TEXT(AI514,"0.#"),1)=".",FALSE,TRUE)</formula>
    </cfRule>
    <cfRule type="expression" dxfId="668" priority="698">
      <formula>IF(RIGHT(TEXT(AI514,"0.#"),1)=".",TRUE,FALSE)</formula>
    </cfRule>
  </conditionalFormatting>
  <conditionalFormatting sqref="AI512">
    <cfRule type="expression" dxfId="667" priority="701">
      <formula>IF(RIGHT(TEXT(AI512,"0.#"),1)=".",FALSE,TRUE)</formula>
    </cfRule>
    <cfRule type="expression" dxfId="666" priority="702">
      <formula>IF(RIGHT(TEXT(AI512,"0.#"),1)=".",TRUE,FALSE)</formula>
    </cfRule>
  </conditionalFormatting>
  <conditionalFormatting sqref="AI513">
    <cfRule type="expression" dxfId="665" priority="699">
      <formula>IF(RIGHT(TEXT(AI513,"0.#"),1)=".",FALSE,TRUE)</formula>
    </cfRule>
    <cfRule type="expression" dxfId="664" priority="700">
      <formula>IF(RIGHT(TEXT(AI513,"0.#"),1)=".",TRUE,FALSE)</formula>
    </cfRule>
  </conditionalFormatting>
  <conditionalFormatting sqref="AM519">
    <cfRule type="expression" dxfId="663" priority="643">
      <formula>IF(RIGHT(TEXT(AM519,"0.#"),1)=".",FALSE,TRUE)</formula>
    </cfRule>
    <cfRule type="expression" dxfId="662" priority="644">
      <formula>IF(RIGHT(TEXT(AM519,"0.#"),1)=".",TRUE,FALSE)</formula>
    </cfRule>
  </conditionalFormatting>
  <conditionalFormatting sqref="AM517">
    <cfRule type="expression" dxfId="661" priority="647">
      <formula>IF(RIGHT(TEXT(AM517,"0.#"),1)=".",FALSE,TRUE)</formula>
    </cfRule>
    <cfRule type="expression" dxfId="660" priority="648">
      <formula>IF(RIGHT(TEXT(AM517,"0.#"),1)=".",TRUE,FALSE)</formula>
    </cfRule>
  </conditionalFormatting>
  <conditionalFormatting sqref="AM518">
    <cfRule type="expression" dxfId="659" priority="645">
      <formula>IF(RIGHT(TEXT(AM518,"0.#"),1)=".",FALSE,TRUE)</formula>
    </cfRule>
    <cfRule type="expression" dxfId="658" priority="646">
      <formula>IF(RIGHT(TEXT(AM518,"0.#"),1)=".",TRUE,FALSE)</formula>
    </cfRule>
  </conditionalFormatting>
  <conditionalFormatting sqref="AI519">
    <cfRule type="expression" dxfId="657" priority="637">
      <formula>IF(RIGHT(TEXT(AI519,"0.#"),1)=".",FALSE,TRUE)</formula>
    </cfRule>
    <cfRule type="expression" dxfId="656" priority="638">
      <formula>IF(RIGHT(TEXT(AI519,"0.#"),1)=".",TRUE,FALSE)</formula>
    </cfRule>
  </conditionalFormatting>
  <conditionalFormatting sqref="AI517">
    <cfRule type="expression" dxfId="655" priority="641">
      <formula>IF(RIGHT(TEXT(AI517,"0.#"),1)=".",FALSE,TRUE)</formula>
    </cfRule>
    <cfRule type="expression" dxfId="654" priority="642">
      <formula>IF(RIGHT(TEXT(AI517,"0.#"),1)=".",TRUE,FALSE)</formula>
    </cfRule>
  </conditionalFormatting>
  <conditionalFormatting sqref="AI518">
    <cfRule type="expression" dxfId="653" priority="639">
      <formula>IF(RIGHT(TEXT(AI518,"0.#"),1)=".",FALSE,TRUE)</formula>
    </cfRule>
    <cfRule type="expression" dxfId="652" priority="640">
      <formula>IF(RIGHT(TEXT(AI518,"0.#"),1)=".",TRUE,FALSE)</formula>
    </cfRule>
  </conditionalFormatting>
  <conditionalFormatting sqref="AM524">
    <cfRule type="expression" dxfId="651" priority="631">
      <formula>IF(RIGHT(TEXT(AM524,"0.#"),1)=".",FALSE,TRUE)</formula>
    </cfRule>
    <cfRule type="expression" dxfId="650" priority="632">
      <formula>IF(RIGHT(TEXT(AM524,"0.#"),1)=".",TRUE,FALSE)</formula>
    </cfRule>
  </conditionalFormatting>
  <conditionalFormatting sqref="AM522">
    <cfRule type="expression" dxfId="649" priority="635">
      <formula>IF(RIGHT(TEXT(AM522,"0.#"),1)=".",FALSE,TRUE)</formula>
    </cfRule>
    <cfRule type="expression" dxfId="648" priority="636">
      <formula>IF(RIGHT(TEXT(AM522,"0.#"),1)=".",TRUE,FALSE)</formula>
    </cfRule>
  </conditionalFormatting>
  <conditionalFormatting sqref="AM523">
    <cfRule type="expression" dxfId="647" priority="633">
      <formula>IF(RIGHT(TEXT(AM523,"0.#"),1)=".",FALSE,TRUE)</formula>
    </cfRule>
    <cfRule type="expression" dxfId="646" priority="634">
      <formula>IF(RIGHT(TEXT(AM523,"0.#"),1)=".",TRUE,FALSE)</formula>
    </cfRule>
  </conditionalFormatting>
  <conditionalFormatting sqref="AI524">
    <cfRule type="expression" dxfId="645" priority="625">
      <formula>IF(RIGHT(TEXT(AI524,"0.#"),1)=".",FALSE,TRUE)</formula>
    </cfRule>
    <cfRule type="expression" dxfId="644" priority="626">
      <formula>IF(RIGHT(TEXT(AI524,"0.#"),1)=".",TRUE,FALSE)</formula>
    </cfRule>
  </conditionalFormatting>
  <conditionalFormatting sqref="AI522">
    <cfRule type="expression" dxfId="643" priority="629">
      <formula>IF(RIGHT(TEXT(AI522,"0.#"),1)=".",FALSE,TRUE)</formula>
    </cfRule>
    <cfRule type="expression" dxfId="642" priority="630">
      <formula>IF(RIGHT(TEXT(AI522,"0.#"),1)=".",TRUE,FALSE)</formula>
    </cfRule>
  </conditionalFormatting>
  <conditionalFormatting sqref="AI523">
    <cfRule type="expression" dxfId="641" priority="627">
      <formula>IF(RIGHT(TEXT(AI523,"0.#"),1)=".",FALSE,TRUE)</formula>
    </cfRule>
    <cfRule type="expression" dxfId="640" priority="628">
      <formula>IF(RIGHT(TEXT(AI523,"0.#"),1)=".",TRUE,FALSE)</formula>
    </cfRule>
  </conditionalFormatting>
  <conditionalFormatting sqref="AM529">
    <cfRule type="expression" dxfId="639" priority="619">
      <formula>IF(RIGHT(TEXT(AM529,"0.#"),1)=".",FALSE,TRUE)</formula>
    </cfRule>
    <cfRule type="expression" dxfId="638" priority="620">
      <formula>IF(RIGHT(TEXT(AM529,"0.#"),1)=".",TRUE,FALSE)</formula>
    </cfRule>
  </conditionalFormatting>
  <conditionalFormatting sqref="AM527">
    <cfRule type="expression" dxfId="637" priority="623">
      <formula>IF(RIGHT(TEXT(AM527,"0.#"),1)=".",FALSE,TRUE)</formula>
    </cfRule>
    <cfRule type="expression" dxfId="636" priority="624">
      <formula>IF(RIGHT(TEXT(AM527,"0.#"),1)=".",TRUE,FALSE)</formula>
    </cfRule>
  </conditionalFormatting>
  <conditionalFormatting sqref="AM528">
    <cfRule type="expression" dxfId="635" priority="621">
      <formula>IF(RIGHT(TEXT(AM528,"0.#"),1)=".",FALSE,TRUE)</formula>
    </cfRule>
    <cfRule type="expression" dxfId="634" priority="622">
      <formula>IF(RIGHT(TEXT(AM528,"0.#"),1)=".",TRUE,FALSE)</formula>
    </cfRule>
  </conditionalFormatting>
  <conditionalFormatting sqref="AI529">
    <cfRule type="expression" dxfId="633" priority="613">
      <formula>IF(RIGHT(TEXT(AI529,"0.#"),1)=".",FALSE,TRUE)</formula>
    </cfRule>
    <cfRule type="expression" dxfId="632" priority="614">
      <formula>IF(RIGHT(TEXT(AI529,"0.#"),1)=".",TRUE,FALSE)</formula>
    </cfRule>
  </conditionalFormatting>
  <conditionalFormatting sqref="AI527">
    <cfRule type="expression" dxfId="631" priority="617">
      <formula>IF(RIGHT(TEXT(AI527,"0.#"),1)=".",FALSE,TRUE)</formula>
    </cfRule>
    <cfRule type="expression" dxfId="630" priority="618">
      <formula>IF(RIGHT(TEXT(AI527,"0.#"),1)=".",TRUE,FALSE)</formula>
    </cfRule>
  </conditionalFormatting>
  <conditionalFormatting sqref="AI528">
    <cfRule type="expression" dxfId="629" priority="615">
      <formula>IF(RIGHT(TEXT(AI528,"0.#"),1)=".",FALSE,TRUE)</formula>
    </cfRule>
    <cfRule type="expression" dxfId="628" priority="616">
      <formula>IF(RIGHT(TEXT(AI528,"0.#"),1)=".",TRUE,FALSE)</formula>
    </cfRule>
  </conditionalFormatting>
  <conditionalFormatting sqref="AM494">
    <cfRule type="expression" dxfId="627" priority="691">
      <formula>IF(RIGHT(TEXT(AM494,"0.#"),1)=".",FALSE,TRUE)</formula>
    </cfRule>
    <cfRule type="expression" dxfId="626" priority="692">
      <formula>IF(RIGHT(TEXT(AM494,"0.#"),1)=".",TRUE,FALSE)</formula>
    </cfRule>
  </conditionalFormatting>
  <conditionalFormatting sqref="AM492">
    <cfRule type="expression" dxfId="625" priority="695">
      <formula>IF(RIGHT(TEXT(AM492,"0.#"),1)=".",FALSE,TRUE)</formula>
    </cfRule>
    <cfRule type="expression" dxfId="624" priority="696">
      <formula>IF(RIGHT(TEXT(AM492,"0.#"),1)=".",TRUE,FALSE)</formula>
    </cfRule>
  </conditionalFormatting>
  <conditionalFormatting sqref="AM493">
    <cfRule type="expression" dxfId="623" priority="693">
      <formula>IF(RIGHT(TEXT(AM493,"0.#"),1)=".",FALSE,TRUE)</formula>
    </cfRule>
    <cfRule type="expression" dxfId="622" priority="694">
      <formula>IF(RIGHT(TEXT(AM493,"0.#"),1)=".",TRUE,FALSE)</formula>
    </cfRule>
  </conditionalFormatting>
  <conditionalFormatting sqref="AI494">
    <cfRule type="expression" dxfId="621" priority="685">
      <formula>IF(RIGHT(TEXT(AI494,"0.#"),1)=".",FALSE,TRUE)</formula>
    </cfRule>
    <cfRule type="expression" dxfId="620" priority="686">
      <formula>IF(RIGHT(TEXT(AI494,"0.#"),1)=".",TRUE,FALSE)</formula>
    </cfRule>
  </conditionalFormatting>
  <conditionalFormatting sqref="AI492">
    <cfRule type="expression" dxfId="619" priority="689">
      <formula>IF(RIGHT(TEXT(AI492,"0.#"),1)=".",FALSE,TRUE)</formula>
    </cfRule>
    <cfRule type="expression" dxfId="618" priority="690">
      <formula>IF(RIGHT(TEXT(AI492,"0.#"),1)=".",TRUE,FALSE)</formula>
    </cfRule>
  </conditionalFormatting>
  <conditionalFormatting sqref="AI493">
    <cfRule type="expression" dxfId="617" priority="687">
      <formula>IF(RIGHT(TEXT(AI493,"0.#"),1)=".",FALSE,TRUE)</formula>
    </cfRule>
    <cfRule type="expression" dxfId="616" priority="688">
      <formula>IF(RIGHT(TEXT(AI493,"0.#"),1)=".",TRUE,FALSE)</formula>
    </cfRule>
  </conditionalFormatting>
  <conditionalFormatting sqref="AM499">
    <cfRule type="expression" dxfId="615" priority="679">
      <formula>IF(RIGHT(TEXT(AM499,"0.#"),1)=".",FALSE,TRUE)</formula>
    </cfRule>
    <cfRule type="expression" dxfId="614" priority="680">
      <formula>IF(RIGHT(TEXT(AM499,"0.#"),1)=".",TRUE,FALSE)</formula>
    </cfRule>
  </conditionalFormatting>
  <conditionalFormatting sqref="AM497">
    <cfRule type="expression" dxfId="613" priority="683">
      <formula>IF(RIGHT(TEXT(AM497,"0.#"),1)=".",FALSE,TRUE)</formula>
    </cfRule>
    <cfRule type="expression" dxfId="612" priority="684">
      <formula>IF(RIGHT(TEXT(AM497,"0.#"),1)=".",TRUE,FALSE)</formula>
    </cfRule>
  </conditionalFormatting>
  <conditionalFormatting sqref="AM498">
    <cfRule type="expression" dxfId="611" priority="681">
      <formula>IF(RIGHT(TEXT(AM498,"0.#"),1)=".",FALSE,TRUE)</formula>
    </cfRule>
    <cfRule type="expression" dxfId="610" priority="682">
      <formula>IF(RIGHT(TEXT(AM498,"0.#"),1)=".",TRUE,FALSE)</formula>
    </cfRule>
  </conditionalFormatting>
  <conditionalFormatting sqref="AI499">
    <cfRule type="expression" dxfId="609" priority="673">
      <formula>IF(RIGHT(TEXT(AI499,"0.#"),1)=".",FALSE,TRUE)</formula>
    </cfRule>
    <cfRule type="expression" dxfId="608" priority="674">
      <formula>IF(RIGHT(TEXT(AI499,"0.#"),1)=".",TRUE,FALSE)</formula>
    </cfRule>
  </conditionalFormatting>
  <conditionalFormatting sqref="AI497">
    <cfRule type="expression" dxfId="607" priority="677">
      <formula>IF(RIGHT(TEXT(AI497,"0.#"),1)=".",FALSE,TRUE)</formula>
    </cfRule>
    <cfRule type="expression" dxfId="606" priority="678">
      <formula>IF(RIGHT(TEXT(AI497,"0.#"),1)=".",TRUE,FALSE)</formula>
    </cfRule>
  </conditionalFormatting>
  <conditionalFormatting sqref="AI498">
    <cfRule type="expression" dxfId="605" priority="675">
      <formula>IF(RIGHT(TEXT(AI498,"0.#"),1)=".",FALSE,TRUE)</formula>
    </cfRule>
    <cfRule type="expression" dxfId="604" priority="676">
      <formula>IF(RIGHT(TEXT(AI498,"0.#"),1)=".",TRUE,FALSE)</formula>
    </cfRule>
  </conditionalFormatting>
  <conditionalFormatting sqref="AM504">
    <cfRule type="expression" dxfId="603" priority="667">
      <formula>IF(RIGHT(TEXT(AM504,"0.#"),1)=".",FALSE,TRUE)</formula>
    </cfRule>
    <cfRule type="expression" dxfId="602" priority="668">
      <formula>IF(RIGHT(TEXT(AM504,"0.#"),1)=".",TRUE,FALSE)</formula>
    </cfRule>
  </conditionalFormatting>
  <conditionalFormatting sqref="AM502">
    <cfRule type="expression" dxfId="601" priority="671">
      <formula>IF(RIGHT(TEXT(AM502,"0.#"),1)=".",FALSE,TRUE)</formula>
    </cfRule>
    <cfRule type="expression" dxfId="600" priority="672">
      <formula>IF(RIGHT(TEXT(AM502,"0.#"),1)=".",TRUE,FALSE)</formula>
    </cfRule>
  </conditionalFormatting>
  <conditionalFormatting sqref="AM503">
    <cfRule type="expression" dxfId="599" priority="669">
      <formula>IF(RIGHT(TEXT(AM503,"0.#"),1)=".",FALSE,TRUE)</formula>
    </cfRule>
    <cfRule type="expression" dxfId="598" priority="670">
      <formula>IF(RIGHT(TEXT(AM503,"0.#"),1)=".",TRUE,FALSE)</formula>
    </cfRule>
  </conditionalFormatting>
  <conditionalFormatting sqref="AI504">
    <cfRule type="expression" dxfId="597" priority="661">
      <formula>IF(RIGHT(TEXT(AI504,"0.#"),1)=".",FALSE,TRUE)</formula>
    </cfRule>
    <cfRule type="expression" dxfId="596" priority="662">
      <formula>IF(RIGHT(TEXT(AI504,"0.#"),1)=".",TRUE,FALSE)</formula>
    </cfRule>
  </conditionalFormatting>
  <conditionalFormatting sqref="AI502">
    <cfRule type="expression" dxfId="595" priority="665">
      <formula>IF(RIGHT(TEXT(AI502,"0.#"),1)=".",FALSE,TRUE)</formula>
    </cfRule>
    <cfRule type="expression" dxfId="594" priority="666">
      <formula>IF(RIGHT(TEXT(AI502,"0.#"),1)=".",TRUE,FALSE)</formula>
    </cfRule>
  </conditionalFormatting>
  <conditionalFormatting sqref="AI503">
    <cfRule type="expression" dxfId="593" priority="663">
      <formula>IF(RIGHT(TEXT(AI503,"0.#"),1)=".",FALSE,TRUE)</formula>
    </cfRule>
    <cfRule type="expression" dxfId="592" priority="664">
      <formula>IF(RIGHT(TEXT(AI503,"0.#"),1)=".",TRUE,FALSE)</formula>
    </cfRule>
  </conditionalFormatting>
  <conditionalFormatting sqref="AM509">
    <cfRule type="expression" dxfId="591" priority="655">
      <formula>IF(RIGHT(TEXT(AM509,"0.#"),1)=".",FALSE,TRUE)</formula>
    </cfRule>
    <cfRule type="expression" dxfId="590" priority="656">
      <formula>IF(RIGHT(TEXT(AM509,"0.#"),1)=".",TRUE,FALSE)</formula>
    </cfRule>
  </conditionalFormatting>
  <conditionalFormatting sqref="AM507">
    <cfRule type="expression" dxfId="589" priority="659">
      <formula>IF(RIGHT(TEXT(AM507,"0.#"),1)=".",FALSE,TRUE)</formula>
    </cfRule>
    <cfRule type="expression" dxfId="588" priority="660">
      <formula>IF(RIGHT(TEXT(AM507,"0.#"),1)=".",TRUE,FALSE)</formula>
    </cfRule>
  </conditionalFormatting>
  <conditionalFormatting sqref="AM508">
    <cfRule type="expression" dxfId="587" priority="657">
      <formula>IF(RIGHT(TEXT(AM508,"0.#"),1)=".",FALSE,TRUE)</formula>
    </cfRule>
    <cfRule type="expression" dxfId="586" priority="658">
      <formula>IF(RIGHT(TEXT(AM508,"0.#"),1)=".",TRUE,FALSE)</formula>
    </cfRule>
  </conditionalFormatting>
  <conditionalFormatting sqref="AI509">
    <cfRule type="expression" dxfId="585" priority="649">
      <formula>IF(RIGHT(TEXT(AI509,"0.#"),1)=".",FALSE,TRUE)</formula>
    </cfRule>
    <cfRule type="expression" dxfId="584" priority="650">
      <formula>IF(RIGHT(TEXT(AI509,"0.#"),1)=".",TRUE,FALSE)</formula>
    </cfRule>
  </conditionalFormatting>
  <conditionalFormatting sqref="AI507">
    <cfRule type="expression" dxfId="583" priority="653">
      <formula>IF(RIGHT(TEXT(AI507,"0.#"),1)=".",FALSE,TRUE)</formula>
    </cfRule>
    <cfRule type="expression" dxfId="582" priority="654">
      <formula>IF(RIGHT(TEXT(AI507,"0.#"),1)=".",TRUE,FALSE)</formula>
    </cfRule>
  </conditionalFormatting>
  <conditionalFormatting sqref="AI508">
    <cfRule type="expression" dxfId="581" priority="651">
      <formula>IF(RIGHT(TEXT(AI508,"0.#"),1)=".",FALSE,TRUE)</formula>
    </cfRule>
    <cfRule type="expression" dxfId="580" priority="652">
      <formula>IF(RIGHT(TEXT(AI508,"0.#"),1)=".",TRUE,FALSE)</formula>
    </cfRule>
  </conditionalFormatting>
  <conditionalFormatting sqref="AM543">
    <cfRule type="expression" dxfId="579" priority="607">
      <formula>IF(RIGHT(TEXT(AM543,"0.#"),1)=".",FALSE,TRUE)</formula>
    </cfRule>
    <cfRule type="expression" dxfId="578" priority="608">
      <formula>IF(RIGHT(TEXT(AM543,"0.#"),1)=".",TRUE,FALSE)</formula>
    </cfRule>
  </conditionalFormatting>
  <conditionalFormatting sqref="AM541">
    <cfRule type="expression" dxfId="577" priority="611">
      <formula>IF(RIGHT(TEXT(AM541,"0.#"),1)=".",FALSE,TRUE)</formula>
    </cfRule>
    <cfRule type="expression" dxfId="576" priority="612">
      <formula>IF(RIGHT(TEXT(AM541,"0.#"),1)=".",TRUE,FALSE)</formula>
    </cfRule>
  </conditionalFormatting>
  <conditionalFormatting sqref="AM542">
    <cfRule type="expression" dxfId="575" priority="609">
      <formula>IF(RIGHT(TEXT(AM542,"0.#"),1)=".",FALSE,TRUE)</formula>
    </cfRule>
    <cfRule type="expression" dxfId="574" priority="610">
      <formula>IF(RIGHT(TEXT(AM542,"0.#"),1)=".",TRUE,FALSE)</formula>
    </cfRule>
  </conditionalFormatting>
  <conditionalFormatting sqref="AI543">
    <cfRule type="expression" dxfId="573" priority="601">
      <formula>IF(RIGHT(TEXT(AI543,"0.#"),1)=".",FALSE,TRUE)</formula>
    </cfRule>
    <cfRule type="expression" dxfId="572" priority="602">
      <formula>IF(RIGHT(TEXT(AI543,"0.#"),1)=".",TRUE,FALSE)</formula>
    </cfRule>
  </conditionalFormatting>
  <conditionalFormatting sqref="AI541">
    <cfRule type="expression" dxfId="571" priority="605">
      <formula>IF(RIGHT(TEXT(AI541,"0.#"),1)=".",FALSE,TRUE)</formula>
    </cfRule>
    <cfRule type="expression" dxfId="570" priority="606">
      <formula>IF(RIGHT(TEXT(AI541,"0.#"),1)=".",TRUE,FALSE)</formula>
    </cfRule>
  </conditionalFormatting>
  <conditionalFormatting sqref="AI542">
    <cfRule type="expression" dxfId="569" priority="603">
      <formula>IF(RIGHT(TEXT(AI542,"0.#"),1)=".",FALSE,TRUE)</formula>
    </cfRule>
    <cfRule type="expression" dxfId="568" priority="604">
      <formula>IF(RIGHT(TEXT(AI542,"0.#"),1)=".",TRUE,FALSE)</formula>
    </cfRule>
  </conditionalFormatting>
  <conditionalFormatting sqref="AM568">
    <cfRule type="expression" dxfId="567" priority="595">
      <formula>IF(RIGHT(TEXT(AM568,"0.#"),1)=".",FALSE,TRUE)</formula>
    </cfRule>
    <cfRule type="expression" dxfId="566" priority="596">
      <formula>IF(RIGHT(TEXT(AM568,"0.#"),1)=".",TRUE,FALSE)</formula>
    </cfRule>
  </conditionalFormatting>
  <conditionalFormatting sqref="AM566">
    <cfRule type="expression" dxfId="565" priority="599">
      <formula>IF(RIGHT(TEXT(AM566,"0.#"),1)=".",FALSE,TRUE)</formula>
    </cfRule>
    <cfRule type="expression" dxfId="564" priority="600">
      <formula>IF(RIGHT(TEXT(AM566,"0.#"),1)=".",TRUE,FALSE)</formula>
    </cfRule>
  </conditionalFormatting>
  <conditionalFormatting sqref="AM567">
    <cfRule type="expression" dxfId="563" priority="597">
      <formula>IF(RIGHT(TEXT(AM567,"0.#"),1)=".",FALSE,TRUE)</formula>
    </cfRule>
    <cfRule type="expression" dxfId="562" priority="598">
      <formula>IF(RIGHT(TEXT(AM567,"0.#"),1)=".",TRUE,FALSE)</formula>
    </cfRule>
  </conditionalFormatting>
  <conditionalFormatting sqref="AI568">
    <cfRule type="expression" dxfId="561" priority="589">
      <formula>IF(RIGHT(TEXT(AI568,"0.#"),1)=".",FALSE,TRUE)</formula>
    </cfRule>
    <cfRule type="expression" dxfId="560" priority="590">
      <formula>IF(RIGHT(TEXT(AI568,"0.#"),1)=".",TRUE,FALSE)</formula>
    </cfRule>
  </conditionalFormatting>
  <conditionalFormatting sqref="AI566">
    <cfRule type="expression" dxfId="559" priority="593">
      <formula>IF(RIGHT(TEXT(AI566,"0.#"),1)=".",FALSE,TRUE)</formula>
    </cfRule>
    <cfRule type="expression" dxfId="558" priority="594">
      <formula>IF(RIGHT(TEXT(AI566,"0.#"),1)=".",TRUE,FALSE)</formula>
    </cfRule>
  </conditionalFormatting>
  <conditionalFormatting sqref="AI567">
    <cfRule type="expression" dxfId="557" priority="591">
      <formula>IF(RIGHT(TEXT(AI567,"0.#"),1)=".",FALSE,TRUE)</formula>
    </cfRule>
    <cfRule type="expression" dxfId="556" priority="592">
      <formula>IF(RIGHT(TEXT(AI567,"0.#"),1)=".",TRUE,FALSE)</formula>
    </cfRule>
  </conditionalFormatting>
  <conditionalFormatting sqref="AM573">
    <cfRule type="expression" dxfId="555" priority="535">
      <formula>IF(RIGHT(TEXT(AM573,"0.#"),1)=".",FALSE,TRUE)</formula>
    </cfRule>
    <cfRule type="expression" dxfId="554" priority="536">
      <formula>IF(RIGHT(TEXT(AM573,"0.#"),1)=".",TRUE,FALSE)</formula>
    </cfRule>
  </conditionalFormatting>
  <conditionalFormatting sqref="AM571">
    <cfRule type="expression" dxfId="553" priority="539">
      <formula>IF(RIGHT(TEXT(AM571,"0.#"),1)=".",FALSE,TRUE)</formula>
    </cfRule>
    <cfRule type="expression" dxfId="552" priority="540">
      <formula>IF(RIGHT(TEXT(AM571,"0.#"),1)=".",TRUE,FALSE)</formula>
    </cfRule>
  </conditionalFormatting>
  <conditionalFormatting sqref="AM572">
    <cfRule type="expression" dxfId="551" priority="537">
      <formula>IF(RIGHT(TEXT(AM572,"0.#"),1)=".",FALSE,TRUE)</formula>
    </cfRule>
    <cfRule type="expression" dxfId="550" priority="538">
      <formula>IF(RIGHT(TEXT(AM572,"0.#"),1)=".",TRUE,FALSE)</formula>
    </cfRule>
  </conditionalFormatting>
  <conditionalFormatting sqref="AI573">
    <cfRule type="expression" dxfId="549" priority="529">
      <formula>IF(RIGHT(TEXT(AI573,"0.#"),1)=".",FALSE,TRUE)</formula>
    </cfRule>
    <cfRule type="expression" dxfId="548" priority="530">
      <formula>IF(RIGHT(TEXT(AI573,"0.#"),1)=".",TRUE,FALSE)</formula>
    </cfRule>
  </conditionalFormatting>
  <conditionalFormatting sqref="AI571">
    <cfRule type="expression" dxfId="547" priority="533">
      <formula>IF(RIGHT(TEXT(AI571,"0.#"),1)=".",FALSE,TRUE)</formula>
    </cfRule>
    <cfRule type="expression" dxfId="546" priority="534">
      <formula>IF(RIGHT(TEXT(AI571,"0.#"),1)=".",TRUE,FALSE)</formula>
    </cfRule>
  </conditionalFormatting>
  <conditionalFormatting sqref="AI572">
    <cfRule type="expression" dxfId="545" priority="531">
      <formula>IF(RIGHT(TEXT(AI572,"0.#"),1)=".",FALSE,TRUE)</formula>
    </cfRule>
    <cfRule type="expression" dxfId="544" priority="532">
      <formula>IF(RIGHT(TEXT(AI572,"0.#"),1)=".",TRUE,FALSE)</formula>
    </cfRule>
  </conditionalFormatting>
  <conditionalFormatting sqref="AM578">
    <cfRule type="expression" dxfId="543" priority="523">
      <formula>IF(RIGHT(TEXT(AM578,"0.#"),1)=".",FALSE,TRUE)</formula>
    </cfRule>
    <cfRule type="expression" dxfId="542" priority="524">
      <formula>IF(RIGHT(TEXT(AM578,"0.#"),1)=".",TRUE,FALSE)</formula>
    </cfRule>
  </conditionalFormatting>
  <conditionalFormatting sqref="AM576">
    <cfRule type="expression" dxfId="541" priority="527">
      <formula>IF(RIGHT(TEXT(AM576,"0.#"),1)=".",FALSE,TRUE)</formula>
    </cfRule>
    <cfRule type="expression" dxfId="540" priority="528">
      <formula>IF(RIGHT(TEXT(AM576,"0.#"),1)=".",TRUE,FALSE)</formula>
    </cfRule>
  </conditionalFormatting>
  <conditionalFormatting sqref="AM577">
    <cfRule type="expression" dxfId="539" priority="525">
      <formula>IF(RIGHT(TEXT(AM577,"0.#"),1)=".",FALSE,TRUE)</formula>
    </cfRule>
    <cfRule type="expression" dxfId="538" priority="526">
      <formula>IF(RIGHT(TEXT(AM577,"0.#"),1)=".",TRUE,FALSE)</formula>
    </cfRule>
  </conditionalFormatting>
  <conditionalFormatting sqref="AI578">
    <cfRule type="expression" dxfId="537" priority="517">
      <formula>IF(RIGHT(TEXT(AI578,"0.#"),1)=".",FALSE,TRUE)</formula>
    </cfRule>
    <cfRule type="expression" dxfId="536" priority="518">
      <formula>IF(RIGHT(TEXT(AI578,"0.#"),1)=".",TRUE,FALSE)</formula>
    </cfRule>
  </conditionalFormatting>
  <conditionalFormatting sqref="AI576">
    <cfRule type="expression" dxfId="535" priority="521">
      <formula>IF(RIGHT(TEXT(AI576,"0.#"),1)=".",FALSE,TRUE)</formula>
    </cfRule>
    <cfRule type="expression" dxfId="534" priority="522">
      <formula>IF(RIGHT(TEXT(AI576,"0.#"),1)=".",TRUE,FALSE)</formula>
    </cfRule>
  </conditionalFormatting>
  <conditionalFormatting sqref="AI577">
    <cfRule type="expression" dxfId="533" priority="519">
      <formula>IF(RIGHT(TEXT(AI577,"0.#"),1)=".",FALSE,TRUE)</formula>
    </cfRule>
    <cfRule type="expression" dxfId="532" priority="520">
      <formula>IF(RIGHT(TEXT(AI577,"0.#"),1)=".",TRUE,FALSE)</formula>
    </cfRule>
  </conditionalFormatting>
  <conditionalFormatting sqref="AM583">
    <cfRule type="expression" dxfId="531" priority="511">
      <formula>IF(RIGHT(TEXT(AM583,"0.#"),1)=".",FALSE,TRUE)</formula>
    </cfRule>
    <cfRule type="expression" dxfId="530" priority="512">
      <formula>IF(RIGHT(TEXT(AM583,"0.#"),1)=".",TRUE,FALSE)</formula>
    </cfRule>
  </conditionalFormatting>
  <conditionalFormatting sqref="AM581">
    <cfRule type="expression" dxfId="529" priority="515">
      <formula>IF(RIGHT(TEXT(AM581,"0.#"),1)=".",FALSE,TRUE)</formula>
    </cfRule>
    <cfRule type="expression" dxfId="528" priority="516">
      <formula>IF(RIGHT(TEXT(AM581,"0.#"),1)=".",TRUE,FALSE)</formula>
    </cfRule>
  </conditionalFormatting>
  <conditionalFormatting sqref="AM582">
    <cfRule type="expression" dxfId="527" priority="513">
      <formula>IF(RIGHT(TEXT(AM582,"0.#"),1)=".",FALSE,TRUE)</formula>
    </cfRule>
    <cfRule type="expression" dxfId="526" priority="514">
      <formula>IF(RIGHT(TEXT(AM582,"0.#"),1)=".",TRUE,FALSE)</formula>
    </cfRule>
  </conditionalFormatting>
  <conditionalFormatting sqref="AI583">
    <cfRule type="expression" dxfId="525" priority="505">
      <formula>IF(RIGHT(TEXT(AI583,"0.#"),1)=".",FALSE,TRUE)</formula>
    </cfRule>
    <cfRule type="expression" dxfId="524" priority="506">
      <formula>IF(RIGHT(TEXT(AI583,"0.#"),1)=".",TRUE,FALSE)</formula>
    </cfRule>
  </conditionalFormatting>
  <conditionalFormatting sqref="AI581">
    <cfRule type="expression" dxfId="523" priority="509">
      <formula>IF(RIGHT(TEXT(AI581,"0.#"),1)=".",FALSE,TRUE)</formula>
    </cfRule>
    <cfRule type="expression" dxfId="522" priority="510">
      <formula>IF(RIGHT(TEXT(AI581,"0.#"),1)=".",TRUE,FALSE)</formula>
    </cfRule>
  </conditionalFormatting>
  <conditionalFormatting sqref="AI582">
    <cfRule type="expression" dxfId="521" priority="507">
      <formula>IF(RIGHT(TEXT(AI582,"0.#"),1)=".",FALSE,TRUE)</formula>
    </cfRule>
    <cfRule type="expression" dxfId="520" priority="508">
      <formula>IF(RIGHT(TEXT(AI582,"0.#"),1)=".",TRUE,FALSE)</formula>
    </cfRule>
  </conditionalFormatting>
  <conditionalFormatting sqref="AM548">
    <cfRule type="expression" dxfId="519" priority="583">
      <formula>IF(RIGHT(TEXT(AM548,"0.#"),1)=".",FALSE,TRUE)</formula>
    </cfRule>
    <cfRule type="expression" dxfId="518" priority="584">
      <formula>IF(RIGHT(TEXT(AM548,"0.#"),1)=".",TRUE,FALSE)</formula>
    </cfRule>
  </conditionalFormatting>
  <conditionalFormatting sqref="AM546">
    <cfRule type="expression" dxfId="517" priority="587">
      <formula>IF(RIGHT(TEXT(AM546,"0.#"),1)=".",FALSE,TRUE)</formula>
    </cfRule>
    <cfRule type="expression" dxfId="516" priority="588">
      <formula>IF(RIGHT(TEXT(AM546,"0.#"),1)=".",TRUE,FALSE)</formula>
    </cfRule>
  </conditionalFormatting>
  <conditionalFormatting sqref="AM547">
    <cfRule type="expression" dxfId="515" priority="585">
      <formula>IF(RIGHT(TEXT(AM547,"0.#"),1)=".",FALSE,TRUE)</formula>
    </cfRule>
    <cfRule type="expression" dxfId="514" priority="586">
      <formula>IF(RIGHT(TEXT(AM547,"0.#"),1)=".",TRUE,FALSE)</formula>
    </cfRule>
  </conditionalFormatting>
  <conditionalFormatting sqref="AI548">
    <cfRule type="expression" dxfId="513" priority="577">
      <formula>IF(RIGHT(TEXT(AI548,"0.#"),1)=".",FALSE,TRUE)</formula>
    </cfRule>
    <cfRule type="expression" dxfId="512" priority="578">
      <formula>IF(RIGHT(TEXT(AI548,"0.#"),1)=".",TRUE,FALSE)</formula>
    </cfRule>
  </conditionalFormatting>
  <conditionalFormatting sqref="AI546">
    <cfRule type="expression" dxfId="511" priority="581">
      <formula>IF(RIGHT(TEXT(AI546,"0.#"),1)=".",FALSE,TRUE)</formula>
    </cfRule>
    <cfRule type="expression" dxfId="510" priority="582">
      <formula>IF(RIGHT(TEXT(AI546,"0.#"),1)=".",TRUE,FALSE)</formula>
    </cfRule>
  </conditionalFormatting>
  <conditionalFormatting sqref="AI547">
    <cfRule type="expression" dxfId="509" priority="579">
      <formula>IF(RIGHT(TEXT(AI547,"0.#"),1)=".",FALSE,TRUE)</formula>
    </cfRule>
    <cfRule type="expression" dxfId="508" priority="580">
      <formula>IF(RIGHT(TEXT(AI547,"0.#"),1)=".",TRUE,FALSE)</formula>
    </cfRule>
  </conditionalFormatting>
  <conditionalFormatting sqref="AM553">
    <cfRule type="expression" dxfId="507" priority="571">
      <formula>IF(RIGHT(TEXT(AM553,"0.#"),1)=".",FALSE,TRUE)</formula>
    </cfRule>
    <cfRule type="expression" dxfId="506" priority="572">
      <formula>IF(RIGHT(TEXT(AM553,"0.#"),1)=".",TRUE,FALSE)</formula>
    </cfRule>
  </conditionalFormatting>
  <conditionalFormatting sqref="AM551">
    <cfRule type="expression" dxfId="505" priority="575">
      <formula>IF(RIGHT(TEXT(AM551,"0.#"),1)=".",FALSE,TRUE)</formula>
    </cfRule>
    <cfRule type="expression" dxfId="504" priority="576">
      <formula>IF(RIGHT(TEXT(AM551,"0.#"),1)=".",TRUE,FALSE)</formula>
    </cfRule>
  </conditionalFormatting>
  <conditionalFormatting sqref="AM552">
    <cfRule type="expression" dxfId="503" priority="573">
      <formula>IF(RIGHT(TEXT(AM552,"0.#"),1)=".",FALSE,TRUE)</formula>
    </cfRule>
    <cfRule type="expression" dxfId="502" priority="574">
      <formula>IF(RIGHT(TEXT(AM552,"0.#"),1)=".",TRUE,FALSE)</formula>
    </cfRule>
  </conditionalFormatting>
  <conditionalFormatting sqref="AI553">
    <cfRule type="expression" dxfId="501" priority="565">
      <formula>IF(RIGHT(TEXT(AI553,"0.#"),1)=".",FALSE,TRUE)</formula>
    </cfRule>
    <cfRule type="expression" dxfId="500" priority="566">
      <formula>IF(RIGHT(TEXT(AI553,"0.#"),1)=".",TRUE,FALSE)</formula>
    </cfRule>
  </conditionalFormatting>
  <conditionalFormatting sqref="AI551">
    <cfRule type="expression" dxfId="499" priority="569">
      <formula>IF(RIGHT(TEXT(AI551,"0.#"),1)=".",FALSE,TRUE)</formula>
    </cfRule>
    <cfRule type="expression" dxfId="498" priority="570">
      <formula>IF(RIGHT(TEXT(AI551,"0.#"),1)=".",TRUE,FALSE)</formula>
    </cfRule>
  </conditionalFormatting>
  <conditionalFormatting sqref="AI552">
    <cfRule type="expression" dxfId="497" priority="567">
      <formula>IF(RIGHT(TEXT(AI552,"0.#"),1)=".",FALSE,TRUE)</formula>
    </cfRule>
    <cfRule type="expression" dxfId="496" priority="568">
      <formula>IF(RIGHT(TEXT(AI552,"0.#"),1)=".",TRUE,FALSE)</formula>
    </cfRule>
  </conditionalFormatting>
  <conditionalFormatting sqref="AM558">
    <cfRule type="expression" dxfId="495" priority="559">
      <formula>IF(RIGHT(TEXT(AM558,"0.#"),1)=".",FALSE,TRUE)</formula>
    </cfRule>
    <cfRule type="expression" dxfId="494" priority="560">
      <formula>IF(RIGHT(TEXT(AM558,"0.#"),1)=".",TRUE,FALSE)</formula>
    </cfRule>
  </conditionalFormatting>
  <conditionalFormatting sqref="AM556">
    <cfRule type="expression" dxfId="493" priority="563">
      <formula>IF(RIGHT(TEXT(AM556,"0.#"),1)=".",FALSE,TRUE)</formula>
    </cfRule>
    <cfRule type="expression" dxfId="492" priority="564">
      <formula>IF(RIGHT(TEXT(AM556,"0.#"),1)=".",TRUE,FALSE)</formula>
    </cfRule>
  </conditionalFormatting>
  <conditionalFormatting sqref="AM557">
    <cfRule type="expression" dxfId="491" priority="561">
      <formula>IF(RIGHT(TEXT(AM557,"0.#"),1)=".",FALSE,TRUE)</formula>
    </cfRule>
    <cfRule type="expression" dxfId="490" priority="562">
      <formula>IF(RIGHT(TEXT(AM557,"0.#"),1)=".",TRUE,FALSE)</formula>
    </cfRule>
  </conditionalFormatting>
  <conditionalFormatting sqref="AI558">
    <cfRule type="expression" dxfId="489" priority="553">
      <formula>IF(RIGHT(TEXT(AI558,"0.#"),1)=".",FALSE,TRUE)</formula>
    </cfRule>
    <cfRule type="expression" dxfId="488" priority="554">
      <formula>IF(RIGHT(TEXT(AI558,"0.#"),1)=".",TRUE,FALSE)</formula>
    </cfRule>
  </conditionalFormatting>
  <conditionalFormatting sqref="AI556">
    <cfRule type="expression" dxfId="487" priority="557">
      <formula>IF(RIGHT(TEXT(AI556,"0.#"),1)=".",FALSE,TRUE)</formula>
    </cfRule>
    <cfRule type="expression" dxfId="486" priority="558">
      <formula>IF(RIGHT(TEXT(AI556,"0.#"),1)=".",TRUE,FALSE)</formula>
    </cfRule>
  </conditionalFormatting>
  <conditionalFormatting sqref="AI557">
    <cfRule type="expression" dxfId="485" priority="555">
      <formula>IF(RIGHT(TEXT(AI557,"0.#"),1)=".",FALSE,TRUE)</formula>
    </cfRule>
    <cfRule type="expression" dxfId="484" priority="556">
      <formula>IF(RIGHT(TEXT(AI557,"0.#"),1)=".",TRUE,FALSE)</formula>
    </cfRule>
  </conditionalFormatting>
  <conditionalFormatting sqref="AM563">
    <cfRule type="expression" dxfId="483" priority="547">
      <formula>IF(RIGHT(TEXT(AM563,"0.#"),1)=".",FALSE,TRUE)</formula>
    </cfRule>
    <cfRule type="expression" dxfId="482" priority="548">
      <formula>IF(RIGHT(TEXT(AM563,"0.#"),1)=".",TRUE,FALSE)</formula>
    </cfRule>
  </conditionalFormatting>
  <conditionalFormatting sqref="AM561">
    <cfRule type="expression" dxfId="481" priority="551">
      <formula>IF(RIGHT(TEXT(AM561,"0.#"),1)=".",FALSE,TRUE)</formula>
    </cfRule>
    <cfRule type="expression" dxfId="480" priority="552">
      <formula>IF(RIGHT(TEXT(AM561,"0.#"),1)=".",TRUE,FALSE)</formula>
    </cfRule>
  </conditionalFormatting>
  <conditionalFormatting sqref="AM562">
    <cfRule type="expression" dxfId="479" priority="549">
      <formula>IF(RIGHT(TEXT(AM562,"0.#"),1)=".",FALSE,TRUE)</formula>
    </cfRule>
    <cfRule type="expression" dxfId="478" priority="550">
      <formula>IF(RIGHT(TEXT(AM562,"0.#"),1)=".",TRUE,FALSE)</formula>
    </cfRule>
  </conditionalFormatting>
  <conditionalFormatting sqref="AI563">
    <cfRule type="expression" dxfId="477" priority="541">
      <formula>IF(RIGHT(TEXT(AI563,"0.#"),1)=".",FALSE,TRUE)</formula>
    </cfRule>
    <cfRule type="expression" dxfId="476" priority="542">
      <formula>IF(RIGHT(TEXT(AI563,"0.#"),1)=".",TRUE,FALSE)</formula>
    </cfRule>
  </conditionalFormatting>
  <conditionalFormatting sqref="AI561">
    <cfRule type="expression" dxfId="475" priority="545">
      <formula>IF(RIGHT(TEXT(AI561,"0.#"),1)=".",FALSE,TRUE)</formula>
    </cfRule>
    <cfRule type="expression" dxfId="474" priority="546">
      <formula>IF(RIGHT(TEXT(AI561,"0.#"),1)=".",TRUE,FALSE)</formula>
    </cfRule>
  </conditionalFormatting>
  <conditionalFormatting sqref="AI562">
    <cfRule type="expression" dxfId="473" priority="543">
      <formula>IF(RIGHT(TEXT(AI562,"0.#"),1)=".",FALSE,TRUE)</formula>
    </cfRule>
    <cfRule type="expression" dxfId="472" priority="544">
      <formula>IF(RIGHT(TEXT(AI562,"0.#"),1)=".",TRUE,FALSE)</formula>
    </cfRule>
  </conditionalFormatting>
  <conditionalFormatting sqref="AM597">
    <cfRule type="expression" dxfId="471" priority="499">
      <formula>IF(RIGHT(TEXT(AM597,"0.#"),1)=".",FALSE,TRUE)</formula>
    </cfRule>
    <cfRule type="expression" dxfId="470" priority="500">
      <formula>IF(RIGHT(TEXT(AM597,"0.#"),1)=".",TRUE,FALSE)</formula>
    </cfRule>
  </conditionalFormatting>
  <conditionalFormatting sqref="AM595">
    <cfRule type="expression" dxfId="469" priority="503">
      <formula>IF(RIGHT(TEXT(AM595,"0.#"),1)=".",FALSE,TRUE)</formula>
    </cfRule>
    <cfRule type="expression" dxfId="468" priority="504">
      <formula>IF(RIGHT(TEXT(AM595,"0.#"),1)=".",TRUE,FALSE)</formula>
    </cfRule>
  </conditionalFormatting>
  <conditionalFormatting sqref="AM596">
    <cfRule type="expression" dxfId="467" priority="501">
      <formula>IF(RIGHT(TEXT(AM596,"0.#"),1)=".",FALSE,TRUE)</formula>
    </cfRule>
    <cfRule type="expression" dxfId="466" priority="502">
      <formula>IF(RIGHT(TEXT(AM596,"0.#"),1)=".",TRUE,FALSE)</formula>
    </cfRule>
  </conditionalFormatting>
  <conditionalFormatting sqref="AI597">
    <cfRule type="expression" dxfId="465" priority="493">
      <formula>IF(RIGHT(TEXT(AI597,"0.#"),1)=".",FALSE,TRUE)</formula>
    </cfRule>
    <cfRule type="expression" dxfId="464" priority="494">
      <formula>IF(RIGHT(TEXT(AI597,"0.#"),1)=".",TRUE,FALSE)</formula>
    </cfRule>
  </conditionalFormatting>
  <conditionalFormatting sqref="AI595">
    <cfRule type="expression" dxfId="463" priority="497">
      <formula>IF(RIGHT(TEXT(AI595,"0.#"),1)=".",FALSE,TRUE)</formula>
    </cfRule>
    <cfRule type="expression" dxfId="462" priority="498">
      <formula>IF(RIGHT(TEXT(AI595,"0.#"),1)=".",TRUE,FALSE)</formula>
    </cfRule>
  </conditionalFormatting>
  <conditionalFormatting sqref="AI596">
    <cfRule type="expression" dxfId="461" priority="495">
      <formula>IF(RIGHT(TEXT(AI596,"0.#"),1)=".",FALSE,TRUE)</formula>
    </cfRule>
    <cfRule type="expression" dxfId="460" priority="496">
      <formula>IF(RIGHT(TEXT(AI596,"0.#"),1)=".",TRUE,FALSE)</formula>
    </cfRule>
  </conditionalFormatting>
  <conditionalFormatting sqref="AM622">
    <cfRule type="expression" dxfId="459" priority="487">
      <formula>IF(RIGHT(TEXT(AM622,"0.#"),1)=".",FALSE,TRUE)</formula>
    </cfRule>
    <cfRule type="expression" dxfId="458" priority="488">
      <formula>IF(RIGHT(TEXT(AM622,"0.#"),1)=".",TRUE,FALSE)</formula>
    </cfRule>
  </conditionalFormatting>
  <conditionalFormatting sqref="AM620">
    <cfRule type="expression" dxfId="457" priority="491">
      <formula>IF(RIGHT(TEXT(AM620,"0.#"),1)=".",FALSE,TRUE)</formula>
    </cfRule>
    <cfRule type="expression" dxfId="456" priority="492">
      <formula>IF(RIGHT(TEXT(AM620,"0.#"),1)=".",TRUE,FALSE)</formula>
    </cfRule>
  </conditionalFormatting>
  <conditionalFormatting sqref="AM621">
    <cfRule type="expression" dxfId="455" priority="489">
      <formula>IF(RIGHT(TEXT(AM621,"0.#"),1)=".",FALSE,TRUE)</formula>
    </cfRule>
    <cfRule type="expression" dxfId="454" priority="490">
      <formula>IF(RIGHT(TEXT(AM621,"0.#"),1)=".",TRUE,FALSE)</formula>
    </cfRule>
  </conditionalFormatting>
  <conditionalFormatting sqref="AI622">
    <cfRule type="expression" dxfId="453" priority="481">
      <formula>IF(RIGHT(TEXT(AI622,"0.#"),1)=".",FALSE,TRUE)</formula>
    </cfRule>
    <cfRule type="expression" dxfId="452" priority="482">
      <formula>IF(RIGHT(TEXT(AI622,"0.#"),1)=".",TRUE,FALSE)</formula>
    </cfRule>
  </conditionalFormatting>
  <conditionalFormatting sqref="AI620">
    <cfRule type="expression" dxfId="451" priority="485">
      <formula>IF(RIGHT(TEXT(AI620,"0.#"),1)=".",FALSE,TRUE)</formula>
    </cfRule>
    <cfRule type="expression" dxfId="450" priority="486">
      <formula>IF(RIGHT(TEXT(AI620,"0.#"),1)=".",TRUE,FALSE)</formula>
    </cfRule>
  </conditionalFormatting>
  <conditionalFormatting sqref="AI621">
    <cfRule type="expression" dxfId="449" priority="483">
      <formula>IF(RIGHT(TEXT(AI621,"0.#"),1)=".",FALSE,TRUE)</formula>
    </cfRule>
    <cfRule type="expression" dxfId="448" priority="484">
      <formula>IF(RIGHT(TEXT(AI621,"0.#"),1)=".",TRUE,FALSE)</formula>
    </cfRule>
  </conditionalFormatting>
  <conditionalFormatting sqref="AM627">
    <cfRule type="expression" dxfId="447" priority="427">
      <formula>IF(RIGHT(TEXT(AM627,"0.#"),1)=".",FALSE,TRUE)</formula>
    </cfRule>
    <cfRule type="expression" dxfId="446" priority="428">
      <formula>IF(RIGHT(TEXT(AM627,"0.#"),1)=".",TRUE,FALSE)</formula>
    </cfRule>
  </conditionalFormatting>
  <conditionalFormatting sqref="AM625">
    <cfRule type="expression" dxfId="445" priority="431">
      <formula>IF(RIGHT(TEXT(AM625,"0.#"),1)=".",FALSE,TRUE)</formula>
    </cfRule>
    <cfRule type="expression" dxfId="444" priority="432">
      <formula>IF(RIGHT(TEXT(AM625,"0.#"),1)=".",TRUE,FALSE)</formula>
    </cfRule>
  </conditionalFormatting>
  <conditionalFormatting sqref="AM626">
    <cfRule type="expression" dxfId="443" priority="429">
      <formula>IF(RIGHT(TEXT(AM626,"0.#"),1)=".",FALSE,TRUE)</formula>
    </cfRule>
    <cfRule type="expression" dxfId="442" priority="430">
      <formula>IF(RIGHT(TEXT(AM626,"0.#"),1)=".",TRUE,FALSE)</formula>
    </cfRule>
  </conditionalFormatting>
  <conditionalFormatting sqref="AI627">
    <cfRule type="expression" dxfId="441" priority="421">
      <formula>IF(RIGHT(TEXT(AI627,"0.#"),1)=".",FALSE,TRUE)</formula>
    </cfRule>
    <cfRule type="expression" dxfId="440" priority="422">
      <formula>IF(RIGHT(TEXT(AI627,"0.#"),1)=".",TRUE,FALSE)</formula>
    </cfRule>
  </conditionalFormatting>
  <conditionalFormatting sqref="AI625">
    <cfRule type="expression" dxfId="439" priority="425">
      <formula>IF(RIGHT(TEXT(AI625,"0.#"),1)=".",FALSE,TRUE)</formula>
    </cfRule>
    <cfRule type="expression" dxfId="438" priority="426">
      <formula>IF(RIGHT(TEXT(AI625,"0.#"),1)=".",TRUE,FALSE)</formula>
    </cfRule>
  </conditionalFormatting>
  <conditionalFormatting sqref="AI626">
    <cfRule type="expression" dxfId="437" priority="423">
      <formula>IF(RIGHT(TEXT(AI626,"0.#"),1)=".",FALSE,TRUE)</formula>
    </cfRule>
    <cfRule type="expression" dxfId="436" priority="424">
      <formula>IF(RIGHT(TEXT(AI626,"0.#"),1)=".",TRUE,FALSE)</formula>
    </cfRule>
  </conditionalFormatting>
  <conditionalFormatting sqref="AM632">
    <cfRule type="expression" dxfId="435" priority="415">
      <formula>IF(RIGHT(TEXT(AM632,"0.#"),1)=".",FALSE,TRUE)</formula>
    </cfRule>
    <cfRule type="expression" dxfId="434" priority="416">
      <formula>IF(RIGHT(TEXT(AM632,"0.#"),1)=".",TRUE,FALSE)</formula>
    </cfRule>
  </conditionalFormatting>
  <conditionalFormatting sqref="AM630">
    <cfRule type="expression" dxfId="433" priority="419">
      <formula>IF(RIGHT(TEXT(AM630,"0.#"),1)=".",FALSE,TRUE)</formula>
    </cfRule>
    <cfRule type="expression" dxfId="432" priority="420">
      <formula>IF(RIGHT(TEXT(AM630,"0.#"),1)=".",TRUE,FALSE)</formula>
    </cfRule>
  </conditionalFormatting>
  <conditionalFormatting sqref="AM631">
    <cfRule type="expression" dxfId="431" priority="417">
      <formula>IF(RIGHT(TEXT(AM631,"0.#"),1)=".",FALSE,TRUE)</formula>
    </cfRule>
    <cfRule type="expression" dxfId="430" priority="418">
      <formula>IF(RIGHT(TEXT(AM631,"0.#"),1)=".",TRUE,FALSE)</formula>
    </cfRule>
  </conditionalFormatting>
  <conditionalFormatting sqref="AI632">
    <cfRule type="expression" dxfId="429" priority="409">
      <formula>IF(RIGHT(TEXT(AI632,"0.#"),1)=".",FALSE,TRUE)</formula>
    </cfRule>
    <cfRule type="expression" dxfId="428" priority="410">
      <formula>IF(RIGHT(TEXT(AI632,"0.#"),1)=".",TRUE,FALSE)</formula>
    </cfRule>
  </conditionalFormatting>
  <conditionalFormatting sqref="AI630">
    <cfRule type="expression" dxfId="427" priority="413">
      <formula>IF(RIGHT(TEXT(AI630,"0.#"),1)=".",FALSE,TRUE)</formula>
    </cfRule>
    <cfRule type="expression" dxfId="426" priority="414">
      <formula>IF(RIGHT(TEXT(AI630,"0.#"),1)=".",TRUE,FALSE)</formula>
    </cfRule>
  </conditionalFormatting>
  <conditionalFormatting sqref="AI631">
    <cfRule type="expression" dxfId="425" priority="411">
      <formula>IF(RIGHT(TEXT(AI631,"0.#"),1)=".",FALSE,TRUE)</formula>
    </cfRule>
    <cfRule type="expression" dxfId="424" priority="412">
      <formula>IF(RIGHT(TEXT(AI631,"0.#"),1)=".",TRUE,FALSE)</formula>
    </cfRule>
  </conditionalFormatting>
  <conditionalFormatting sqref="AM637">
    <cfRule type="expression" dxfId="423" priority="403">
      <formula>IF(RIGHT(TEXT(AM637,"0.#"),1)=".",FALSE,TRUE)</formula>
    </cfRule>
    <cfRule type="expression" dxfId="422" priority="404">
      <formula>IF(RIGHT(TEXT(AM637,"0.#"),1)=".",TRUE,FALSE)</formula>
    </cfRule>
  </conditionalFormatting>
  <conditionalFormatting sqref="AM635">
    <cfRule type="expression" dxfId="421" priority="407">
      <formula>IF(RIGHT(TEXT(AM635,"0.#"),1)=".",FALSE,TRUE)</formula>
    </cfRule>
    <cfRule type="expression" dxfId="420" priority="408">
      <formula>IF(RIGHT(TEXT(AM635,"0.#"),1)=".",TRUE,FALSE)</formula>
    </cfRule>
  </conditionalFormatting>
  <conditionalFormatting sqref="AM636">
    <cfRule type="expression" dxfId="419" priority="405">
      <formula>IF(RIGHT(TEXT(AM636,"0.#"),1)=".",FALSE,TRUE)</formula>
    </cfRule>
    <cfRule type="expression" dxfId="418" priority="406">
      <formula>IF(RIGHT(TEXT(AM636,"0.#"),1)=".",TRUE,FALSE)</formula>
    </cfRule>
  </conditionalFormatting>
  <conditionalFormatting sqref="AI637">
    <cfRule type="expression" dxfId="417" priority="397">
      <formula>IF(RIGHT(TEXT(AI637,"0.#"),1)=".",FALSE,TRUE)</formula>
    </cfRule>
    <cfRule type="expression" dxfId="416" priority="398">
      <formula>IF(RIGHT(TEXT(AI637,"0.#"),1)=".",TRUE,FALSE)</formula>
    </cfRule>
  </conditionalFormatting>
  <conditionalFormatting sqref="AI635">
    <cfRule type="expression" dxfId="415" priority="401">
      <formula>IF(RIGHT(TEXT(AI635,"0.#"),1)=".",FALSE,TRUE)</formula>
    </cfRule>
    <cfRule type="expression" dxfId="414" priority="402">
      <formula>IF(RIGHT(TEXT(AI635,"0.#"),1)=".",TRUE,FALSE)</formula>
    </cfRule>
  </conditionalFormatting>
  <conditionalFormatting sqref="AI636">
    <cfRule type="expression" dxfId="413" priority="399">
      <formula>IF(RIGHT(TEXT(AI636,"0.#"),1)=".",FALSE,TRUE)</formula>
    </cfRule>
    <cfRule type="expression" dxfId="412" priority="400">
      <formula>IF(RIGHT(TEXT(AI636,"0.#"),1)=".",TRUE,FALSE)</formula>
    </cfRule>
  </conditionalFormatting>
  <conditionalFormatting sqref="AM602">
    <cfRule type="expression" dxfId="411" priority="475">
      <formula>IF(RIGHT(TEXT(AM602,"0.#"),1)=".",FALSE,TRUE)</formula>
    </cfRule>
    <cfRule type="expression" dxfId="410" priority="476">
      <formula>IF(RIGHT(TEXT(AM602,"0.#"),1)=".",TRUE,FALSE)</formula>
    </cfRule>
  </conditionalFormatting>
  <conditionalFormatting sqref="AM600">
    <cfRule type="expression" dxfId="409" priority="479">
      <formula>IF(RIGHT(TEXT(AM600,"0.#"),1)=".",FALSE,TRUE)</formula>
    </cfRule>
    <cfRule type="expression" dxfId="408" priority="480">
      <formula>IF(RIGHT(TEXT(AM600,"0.#"),1)=".",TRUE,FALSE)</formula>
    </cfRule>
  </conditionalFormatting>
  <conditionalFormatting sqref="AM601">
    <cfRule type="expression" dxfId="407" priority="477">
      <formula>IF(RIGHT(TEXT(AM601,"0.#"),1)=".",FALSE,TRUE)</formula>
    </cfRule>
    <cfRule type="expression" dxfId="406" priority="478">
      <formula>IF(RIGHT(TEXT(AM601,"0.#"),1)=".",TRUE,FALSE)</formula>
    </cfRule>
  </conditionalFormatting>
  <conditionalFormatting sqref="AI602">
    <cfRule type="expression" dxfId="405" priority="469">
      <formula>IF(RIGHT(TEXT(AI602,"0.#"),1)=".",FALSE,TRUE)</formula>
    </cfRule>
    <cfRule type="expression" dxfId="404" priority="470">
      <formula>IF(RIGHT(TEXT(AI602,"0.#"),1)=".",TRUE,FALSE)</formula>
    </cfRule>
  </conditionalFormatting>
  <conditionalFormatting sqref="AI600">
    <cfRule type="expression" dxfId="403" priority="473">
      <formula>IF(RIGHT(TEXT(AI600,"0.#"),1)=".",FALSE,TRUE)</formula>
    </cfRule>
    <cfRule type="expression" dxfId="402" priority="474">
      <formula>IF(RIGHT(TEXT(AI600,"0.#"),1)=".",TRUE,FALSE)</formula>
    </cfRule>
  </conditionalFormatting>
  <conditionalFormatting sqref="AI601">
    <cfRule type="expression" dxfId="401" priority="471">
      <formula>IF(RIGHT(TEXT(AI601,"0.#"),1)=".",FALSE,TRUE)</formula>
    </cfRule>
    <cfRule type="expression" dxfId="400" priority="472">
      <formula>IF(RIGHT(TEXT(AI601,"0.#"),1)=".",TRUE,FALSE)</formula>
    </cfRule>
  </conditionalFormatting>
  <conditionalFormatting sqref="AM607">
    <cfRule type="expression" dxfId="399" priority="463">
      <formula>IF(RIGHT(TEXT(AM607,"0.#"),1)=".",FALSE,TRUE)</formula>
    </cfRule>
    <cfRule type="expression" dxfId="398" priority="464">
      <formula>IF(RIGHT(TEXT(AM607,"0.#"),1)=".",TRUE,FALSE)</formula>
    </cfRule>
  </conditionalFormatting>
  <conditionalFormatting sqref="AM605">
    <cfRule type="expression" dxfId="397" priority="467">
      <formula>IF(RIGHT(TEXT(AM605,"0.#"),1)=".",FALSE,TRUE)</formula>
    </cfRule>
    <cfRule type="expression" dxfId="396" priority="468">
      <formula>IF(RIGHT(TEXT(AM605,"0.#"),1)=".",TRUE,FALSE)</formula>
    </cfRule>
  </conditionalFormatting>
  <conditionalFormatting sqref="AM606">
    <cfRule type="expression" dxfId="395" priority="465">
      <formula>IF(RIGHT(TEXT(AM606,"0.#"),1)=".",FALSE,TRUE)</formula>
    </cfRule>
    <cfRule type="expression" dxfId="394" priority="466">
      <formula>IF(RIGHT(TEXT(AM606,"0.#"),1)=".",TRUE,FALSE)</formula>
    </cfRule>
  </conditionalFormatting>
  <conditionalFormatting sqref="AI607">
    <cfRule type="expression" dxfId="393" priority="457">
      <formula>IF(RIGHT(TEXT(AI607,"0.#"),1)=".",FALSE,TRUE)</formula>
    </cfRule>
    <cfRule type="expression" dxfId="392" priority="458">
      <formula>IF(RIGHT(TEXT(AI607,"0.#"),1)=".",TRUE,FALSE)</formula>
    </cfRule>
  </conditionalFormatting>
  <conditionalFormatting sqref="AI605">
    <cfRule type="expression" dxfId="391" priority="461">
      <formula>IF(RIGHT(TEXT(AI605,"0.#"),1)=".",FALSE,TRUE)</formula>
    </cfRule>
    <cfRule type="expression" dxfId="390" priority="462">
      <formula>IF(RIGHT(TEXT(AI605,"0.#"),1)=".",TRUE,FALSE)</formula>
    </cfRule>
  </conditionalFormatting>
  <conditionalFormatting sqref="AI606">
    <cfRule type="expression" dxfId="389" priority="459">
      <formula>IF(RIGHT(TEXT(AI606,"0.#"),1)=".",FALSE,TRUE)</formula>
    </cfRule>
    <cfRule type="expression" dxfId="388" priority="460">
      <formula>IF(RIGHT(TEXT(AI606,"0.#"),1)=".",TRUE,FALSE)</formula>
    </cfRule>
  </conditionalFormatting>
  <conditionalFormatting sqref="AM612">
    <cfRule type="expression" dxfId="387" priority="451">
      <formula>IF(RIGHT(TEXT(AM612,"0.#"),1)=".",FALSE,TRUE)</formula>
    </cfRule>
    <cfRule type="expression" dxfId="386" priority="452">
      <formula>IF(RIGHT(TEXT(AM612,"0.#"),1)=".",TRUE,FALSE)</formula>
    </cfRule>
  </conditionalFormatting>
  <conditionalFormatting sqref="AM610">
    <cfRule type="expression" dxfId="385" priority="455">
      <formula>IF(RIGHT(TEXT(AM610,"0.#"),1)=".",FALSE,TRUE)</formula>
    </cfRule>
    <cfRule type="expression" dxfId="384" priority="456">
      <formula>IF(RIGHT(TEXT(AM610,"0.#"),1)=".",TRUE,FALSE)</formula>
    </cfRule>
  </conditionalFormatting>
  <conditionalFormatting sqref="AM611">
    <cfRule type="expression" dxfId="383" priority="453">
      <formula>IF(RIGHT(TEXT(AM611,"0.#"),1)=".",FALSE,TRUE)</formula>
    </cfRule>
    <cfRule type="expression" dxfId="382" priority="454">
      <formula>IF(RIGHT(TEXT(AM611,"0.#"),1)=".",TRUE,FALSE)</formula>
    </cfRule>
  </conditionalFormatting>
  <conditionalFormatting sqref="AI612">
    <cfRule type="expression" dxfId="381" priority="445">
      <formula>IF(RIGHT(TEXT(AI612,"0.#"),1)=".",FALSE,TRUE)</formula>
    </cfRule>
    <cfRule type="expression" dxfId="380" priority="446">
      <formula>IF(RIGHT(TEXT(AI612,"0.#"),1)=".",TRUE,FALSE)</formula>
    </cfRule>
  </conditionalFormatting>
  <conditionalFormatting sqref="AI610">
    <cfRule type="expression" dxfId="379" priority="449">
      <formula>IF(RIGHT(TEXT(AI610,"0.#"),1)=".",FALSE,TRUE)</formula>
    </cfRule>
    <cfRule type="expression" dxfId="378" priority="450">
      <formula>IF(RIGHT(TEXT(AI610,"0.#"),1)=".",TRUE,FALSE)</formula>
    </cfRule>
  </conditionalFormatting>
  <conditionalFormatting sqref="AI611">
    <cfRule type="expression" dxfId="377" priority="447">
      <formula>IF(RIGHT(TEXT(AI611,"0.#"),1)=".",FALSE,TRUE)</formula>
    </cfRule>
    <cfRule type="expression" dxfId="376" priority="448">
      <formula>IF(RIGHT(TEXT(AI611,"0.#"),1)=".",TRUE,FALSE)</formula>
    </cfRule>
  </conditionalFormatting>
  <conditionalFormatting sqref="AM617">
    <cfRule type="expression" dxfId="375" priority="439">
      <formula>IF(RIGHT(TEXT(AM617,"0.#"),1)=".",FALSE,TRUE)</formula>
    </cfRule>
    <cfRule type="expression" dxfId="374" priority="440">
      <formula>IF(RIGHT(TEXT(AM617,"0.#"),1)=".",TRUE,FALSE)</formula>
    </cfRule>
  </conditionalFormatting>
  <conditionalFormatting sqref="AM615">
    <cfRule type="expression" dxfId="373" priority="443">
      <formula>IF(RIGHT(TEXT(AM615,"0.#"),1)=".",FALSE,TRUE)</formula>
    </cfRule>
    <cfRule type="expression" dxfId="372" priority="444">
      <formula>IF(RIGHT(TEXT(AM615,"0.#"),1)=".",TRUE,FALSE)</formula>
    </cfRule>
  </conditionalFormatting>
  <conditionalFormatting sqref="AM616">
    <cfRule type="expression" dxfId="371" priority="441">
      <formula>IF(RIGHT(TEXT(AM616,"0.#"),1)=".",FALSE,TRUE)</formula>
    </cfRule>
    <cfRule type="expression" dxfId="370" priority="442">
      <formula>IF(RIGHT(TEXT(AM616,"0.#"),1)=".",TRUE,FALSE)</formula>
    </cfRule>
  </conditionalFormatting>
  <conditionalFormatting sqref="AI617">
    <cfRule type="expression" dxfId="369" priority="433">
      <formula>IF(RIGHT(TEXT(AI617,"0.#"),1)=".",FALSE,TRUE)</formula>
    </cfRule>
    <cfRule type="expression" dxfId="368" priority="434">
      <formula>IF(RIGHT(TEXT(AI617,"0.#"),1)=".",TRUE,FALSE)</formula>
    </cfRule>
  </conditionalFormatting>
  <conditionalFormatting sqref="AI615">
    <cfRule type="expression" dxfId="367" priority="437">
      <formula>IF(RIGHT(TEXT(AI615,"0.#"),1)=".",FALSE,TRUE)</formula>
    </cfRule>
    <cfRule type="expression" dxfId="366" priority="438">
      <formula>IF(RIGHT(TEXT(AI615,"0.#"),1)=".",TRUE,FALSE)</formula>
    </cfRule>
  </conditionalFormatting>
  <conditionalFormatting sqref="AI616">
    <cfRule type="expression" dxfId="365" priority="435">
      <formula>IF(RIGHT(TEXT(AI616,"0.#"),1)=".",FALSE,TRUE)</formula>
    </cfRule>
    <cfRule type="expression" dxfId="364" priority="436">
      <formula>IF(RIGHT(TEXT(AI616,"0.#"),1)=".",TRUE,FALSE)</formula>
    </cfRule>
  </conditionalFormatting>
  <conditionalFormatting sqref="AM651">
    <cfRule type="expression" dxfId="363" priority="391">
      <formula>IF(RIGHT(TEXT(AM651,"0.#"),1)=".",FALSE,TRUE)</formula>
    </cfRule>
    <cfRule type="expression" dxfId="362" priority="392">
      <formula>IF(RIGHT(TEXT(AM651,"0.#"),1)=".",TRUE,FALSE)</formula>
    </cfRule>
  </conditionalFormatting>
  <conditionalFormatting sqref="AM649">
    <cfRule type="expression" dxfId="361" priority="395">
      <formula>IF(RIGHT(TEXT(AM649,"0.#"),1)=".",FALSE,TRUE)</formula>
    </cfRule>
    <cfRule type="expression" dxfId="360" priority="396">
      <formula>IF(RIGHT(TEXT(AM649,"0.#"),1)=".",TRUE,FALSE)</formula>
    </cfRule>
  </conditionalFormatting>
  <conditionalFormatting sqref="AM650">
    <cfRule type="expression" dxfId="359" priority="393">
      <formula>IF(RIGHT(TEXT(AM650,"0.#"),1)=".",FALSE,TRUE)</formula>
    </cfRule>
    <cfRule type="expression" dxfId="358" priority="394">
      <formula>IF(RIGHT(TEXT(AM650,"0.#"),1)=".",TRUE,FALSE)</formula>
    </cfRule>
  </conditionalFormatting>
  <conditionalFormatting sqref="AI651">
    <cfRule type="expression" dxfId="357" priority="385">
      <formula>IF(RIGHT(TEXT(AI651,"0.#"),1)=".",FALSE,TRUE)</formula>
    </cfRule>
    <cfRule type="expression" dxfId="356" priority="386">
      <formula>IF(RIGHT(TEXT(AI651,"0.#"),1)=".",TRUE,FALSE)</formula>
    </cfRule>
  </conditionalFormatting>
  <conditionalFormatting sqref="AI649">
    <cfRule type="expression" dxfId="355" priority="389">
      <formula>IF(RIGHT(TEXT(AI649,"0.#"),1)=".",FALSE,TRUE)</formula>
    </cfRule>
    <cfRule type="expression" dxfId="354" priority="390">
      <formula>IF(RIGHT(TEXT(AI649,"0.#"),1)=".",TRUE,FALSE)</formula>
    </cfRule>
  </conditionalFormatting>
  <conditionalFormatting sqref="AI650">
    <cfRule type="expression" dxfId="353" priority="387">
      <formula>IF(RIGHT(TEXT(AI650,"0.#"),1)=".",FALSE,TRUE)</formula>
    </cfRule>
    <cfRule type="expression" dxfId="352" priority="388">
      <formula>IF(RIGHT(TEXT(AI650,"0.#"),1)=".",TRUE,FALSE)</formula>
    </cfRule>
  </conditionalFormatting>
  <conditionalFormatting sqref="AM676">
    <cfRule type="expression" dxfId="351" priority="379">
      <formula>IF(RIGHT(TEXT(AM676,"0.#"),1)=".",FALSE,TRUE)</formula>
    </cfRule>
    <cfRule type="expression" dxfId="350" priority="380">
      <formula>IF(RIGHT(TEXT(AM676,"0.#"),1)=".",TRUE,FALSE)</formula>
    </cfRule>
  </conditionalFormatting>
  <conditionalFormatting sqref="AM674">
    <cfRule type="expression" dxfId="349" priority="383">
      <formula>IF(RIGHT(TEXT(AM674,"0.#"),1)=".",FALSE,TRUE)</formula>
    </cfRule>
    <cfRule type="expression" dxfId="348" priority="384">
      <formula>IF(RIGHT(TEXT(AM674,"0.#"),1)=".",TRUE,FALSE)</formula>
    </cfRule>
  </conditionalFormatting>
  <conditionalFormatting sqref="AM675">
    <cfRule type="expression" dxfId="347" priority="381">
      <formula>IF(RIGHT(TEXT(AM675,"0.#"),1)=".",FALSE,TRUE)</formula>
    </cfRule>
    <cfRule type="expression" dxfId="346" priority="382">
      <formula>IF(RIGHT(TEXT(AM675,"0.#"),1)=".",TRUE,FALSE)</formula>
    </cfRule>
  </conditionalFormatting>
  <conditionalFormatting sqref="AI676">
    <cfRule type="expression" dxfId="345" priority="373">
      <formula>IF(RIGHT(TEXT(AI676,"0.#"),1)=".",FALSE,TRUE)</formula>
    </cfRule>
    <cfRule type="expression" dxfId="344" priority="374">
      <formula>IF(RIGHT(TEXT(AI676,"0.#"),1)=".",TRUE,FALSE)</formula>
    </cfRule>
  </conditionalFormatting>
  <conditionalFormatting sqref="AI674">
    <cfRule type="expression" dxfId="343" priority="377">
      <formula>IF(RIGHT(TEXT(AI674,"0.#"),1)=".",FALSE,TRUE)</formula>
    </cfRule>
    <cfRule type="expression" dxfId="342" priority="378">
      <formula>IF(RIGHT(TEXT(AI674,"0.#"),1)=".",TRUE,FALSE)</formula>
    </cfRule>
  </conditionalFormatting>
  <conditionalFormatting sqref="AI675">
    <cfRule type="expression" dxfId="341" priority="375">
      <formula>IF(RIGHT(TEXT(AI675,"0.#"),1)=".",FALSE,TRUE)</formula>
    </cfRule>
    <cfRule type="expression" dxfId="340" priority="376">
      <formula>IF(RIGHT(TEXT(AI675,"0.#"),1)=".",TRUE,FALSE)</formula>
    </cfRule>
  </conditionalFormatting>
  <conditionalFormatting sqref="AM681">
    <cfRule type="expression" dxfId="339" priority="319">
      <formula>IF(RIGHT(TEXT(AM681,"0.#"),1)=".",FALSE,TRUE)</formula>
    </cfRule>
    <cfRule type="expression" dxfId="338" priority="320">
      <formula>IF(RIGHT(TEXT(AM681,"0.#"),1)=".",TRUE,FALSE)</formula>
    </cfRule>
  </conditionalFormatting>
  <conditionalFormatting sqref="AM679">
    <cfRule type="expression" dxfId="337" priority="323">
      <formula>IF(RIGHT(TEXT(AM679,"0.#"),1)=".",FALSE,TRUE)</formula>
    </cfRule>
    <cfRule type="expression" dxfId="336" priority="324">
      <formula>IF(RIGHT(TEXT(AM679,"0.#"),1)=".",TRUE,FALSE)</formula>
    </cfRule>
  </conditionalFormatting>
  <conditionalFormatting sqref="AM680">
    <cfRule type="expression" dxfId="335" priority="321">
      <formula>IF(RIGHT(TEXT(AM680,"0.#"),1)=".",FALSE,TRUE)</formula>
    </cfRule>
    <cfRule type="expression" dxfId="334" priority="322">
      <formula>IF(RIGHT(TEXT(AM680,"0.#"),1)=".",TRUE,FALSE)</formula>
    </cfRule>
  </conditionalFormatting>
  <conditionalFormatting sqref="AI681">
    <cfRule type="expression" dxfId="333" priority="313">
      <formula>IF(RIGHT(TEXT(AI681,"0.#"),1)=".",FALSE,TRUE)</formula>
    </cfRule>
    <cfRule type="expression" dxfId="332" priority="314">
      <formula>IF(RIGHT(TEXT(AI681,"0.#"),1)=".",TRUE,FALSE)</formula>
    </cfRule>
  </conditionalFormatting>
  <conditionalFormatting sqref="AI679">
    <cfRule type="expression" dxfId="331" priority="317">
      <formula>IF(RIGHT(TEXT(AI679,"0.#"),1)=".",FALSE,TRUE)</formula>
    </cfRule>
    <cfRule type="expression" dxfId="330" priority="318">
      <formula>IF(RIGHT(TEXT(AI679,"0.#"),1)=".",TRUE,FALSE)</formula>
    </cfRule>
  </conditionalFormatting>
  <conditionalFormatting sqref="AI680">
    <cfRule type="expression" dxfId="329" priority="315">
      <formula>IF(RIGHT(TEXT(AI680,"0.#"),1)=".",FALSE,TRUE)</formula>
    </cfRule>
    <cfRule type="expression" dxfId="328" priority="316">
      <formula>IF(RIGHT(TEXT(AI680,"0.#"),1)=".",TRUE,FALSE)</formula>
    </cfRule>
  </conditionalFormatting>
  <conditionalFormatting sqref="AM686">
    <cfRule type="expression" dxfId="327" priority="307">
      <formula>IF(RIGHT(TEXT(AM686,"0.#"),1)=".",FALSE,TRUE)</formula>
    </cfRule>
    <cfRule type="expression" dxfId="326" priority="308">
      <formula>IF(RIGHT(TEXT(AM686,"0.#"),1)=".",TRUE,FALSE)</formula>
    </cfRule>
  </conditionalFormatting>
  <conditionalFormatting sqref="AM684">
    <cfRule type="expression" dxfId="325" priority="311">
      <formula>IF(RIGHT(TEXT(AM684,"0.#"),1)=".",FALSE,TRUE)</formula>
    </cfRule>
    <cfRule type="expression" dxfId="324" priority="312">
      <formula>IF(RIGHT(TEXT(AM684,"0.#"),1)=".",TRUE,FALSE)</formula>
    </cfRule>
  </conditionalFormatting>
  <conditionalFormatting sqref="AM685">
    <cfRule type="expression" dxfId="323" priority="309">
      <formula>IF(RIGHT(TEXT(AM685,"0.#"),1)=".",FALSE,TRUE)</formula>
    </cfRule>
    <cfRule type="expression" dxfId="322" priority="310">
      <formula>IF(RIGHT(TEXT(AM685,"0.#"),1)=".",TRUE,FALSE)</formula>
    </cfRule>
  </conditionalFormatting>
  <conditionalFormatting sqref="AI686">
    <cfRule type="expression" dxfId="321" priority="301">
      <formula>IF(RIGHT(TEXT(AI686,"0.#"),1)=".",FALSE,TRUE)</formula>
    </cfRule>
    <cfRule type="expression" dxfId="320" priority="302">
      <formula>IF(RIGHT(TEXT(AI686,"0.#"),1)=".",TRUE,FALSE)</formula>
    </cfRule>
  </conditionalFormatting>
  <conditionalFormatting sqref="AI684">
    <cfRule type="expression" dxfId="319" priority="305">
      <formula>IF(RIGHT(TEXT(AI684,"0.#"),1)=".",FALSE,TRUE)</formula>
    </cfRule>
    <cfRule type="expression" dxfId="318" priority="306">
      <formula>IF(RIGHT(TEXT(AI684,"0.#"),1)=".",TRUE,FALSE)</formula>
    </cfRule>
  </conditionalFormatting>
  <conditionalFormatting sqref="AI685">
    <cfRule type="expression" dxfId="317" priority="303">
      <formula>IF(RIGHT(TEXT(AI685,"0.#"),1)=".",FALSE,TRUE)</formula>
    </cfRule>
    <cfRule type="expression" dxfId="316" priority="304">
      <formula>IF(RIGHT(TEXT(AI685,"0.#"),1)=".",TRUE,FALSE)</formula>
    </cfRule>
  </conditionalFormatting>
  <conditionalFormatting sqref="AM691">
    <cfRule type="expression" dxfId="315" priority="295">
      <formula>IF(RIGHT(TEXT(AM691,"0.#"),1)=".",FALSE,TRUE)</formula>
    </cfRule>
    <cfRule type="expression" dxfId="314" priority="296">
      <formula>IF(RIGHT(TEXT(AM691,"0.#"),1)=".",TRUE,FALSE)</formula>
    </cfRule>
  </conditionalFormatting>
  <conditionalFormatting sqref="AM689">
    <cfRule type="expression" dxfId="313" priority="299">
      <formula>IF(RIGHT(TEXT(AM689,"0.#"),1)=".",FALSE,TRUE)</formula>
    </cfRule>
    <cfRule type="expression" dxfId="312" priority="300">
      <formula>IF(RIGHT(TEXT(AM689,"0.#"),1)=".",TRUE,FALSE)</formula>
    </cfRule>
  </conditionalFormatting>
  <conditionalFormatting sqref="AM690">
    <cfRule type="expression" dxfId="311" priority="297">
      <formula>IF(RIGHT(TEXT(AM690,"0.#"),1)=".",FALSE,TRUE)</formula>
    </cfRule>
    <cfRule type="expression" dxfId="310" priority="298">
      <formula>IF(RIGHT(TEXT(AM690,"0.#"),1)=".",TRUE,FALSE)</formula>
    </cfRule>
  </conditionalFormatting>
  <conditionalFormatting sqref="AI691">
    <cfRule type="expression" dxfId="309" priority="289">
      <formula>IF(RIGHT(TEXT(AI691,"0.#"),1)=".",FALSE,TRUE)</formula>
    </cfRule>
    <cfRule type="expression" dxfId="308" priority="290">
      <formula>IF(RIGHT(TEXT(AI691,"0.#"),1)=".",TRUE,FALSE)</formula>
    </cfRule>
  </conditionalFormatting>
  <conditionalFormatting sqref="AI689">
    <cfRule type="expression" dxfId="307" priority="293">
      <formula>IF(RIGHT(TEXT(AI689,"0.#"),1)=".",FALSE,TRUE)</formula>
    </cfRule>
    <cfRule type="expression" dxfId="306" priority="294">
      <formula>IF(RIGHT(TEXT(AI689,"0.#"),1)=".",TRUE,FALSE)</formula>
    </cfRule>
  </conditionalFormatting>
  <conditionalFormatting sqref="AI690">
    <cfRule type="expression" dxfId="305" priority="291">
      <formula>IF(RIGHT(TEXT(AI690,"0.#"),1)=".",FALSE,TRUE)</formula>
    </cfRule>
    <cfRule type="expression" dxfId="304" priority="292">
      <formula>IF(RIGHT(TEXT(AI690,"0.#"),1)=".",TRUE,FALSE)</formula>
    </cfRule>
  </conditionalFormatting>
  <conditionalFormatting sqref="AM656">
    <cfRule type="expression" dxfId="303" priority="367">
      <formula>IF(RIGHT(TEXT(AM656,"0.#"),1)=".",FALSE,TRUE)</formula>
    </cfRule>
    <cfRule type="expression" dxfId="302" priority="368">
      <formula>IF(RIGHT(TEXT(AM656,"0.#"),1)=".",TRUE,FALSE)</formula>
    </cfRule>
  </conditionalFormatting>
  <conditionalFormatting sqref="AM654">
    <cfRule type="expression" dxfId="301" priority="371">
      <formula>IF(RIGHT(TEXT(AM654,"0.#"),1)=".",FALSE,TRUE)</formula>
    </cfRule>
    <cfRule type="expression" dxfId="300" priority="372">
      <formula>IF(RIGHT(TEXT(AM654,"0.#"),1)=".",TRUE,FALSE)</formula>
    </cfRule>
  </conditionalFormatting>
  <conditionalFormatting sqref="AM655">
    <cfRule type="expression" dxfId="299" priority="369">
      <formula>IF(RIGHT(TEXT(AM655,"0.#"),1)=".",FALSE,TRUE)</formula>
    </cfRule>
    <cfRule type="expression" dxfId="298" priority="370">
      <formula>IF(RIGHT(TEXT(AM655,"0.#"),1)=".",TRUE,FALSE)</formula>
    </cfRule>
  </conditionalFormatting>
  <conditionalFormatting sqref="AI656">
    <cfRule type="expression" dxfId="297" priority="361">
      <formula>IF(RIGHT(TEXT(AI656,"0.#"),1)=".",FALSE,TRUE)</formula>
    </cfRule>
    <cfRule type="expression" dxfId="296" priority="362">
      <formula>IF(RIGHT(TEXT(AI656,"0.#"),1)=".",TRUE,FALSE)</formula>
    </cfRule>
  </conditionalFormatting>
  <conditionalFormatting sqref="AI654">
    <cfRule type="expression" dxfId="295" priority="365">
      <formula>IF(RIGHT(TEXT(AI654,"0.#"),1)=".",FALSE,TRUE)</formula>
    </cfRule>
    <cfRule type="expression" dxfId="294" priority="366">
      <formula>IF(RIGHT(TEXT(AI654,"0.#"),1)=".",TRUE,FALSE)</formula>
    </cfRule>
  </conditionalFormatting>
  <conditionalFormatting sqref="AI655">
    <cfRule type="expression" dxfId="293" priority="363">
      <formula>IF(RIGHT(TEXT(AI655,"0.#"),1)=".",FALSE,TRUE)</formula>
    </cfRule>
    <cfRule type="expression" dxfId="292" priority="364">
      <formula>IF(RIGHT(TEXT(AI655,"0.#"),1)=".",TRUE,FALSE)</formula>
    </cfRule>
  </conditionalFormatting>
  <conditionalFormatting sqref="AM661">
    <cfRule type="expression" dxfId="291" priority="355">
      <formula>IF(RIGHT(TEXT(AM661,"0.#"),1)=".",FALSE,TRUE)</formula>
    </cfRule>
    <cfRule type="expression" dxfId="290" priority="356">
      <formula>IF(RIGHT(TEXT(AM661,"0.#"),1)=".",TRUE,FALSE)</formula>
    </cfRule>
  </conditionalFormatting>
  <conditionalFormatting sqref="AM659">
    <cfRule type="expression" dxfId="289" priority="359">
      <formula>IF(RIGHT(TEXT(AM659,"0.#"),1)=".",FALSE,TRUE)</formula>
    </cfRule>
    <cfRule type="expression" dxfId="288" priority="360">
      <formula>IF(RIGHT(TEXT(AM659,"0.#"),1)=".",TRUE,FALSE)</formula>
    </cfRule>
  </conditionalFormatting>
  <conditionalFormatting sqref="AM660">
    <cfRule type="expression" dxfId="287" priority="357">
      <formula>IF(RIGHT(TEXT(AM660,"0.#"),1)=".",FALSE,TRUE)</formula>
    </cfRule>
    <cfRule type="expression" dxfId="286" priority="358">
      <formula>IF(RIGHT(TEXT(AM660,"0.#"),1)=".",TRUE,FALSE)</formula>
    </cfRule>
  </conditionalFormatting>
  <conditionalFormatting sqref="AI661">
    <cfRule type="expression" dxfId="285" priority="349">
      <formula>IF(RIGHT(TEXT(AI661,"0.#"),1)=".",FALSE,TRUE)</formula>
    </cfRule>
    <cfRule type="expression" dxfId="284" priority="350">
      <formula>IF(RIGHT(TEXT(AI661,"0.#"),1)=".",TRUE,FALSE)</formula>
    </cfRule>
  </conditionalFormatting>
  <conditionalFormatting sqref="AI659">
    <cfRule type="expression" dxfId="283" priority="353">
      <formula>IF(RIGHT(TEXT(AI659,"0.#"),1)=".",FALSE,TRUE)</formula>
    </cfRule>
    <cfRule type="expression" dxfId="282" priority="354">
      <formula>IF(RIGHT(TEXT(AI659,"0.#"),1)=".",TRUE,FALSE)</formula>
    </cfRule>
  </conditionalFormatting>
  <conditionalFormatting sqref="AI660">
    <cfRule type="expression" dxfId="281" priority="351">
      <formula>IF(RIGHT(TEXT(AI660,"0.#"),1)=".",FALSE,TRUE)</formula>
    </cfRule>
    <cfRule type="expression" dxfId="280" priority="352">
      <formula>IF(RIGHT(TEXT(AI660,"0.#"),1)=".",TRUE,FALSE)</formula>
    </cfRule>
  </conditionalFormatting>
  <conditionalFormatting sqref="AM666">
    <cfRule type="expression" dxfId="279" priority="343">
      <formula>IF(RIGHT(TEXT(AM666,"0.#"),1)=".",FALSE,TRUE)</formula>
    </cfRule>
    <cfRule type="expression" dxfId="278" priority="344">
      <formula>IF(RIGHT(TEXT(AM666,"0.#"),1)=".",TRUE,FALSE)</formula>
    </cfRule>
  </conditionalFormatting>
  <conditionalFormatting sqref="AM664">
    <cfRule type="expression" dxfId="277" priority="347">
      <formula>IF(RIGHT(TEXT(AM664,"0.#"),1)=".",FALSE,TRUE)</formula>
    </cfRule>
    <cfRule type="expression" dxfId="276" priority="348">
      <formula>IF(RIGHT(TEXT(AM664,"0.#"),1)=".",TRUE,FALSE)</formula>
    </cfRule>
  </conditionalFormatting>
  <conditionalFormatting sqref="AM665">
    <cfRule type="expression" dxfId="275" priority="345">
      <formula>IF(RIGHT(TEXT(AM665,"0.#"),1)=".",FALSE,TRUE)</formula>
    </cfRule>
    <cfRule type="expression" dxfId="274" priority="346">
      <formula>IF(RIGHT(TEXT(AM665,"0.#"),1)=".",TRUE,FALSE)</formula>
    </cfRule>
  </conditionalFormatting>
  <conditionalFormatting sqref="AI666">
    <cfRule type="expression" dxfId="273" priority="337">
      <formula>IF(RIGHT(TEXT(AI666,"0.#"),1)=".",FALSE,TRUE)</formula>
    </cfRule>
    <cfRule type="expression" dxfId="272" priority="338">
      <formula>IF(RIGHT(TEXT(AI666,"0.#"),1)=".",TRUE,FALSE)</formula>
    </cfRule>
  </conditionalFormatting>
  <conditionalFormatting sqref="AI664">
    <cfRule type="expression" dxfId="271" priority="341">
      <formula>IF(RIGHT(TEXT(AI664,"0.#"),1)=".",FALSE,TRUE)</formula>
    </cfRule>
    <cfRule type="expression" dxfId="270" priority="342">
      <formula>IF(RIGHT(TEXT(AI664,"0.#"),1)=".",TRUE,FALSE)</formula>
    </cfRule>
  </conditionalFormatting>
  <conditionalFormatting sqref="AI665">
    <cfRule type="expression" dxfId="269" priority="339">
      <formula>IF(RIGHT(TEXT(AI665,"0.#"),1)=".",FALSE,TRUE)</formula>
    </cfRule>
    <cfRule type="expression" dxfId="268" priority="340">
      <formula>IF(RIGHT(TEXT(AI665,"0.#"),1)=".",TRUE,FALSE)</formula>
    </cfRule>
  </conditionalFormatting>
  <conditionalFormatting sqref="AM671">
    <cfRule type="expression" dxfId="267" priority="331">
      <formula>IF(RIGHT(TEXT(AM671,"0.#"),1)=".",FALSE,TRUE)</formula>
    </cfRule>
    <cfRule type="expression" dxfId="266" priority="332">
      <formula>IF(RIGHT(TEXT(AM671,"0.#"),1)=".",TRUE,FALSE)</formula>
    </cfRule>
  </conditionalFormatting>
  <conditionalFormatting sqref="AM669">
    <cfRule type="expression" dxfId="265" priority="335">
      <formula>IF(RIGHT(TEXT(AM669,"0.#"),1)=".",FALSE,TRUE)</formula>
    </cfRule>
    <cfRule type="expression" dxfId="264" priority="336">
      <formula>IF(RIGHT(TEXT(AM669,"0.#"),1)=".",TRUE,FALSE)</formula>
    </cfRule>
  </conditionalFormatting>
  <conditionalFormatting sqref="AM670">
    <cfRule type="expression" dxfId="263" priority="333">
      <formula>IF(RIGHT(TEXT(AM670,"0.#"),1)=".",FALSE,TRUE)</formula>
    </cfRule>
    <cfRule type="expression" dxfId="262" priority="334">
      <formula>IF(RIGHT(TEXT(AM670,"0.#"),1)=".",TRUE,FALSE)</formula>
    </cfRule>
  </conditionalFormatting>
  <conditionalFormatting sqref="AI671">
    <cfRule type="expression" dxfId="261" priority="325">
      <formula>IF(RIGHT(TEXT(AI671,"0.#"),1)=".",FALSE,TRUE)</formula>
    </cfRule>
    <cfRule type="expression" dxfId="260" priority="326">
      <formula>IF(RIGHT(TEXT(AI671,"0.#"),1)=".",TRUE,FALSE)</formula>
    </cfRule>
  </conditionalFormatting>
  <conditionalFormatting sqref="AI669">
    <cfRule type="expression" dxfId="259" priority="329">
      <formula>IF(RIGHT(TEXT(AI669,"0.#"),1)=".",FALSE,TRUE)</formula>
    </cfRule>
    <cfRule type="expression" dxfId="258" priority="330">
      <formula>IF(RIGHT(TEXT(AI669,"0.#"),1)=".",TRUE,FALSE)</formula>
    </cfRule>
  </conditionalFormatting>
  <conditionalFormatting sqref="AI670">
    <cfRule type="expression" dxfId="257" priority="327">
      <formula>IF(RIGHT(TEXT(AI670,"0.#"),1)=".",FALSE,TRUE)</formula>
    </cfRule>
    <cfRule type="expression" dxfId="256" priority="328">
      <formula>IF(RIGHT(TEXT(AI670,"0.#"),1)=".",TRUE,FALSE)</formula>
    </cfRule>
  </conditionalFormatting>
  <conditionalFormatting sqref="P29:AC29">
    <cfRule type="expression" dxfId="255" priority="287">
      <formula>IF(RIGHT(TEXT(P29,"0.#"),1)=".",FALSE,TRUE)</formula>
    </cfRule>
    <cfRule type="expression" dxfId="254" priority="288">
      <formula>IF(RIGHT(TEXT(P29,"0.#"),1)=".",TRUE,FALSE)</formula>
    </cfRule>
  </conditionalFormatting>
  <conditionalFormatting sqref="P14:AJ14">
    <cfRule type="expression" dxfId="253" priority="285">
      <formula>IF(RIGHT(TEXT(P14,"0.#"),1)=".",FALSE,TRUE)</formula>
    </cfRule>
    <cfRule type="expression" dxfId="252" priority="286">
      <formula>IF(RIGHT(TEXT(P14,"0.#"),1)=".",TRUE,FALSE)</formula>
    </cfRule>
  </conditionalFormatting>
  <conditionalFormatting sqref="P15:AJ17 P13:AJ13">
    <cfRule type="expression" dxfId="251" priority="283">
      <formula>IF(RIGHT(TEXT(P13,"0.#"),1)=".",FALSE,TRUE)</formula>
    </cfRule>
    <cfRule type="expression" dxfId="250" priority="284">
      <formula>IF(RIGHT(TEXT(P13,"0.#"),1)=".",TRUE,FALSE)</formula>
    </cfRule>
  </conditionalFormatting>
  <conditionalFormatting sqref="W19:AC19">
    <cfRule type="expression" dxfId="249" priority="281">
      <formula>IF(RIGHT(TEXT(W19,"0.#"),1)=".",FALSE,TRUE)</formula>
    </cfRule>
    <cfRule type="expression" dxfId="248" priority="282">
      <formula>IF(RIGHT(TEXT(W19,"0.#"),1)=".",TRUE,FALSE)</formula>
    </cfRule>
  </conditionalFormatting>
  <conditionalFormatting sqref="P23">
    <cfRule type="expression" dxfId="247" priority="279">
      <formula>IF(RIGHT(TEXT(P23,"0.#"),1)=".",FALSE,TRUE)</formula>
    </cfRule>
    <cfRule type="expression" dxfId="246" priority="280">
      <formula>IF(RIGHT(TEXT(P23,"0.#"),1)=".",TRUE,FALSE)</formula>
    </cfRule>
  </conditionalFormatting>
  <conditionalFormatting sqref="P24:P27">
    <cfRule type="expression" dxfId="245" priority="277">
      <formula>IF(RIGHT(TEXT(P24,"0.#"),1)=".",FALSE,TRUE)</formula>
    </cfRule>
    <cfRule type="expression" dxfId="244" priority="278">
      <formula>IF(RIGHT(TEXT(P24,"0.#"),1)=".",TRUE,FALSE)</formula>
    </cfRule>
  </conditionalFormatting>
  <conditionalFormatting sqref="P19:V19">
    <cfRule type="expression" dxfId="243" priority="275">
      <formula>IF(RIGHT(TEXT(P19,"0.#"),1)=".",FALSE,TRUE)</formula>
    </cfRule>
    <cfRule type="expression" dxfId="242" priority="276">
      <formula>IF(RIGHT(TEXT(P19,"0.#"),1)=".",TRUE,FALSE)</formula>
    </cfRule>
  </conditionalFormatting>
  <conditionalFormatting sqref="AE134:AE135 AI134:AI135 AM134:AM135 AQ134:AQ135 AU134:AU135">
    <cfRule type="expression" dxfId="241" priority="273">
      <formula>IF(RIGHT(TEXT(AE134,"0.#"),1)=".",FALSE,TRUE)</formula>
    </cfRule>
    <cfRule type="expression" dxfId="240" priority="274">
      <formula>IF(RIGHT(TEXT(AE134,"0.#"),1)=".",TRUE,FALSE)</formula>
    </cfRule>
  </conditionalFormatting>
  <conditionalFormatting sqref="AE68">
    <cfRule type="expression" dxfId="239" priority="271">
      <formula>IF(RIGHT(TEXT(AE68,"0.#"),1)=".",FALSE,TRUE)</formula>
    </cfRule>
    <cfRule type="expression" dxfId="238" priority="272">
      <formula>IF(RIGHT(TEXT(AE68,"0.#"),1)=".",TRUE,FALSE)</formula>
    </cfRule>
  </conditionalFormatting>
  <conditionalFormatting sqref="AE69">
    <cfRule type="expression" dxfId="237" priority="269">
      <formula>IF(RIGHT(TEXT(AE69,"0.#"),1)=".",FALSE,TRUE)</formula>
    </cfRule>
    <cfRule type="expression" dxfId="236" priority="270">
      <formula>IF(RIGHT(TEXT(AE69,"0.#"),1)=".",TRUE,FALSE)</formula>
    </cfRule>
  </conditionalFormatting>
  <conditionalFormatting sqref="AE70">
    <cfRule type="expression" dxfId="235" priority="267">
      <formula>IF(RIGHT(TEXT(AE70,"0.#"),1)=".",FALSE,TRUE)</formula>
    </cfRule>
    <cfRule type="expression" dxfId="234" priority="268">
      <formula>IF(RIGHT(TEXT(AE70,"0.#"),1)=".",TRUE,FALSE)</formula>
    </cfRule>
  </conditionalFormatting>
  <conditionalFormatting sqref="AE71">
    <cfRule type="expression" dxfId="233" priority="265">
      <formula>IF(RIGHT(TEXT(AE71,"0.#"),1)=".",FALSE,TRUE)</formula>
    </cfRule>
    <cfRule type="expression" dxfId="232" priority="266">
      <formula>IF(RIGHT(TEXT(AE71,"0.#"),1)=".",TRUE,FALSE)</formula>
    </cfRule>
  </conditionalFormatting>
  <conditionalFormatting sqref="AE72">
    <cfRule type="expression" dxfId="231" priority="263">
      <formula>IF(RIGHT(TEXT(AE72,"0.#"),1)=".",FALSE,TRUE)</formula>
    </cfRule>
    <cfRule type="expression" dxfId="230" priority="264">
      <formula>IF(RIGHT(TEXT(AE72,"0.#"),1)=".",TRUE,FALSE)</formula>
    </cfRule>
  </conditionalFormatting>
  <conditionalFormatting sqref="AI72">
    <cfRule type="expression" dxfId="229" priority="261">
      <formula>IF(RIGHT(TEXT(AI72,"0.#"),1)=".",FALSE,TRUE)</formula>
    </cfRule>
    <cfRule type="expression" dxfId="228" priority="262">
      <formula>IF(RIGHT(TEXT(AI72,"0.#"),1)=".",TRUE,FALSE)</formula>
    </cfRule>
  </conditionalFormatting>
  <conditionalFormatting sqref="AI71">
    <cfRule type="expression" dxfId="227" priority="259">
      <formula>IF(RIGHT(TEXT(AI71,"0.#"),1)=".",FALSE,TRUE)</formula>
    </cfRule>
    <cfRule type="expression" dxfId="226" priority="260">
      <formula>IF(RIGHT(TEXT(AI71,"0.#"),1)=".",TRUE,FALSE)</formula>
    </cfRule>
  </conditionalFormatting>
  <conditionalFormatting sqref="AI70">
    <cfRule type="expression" dxfId="225" priority="257">
      <formula>IF(RIGHT(TEXT(AI70,"0.#"),1)=".",FALSE,TRUE)</formula>
    </cfRule>
    <cfRule type="expression" dxfId="224" priority="258">
      <formula>IF(RIGHT(TEXT(AI70,"0.#"),1)=".",TRUE,FALSE)</formula>
    </cfRule>
  </conditionalFormatting>
  <conditionalFormatting sqref="AI69">
    <cfRule type="expression" dxfId="223" priority="255">
      <formula>IF(RIGHT(TEXT(AI69,"0.#"),1)=".",FALSE,TRUE)</formula>
    </cfRule>
    <cfRule type="expression" dxfId="222" priority="256">
      <formula>IF(RIGHT(TEXT(AI69,"0.#"),1)=".",TRUE,FALSE)</formula>
    </cfRule>
  </conditionalFormatting>
  <conditionalFormatting sqref="AI68">
    <cfRule type="expression" dxfId="221" priority="253">
      <formula>IF(RIGHT(TEXT(AI68,"0.#"),1)=".",FALSE,TRUE)</formula>
    </cfRule>
    <cfRule type="expression" dxfId="220" priority="254">
      <formula>IF(RIGHT(TEXT(AI68,"0.#"),1)=".",TRUE,FALSE)</formula>
    </cfRule>
  </conditionalFormatting>
  <conditionalFormatting sqref="AI67">
    <cfRule type="expression" dxfId="219" priority="251">
      <formula>IF(RIGHT(TEXT(AI67,"0.#"),1)=".",FALSE,TRUE)</formula>
    </cfRule>
    <cfRule type="expression" dxfId="218" priority="252">
      <formula>IF(RIGHT(TEXT(AI67,"0.#"),1)=".",TRUE,FALSE)</formula>
    </cfRule>
  </conditionalFormatting>
  <conditionalFormatting sqref="AM68">
    <cfRule type="expression" dxfId="217" priority="249">
      <formula>IF(RIGHT(TEXT(AM68,"0.#"),1)=".",FALSE,TRUE)</formula>
    </cfRule>
    <cfRule type="expression" dxfId="216" priority="250">
      <formula>IF(RIGHT(TEXT(AM68,"0.#"),1)=".",TRUE,FALSE)</formula>
    </cfRule>
  </conditionalFormatting>
  <conditionalFormatting sqref="AM67">
    <cfRule type="expression" dxfId="215" priority="247">
      <formula>IF(RIGHT(TEXT(AM67,"0.#"),1)=".",FALSE,TRUE)</formula>
    </cfRule>
    <cfRule type="expression" dxfId="214" priority="248">
      <formula>IF(RIGHT(TEXT(AM67,"0.#"),1)=".",TRUE,FALSE)</formula>
    </cfRule>
  </conditionalFormatting>
  <conditionalFormatting sqref="AM69">
    <cfRule type="expression" dxfId="213" priority="245">
      <formula>IF(RIGHT(TEXT(AM69,"0.#"),1)=".",FALSE,TRUE)</formula>
    </cfRule>
    <cfRule type="expression" dxfId="212" priority="246">
      <formula>IF(RIGHT(TEXT(AM69,"0.#"),1)=".",TRUE,FALSE)</formula>
    </cfRule>
  </conditionalFormatting>
  <conditionalFormatting sqref="AM70">
    <cfRule type="expression" dxfId="211" priority="243">
      <formula>IF(RIGHT(TEXT(AM70,"0.#"),1)=".",FALSE,TRUE)</formula>
    </cfRule>
    <cfRule type="expression" dxfId="210" priority="244">
      <formula>IF(RIGHT(TEXT(AM70,"0.#"),1)=".",TRUE,FALSE)</formula>
    </cfRule>
  </conditionalFormatting>
  <conditionalFormatting sqref="AM71">
    <cfRule type="expression" dxfId="209" priority="241">
      <formula>IF(RIGHT(TEXT(AM71,"0.#"),1)=".",FALSE,TRUE)</formula>
    </cfRule>
    <cfRule type="expression" dxfId="208" priority="242">
      <formula>IF(RIGHT(TEXT(AM71,"0.#"),1)=".",TRUE,FALSE)</formula>
    </cfRule>
  </conditionalFormatting>
  <conditionalFormatting sqref="AM72">
    <cfRule type="expression" dxfId="207" priority="239">
      <formula>IF(RIGHT(TEXT(AM72,"0.#"),1)=".",FALSE,TRUE)</formula>
    </cfRule>
    <cfRule type="expression" dxfId="206" priority="240">
      <formula>IF(RIGHT(TEXT(AM72,"0.#"),1)=".",TRUE,FALSE)</formula>
    </cfRule>
  </conditionalFormatting>
  <conditionalFormatting sqref="AQ67">
    <cfRule type="expression" dxfId="205" priority="237">
      <formula>IF(RIGHT(TEXT(AQ67,"0.#"),1)=".",FALSE,TRUE)</formula>
    </cfRule>
    <cfRule type="expression" dxfId="204" priority="238">
      <formula>IF(RIGHT(TEXT(AQ67,"0.#"),1)=".",TRUE,FALSE)</formula>
    </cfRule>
  </conditionalFormatting>
  <conditionalFormatting sqref="AQ68">
    <cfRule type="expression" dxfId="203" priority="235">
      <formula>IF(RIGHT(TEXT(AQ68,"0.#"),1)=".",FALSE,TRUE)</formula>
    </cfRule>
    <cfRule type="expression" dxfId="202" priority="236">
      <formula>IF(RIGHT(TEXT(AQ68,"0.#"),1)=".",TRUE,FALSE)</formula>
    </cfRule>
  </conditionalFormatting>
  <conditionalFormatting sqref="AQ69">
    <cfRule type="expression" dxfId="201" priority="233">
      <formula>IF(RIGHT(TEXT(AQ69,"0.#"),1)=".",FALSE,TRUE)</formula>
    </cfRule>
    <cfRule type="expression" dxfId="200" priority="234">
      <formula>IF(RIGHT(TEXT(AQ69,"0.#"),1)=".",TRUE,FALSE)</formula>
    </cfRule>
  </conditionalFormatting>
  <conditionalFormatting sqref="AQ70">
    <cfRule type="expression" dxfId="199" priority="231">
      <formula>IF(RIGHT(TEXT(AQ70,"0.#"),1)=".",FALSE,TRUE)</formula>
    </cfRule>
    <cfRule type="expression" dxfId="198" priority="232">
      <formula>IF(RIGHT(TEXT(AQ70,"0.#"),1)=".",TRUE,FALSE)</formula>
    </cfRule>
  </conditionalFormatting>
  <conditionalFormatting sqref="AQ71">
    <cfRule type="expression" dxfId="197" priority="229">
      <formula>IF(RIGHT(TEXT(AQ71,"0.#"),1)=".",FALSE,TRUE)</formula>
    </cfRule>
    <cfRule type="expression" dxfId="196" priority="230">
      <formula>IF(RIGHT(TEXT(AQ71,"0.#"),1)=".",TRUE,FALSE)</formula>
    </cfRule>
  </conditionalFormatting>
  <conditionalFormatting sqref="AQ72">
    <cfRule type="expression" dxfId="195" priority="227">
      <formula>IF(RIGHT(TEXT(AQ72,"0.#"),1)=".",FALSE,TRUE)</formula>
    </cfRule>
    <cfRule type="expression" dxfId="194" priority="228">
      <formula>IF(RIGHT(TEXT(AQ72,"0.#"),1)=".",TRUE,FALSE)</formula>
    </cfRule>
  </conditionalFormatting>
  <conditionalFormatting sqref="AU72">
    <cfRule type="expression" dxfId="193" priority="225">
      <formula>IF(RIGHT(TEXT(AU72,"0.#"),1)=".",FALSE,TRUE)</formula>
    </cfRule>
    <cfRule type="expression" dxfId="192" priority="226">
      <formula>IF(RIGHT(TEXT(AU72,"0.#"),1)=".",TRUE,FALSE)</formula>
    </cfRule>
  </conditionalFormatting>
  <conditionalFormatting sqref="AU71">
    <cfRule type="expression" dxfId="191" priority="223">
      <formula>IF(RIGHT(TEXT(AU71,"0.#"),1)=".",FALSE,TRUE)</formula>
    </cfRule>
    <cfRule type="expression" dxfId="190" priority="224">
      <formula>IF(RIGHT(TEXT(AU71,"0.#"),1)=".",TRUE,FALSE)</formula>
    </cfRule>
  </conditionalFormatting>
  <conditionalFormatting sqref="AU70">
    <cfRule type="expression" dxfId="189" priority="221">
      <formula>IF(RIGHT(TEXT(AU70,"0.#"),1)=".",FALSE,TRUE)</formula>
    </cfRule>
    <cfRule type="expression" dxfId="188" priority="222">
      <formula>IF(RIGHT(TEXT(AU70,"0.#"),1)=".",TRUE,FALSE)</formula>
    </cfRule>
  </conditionalFormatting>
  <conditionalFormatting sqref="AU69">
    <cfRule type="expression" dxfId="187" priority="219">
      <formula>IF(RIGHT(TEXT(AU69,"0.#"),1)=".",FALSE,TRUE)</formula>
    </cfRule>
    <cfRule type="expression" dxfId="186" priority="220">
      <formula>IF(RIGHT(TEXT(AU69,"0.#"),1)=".",TRUE,FALSE)</formula>
    </cfRule>
  </conditionalFormatting>
  <conditionalFormatting sqref="AU68">
    <cfRule type="expression" dxfId="185" priority="217">
      <formula>IF(RIGHT(TEXT(AU68,"0.#"),1)=".",FALSE,TRUE)</formula>
    </cfRule>
    <cfRule type="expression" dxfId="184" priority="218">
      <formula>IF(RIGHT(TEXT(AU68,"0.#"),1)=".",TRUE,FALSE)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E32">
    <cfRule type="expression" dxfId="181" priority="213">
      <formula>IF(RIGHT(TEXT(AE32,"0.#"),1)=".",FALSE,TRUE)</formula>
    </cfRule>
    <cfRule type="expression" dxfId="180" priority="214">
      <formula>IF(RIGHT(TEXT(AE32,"0.#"),1)=".",TRUE,FALSE)</formula>
    </cfRule>
  </conditionalFormatting>
  <conditionalFormatting sqref="AE33">
    <cfRule type="expression" dxfId="179" priority="211">
      <formula>IF(RIGHT(TEXT(AE33,"0.#"),1)=".",FALSE,TRUE)</formula>
    </cfRule>
    <cfRule type="expression" dxfId="178" priority="212">
      <formula>IF(RIGHT(TEXT(AE33,"0.#"),1)=".",TRUE,FALSE)</formula>
    </cfRule>
  </conditionalFormatting>
  <conditionalFormatting sqref="AI33">
    <cfRule type="expression" dxfId="177" priority="209">
      <formula>IF(RIGHT(TEXT(AI33,"0.#"),1)=".",FALSE,TRUE)</formula>
    </cfRule>
    <cfRule type="expression" dxfId="176" priority="210">
      <formula>IF(RIGHT(TEXT(AI33,"0.#"),1)=".",TRUE,FALSE)</formula>
    </cfRule>
  </conditionalFormatting>
  <conditionalFormatting sqref="AI32">
    <cfRule type="expression" dxfId="175" priority="207">
      <formula>IF(RIGHT(TEXT(AI32,"0.#"),1)=".",FALSE,TRUE)</formula>
    </cfRule>
    <cfRule type="expression" dxfId="174" priority="208">
      <formula>IF(RIGHT(TEXT(AI32,"0.#"),1)=".",TRUE,FALSE)</formula>
    </cfRule>
  </conditionalFormatting>
  <conditionalFormatting sqref="AM32">
    <cfRule type="expression" dxfId="173" priority="205">
      <formula>IF(RIGHT(TEXT(AM32,"0.#"),1)=".",FALSE,TRUE)</formula>
    </cfRule>
    <cfRule type="expression" dxfId="172" priority="206">
      <formula>IF(RIGHT(TEXT(AM32,"0.#"),1)=".",TRUE,FALSE)</formula>
    </cfRule>
  </conditionalFormatting>
  <conditionalFormatting sqref="AM33">
    <cfRule type="expression" dxfId="171" priority="203">
      <formula>IF(RIGHT(TEXT(AM33,"0.#"),1)=".",FALSE,TRUE)</formula>
    </cfRule>
    <cfRule type="expression" dxfId="170" priority="204">
      <formula>IF(RIGHT(TEXT(AM33,"0.#"),1)=".",TRUE,FALSE)</formula>
    </cfRule>
  </conditionalFormatting>
  <conditionalFormatting sqref="AQ32:AQ33">
    <cfRule type="expression" dxfId="169" priority="201">
      <formula>IF(RIGHT(TEXT(AQ32,"0.#"),1)=".",FALSE,TRUE)</formula>
    </cfRule>
    <cfRule type="expression" dxfId="168" priority="202">
      <formula>IF(RIGHT(TEXT(AQ32,"0.#"),1)=".",TRUE,FALSE)</formula>
    </cfRule>
  </conditionalFormatting>
  <conditionalFormatting sqref="AU32:AU33">
    <cfRule type="expression" dxfId="167" priority="199">
      <formula>IF(RIGHT(TEXT(AU32,"0.#"),1)=".",FALSE,TRUE)</formula>
    </cfRule>
    <cfRule type="expression" dxfId="166" priority="200">
      <formula>IF(RIGHT(TEXT(AU32,"0.#"),1)=".",TRUE,FALSE)</formula>
    </cfRule>
  </conditionalFormatting>
  <conditionalFormatting sqref="AE34 AI34 AM34">
    <cfRule type="expression" dxfId="165" priority="197">
      <formula>IF(RIGHT(TEXT(AE34,"0.#"),1)=".",FALSE,TRUE)</formula>
    </cfRule>
    <cfRule type="expression" dxfId="164" priority="198">
      <formula>IF(RIGHT(TEXT(AE34,"0.#"),1)=".",TRUE,FALSE)</formula>
    </cfRule>
  </conditionalFormatting>
  <conditionalFormatting sqref="AQ34">
    <cfRule type="expression" dxfId="163" priority="195">
      <formula>IF(RIGHT(TEXT(AQ34,"0.#"),1)=".",FALSE,TRUE)</formula>
    </cfRule>
    <cfRule type="expression" dxfId="162" priority="196">
      <formula>IF(RIGHT(TEXT(AQ34,"0.#"),1)=".",TRUE,FALSE)</formula>
    </cfRule>
  </conditionalFormatting>
  <conditionalFormatting sqref="AU34">
    <cfRule type="expression" dxfId="161" priority="193">
      <formula>IF(RIGHT(TEXT(AU34,"0.#"),1)=".",FALSE,TRUE)</formula>
    </cfRule>
    <cfRule type="expression" dxfId="160" priority="194">
      <formula>IF(RIGHT(TEXT(AU34,"0.#"),1)=".",TRUE,FALSE)</formula>
    </cfRule>
  </conditionalFormatting>
  <conditionalFormatting sqref="AE101">
    <cfRule type="expression" dxfId="159" priority="191">
      <formula>IF(RIGHT(TEXT(AE101,"0.#"),1)=".",FALSE,TRUE)</formula>
    </cfRule>
    <cfRule type="expression" dxfId="158" priority="192">
      <formula>IF(RIGHT(TEXT(AE101,"0.#"),1)=".",TRUE,FALSE)</formula>
    </cfRule>
  </conditionalFormatting>
  <conditionalFormatting sqref="AI101">
    <cfRule type="expression" dxfId="157" priority="189">
      <formula>IF(RIGHT(TEXT(AI101,"0.#"),1)=".",FALSE,TRUE)</formula>
    </cfRule>
    <cfRule type="expression" dxfId="156" priority="190">
      <formula>IF(RIGHT(TEXT(AI101,"0.#"),1)=".",TRUE,FALSE)</formula>
    </cfRule>
  </conditionalFormatting>
  <conditionalFormatting sqref="AM101">
    <cfRule type="expression" dxfId="155" priority="187">
      <formula>IF(RIGHT(TEXT(AM101,"0.#"),1)=".",FALSE,TRUE)</formula>
    </cfRule>
    <cfRule type="expression" dxfId="154" priority="188">
      <formula>IF(RIGHT(TEXT(AM101,"0.#"),1)=".",TRUE,FALSE)</formula>
    </cfRule>
  </conditionalFormatting>
  <conditionalFormatting sqref="AE102">
    <cfRule type="expression" dxfId="153" priority="185">
      <formula>IF(RIGHT(TEXT(AE102,"0.#"),1)=".",FALSE,TRUE)</formula>
    </cfRule>
    <cfRule type="expression" dxfId="152" priority="186">
      <formula>IF(RIGHT(TEXT(AE102,"0.#"),1)=".",TRUE,FALSE)</formula>
    </cfRule>
  </conditionalFormatting>
  <conditionalFormatting sqref="AI102">
    <cfRule type="expression" dxfId="151" priority="183">
      <formula>IF(RIGHT(TEXT(AI102,"0.#"),1)=".",FALSE,TRUE)</formula>
    </cfRule>
    <cfRule type="expression" dxfId="150" priority="184">
      <formula>IF(RIGHT(TEXT(AI102,"0.#"),1)=".",TRUE,FALSE)</formula>
    </cfRule>
  </conditionalFormatting>
  <conditionalFormatting sqref="AM102">
    <cfRule type="expression" dxfId="149" priority="181">
      <formula>IF(RIGHT(TEXT(AM102,"0.#"),1)=".",FALSE,TRUE)</formula>
    </cfRule>
    <cfRule type="expression" dxfId="148" priority="182">
      <formula>IF(RIGHT(TEXT(AM102,"0.#"),1)=".",TRUE,FALSE)</formula>
    </cfRule>
  </conditionalFormatting>
  <conditionalFormatting sqref="AQ102">
    <cfRule type="expression" dxfId="147" priority="179">
      <formula>IF(RIGHT(TEXT(AQ102,"0.#"),1)=".",FALSE,TRUE)</formula>
    </cfRule>
    <cfRule type="expression" dxfId="146" priority="180">
      <formula>IF(RIGHT(TEXT(AQ102,"0.#"),1)=".",TRUE,FALSE)</formula>
    </cfRule>
  </conditionalFormatting>
  <conditionalFormatting sqref="AU101">
    <cfRule type="expression" dxfId="145" priority="177">
      <formula>IF(RIGHT(TEXT(AU101,"0.#"),1)=".",FALSE,TRUE)</formula>
    </cfRule>
    <cfRule type="expression" dxfId="144" priority="178">
      <formula>IF(RIGHT(TEXT(AU101,"0.#"),1)=".",TRUE,FALSE)</formula>
    </cfRule>
  </conditionalFormatting>
  <conditionalFormatting sqref="AU102">
    <cfRule type="expression" dxfId="143" priority="175">
      <formula>IF(RIGHT(TEXT(AU102,"0.#"),1)=".",FALSE,TRUE)</formula>
    </cfRule>
    <cfRule type="expression" dxfId="142" priority="176">
      <formula>IF(RIGHT(TEXT(AU102,"0.#"),1)=".",TRUE,FALSE)</formula>
    </cfRule>
  </conditionalFormatting>
  <conditionalFormatting sqref="AQ101">
    <cfRule type="expression" dxfId="141" priority="173">
      <formula>IF(RIGHT(TEXT(AQ101,"0.#"),1)=".",FALSE,TRUE)</formula>
    </cfRule>
    <cfRule type="expression" dxfId="140" priority="174">
      <formula>IF(RIGHT(TEXT(AQ101,"0.#"),1)=".",TRUE,FALSE)</formula>
    </cfRule>
  </conditionalFormatting>
  <conditionalFormatting sqref="AE104">
    <cfRule type="expression" dxfId="139" priority="171">
      <formula>IF(RIGHT(TEXT(AE104,"0.#"),1)=".",FALSE,TRUE)</formula>
    </cfRule>
    <cfRule type="expression" dxfId="138" priority="172">
      <formula>IF(RIGHT(TEXT(AE104,"0.#"),1)=".",TRUE,FALSE)</formula>
    </cfRule>
  </conditionalFormatting>
  <conditionalFormatting sqref="AI104">
    <cfRule type="expression" dxfId="137" priority="169">
      <formula>IF(RIGHT(TEXT(AI104,"0.#"),1)=".",FALSE,TRUE)</formula>
    </cfRule>
    <cfRule type="expression" dxfId="136" priority="170">
      <formula>IF(RIGHT(TEXT(AI104,"0.#"),1)=".",TRUE,FALSE)</formula>
    </cfRule>
  </conditionalFormatting>
  <conditionalFormatting sqref="AM104">
    <cfRule type="expression" dxfId="135" priority="167">
      <formula>IF(RIGHT(TEXT(AM104,"0.#"),1)=".",FALSE,TRUE)</formula>
    </cfRule>
    <cfRule type="expression" dxfId="134" priority="168">
      <formula>IF(RIGHT(TEXT(AM104,"0.#"),1)=".",TRUE,FALSE)</formula>
    </cfRule>
  </conditionalFormatting>
  <conditionalFormatting sqref="AE105">
    <cfRule type="expression" dxfId="133" priority="165">
      <formula>IF(RIGHT(TEXT(AE105,"0.#"),1)=".",FALSE,TRUE)</formula>
    </cfRule>
    <cfRule type="expression" dxfId="132" priority="166">
      <formula>IF(RIGHT(TEXT(AE105,"0.#"),1)=".",TRUE,FALSE)</formula>
    </cfRule>
  </conditionalFormatting>
  <conditionalFormatting sqref="AI105">
    <cfRule type="expression" dxfId="131" priority="163">
      <formula>IF(RIGHT(TEXT(AI105,"0.#"),1)=".",FALSE,TRUE)</formula>
    </cfRule>
    <cfRule type="expression" dxfId="130" priority="164">
      <formula>IF(RIGHT(TEXT(AI105,"0.#"),1)=".",TRUE,FALSE)</formula>
    </cfRule>
  </conditionalFormatting>
  <conditionalFormatting sqref="AM105">
    <cfRule type="expression" dxfId="129" priority="161">
      <formula>IF(RIGHT(TEXT(AM105,"0.#"),1)=".",FALSE,TRUE)</formula>
    </cfRule>
    <cfRule type="expression" dxfId="128" priority="162">
      <formula>IF(RIGHT(TEXT(AM105,"0.#"),1)=".",TRUE,FALSE)</formula>
    </cfRule>
  </conditionalFormatting>
  <conditionalFormatting sqref="AQ105">
    <cfRule type="expression" dxfId="127" priority="159">
      <formula>IF(RIGHT(TEXT(AQ105,"0.#"),1)=".",FALSE,TRUE)</formula>
    </cfRule>
    <cfRule type="expression" dxfId="126" priority="160">
      <formula>IF(RIGHT(TEXT(AQ105,"0.#"),1)=".",TRUE,FALSE)</formula>
    </cfRule>
  </conditionalFormatting>
  <conditionalFormatting sqref="AU104">
    <cfRule type="expression" dxfId="125" priority="157">
      <formula>IF(RIGHT(TEXT(AU104,"0.#"),1)=".",FALSE,TRUE)</formula>
    </cfRule>
    <cfRule type="expression" dxfId="124" priority="158">
      <formula>IF(RIGHT(TEXT(AU104,"0.#"),1)=".",TRUE,FALSE)</formula>
    </cfRule>
  </conditionalFormatting>
  <conditionalFormatting sqref="AU105">
    <cfRule type="expression" dxfId="123" priority="155">
      <formula>IF(RIGHT(TEXT(AU105,"0.#"),1)=".",FALSE,TRUE)</formula>
    </cfRule>
    <cfRule type="expression" dxfId="122" priority="156">
      <formula>IF(RIGHT(TEXT(AU105,"0.#"),1)=".",TRUE,FALSE)</formula>
    </cfRule>
  </conditionalFormatting>
  <conditionalFormatting sqref="AQ104">
    <cfRule type="expression" dxfId="121" priority="153">
      <formula>IF(RIGHT(TEXT(AQ104,"0.#"),1)=".",FALSE,TRUE)</formula>
    </cfRule>
    <cfRule type="expression" dxfId="120" priority="154">
      <formula>IF(RIGHT(TEXT(AQ104,"0.#"),1)=".",TRUE,FALSE)</formula>
    </cfRule>
  </conditionalFormatting>
  <conditionalFormatting sqref="AQ116">
    <cfRule type="expression" dxfId="119" priority="151">
      <formula>IF(RIGHT(TEXT(AQ116,"0.#"),1)=".",FALSE,TRUE)</formula>
    </cfRule>
    <cfRule type="expression" dxfId="118" priority="152">
      <formula>IF(RIGHT(TEXT(AQ116,"0.#"),1)=".",TRUE,FALSE)</formula>
    </cfRule>
  </conditionalFormatting>
  <conditionalFormatting sqref="AQ117">
    <cfRule type="expression" dxfId="117" priority="145">
      <formula>IF(RIGHT(TEXT(AQ117,"0.#"),1)=".",FALSE,TRUE)</formula>
    </cfRule>
    <cfRule type="expression" dxfId="116" priority="146">
      <formula>IF(RIGHT(TEXT(AQ117,"0.#"),1)=".",TRUE,FALSE)</formula>
    </cfRule>
  </conditionalFormatting>
  <conditionalFormatting sqref="AQ119">
    <cfRule type="expression" dxfId="115" priority="135">
      <formula>IF(RIGHT(TEXT(AQ119,"0.#"),1)=".",FALSE,TRUE)</formula>
    </cfRule>
    <cfRule type="expression" dxfId="114" priority="136">
      <formula>IF(RIGHT(TEXT(AQ119,"0.#"),1)=".",TRUE,FALSE)</formula>
    </cfRule>
  </conditionalFormatting>
  <conditionalFormatting sqref="AQ120">
    <cfRule type="expression" dxfId="113" priority="131">
      <formula>IF(RIGHT(TEXT(AQ120,"0.#"),1)=".",FALSE,TRUE)</formula>
    </cfRule>
    <cfRule type="expression" dxfId="112" priority="132">
      <formula>IF(RIGHT(TEXT(AQ120,"0.#"),1)=".",TRUE,FALSE)</formula>
    </cfRule>
  </conditionalFormatting>
  <conditionalFormatting sqref="AI47">
    <cfRule type="expression" dxfId="111" priority="111">
      <formula>IF(RIGHT(TEXT(AI47,"0.#"),1)=".",FALSE,TRUE)</formula>
    </cfRule>
    <cfRule type="expression" dxfId="110" priority="112">
      <formula>IF(RIGHT(TEXT(AI47,"0.#"),1)=".",TRUE,FALSE)</formula>
    </cfRule>
  </conditionalFormatting>
  <conditionalFormatting sqref="AE46">
    <cfRule type="expression" dxfId="109" priority="115">
      <formula>IF(RIGHT(TEXT(AE46,"0.#"),1)=".",FALSE,TRUE)</formula>
    </cfRule>
    <cfRule type="expression" dxfId="108" priority="116">
      <formula>IF(RIGHT(TEXT(AE46,"0.#"),1)=".",TRUE,FALSE)</formula>
    </cfRule>
  </conditionalFormatting>
  <conditionalFormatting sqref="AI46">
    <cfRule type="expression" dxfId="107" priority="113">
      <formula>IF(RIGHT(TEXT(AI46,"0.#"),1)=".",FALSE,TRUE)</formula>
    </cfRule>
    <cfRule type="expression" dxfId="106" priority="114">
      <formula>IF(RIGHT(TEXT(AI46,"0.#"),1)=".",TRUE,FALSE)</formula>
    </cfRule>
  </conditionalFormatting>
  <conditionalFormatting sqref="AI48">
    <cfRule type="expression" dxfId="105" priority="109">
      <formula>IF(RIGHT(TEXT(AI48,"0.#"),1)=".",FALSE,TRUE)</formula>
    </cfRule>
    <cfRule type="expression" dxfId="104" priority="110">
      <formula>IF(RIGHT(TEXT(AI48,"0.#"),1)=".",TRUE,FALSE)</formula>
    </cfRule>
  </conditionalFormatting>
  <conditionalFormatting sqref="AE48">
    <cfRule type="expression" dxfId="103" priority="119">
      <formula>IF(RIGHT(TEXT(AE48,"0.#"),1)=".",FALSE,TRUE)</formula>
    </cfRule>
    <cfRule type="expression" dxfId="102" priority="120">
      <formula>IF(RIGHT(TEXT(AE48,"0.#"),1)=".",TRUE,FALSE)</formula>
    </cfRule>
  </conditionalFormatting>
  <conditionalFormatting sqref="AE47">
    <cfRule type="expression" dxfId="101" priority="117">
      <formula>IF(RIGHT(TEXT(AE47,"0.#"),1)=".",FALSE,TRUE)</formula>
    </cfRule>
    <cfRule type="expression" dxfId="100" priority="118">
      <formula>IF(RIGHT(TEXT(AE47,"0.#"),1)=".",TRUE,FALSE)</formula>
    </cfRule>
  </conditionalFormatting>
  <conditionalFormatting sqref="AM126">
    <cfRule type="expression" dxfId="99" priority="103">
      <formula>IF(RIGHT(TEXT(AM126,"0.#"),1)=".",FALSE,TRUE)</formula>
    </cfRule>
    <cfRule type="expression" dxfId="98" priority="104">
      <formula>IF(RIGHT(TEXT(AM126,"0.#"),1)=".",TRUE,FALSE)</formula>
    </cfRule>
  </conditionalFormatting>
  <conditionalFormatting sqref="AE126">
    <cfRule type="expression" dxfId="97" priority="101">
      <formula>IF(RIGHT(TEXT(AE126,"0.#"),1)=".",FALSE,TRUE)</formula>
    </cfRule>
    <cfRule type="expression" dxfId="96" priority="102">
      <formula>IF(RIGHT(TEXT(AE126,"0.#"),1)=".",TRUE,FALSE)</formula>
    </cfRule>
  </conditionalFormatting>
  <conditionalFormatting sqref="AE125">
    <cfRule type="expression" dxfId="95" priority="97">
      <formula>IF(RIGHT(TEXT(AE125,"0.#"),1)=".",FALSE,TRUE)</formula>
    </cfRule>
    <cfRule type="expression" dxfId="94" priority="98">
      <formula>IF(RIGHT(TEXT(AE125,"0.#"),1)=".",TRUE,FALSE)</formula>
    </cfRule>
  </conditionalFormatting>
  <conditionalFormatting sqref="AE40">
    <cfRule type="expression" dxfId="93" priority="93">
      <formula>IF(RIGHT(TEXT(AE40,"0.#"),1)=".",FALSE,TRUE)</formula>
    </cfRule>
    <cfRule type="expression" dxfId="92" priority="94">
      <formula>IF(RIGHT(TEXT(AE40,"0.#"),1)=".",TRUE,FALSE)</formula>
    </cfRule>
  </conditionalFormatting>
  <conditionalFormatting sqref="AE39">
    <cfRule type="expression" dxfId="91" priority="91">
      <formula>IF(RIGHT(TEXT(AE39,"0.#"),1)=".",FALSE,TRUE)</formula>
    </cfRule>
    <cfRule type="expression" dxfId="90" priority="92">
      <formula>IF(RIGHT(TEXT(AE39,"0.#"),1)=".",TRUE,FALSE)</formula>
    </cfRule>
  </conditionalFormatting>
  <conditionalFormatting sqref="AI39">
    <cfRule type="expression" dxfId="89" priority="89">
      <formula>IF(RIGHT(TEXT(AI39,"0.#"),1)=".",FALSE,TRUE)</formula>
    </cfRule>
    <cfRule type="expression" dxfId="88" priority="90">
      <formula>IF(RIGHT(TEXT(AI39,"0.#"),1)=".",TRUE,FALSE)</formula>
    </cfRule>
  </conditionalFormatting>
  <conditionalFormatting sqref="AI40">
    <cfRule type="expression" dxfId="87" priority="87">
      <formula>IF(RIGHT(TEXT(AI40,"0.#"),1)=".",FALSE,TRUE)</formula>
    </cfRule>
    <cfRule type="expression" dxfId="86" priority="88">
      <formula>IF(RIGHT(TEXT(AI40,"0.#"),1)=".",TRUE,FALSE)</formula>
    </cfRule>
  </conditionalFormatting>
  <conditionalFormatting sqref="AI41">
    <cfRule type="expression" dxfId="85" priority="83">
      <formula>IF(RIGHT(TEXT(AI41,"0.#"),1)=".",FALSE,TRUE)</formula>
    </cfRule>
    <cfRule type="expression" dxfId="84" priority="84">
      <formula>IF(RIGHT(TEXT(AI41,"0.#"),1)=".",TRUE,FALSE)</formula>
    </cfRule>
  </conditionalFormatting>
  <conditionalFormatting sqref="AE41">
    <cfRule type="expression" dxfId="83" priority="85">
      <formula>IF(RIGHT(TEXT(AE41,"0.#"),1)=".",FALSE,TRUE)</formula>
    </cfRule>
    <cfRule type="expression" dxfId="82" priority="86">
      <formula>IF(RIGHT(TEXT(AE41,"0.#"),1)=".",TRUE,FALSE)</formula>
    </cfRule>
  </conditionalFormatting>
  <conditionalFormatting sqref="AE107">
    <cfRule type="expression" dxfId="81" priority="81">
      <formula>IF(RIGHT(TEXT(AE107,"0.#"),1)=".",FALSE,TRUE)</formula>
    </cfRule>
    <cfRule type="expression" dxfId="80" priority="82">
      <formula>IF(RIGHT(TEXT(AE107,"0.#"),1)=".",TRUE,FALSE)</formula>
    </cfRule>
  </conditionalFormatting>
  <conditionalFormatting sqref="AI107">
    <cfRule type="expression" dxfId="79" priority="79">
      <formula>IF(RIGHT(TEXT(AI107,"0.#"),1)=".",FALSE,TRUE)</formula>
    </cfRule>
    <cfRule type="expression" dxfId="78" priority="80">
      <formula>IF(RIGHT(TEXT(AI107,"0.#"),1)=".",TRUE,FALSE)</formula>
    </cfRule>
  </conditionalFormatting>
  <conditionalFormatting sqref="AE108">
    <cfRule type="expression" dxfId="77" priority="77">
      <formula>IF(RIGHT(TEXT(AE108,"0.#"),1)=".",FALSE,TRUE)</formula>
    </cfRule>
    <cfRule type="expression" dxfId="76" priority="78">
      <formula>IF(RIGHT(TEXT(AE108,"0.#"),1)=".",TRUE,FALSE)</formula>
    </cfRule>
  </conditionalFormatting>
  <conditionalFormatting sqref="AI108">
    <cfRule type="expression" dxfId="75" priority="75">
      <formula>IF(RIGHT(TEXT(AI108,"0.#"),1)=".",FALSE,TRUE)</formula>
    </cfRule>
    <cfRule type="expression" dxfId="74" priority="76">
      <formula>IF(RIGHT(TEXT(AI108,"0.#"),1)=".",TRUE,FALSE)</formula>
    </cfRule>
  </conditionalFormatting>
  <conditionalFormatting sqref="AM107">
    <cfRule type="expression" dxfId="73" priority="73">
      <formula>IF(RIGHT(TEXT(AM107,"0.#"),1)=".",FALSE,TRUE)</formula>
    </cfRule>
    <cfRule type="expression" dxfId="72" priority="74">
      <formula>IF(RIGHT(TEXT(AM107,"0.#"),1)=".",TRUE,FALSE)</formula>
    </cfRule>
  </conditionalFormatting>
  <conditionalFormatting sqref="AM108">
    <cfRule type="expression" dxfId="71" priority="71">
      <formula>IF(RIGHT(TEXT(AM108,"0.#"),1)=".",FALSE,TRUE)</formula>
    </cfRule>
    <cfRule type="expression" dxfId="70" priority="72">
      <formula>IF(RIGHT(TEXT(AM108,"0.#"),1)=".",TRUE,FALSE)</formula>
    </cfRule>
  </conditionalFormatting>
  <conditionalFormatting sqref="AU107">
    <cfRule type="expression" dxfId="69" priority="69">
      <formula>IF(RIGHT(TEXT(AU107,"0.#"),1)=".",FALSE,TRUE)</formula>
    </cfRule>
    <cfRule type="expression" dxfId="68" priority="70">
      <formula>IF(RIGHT(TEXT(AU107,"0.#"),1)=".",TRUE,FALSE)</formula>
    </cfRule>
  </conditionalFormatting>
  <conditionalFormatting sqref="AU108">
    <cfRule type="expression" dxfId="67" priority="67">
      <formula>IF(RIGHT(TEXT(AU108,"0.#"),1)=".",FALSE,TRUE)</formula>
    </cfRule>
    <cfRule type="expression" dxfId="66" priority="68">
      <formula>IF(RIGHT(TEXT(AU108,"0.#"),1)=".",TRUE,FALSE)</formula>
    </cfRule>
  </conditionalFormatting>
  <conditionalFormatting sqref="AE122">
    <cfRule type="expression" dxfId="65" priority="65">
      <formula>IF(RIGHT(TEXT(AE122,"0.#"),1)=".",FALSE,TRUE)</formula>
    </cfRule>
    <cfRule type="expression" dxfId="64" priority="66">
      <formula>IF(RIGHT(TEXT(AE122,"0.#"),1)=".",TRUE,FALSE)</formula>
    </cfRule>
  </conditionalFormatting>
  <conditionalFormatting sqref="AE123">
    <cfRule type="expression" dxfId="63" priority="63">
      <formula>IF(RIGHT(TEXT(AE123,"0.#"),1)=".",FALSE,TRUE)</formula>
    </cfRule>
    <cfRule type="expression" dxfId="62" priority="64">
      <formula>IF(RIGHT(TEXT(AE123,"0.#"),1)=".",TRUE,FALSE)</formula>
    </cfRule>
  </conditionalFormatting>
  <conditionalFormatting sqref="AI122">
    <cfRule type="expression" dxfId="61" priority="61">
      <formula>IF(RIGHT(TEXT(AI122,"0.#"),1)=".",FALSE,TRUE)</formula>
    </cfRule>
    <cfRule type="expression" dxfId="60" priority="62">
      <formula>IF(RIGHT(TEXT(AI122,"0.#"),1)=".",TRUE,FALSE)</formula>
    </cfRule>
  </conditionalFormatting>
  <conditionalFormatting sqref="AI123">
    <cfRule type="expression" dxfId="59" priority="59">
      <formula>IF(RIGHT(TEXT(AI123,"0.#"),1)=".",FALSE,TRUE)</formula>
    </cfRule>
    <cfRule type="expression" dxfId="58" priority="60">
      <formula>IF(RIGHT(TEXT(AI123,"0.#"),1)=".",TRUE,FALSE)</formula>
    </cfRule>
  </conditionalFormatting>
  <conditionalFormatting sqref="AI125">
    <cfRule type="expression" dxfId="57" priority="57">
      <formula>IF(RIGHT(TEXT(AI125,"0.#"),1)=".",FALSE,TRUE)</formula>
    </cfRule>
    <cfRule type="expression" dxfId="56" priority="58">
      <formula>IF(RIGHT(TEXT(AI125,"0.#"),1)=".",TRUE,FALSE)</formula>
    </cfRule>
  </conditionalFormatting>
  <conditionalFormatting sqref="AI126">
    <cfRule type="expression" dxfId="55" priority="55">
      <formula>IF(RIGHT(TEXT(AI126,"0.#"),1)=".",FALSE,TRUE)</formula>
    </cfRule>
    <cfRule type="expression" dxfId="54" priority="56">
      <formula>IF(RIGHT(TEXT(AI126,"0.#"),1)=".",TRUE,FALSE)</formula>
    </cfRule>
  </conditionalFormatting>
  <conditionalFormatting sqref="AE116">
    <cfRule type="expression" dxfId="53" priority="53">
      <formula>IF(RIGHT(TEXT(AE116,"0.#"),1)=".",FALSE,TRUE)</formula>
    </cfRule>
    <cfRule type="expression" dxfId="52" priority="54">
      <formula>IF(RIGHT(TEXT(AE116,"0.#"),1)=".",TRUE,FALSE)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9">
    <cfRule type="expression" dxfId="45" priority="45">
      <formula>IF(RIGHT(TEXT(AE119,"0.#"),1)=".",FALSE,TRUE)</formula>
    </cfRule>
    <cfRule type="expression" dxfId="44" priority="46">
      <formula>IF(RIGHT(TEXT(AE119,"0.#"),1)=".",TRUE,FALSE)</formula>
    </cfRule>
  </conditionalFormatting>
  <conditionalFormatting sqref="AE120">
    <cfRule type="expression" dxfId="43" priority="43">
      <formula>IF(RIGHT(TEXT(AE120,"0.#"),1)=".",FALSE,TRUE)</formula>
    </cfRule>
    <cfRule type="expression" dxfId="42" priority="44">
      <formula>IF(RIGHT(TEXT(AE120,"0.#"),1)=".",TRUE,FALSE)</formula>
    </cfRule>
  </conditionalFormatting>
  <conditionalFormatting sqref="AI119">
    <cfRule type="expression" dxfId="41" priority="41">
      <formula>IF(RIGHT(TEXT(AI119,"0.#"),1)=".",FALSE,TRUE)</formula>
    </cfRule>
    <cfRule type="expression" dxfId="40" priority="42">
      <formula>IF(RIGHT(TEXT(AI119,"0.#"),1)=".",TRUE,FALSE)</formula>
    </cfRule>
  </conditionalFormatting>
  <conditionalFormatting sqref="AI120">
    <cfRule type="expression" dxfId="39" priority="39">
      <formula>IF(RIGHT(TEXT(AI120,"0.#"),1)=".",FALSE,TRUE)</formula>
    </cfRule>
    <cfRule type="expression" dxfId="38" priority="40">
      <formula>IF(RIGHT(TEXT(AI120,"0.#"),1)=".",TRUE,FALSE)</formula>
    </cfRule>
  </conditionalFormatting>
  <conditionalFormatting sqref="AM119">
    <cfRule type="expression" dxfId="37" priority="37">
      <formula>IF(RIGHT(TEXT(AM119,"0.#"),1)=".",FALSE,TRUE)</formula>
    </cfRule>
    <cfRule type="expression" dxfId="36" priority="38">
      <formula>IF(RIGHT(TEXT(AM119,"0.#"),1)=".",TRUE,FALSE)</formula>
    </cfRule>
  </conditionalFormatting>
  <conditionalFormatting sqref="AM120">
    <cfRule type="expression" dxfId="35" priority="35">
      <formula>IF(RIGHT(TEXT(AM120,"0.#"),1)=".",FALSE,TRUE)</formula>
    </cfRule>
    <cfRule type="expression" dxfId="34" priority="36">
      <formula>IF(RIGHT(TEXT(AM120,"0.#"),1)=".",TRUE,FALSE)</formula>
    </cfRule>
  </conditionalFormatting>
  <conditionalFormatting sqref="AM116">
    <cfRule type="expression" dxfId="33" priority="33">
      <formula>IF(RIGHT(TEXT(AM116,"0.#"),1)=".",FALSE,TRUE)</formula>
    </cfRule>
    <cfRule type="expression" dxfId="32" priority="34">
      <formula>IF(RIGHT(TEXT(AM116,"0.#"),1)=".",TRUE,FALSE)</formula>
    </cfRule>
  </conditionalFormatting>
  <conditionalFormatting sqref="AM117">
    <cfRule type="expression" dxfId="31" priority="31">
      <formula>IF(RIGHT(TEXT(AM117,"0.#"),1)=".",FALSE,TRUE)</formula>
    </cfRule>
    <cfRule type="expression" dxfId="30" priority="32">
      <formula>IF(RIGHT(TEXT(AM117,"0.#"),1)=".",TRUE,FALSE)</formula>
    </cfRule>
  </conditionalFormatting>
  <conditionalFormatting sqref="Y939">
    <cfRule type="expression" dxfId="29" priority="25">
      <formula>IF(RIGHT(TEXT(Y939,"0.#"),1)=".",FALSE,TRUE)</formula>
    </cfRule>
    <cfRule type="expression" dxfId="28" priority="26">
      <formula>IF(RIGHT(TEXT(Y939,"0.#"),1)=".",TRUE,FALSE)</formula>
    </cfRule>
  </conditionalFormatting>
  <conditionalFormatting sqref="AL939:AO939">
    <cfRule type="expression" dxfId="27" priority="27">
      <formula>IF(AND(AL939&gt;=0, RIGHT(TEXT(AL939,"0.#"),1)&lt;&gt;"."),TRUE,FALSE)</formula>
    </cfRule>
    <cfRule type="expression" dxfId="26" priority="28">
      <formula>IF(AND(AL939&gt;=0, RIGHT(TEXT(AL939,"0.#"),1)="."),TRUE,FALSE)</formula>
    </cfRule>
    <cfRule type="expression" dxfId="25" priority="29">
      <formula>IF(AND(AL939&lt;0, RIGHT(TEXT(AL939,"0.#"),1)&lt;&gt;"."),TRUE,FALSE)</formula>
    </cfRule>
    <cfRule type="expression" dxfId="24" priority="30">
      <formula>IF(AND(AL939&lt;0, RIGHT(TEXT(AL939,"0.#"),1)="."),TRUE,FALSE)</formula>
    </cfRule>
  </conditionalFormatting>
  <conditionalFormatting sqref="Y970">
    <cfRule type="expression" dxfId="23" priority="19">
      <formula>IF(RIGHT(TEXT(Y970,"0.#"),1)=".",FALSE,TRUE)</formula>
    </cfRule>
    <cfRule type="expression" dxfId="22" priority="20">
      <formula>IF(RIGHT(TEXT(Y970,"0.#"),1)=".",TRUE,FALSE)</formula>
    </cfRule>
  </conditionalFormatting>
  <conditionalFormatting sqref="AL970:AO970">
    <cfRule type="expression" dxfId="21" priority="21">
      <formula>IF(AND(AL970&gt;=0, RIGHT(TEXT(AL970,"0.#"),1)&lt;&gt;"."),TRUE,FALSE)</formula>
    </cfRule>
    <cfRule type="expression" dxfId="20" priority="22">
      <formula>IF(AND(AL970&gt;=0, RIGHT(TEXT(AL970,"0.#"),1)="."),TRUE,FALSE)</formula>
    </cfRule>
    <cfRule type="expression" dxfId="19" priority="23">
      <formula>IF(AND(AL970&lt;0, RIGHT(TEXT(AL970,"0.#"),1)&lt;&gt;"."),TRUE,FALSE)</formula>
    </cfRule>
    <cfRule type="expression" dxfId="18" priority="24">
      <formula>IF(AND(AL970&lt;0, RIGHT(TEXT(AL970,"0.#"),1)="."),TRUE,FALSE)</formula>
    </cfRule>
  </conditionalFormatting>
  <conditionalFormatting sqref="Y971">
    <cfRule type="expression" dxfId="17" priority="17">
      <formula>IF(RIGHT(TEXT(Y971,"0.#"),1)=".",FALSE,TRUE)</formula>
    </cfRule>
    <cfRule type="expression" dxfId="16" priority="18">
      <formula>IF(RIGHT(TEXT(Y971,"0.#"),1)=".",TRUE,FALSE)</formula>
    </cfRule>
  </conditionalFormatting>
  <conditionalFormatting sqref="AL971:AO971">
    <cfRule type="expression" dxfId="15" priority="13">
      <formula>IF(AND(AL971&gt;=0, RIGHT(TEXT(AL971,"0.#"),1)&lt;&gt;"."),TRUE,FALSE)</formula>
    </cfRule>
    <cfRule type="expression" dxfId="14" priority="14">
      <formula>IF(AND(AL971&gt;=0, RIGHT(TEXT(AL971,"0.#"),1)="."),TRUE,FALSE)</formula>
    </cfRule>
    <cfRule type="expression" dxfId="13" priority="15">
      <formula>IF(AND(AL971&lt;0, RIGHT(TEXT(AL971,"0.#"),1)&lt;&gt;"."),TRUE,FALSE)</formula>
    </cfRule>
    <cfRule type="expression" dxfId="12" priority="16">
      <formula>IF(AND(AL971&lt;0, RIGHT(TEXT(AL971,"0.#"),1)="."),TRUE,FALSE)</formula>
    </cfRule>
  </conditionalFormatting>
  <conditionalFormatting sqref="Y972">
    <cfRule type="expression" dxfId="11" priority="11">
      <formula>IF(RIGHT(TEXT(Y972,"0.#"),1)=".",FALSE,TRUE)</formula>
    </cfRule>
    <cfRule type="expression" dxfId="10" priority="12">
      <formula>IF(RIGHT(TEXT(Y972,"0.#"),1)=".",TRUE,FALSE)</formula>
    </cfRule>
  </conditionalFormatting>
  <conditionalFormatting sqref="AL972:AO972">
    <cfRule type="expression" dxfId="9" priority="7">
      <formula>IF(AND(AL972&gt;=0, RIGHT(TEXT(AL972,"0.#"),1)&lt;&gt;"."),TRUE,FALSE)</formula>
    </cfRule>
    <cfRule type="expression" dxfId="8" priority="8">
      <formula>IF(AND(AL972&gt;=0, RIGHT(TEXT(AL972,"0.#"),1)="."),TRUE,FALSE)</formula>
    </cfRule>
    <cfRule type="expression" dxfId="7" priority="9">
      <formula>IF(AND(AL972&lt;0, RIGHT(TEXT(AL972,"0.#"),1)&lt;&gt;"."),TRUE,FALSE)</formula>
    </cfRule>
    <cfRule type="expression" dxfId="6" priority="10">
      <formula>IF(AND(AL972&lt;0, RIGHT(TEXT(AL972,"0.#"),1)="."),TRUE,FALSE)</formula>
    </cfRule>
  </conditionalFormatting>
  <conditionalFormatting sqref="Y973">
    <cfRule type="expression" dxfId="5" priority="5">
      <formula>IF(RIGHT(TEXT(Y973,"0.#"),1)=".",FALSE,TRUE)</formula>
    </cfRule>
    <cfRule type="expression" dxfId="4" priority="6">
      <formula>IF(RIGHT(TEXT(Y973,"0.#"),1)=".",TRUE,FALSE)</formula>
    </cfRule>
  </conditionalFormatting>
  <conditionalFormatting sqref="AL973:AO973">
    <cfRule type="expression" dxfId="3" priority="1">
      <formula>IF(AND(AL973&gt;=0, RIGHT(TEXT(AL973,"0.#"),1)&lt;&gt;"."),TRUE,FALSE)</formula>
    </cfRule>
    <cfRule type="expression" dxfId="2" priority="2">
      <formula>IF(AND(AL973&gt;=0, RIGHT(TEXT(AL973,"0.#"),1)="."),TRUE,FALSE)</formula>
    </cfRule>
    <cfRule type="expression" dxfId="1" priority="3">
      <formula>IF(AND(AL973&lt;0, RIGHT(TEXT(AL973,"0.#"),1)&lt;&gt;"."),TRUE,FALSE)</formula>
    </cfRule>
    <cfRule type="expression" dxfId="0" priority="4">
      <formula>IF(AND(AL973&lt;0, RIGHT(TEXT(AL973,"0.#"),1)="."),TRUE,FALSE)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20" max="49" man="1"/>
    <brk id="309" max="49" man="1"/>
    <brk id="714" max="49" man="1"/>
    <brk id="733" max="49" man="1"/>
    <brk id="779" max="49" man="1"/>
    <brk id="831" max="49" man="1"/>
    <brk id="967" max="49" man="1"/>
    <brk id="1066"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278</v>
      </c>
    </row>
    <row r="2" spans="1:42" ht="13.5" customHeight="1" x14ac:dyDescent="0.15">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t="s">
        <v>477</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t="s">
        <v>477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科学技術・イノベーション</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科学技術・イノベーション</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科学技術・イノベーション</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2020-08-04T06:02:13Z</dcterms:created>
  <dcterms:modified xsi:type="dcterms:W3CDTF">2020-11-24T12:29:05Z</dcterms:modified>
</cp:coreProperties>
</file>