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<sst xmlns="http://schemas.openxmlformats.org/spreadsheetml/2006/main" count="2220" uniqueCount="600">
  <si>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</si>
  <si>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</si>
  <si>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</si>
  <si>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</si>
  <si>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</si>
  <si>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</si>
  <si>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</si>
  <si>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</si>
  <si>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</si>
  <si>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</si>
  <si>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</si>
  <si>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</si>
  <si>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</si>
  <si>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</si>
  <si>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</si>
  <si>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</si>
  <si>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</si>
  <si>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</si>
  <si>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</si>
  <si>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</si>
  <si>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</si>
  <si>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</si>
  <si>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</si>
  <si>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</si>
  <si>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</si>
  <si>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</si>
  <si>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</si>
  <si>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</si>
  <si>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</si>
  <si>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</si>
  <si>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</si>
  <si>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</si>
  <si>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</si>
  <si>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</si>
  <si>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</si>
  <si>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</si>
  <si>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</si>
  <si>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</si>
  <si>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</si>
  <si>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</si>
  <si>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</si>
  <si>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</si>
  <si>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</si>
  <si>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</si>
  <si>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</si>
  <si>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</si>
  <si>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</si>
  <si>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</si>
  <si>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</si>
  <si>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</si>
  <si>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</si>
  <si>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</si>
  <si>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</si>
  <si>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</si>
  <si>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</si>
  <si>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</si>
  <si>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</si>
  <si>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</si>
  <si>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</si>
  <si>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</si>
  <si>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</si>
  <si>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</si>
  <si>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</si>
  <si>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</si>
  <si>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</si>
  <si>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</si>
  <si>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</si>
  <si>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</si>
  <si>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</si>
  <si>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</si>
  <si>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</si>
  <si>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</si>
  <si>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</si>
  <si>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</si>
  <si>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</si>
  <si>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</si>
  <si>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</si>
  <si>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</si>
  <si>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</si>
  <si>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</si>
  <si>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</si>
  <si>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</si>
  <si>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</si>
  <si>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</si>
  <si>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</si>
  <si>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</si>
  <si>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</si>
  <si>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</si>
  <si>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</si>
  <si>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</si>
  <si>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</si>
  <si>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</si>
  <si>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</si>
  <si>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</si>
  <si>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</si>
  <si>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</si>
  <si>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</si>
  <si>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</si>
  <si>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</si>
  <si>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</si>
  <si>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</si>
  <si>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</si>
  <si>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</si>
  <si>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</si>
  <si>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</si>
  <si>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</si>
  <si>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</si>
  <si>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</si>
  <si>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</si>
  <si>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</si>
  <si>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</si>
  <si>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</si>
  <si>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</si>
  <si>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</si>
  <si>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</si>
  <si>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</si>
  <si>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</si>
  <si>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</si>
  <si>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</si>
  <si>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</si>
  <si>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</si>
  <si>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</si>
  <si>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</si>
  <si>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</si>
  <si>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</si>
  <si>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</si>
  <si>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</si>
  <si>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</si>
  <si>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</si>
  <si>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</si>
  <si>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</si>
  <si>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</si>
  <si>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</si>
  <si>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</si>
  <si>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</si>
  <si>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</si>
  <si>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</si>
  <si>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</si>
  <si>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</si>
  <si>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</si>
  <si>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</si>
  <si>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</si>
  <si>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</si>
  <si>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</si>
  <si>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</si>
  <si>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</si>
  <si>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</si>
  <si>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</si>
  <si>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</si>
  <si>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</si>
  <si>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</si>
  <si>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</si>
  <si>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</si>
  <si>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</si>
  <si>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</si>
  <si>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</si>
  <si>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</si>
  <si>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</si>
  <si>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</si>
  <si>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</si>
  <si>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</si>
  <si>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</si>
  <si>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</si>
  <si>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</si>
  <si>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</si>
  <si>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</si>
  <si>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</si>
  <si>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</si>
  <si>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</si>
  <si>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</si>
  <si>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</si>
  <si>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</si>
  <si>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</si>
  <si>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</si>
  <si>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</si>
  <si>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</si>
  <si>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</si>
  <si>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</si>
  <si>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</si>
  <si>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</si>
  <si>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</si>
  <si>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</si>
  <si>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</si>
  <si>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</si>
  <si>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</si>
  <si>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</si>
  <si>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</si>
  <si>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</si>
  <si>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</si>
  <si>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</si>
  <si>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</si>
  <si>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</si>
  <si>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</si>
  <si>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</si>
  <si>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</si>
  <si>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</si>
  <si>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</si>
  <si>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</si>
  <si>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</si>
  <si>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</si>
  <si>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</si>
  <si>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</si>
  <si>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</si>
  <si>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</si>
  <si>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</si>
  <si>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</si>
  <si>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</si>
  <si>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</si>
  <si>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</si>
  <si>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</si>
  <si>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</si>
  <si>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</si>
  <si>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</si>
  <si>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</si>
  <si>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</si>
  <si>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</si>
  <si>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</si>
  <si>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</si>
  <si>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</si>
  <si>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</si>
  <si>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</si>
  <si>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</si>
  <si>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</si>
  <si>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</si>
  <si>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</si>
  <si>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</si>
  <si>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</si>
  <si>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</si>
  <si>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</si>
  <si>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</si>
  <si>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</si>
  <si>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</si>
  <si>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</si>
  <si>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</si>
  <si>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</si>
  <si>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</si>
  <si>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</si>
  <si>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</si>
  <si>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</si>
  <si>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</si>
  <si>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</si>
  <si>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</si>
  <si>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</si>
  <si>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</si>
  <si>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</si>
  <si>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</si>
  <si>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</si>
  <si>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</si>
  <si>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</si>
  <si>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</si>
  <si>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</si>
  <si>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</si>
  <si>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</si>
  <si>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</si>
  <si>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</si>
  <si>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</si>
  <si>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</si>
  <si>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</si>
  <si>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</si>
  <si>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</si>
  <si>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</si>
  <si>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</si>
  <si>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</si>
  <si>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</si>
  <si>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</si>
  <si>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</si>
  <si>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</si>
  <si>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</si>
  <si>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</si>
  <si>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</si>
  <si>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</si>
  <si>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</si>
  <si>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</si>
  <si>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</si>
  <si>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</si>
  <si>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</si>
  <si>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</si>
  <si>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</si>
  <si>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</si>
  <si>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</si>
  <si>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</si>
  <si>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</si>
  <si>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</si>
  <si>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</si>
  <si>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</si>
  <si>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</si>
  <si>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</si>
  <si>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</si>
  <si>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</si>
  <si>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</si>
  <si>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</si>
  <si>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</si>
  <si>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</si>
  <si>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</si>
  <si>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</si>
  <si>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</si>
  <si>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</si>
  <si>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</si>
  <si>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</si>
  <si>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</si>
  <si>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</si>
  <si>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</si>
  <si>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</si>
  <si>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</si>
  <si>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</si>
  <si>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</si>
  <si>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</si>
  <si>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</si>
  <si>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</si>
  <si>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</si>
  <si>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</si>
  <si>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</si>
  <si>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</si>
  <si>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</si>
  <si>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</si>
  <si>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</si>
  <si>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</si>
  <si>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</si>
  <si>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</si>
  <si>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</si>
  <si>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</si>
  <si>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</si>
  <si>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</si>
  <si>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</si>
  <si>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</si>
  <si>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</si>
  <si>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</si>
  <si>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</si>
  <si>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</si>
  <si>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</si>
  <si>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</si>
  <si>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</si>
  <si>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</si>
  <si>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</si>
  <si>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</si>
  <si>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</si>
  <si>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</si>
  <si>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</si>
  <si>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</si>
  <si>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</si>
  <si>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</si>
  <si>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</si>
  <si>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</si>
  <si>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</si>
  <si>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</si>
  <si>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</si>
  <si>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</si>
  <si>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</si>
  <si>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</si>
  <si>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</si>
  <si>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</si>
  <si>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</si>
  <si>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</si>
  <si>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</si>
  <si>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</si>
  <si>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</si>
  <si>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</si>
  <si>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</si>
  <si>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</si>
  <si>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</si>
  <si>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</si>
  <si>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</si>
  <si>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</si>
  <si>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</si>
  <si>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</si>
  <si>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</si>
  <si>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</si>
  <si>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</si>
  <si>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</si>
  <si>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</si>
  <si>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</si>
  <si>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</si>
  <si>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</si>
  <si>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</si>
  <si>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</si>
  <si>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</si>
  <si>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</si>
  <si>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</si>
  <si>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</si>
  <si>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</si>
  <si>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</si>
  <si>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</si>
  <si>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</si>
  <si>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</si>
  <si>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</si>
  <si>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</si>
  <si>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</si>
  <si>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</si>
  <si>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</si>
  <si>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</si>
  <si>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</si>
  <si>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</si>
  <si>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</si>
  <si>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</si>
  <si>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</si>
  <si>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</si>
  <si>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</si>
  <si>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</si>
  <si>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</si>
  <si>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</si>
  <si>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</si>
  <si>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</si>
  <si>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</si>
  <si>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</si>
  <si>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</si>
  <si>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</si>
  <si>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</si>
  <si>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</si>
  <si>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</si>
  <si>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</si>
  <si>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</si>
  <si>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</si>
  <si>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</si>
  <si>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</si>
  <si>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</si>
  <si>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</si>
  <si>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</si>
  <si>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</si>
  <si>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</si>
  <si>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</si>
  <si>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</si>
  <si>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</si>
  <si>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</si>
  <si>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</si>
  <si>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</si>
  <si>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</si>
  <si>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</si>
  <si>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</si>
  <si>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</si>
  <si>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</si>
  <si>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</si>
  <si>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</si>
  <si>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</si>
  <si>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</si>
  <si>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</si>
  <si>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</si>
  <si>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</si>
  <si>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</si>
  <si>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</si>
  <si>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</si>
  <si>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</si>
  <si>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</si>
  <si>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</si>
  <si>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</si>
  <si>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</si>
  <si>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</si>
  <si>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</si>
  <si>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</si>
  <si>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</si>
  <si>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</si>
  <si>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</si>
  <si>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</si>
  <si>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</si>
  <si>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</si>
  <si>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</si>
  <si>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</si>
  <si>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</si>
  <si>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</si>
  <si>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</si>
  <si>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</si>
  <si>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</si>
  <si>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</si>
  <si>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</si>
  <si>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</si>
  <si>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</si>
  <si>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</si>
  <si>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</si>
  <si>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</si>
  <si>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</si>
  <si>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</si>
  <si>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</si>
  <si>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</si>
  <si>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</si>
  <si>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仕事と生活の調和の推進に必要な経費</t>
  </si>
  <si>
    <t>男女共同参画局</t>
  </si>
  <si>
    <t>平成２０年度</t>
    <rPh sb="0" eb="2">
      <t>ヘイセイ</t>
    </rPh>
    <rPh sb="4" eb="5">
      <t>ネン</t>
    </rPh>
    <rPh sb="5" eb="6">
      <t>ド</t>
    </rPh>
    <phoneticPr fontId="23"/>
  </si>
  <si>
    <t>終了予定なし</t>
    <rPh sb="0" eb="2">
      <t>シュウリョウ</t>
    </rPh>
    <rPh sb="2" eb="4">
      <t>ヨテイ</t>
    </rPh>
    <phoneticPr fontId="23"/>
  </si>
  <si>
    <t>仕事と生活の調和推進室</t>
  </si>
  <si>
    <t>参事官　古瀬　陽子</t>
    <rPh sb="0" eb="3">
      <t>サンジカン</t>
    </rPh>
    <rPh sb="4" eb="6">
      <t>フルセ</t>
    </rPh>
    <rPh sb="7" eb="9">
      <t>ヨウコ</t>
    </rPh>
    <phoneticPr fontId="6"/>
  </si>
  <si>
    <t>○</t>
  </si>
  <si>
    <t>男女共同参画社会基本法第11条</t>
  </si>
  <si>
    <t>「仕事と生活の調和（ワーク・ライフ・バランス）憲章」
「仕事と生活の調和推進のための行動指針」
男女共同参画基本計画</t>
  </si>
  <si>
    <t>「国民一人ひとりがやりがいや充実感を感じながら働き、仕事上の責任を果たすとともに、家庭や地域生活においても、子育て期、中高年期といった人生の各段階に応じて多様な生き方が選択・実現できる社会」に向けて、政労使が互いに各主体の取組を点検・評価すると共に、施策の推進により企業等における取組を後押しする。</t>
  </si>
  <si>
    <t>・点検・評価を行う「仕事と生活の調和連携推進・評価部会」を年間３回程度開催
・メールマガジンを年21回配信。配信数は約4,500件（令和２年５月現在）
・経営者・管理職対象「トップセミナー」等を開催
・仕事と生活の調和（ワーク・ライフ・バランス）レポートを作成し、労使団体、地方公共団体等に配布（約7,950部）
・「仕事と生活の調和」推進サイトを通じた情報発信「カエル！ジャパンキャンペーン」を推進。賛同企業・団体等は約3,400件</t>
    <rPh sb="33" eb="35">
      <t>テイド</t>
    </rPh>
    <rPh sb="66" eb="68">
      <t>レイワ</t>
    </rPh>
    <rPh sb="148" eb="149">
      <t>ヤク</t>
    </rPh>
    <rPh sb="154" eb="155">
      <t>ブ</t>
    </rPh>
    <rPh sb="168" eb="170">
      <t>スイシン</t>
    </rPh>
    <rPh sb="210" eb="211">
      <t>ヤク</t>
    </rPh>
    <phoneticPr fontId="6"/>
  </si>
  <si>
    <t>-</t>
  </si>
  <si>
    <t>4,360件以上</t>
  </si>
  <si>
    <t>件</t>
    <rPh sb="0" eb="1">
      <t>ケン</t>
    </rPh>
    <phoneticPr fontId="6"/>
  </si>
  <si>
    <t>-</t>
    <phoneticPr fontId="5"/>
  </si>
  <si>
    <t>内閣府共通メールマガジンシステム</t>
    <rPh sb="0" eb="2">
      <t>ナイカク</t>
    </rPh>
    <rPh sb="2" eb="3">
      <t>フ</t>
    </rPh>
    <rPh sb="3" eb="5">
      <t>キョウツウ</t>
    </rPh>
    <phoneticPr fontId="6"/>
  </si>
  <si>
    <t>90%以上</t>
    <rPh sb="0" eb="2">
      <t>ナイカク</t>
    </rPh>
    <rPh sb="2" eb="3">
      <t>フ</t>
    </rPh>
    <rPh sb="3" eb="5">
      <t>キョウツウ</t>
    </rPh>
    <phoneticPr fontId="6"/>
  </si>
  <si>
    <t>セミナーの実施報告</t>
    <rPh sb="5" eb="7">
      <t>ジッシ</t>
    </rPh>
    <rPh sb="7" eb="9">
      <t>ホウコク</t>
    </rPh>
    <phoneticPr fontId="6"/>
  </si>
  <si>
    <t>「仕事と生活の調和連携推進・評価部会」の開催</t>
  </si>
  <si>
    <t>回</t>
    <rPh sb="0" eb="1">
      <t>カイ</t>
    </rPh>
    <phoneticPr fontId="6"/>
  </si>
  <si>
    <t>-</t>
    <phoneticPr fontId="5"/>
  </si>
  <si>
    <t>仕事と生活の調和メールマガジン「カエル！ジャパン通信」の配信</t>
  </si>
  <si>
    <t>仕事と生活の調和（ワーク・ライフ・バランス）レポートの配布</t>
    <rPh sb="0" eb="2">
      <t>シゴト</t>
    </rPh>
    <rPh sb="3" eb="5">
      <t>セイカツ</t>
    </rPh>
    <rPh sb="6" eb="8">
      <t>チョウワ</t>
    </rPh>
    <rPh sb="27" eb="29">
      <t>ハイフ</t>
    </rPh>
    <phoneticPr fontId="6"/>
  </si>
  <si>
    <t>配布数</t>
    <rPh sb="0" eb="2">
      <t>ハイフ</t>
    </rPh>
    <rPh sb="2" eb="3">
      <t>スウ</t>
    </rPh>
    <phoneticPr fontId="6"/>
  </si>
  <si>
    <t>仕事と生活の調和メールマガジン「カエル！ジャパン通信」執行額／回数</t>
  </si>
  <si>
    <t>円</t>
  </si>
  <si>
    <t>執行額/回数</t>
  </si>
  <si>
    <t>1,241,568/12</t>
  </si>
  <si>
    <t>1,079,568/21</t>
  </si>
  <si>
    <t>「WLBレポート」配布に係る単位当たりコスト
印刷製本及び梱包・送付費用／配布数</t>
    <rPh sb="9" eb="11">
      <t>ハイフ</t>
    </rPh>
    <rPh sb="12" eb="13">
      <t>カカ</t>
    </rPh>
    <rPh sb="14" eb="16">
      <t>タンイ</t>
    </rPh>
    <rPh sb="16" eb="17">
      <t>ア</t>
    </rPh>
    <phoneticPr fontId="6"/>
  </si>
  <si>
    <t>円</t>
    <rPh sb="0" eb="1">
      <t>エン</t>
    </rPh>
    <phoneticPr fontId="6"/>
  </si>
  <si>
    <t>印刷製本及び梱包・送付費用/配布数</t>
    <rPh sb="0" eb="2">
      <t>インサツ</t>
    </rPh>
    <rPh sb="2" eb="4">
      <t>セイホン</t>
    </rPh>
    <rPh sb="4" eb="5">
      <t>オヨ</t>
    </rPh>
    <rPh sb="6" eb="8">
      <t>コンポウ</t>
    </rPh>
    <rPh sb="9" eb="11">
      <t>ソウフ</t>
    </rPh>
    <rPh sb="11" eb="13">
      <t>ヒヨウ</t>
    </rPh>
    <rPh sb="14" eb="16">
      <t>ハイフ</t>
    </rPh>
    <rPh sb="16" eb="17">
      <t>スウ</t>
    </rPh>
    <phoneticPr fontId="6"/>
  </si>
  <si>
    <t>1,921,134/7,950冊</t>
    <rPh sb="15" eb="16">
      <t>サツ</t>
    </rPh>
    <phoneticPr fontId="6"/>
  </si>
  <si>
    <t>2,028.080/7,950冊</t>
  </si>
  <si>
    <t>2,165,448/5</t>
  </si>
  <si>
    <t>1,864,224/4</t>
  </si>
  <si>
    <t>我が国は欧米諸国と比較して労働時間が長く、仕事と子育てや介護を無理なく両立させるには長時間労働を是正する必要がある。この事業は、そうした長時間労働の抑制や仕事と子育てや介護との両立といった働く者のニーズに応え、仕事と生活の調和に向けた取組を推進する事業である。</t>
    <rPh sb="0" eb="1">
      <t>ワ</t>
    </rPh>
    <rPh sb="2" eb="3">
      <t>クニ</t>
    </rPh>
    <rPh sb="4" eb="6">
      <t>オウベイ</t>
    </rPh>
    <rPh sb="6" eb="8">
      <t>ショコク</t>
    </rPh>
    <rPh sb="9" eb="11">
      <t>ヒカク</t>
    </rPh>
    <rPh sb="13" eb="15">
      <t>ロウドウ</t>
    </rPh>
    <rPh sb="15" eb="17">
      <t>ジカン</t>
    </rPh>
    <rPh sb="18" eb="19">
      <t>ナガ</t>
    </rPh>
    <rPh sb="21" eb="23">
      <t>シゴト</t>
    </rPh>
    <rPh sb="24" eb="26">
      <t>コソダ</t>
    </rPh>
    <rPh sb="28" eb="30">
      <t>カイゴ</t>
    </rPh>
    <rPh sb="31" eb="33">
      <t>ムリ</t>
    </rPh>
    <rPh sb="35" eb="37">
      <t>リョウリツ</t>
    </rPh>
    <rPh sb="42" eb="45">
      <t>チョウジカン</t>
    </rPh>
    <rPh sb="45" eb="47">
      <t>ロウドウ</t>
    </rPh>
    <rPh sb="48" eb="50">
      <t>ゼセイ</t>
    </rPh>
    <rPh sb="52" eb="54">
      <t>ヒツヨウ</t>
    </rPh>
    <rPh sb="60" eb="62">
      <t>ジギョウ</t>
    </rPh>
    <phoneticPr fontId="6"/>
  </si>
  <si>
    <t>「仕事と生活の調和推進のための行動指針」において、「仕事と生活の調和（ワーク・ライフ・バランス）憲章」及び「行動指針」の進捗状況を点検・評価する検討の場を設けることとされており、その運営をはじめ、官民一体の取組の総合的な調整機能を果たすことや国民運動として気運醸成を図ること、企業等の取組を支援し実現を促進するといった取組は国が自ら行う必要がある。</t>
    <rPh sb="1" eb="3">
      <t>シゴト</t>
    </rPh>
    <rPh sb="4" eb="6">
      <t>セイカツ</t>
    </rPh>
    <rPh sb="7" eb="9">
      <t>チョウワ</t>
    </rPh>
    <rPh sb="9" eb="11">
      <t>スイシン</t>
    </rPh>
    <rPh sb="26" eb="28">
      <t>シゴト</t>
    </rPh>
    <rPh sb="29" eb="31">
      <t>セイカツ</t>
    </rPh>
    <rPh sb="32" eb="34">
      <t>チョウワ</t>
    </rPh>
    <rPh sb="48" eb="50">
      <t>ケンショウ</t>
    </rPh>
    <rPh sb="164" eb="165">
      <t>ミズカ</t>
    </rPh>
    <rPh sb="166" eb="167">
      <t>オコナ</t>
    </rPh>
    <rPh sb="168" eb="170">
      <t>ヒツヨウ</t>
    </rPh>
    <phoneticPr fontId="6"/>
  </si>
  <si>
    <t>政労使合意により策定された「憲章」及びその「行動指針」に基づく施策を推進しており優先度の高い事業である。また、現在、政府として推進している女性活躍とも密接に関係している。</t>
  </si>
  <si>
    <t>無</t>
  </si>
  <si>
    <t>支出先の選定は会計基準等に基づき、一般競争入札を行い、競争性を確保したうえで事業を実施している。</t>
    <phoneticPr fontId="5"/>
  </si>
  <si>
    <t>複数社の参考見積りによる市場価格調査を行ったうえで一般競争入札を行うなどして、妥当性のある支出を行っている。</t>
  </si>
  <si>
    <t>会議に係る委員の出席が当初より少なく、またセミナーを共催したことにより効率的に予算執行できたため。</t>
    <rPh sb="41" eb="43">
      <t>シッコウ</t>
    </rPh>
    <phoneticPr fontId="6"/>
  </si>
  <si>
    <t>「トップセミナー」等においては、関係経済団体と共催するなどして開催費用を折半するなど、コストダウンを図っている。</t>
  </si>
  <si>
    <t>セミナーの定員に占める出席者割合については目標を下回っているが、例年、定員を超過していたため、29年度は定員数を増加させたことによるものである。したがって、当該結果は目標を下回っているものの、適正な出席者数であり、目標に見合ったものとなっている。</t>
    <rPh sb="24" eb="26">
      <t>シタマワ</t>
    </rPh>
    <rPh sb="32" eb="34">
      <t>レイネン</t>
    </rPh>
    <rPh sb="35" eb="37">
      <t>テイイン</t>
    </rPh>
    <rPh sb="38" eb="40">
      <t>チョウカ</t>
    </rPh>
    <rPh sb="49" eb="51">
      <t>ネンド</t>
    </rPh>
    <rPh sb="52" eb="54">
      <t>テイイン</t>
    </rPh>
    <rPh sb="54" eb="55">
      <t>スウ</t>
    </rPh>
    <rPh sb="56" eb="58">
      <t>ゾウカ</t>
    </rPh>
    <rPh sb="78" eb="80">
      <t>トウガイ</t>
    </rPh>
    <rPh sb="80" eb="82">
      <t>ケッカ</t>
    </rPh>
    <rPh sb="83" eb="85">
      <t>モクヒョウ</t>
    </rPh>
    <rPh sb="86" eb="88">
      <t>シタマワ</t>
    </rPh>
    <rPh sb="96" eb="98">
      <t>テキセイ</t>
    </rPh>
    <rPh sb="99" eb="101">
      <t>シュッセキ</t>
    </rPh>
    <rPh sb="101" eb="102">
      <t>シャ</t>
    </rPh>
    <rPh sb="102" eb="103">
      <t>スウ</t>
    </rPh>
    <rPh sb="107" eb="109">
      <t>モクヒョウ</t>
    </rPh>
    <rPh sb="110" eb="112">
      <t>ミア</t>
    </rPh>
    <phoneticPr fontId="6"/>
  </si>
  <si>
    <t>仕事と生活の調和メールマガジン「カエル！ジャパン通信」は、ワーク・ライフ・バランスに関する情報をHPで公開するだけでなく、購読者に情報をプッシュすることで、より周知・啓発の効果がある。</t>
    <rPh sb="42" eb="43">
      <t>カン</t>
    </rPh>
    <rPh sb="45" eb="47">
      <t>ジョウホウ</t>
    </rPh>
    <rPh sb="51" eb="53">
      <t>コウカイ</t>
    </rPh>
    <rPh sb="61" eb="64">
      <t>コウドクシャ</t>
    </rPh>
    <rPh sb="65" eb="67">
      <t>ジョウホウ</t>
    </rPh>
    <rPh sb="80" eb="82">
      <t>シュウチ</t>
    </rPh>
    <rPh sb="83" eb="85">
      <t>ケイハツ</t>
    </rPh>
    <rPh sb="86" eb="88">
      <t>コウカ</t>
    </rPh>
    <phoneticPr fontId="6"/>
  </si>
  <si>
    <t>当初予定の事業見込みを達成している。</t>
  </si>
  <si>
    <t>「仕事と生活の調和レポート」は、地方公共団体や関係団体等に広く配布され、仕事と生活の調和に関する参考資料として活用されている。また、調査研究で作成した事例集も講演等の場で、教材として使用されている。</t>
    <rPh sb="18" eb="20">
      <t>コウキョウ</t>
    </rPh>
    <rPh sb="20" eb="22">
      <t>ダンタイ</t>
    </rPh>
    <phoneticPr fontId="6"/>
  </si>
  <si>
    <t>‐</t>
  </si>
  <si>
    <t>　仕事と生活の調和連携推進・評価部会を通じて「憲章」及び「行動指針」に基づく仕事と生活の調和の取組を点検・評価を行った。また、コスト削減・効率的な予算執行に努めながら、メールマガジンの配信等による企業及び個人への情報提供、企業の経営者・管理職を対象に「トップセミナー」等を通じた意識改革と具体的な取組事例の提示、仕事と生活の調和の現状に関する調査研究の実施など、仕事と生活の調和を実現するため、仕事と生活の調和の取組に関する意義・必要性等について国民各層に理解が深まるよう周知・広報等を行った。</t>
  </si>
  <si>
    <t>　引き続き、メールマガジンの配信や、「トップセミナー」等の開催、仕事と生活の調和の意義や具体的な取組を調査研究し、その結果を周知・広報するとともに、経費の効率的かつ効果的な執行に努める。</t>
  </si>
  <si>
    <t>仕事と生活の調和メールマガジン「カエル！ジャパン通信」の購読企業・個人数</t>
    <phoneticPr fontId="5"/>
  </si>
  <si>
    <t>経営者・管理職対象「トップセミナー」等の定員に占める受講者数の割合</t>
    <phoneticPr fontId="5"/>
  </si>
  <si>
    <t>経営者・管理職対象「トップセミナー」等の開催</t>
    <phoneticPr fontId="5"/>
  </si>
  <si>
    <t>983,600/21</t>
    <phoneticPr fontId="5"/>
  </si>
  <si>
    <t>1,802,424/1,950冊</t>
    <rPh sb="15" eb="16">
      <t>サツ</t>
    </rPh>
    <phoneticPr fontId="5"/>
  </si>
  <si>
    <t>経営者・管理職対象「トップセミナー」等執行額／回数　　</t>
    <phoneticPr fontId="5"/>
  </si>
  <si>
    <t>1,467,400/3</t>
    <phoneticPr fontId="5"/>
  </si>
  <si>
    <t>135</t>
    <phoneticPr fontId="5"/>
  </si>
  <si>
    <t>141</t>
    <phoneticPr fontId="5"/>
  </si>
  <si>
    <t>138</t>
    <phoneticPr fontId="5"/>
  </si>
  <si>
    <t>98</t>
    <phoneticPr fontId="5"/>
  </si>
  <si>
    <t>94</t>
    <phoneticPr fontId="5"/>
  </si>
  <si>
    <t>101</t>
    <phoneticPr fontId="5"/>
  </si>
  <si>
    <t>89</t>
    <phoneticPr fontId="5"/>
  </si>
  <si>
    <t>93</t>
    <phoneticPr fontId="5"/>
  </si>
  <si>
    <t>101</t>
    <phoneticPr fontId="5"/>
  </si>
  <si>
    <t>※　ブロックごとに百万円単位で四捨五入しているため、ＡないしHの合計額と執行額全体（13.1百万円）は一致しない。</t>
    <phoneticPr fontId="5"/>
  </si>
  <si>
    <t>諸謝金</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</si>
  <si>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</si>
  <si>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</si>
  <si>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</si>
  <si>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D　民間派遣職員（１名）</t>
    <phoneticPr fontId="5"/>
  </si>
  <si>
    <t>B　個人（職員）</t>
    <rPh sb="2" eb="4">
      <t>コジン</t>
    </rPh>
    <rPh sb="5" eb="7">
      <t>ショクイン</t>
    </rPh>
    <phoneticPr fontId="5"/>
  </si>
  <si>
    <t>A　個人（有識者）</t>
    <rPh sb="2" eb="4">
      <t>コジン</t>
    </rPh>
    <rPh sb="5" eb="8">
      <t>ユウシキシャ</t>
    </rPh>
    <phoneticPr fontId="5"/>
  </si>
  <si>
    <t>F　個人（民間派遣職員）</t>
    <phoneticPr fontId="5"/>
  </si>
  <si>
    <t>E　㈱wiwiw</t>
    <phoneticPr fontId="5"/>
  </si>
  <si>
    <t>G　㈱エフスタイル</t>
    <phoneticPr fontId="5"/>
  </si>
  <si>
    <t>H　㈱あーす</t>
    <phoneticPr fontId="5"/>
  </si>
  <si>
    <t>庁費</t>
    <rPh sb="0" eb="1">
      <t>チョウ</t>
    </rPh>
    <rPh sb="1" eb="2">
      <t>ヒ</t>
    </rPh>
    <phoneticPr fontId="5"/>
  </si>
  <si>
    <t>評価部会（1月）の委員出席謝金</t>
    <phoneticPr fontId="5"/>
  </si>
  <si>
    <t>評価部会（1月）の委員出席旅費</t>
    <rPh sb="13" eb="15">
      <t>リョヒ</t>
    </rPh>
    <phoneticPr fontId="5"/>
  </si>
  <si>
    <t>個人Ａ～Ｏ</t>
    <phoneticPr fontId="5"/>
  </si>
  <si>
    <t>個人Ａ～Ｄ</t>
    <phoneticPr fontId="5"/>
  </si>
  <si>
    <t>有識者訪問旅費</t>
    <rPh sb="0" eb="3">
      <t>ユウシキシャ</t>
    </rPh>
    <rPh sb="3" eb="5">
      <t>ホウモン</t>
    </rPh>
    <rPh sb="5" eb="7">
      <t>リョヒ</t>
    </rPh>
    <phoneticPr fontId="5"/>
  </si>
  <si>
    <t>有識者ヒアリング旅費</t>
    <rPh sb="0" eb="3">
      <t>ユウシキシャ</t>
    </rPh>
    <rPh sb="8" eb="10">
      <t>リョヒ</t>
    </rPh>
    <phoneticPr fontId="5"/>
  </si>
  <si>
    <t>個人Ａ</t>
  </si>
  <si>
    <t>個人Ａ</t>
    <rPh sb="0" eb="2">
      <t>コジン</t>
    </rPh>
    <phoneticPr fontId="5"/>
  </si>
  <si>
    <t>個人Ｂ</t>
    <rPh sb="0" eb="2">
      <t>コジン</t>
    </rPh>
    <phoneticPr fontId="5"/>
  </si>
  <si>
    <t>個人Ｃ</t>
    <rPh sb="0" eb="2">
      <t>コジン</t>
    </rPh>
    <phoneticPr fontId="5"/>
  </si>
  <si>
    <t>ワークショップ監督旅費</t>
    <rPh sb="7" eb="9">
      <t>カントク</t>
    </rPh>
    <rPh sb="9" eb="11">
      <t>リョヒ</t>
    </rPh>
    <phoneticPr fontId="5"/>
  </si>
  <si>
    <t>企業等におけるワーク・ライフ・バランス調査研究</t>
  </si>
  <si>
    <t>一般競争契約
（総合評価）</t>
  </si>
  <si>
    <t>㈱インテージリサーチ</t>
    <phoneticPr fontId="5"/>
  </si>
  <si>
    <t>仕事と生活の調和に係る調査研究のための民間からの派遣職員経費</t>
  </si>
  <si>
    <t>ダイバーシティ・マネジメント等の推進を目的とした企業管理職等向けセミナーの運営業務</t>
  </si>
  <si>
    <t>一般競争契約
（最低価格）</t>
  </si>
  <si>
    <t>㈱wiwiw</t>
    <phoneticPr fontId="5"/>
  </si>
  <si>
    <t>ダイバーシティ・マネジメント等の推進を目的とした企業管理職等向けセミナーの旅費</t>
  </si>
  <si>
    <t>個人Ａ～Ｃ</t>
    <phoneticPr fontId="5"/>
  </si>
  <si>
    <t>㈱エフスタイル</t>
  </si>
  <si>
    <t>仕事と生活の調和に関するメールマガジン原稿作成</t>
  </si>
  <si>
    <t>（株）あーす</t>
  </si>
  <si>
    <t>印刷業務</t>
  </si>
  <si>
    <t>随意契約
（少額）</t>
  </si>
  <si>
    <t>デザイン業務</t>
  </si>
  <si>
    <t>朝日梱包（株）</t>
  </si>
  <si>
    <t>梱包・発送業務</t>
  </si>
  <si>
    <t>C　㈱インテージリサーチ</t>
    <phoneticPr fontId="5"/>
  </si>
  <si>
    <t>880,000/21</t>
  </si>
  <si>
    <t>1,802,424/1,950冊</t>
  </si>
  <si>
    <t>1,467,400/2</t>
  </si>
  <si>
    <t>諸謝金</t>
    <phoneticPr fontId="5"/>
  </si>
  <si>
    <t>企業等におけるワーク・ライフ・バランス調査研究</t>
    <phoneticPr fontId="5"/>
  </si>
  <si>
    <t>仕事と生活の調和に係る調査研究のための民間からの派遣職員経費</t>
    <phoneticPr fontId="5"/>
  </si>
  <si>
    <t>ダイバーシティ・マネジメント等の推進を目的とした企業管理職等向けセミナーの運営</t>
    <phoneticPr fontId="5"/>
  </si>
  <si>
    <t>仕事と生活の調和に関するメールマガジン原稿作成</t>
    <phoneticPr fontId="5"/>
  </si>
  <si>
    <t>仕事と生活の調和レポート2019のデザイン</t>
    <phoneticPr fontId="5"/>
  </si>
  <si>
    <t>仕事と生活の調和レポート2019の印刷・梱包発送</t>
    <phoneticPr fontId="5"/>
  </si>
  <si>
    <t>非常勤職員手当</t>
    <rPh sb="0" eb="3">
      <t>ヒジョウキン</t>
    </rPh>
    <rPh sb="3" eb="5">
      <t>ショクイン</t>
    </rPh>
    <rPh sb="5" eb="7">
      <t>テアテ</t>
    </rPh>
    <phoneticPr fontId="6"/>
  </si>
  <si>
    <t>庁費</t>
    <rPh sb="0" eb="2">
      <t>チョウヒ</t>
    </rPh>
    <phoneticPr fontId="5"/>
  </si>
  <si>
    <t>情報処理業務庁費</t>
    <rPh sb="0" eb="2">
      <t>ジョウホウ</t>
    </rPh>
    <rPh sb="2" eb="4">
      <t>ショリ</t>
    </rPh>
    <rPh sb="4" eb="6">
      <t>ギョウム</t>
    </rPh>
    <rPh sb="6" eb="8">
      <t>チョウヒ</t>
    </rPh>
    <phoneticPr fontId="5"/>
  </si>
  <si>
    <t>点検対象外</t>
    <rPh sb="0" eb="2">
      <t>テンケン</t>
    </rPh>
    <rPh sb="2" eb="4">
      <t>タイショウ</t>
    </rPh>
    <rPh sb="4" eb="5">
      <t>ガイ</t>
    </rPh>
    <phoneticPr fontId="5"/>
  </si>
  <si>
    <t>-</t>
    <phoneticPr fontId="5"/>
  </si>
  <si>
    <t>引き続き、事業の適切な進捗管理、予算の効果的かつ効率的な予算執行に努めること。</t>
    <phoneticPr fontId="5"/>
  </si>
  <si>
    <t>所見を踏まえ、引き続き事業の適切な進捗管理、予算の効率的かつ適正な執行に努める。</t>
    <rPh sb="0" eb="2">
      <t>ショケン</t>
    </rPh>
    <rPh sb="3" eb="4">
      <t>フ</t>
    </rPh>
    <phoneticPr fontId="5"/>
  </si>
  <si>
    <t>「事業の目的」に記載した社会の実現に向け、仕事と生活の調和連携推進・評価部会の運営や、必要不可欠と考えられる企業等への情報提供などの使途に限定して支出している。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</si>
</sst>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107724</xdr:colOff>
      <xdr:row>743</xdr:row>
      <xdr:rowOff>221116</xdr:rowOff>
    </xdr:from>
    <xdr:to>
      <xdr:col>37</xdr:col>
      <xdr:colOff>59343</xdr:colOff>
      <xdr:row>745</xdr:row>
      <xdr:rowOff>164420</xdr:rowOff>
    </xdr:to>
    <xdr:sp macro="" textlink="">
      <xdr:nvSpPr>
        <xdr:cNvPr id="3" name="テキスト ボックス 2"/>
        <xdr:cNvSpPr txBox="1"/>
      </xdr:nvSpPr>
      <xdr:spPr>
        <a:xfrm>
          <a:off x="3554867" y="44812857"/>
          <a:ext cx="3217333" cy="6520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内閣府仕事と生活の調和推進室</a:t>
          </a:r>
          <a:endParaRPr kumimoji="1" lang="en-US" altLang="ja-JP" sz="1200"/>
        </a:p>
        <a:p>
          <a:pPr algn="ctr"/>
          <a:r>
            <a:rPr kumimoji="1" lang="ja-JP" altLang="en-US" sz="1200"/>
            <a:t>１３．１百万円</a:t>
          </a:r>
        </a:p>
      </xdr:txBody>
    </xdr:sp>
    <xdr:clientData/>
  </xdr:twoCellAnchor>
  <xdr:twoCellAnchor editAs="oneCell">
    <xdr:from>
      <xdr:col>6</xdr:col>
      <xdr:colOff>175760</xdr:colOff>
      <xdr:row>746</xdr:row>
      <xdr:rowOff>141740</xdr:rowOff>
    </xdr:from>
    <xdr:to>
      <xdr:col>49</xdr:col>
      <xdr:colOff>295015</xdr:colOff>
      <xdr:row>767</xdr:row>
      <xdr:rowOff>79375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331" y="45799374"/>
          <a:ext cx="7920684" cy="7948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114</v>
      </c>
      <c r="AT2" s="957"/>
      <c r="AU2" s="957"/>
      <c r="AV2" s="42" t="str">
        <f>IF(AW2="", "", "-")</f>
        <v/>
      </c>
      <c r="AW2" s="904"/>
      <c r="AX2" s="904"/>
    </row>
    <row r="3" spans="1:50" ht="21" customHeight="1" thickBot="1" x14ac:dyDescent="0.2">
      <c r="A3" s="860" t="s">
        <v>340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472</v>
      </c>
      <c r="AK3" s="862"/>
      <c r="AL3" s="862"/>
      <c r="AM3" s="862"/>
      <c r="AN3" s="862"/>
      <c r="AO3" s="862"/>
      <c r="AP3" s="862"/>
      <c r="AQ3" s="862"/>
      <c r="AR3" s="862"/>
      <c r="AS3" s="862"/>
      <c r="AT3" s="862"/>
      <c r="AU3" s="862"/>
      <c r="AV3" s="862"/>
      <c r="AW3" s="862"/>
      <c r="AX3" s="24" t="s">
        <v>64</v>
      </c>
    </row>
    <row r="4" spans="1:50" ht="24.75" customHeight="1" x14ac:dyDescent="0.15">
      <c r="A4" s="690" t="s">
        <v>25</v>
      </c>
      <c r="B4" s="691"/>
      <c r="C4" s="691"/>
      <c r="D4" s="691"/>
      <c r="E4" s="691"/>
      <c r="F4" s="691"/>
      <c r="G4" s="668" t="s">
        <v>473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32" t="s">
        <v>475</v>
      </c>
      <c r="H5" s="833"/>
      <c r="I5" s="833"/>
      <c r="J5" s="833"/>
      <c r="K5" s="833"/>
      <c r="L5" s="833"/>
      <c r="M5" s="834" t="s">
        <v>65</v>
      </c>
      <c r="N5" s="835"/>
      <c r="O5" s="835"/>
      <c r="P5" s="835"/>
      <c r="Q5" s="835"/>
      <c r="R5" s="836"/>
      <c r="S5" s="837" t="s">
        <v>476</v>
      </c>
      <c r="T5" s="833"/>
      <c r="U5" s="833"/>
      <c r="V5" s="833"/>
      <c r="W5" s="833"/>
      <c r="X5" s="838"/>
      <c r="Y5" s="684" t="s">
        <v>3</v>
      </c>
      <c r="Z5" s="532"/>
      <c r="AA5" s="532"/>
      <c r="AB5" s="532"/>
      <c r="AC5" s="532"/>
      <c r="AD5" s="533"/>
      <c r="AE5" s="685" t="s">
        <v>477</v>
      </c>
      <c r="AF5" s="685"/>
      <c r="AG5" s="685"/>
      <c r="AH5" s="685"/>
      <c r="AI5" s="685"/>
      <c r="AJ5" s="685"/>
      <c r="AK5" s="685"/>
      <c r="AL5" s="685"/>
      <c r="AM5" s="685"/>
      <c r="AN5" s="685"/>
      <c r="AO5" s="685"/>
      <c r="AP5" s="686"/>
      <c r="AQ5" s="687" t="s">
        <v>478</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15" t="s">
        <v>304</v>
      </c>
      <c r="Z7" s="432"/>
      <c r="AA7" s="432"/>
      <c r="AB7" s="432"/>
      <c r="AC7" s="432"/>
      <c r="AD7" s="916"/>
      <c r="AE7" s="905" t="s">
        <v>481</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4" t="s">
        <v>210</v>
      </c>
      <c r="B8" s="485"/>
      <c r="C8" s="485"/>
      <c r="D8" s="485"/>
      <c r="E8" s="485"/>
      <c r="F8" s="486"/>
      <c r="G8" s="924" t="str">
        <f>入力規則等!A27</f>
        <v>子ども・若者育成支援、少子化社会対策、男女共同参画、地方創生</v>
      </c>
      <c r="H8" s="706"/>
      <c r="I8" s="706"/>
      <c r="J8" s="706"/>
      <c r="K8" s="706"/>
      <c r="L8" s="706"/>
      <c r="M8" s="706"/>
      <c r="N8" s="706"/>
      <c r="O8" s="706"/>
      <c r="P8" s="706"/>
      <c r="Q8" s="706"/>
      <c r="R8" s="706"/>
      <c r="S8" s="706"/>
      <c r="T8" s="706"/>
      <c r="U8" s="706"/>
      <c r="V8" s="706"/>
      <c r="W8" s="706"/>
      <c r="X8" s="925"/>
      <c r="Y8" s="839" t="s">
        <v>211</v>
      </c>
      <c r="Z8" s="840"/>
      <c r="AA8" s="840"/>
      <c r="AB8" s="840"/>
      <c r="AC8" s="840"/>
      <c r="AD8" s="84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42" t="s">
        <v>23</v>
      </c>
      <c r="B9" s="843"/>
      <c r="C9" s="843"/>
      <c r="D9" s="843"/>
      <c r="E9" s="843"/>
      <c r="F9" s="843"/>
      <c r="G9" s="844" t="s">
        <v>482</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46" t="s">
        <v>29</v>
      </c>
      <c r="B10" s="647"/>
      <c r="C10" s="647"/>
      <c r="D10" s="647"/>
      <c r="E10" s="647"/>
      <c r="F10" s="647"/>
      <c r="G10" s="743" t="s">
        <v>483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1" t="str">
        <f>入力規則等!P10</f>
        <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7" t="s">
        <v>24</v>
      </c>
      <c r="B12" s="968"/>
      <c r="C12" s="968"/>
      <c r="D12" s="968"/>
      <c r="E12" s="968"/>
      <c r="F12" s="969"/>
      <c r="G12" s="749"/>
      <c r="H12" s="750"/>
      <c r="I12" s="750"/>
      <c r="J12" s="750"/>
      <c r="K12" s="750"/>
      <c r="L12" s="750"/>
      <c r="M12" s="750"/>
      <c r="N12" s="750"/>
      <c r="O12" s="750"/>
      <c r="P12" s="404" t="s">
        <v>307</v>
      </c>
      <c r="Q12" s="405"/>
      <c r="R12" s="405"/>
      <c r="S12" s="405"/>
      <c r="T12" s="405"/>
      <c r="U12" s="405"/>
      <c r="V12" s="406"/>
      <c r="W12" s="404" t="s">
        <v>327</v>
      </c>
      <c r="X12" s="405"/>
      <c r="Y12" s="405"/>
      <c r="Z12" s="405"/>
      <c r="AA12" s="405"/>
      <c r="AB12" s="405"/>
      <c r="AC12" s="406"/>
      <c r="AD12" s="404" t="s">
        <v>334</v>
      </c>
      <c r="AE12" s="405"/>
      <c r="AF12" s="405"/>
      <c r="AG12" s="405"/>
      <c r="AH12" s="405"/>
      <c r="AI12" s="405"/>
      <c r="AJ12" s="406"/>
      <c r="AK12" s="404" t="s">
        <v>341</v>
      </c>
      <c r="AL12" s="405"/>
      <c r="AM12" s="405"/>
      <c r="AN12" s="405"/>
      <c r="AO12" s="405"/>
      <c r="AP12" s="405"/>
      <c r="AQ12" s="406"/>
      <c r="AR12" s="404" t="s">
        <v>342</v>
      </c>
      <c r="AS12" s="405"/>
      <c r="AT12" s="405"/>
      <c r="AU12" s="405"/>
      <c r="AV12" s="405"/>
      <c r="AW12" s="405"/>
      <c r="AX12" s="708"/>
    </row>
    <row r="13" spans="1:50" ht="21" customHeight="1" x14ac:dyDescent="0.15">
      <c r="A13" s="600"/>
      <c r="B13" s="601"/>
      <c r="C13" s="601"/>
      <c r="D13" s="601"/>
      <c r="E13" s="601"/>
      <c r="F13" s="602"/>
      <c r="G13" s="709" t="s">
        <v>6</v>
      </c>
      <c r="H13" s="710"/>
      <c r="I13" s="753" t="s">
        <v>7</v>
      </c>
      <c r="J13" s="754"/>
      <c r="K13" s="754"/>
      <c r="L13" s="754"/>
      <c r="M13" s="754"/>
      <c r="N13" s="754"/>
      <c r="O13" s="755"/>
      <c r="P13" s="643">
        <v>28.481999999999999</v>
      </c>
      <c r="Q13" s="644"/>
      <c r="R13" s="644"/>
      <c r="S13" s="644"/>
      <c r="T13" s="644"/>
      <c r="U13" s="644"/>
      <c r="V13" s="645"/>
      <c r="W13" s="643">
        <v>30.8</v>
      </c>
      <c r="X13" s="644"/>
      <c r="Y13" s="644"/>
      <c r="Z13" s="644"/>
      <c r="AA13" s="644"/>
      <c r="AB13" s="644"/>
      <c r="AC13" s="645"/>
      <c r="AD13" s="643">
        <v>22.565999999999999</v>
      </c>
      <c r="AE13" s="644"/>
      <c r="AF13" s="644"/>
      <c r="AG13" s="644"/>
      <c r="AH13" s="644"/>
      <c r="AI13" s="644"/>
      <c r="AJ13" s="645"/>
      <c r="AK13" s="643">
        <v>19.600000000000001</v>
      </c>
      <c r="AL13" s="644"/>
      <c r="AM13" s="644"/>
      <c r="AN13" s="644"/>
      <c r="AO13" s="644"/>
      <c r="AP13" s="644"/>
      <c r="AQ13" s="645"/>
      <c r="AR13" s="912">
        <v>19.600000000000001</v>
      </c>
      <c r="AS13" s="913"/>
      <c r="AT13" s="913"/>
      <c r="AU13" s="913"/>
      <c r="AV13" s="913"/>
      <c r="AW13" s="913"/>
      <c r="AX13" s="914"/>
    </row>
    <row r="14" spans="1:50" ht="21" customHeight="1" x14ac:dyDescent="0.15">
      <c r="A14" s="600"/>
      <c r="B14" s="601"/>
      <c r="C14" s="601"/>
      <c r="D14" s="601"/>
      <c r="E14" s="601"/>
      <c r="F14" s="602"/>
      <c r="G14" s="711"/>
      <c r="H14" s="712"/>
      <c r="I14" s="697" t="s">
        <v>8</v>
      </c>
      <c r="J14" s="751"/>
      <c r="K14" s="751"/>
      <c r="L14" s="751"/>
      <c r="M14" s="751"/>
      <c r="N14" s="751"/>
      <c r="O14" s="752"/>
      <c r="P14" s="643" t="s">
        <v>484</v>
      </c>
      <c r="Q14" s="644"/>
      <c r="R14" s="644"/>
      <c r="S14" s="644"/>
      <c r="T14" s="644"/>
      <c r="U14" s="644"/>
      <c r="V14" s="645"/>
      <c r="W14" s="643" t="s">
        <v>484</v>
      </c>
      <c r="X14" s="644"/>
      <c r="Y14" s="644"/>
      <c r="Z14" s="644"/>
      <c r="AA14" s="644"/>
      <c r="AB14" s="644"/>
      <c r="AC14" s="645"/>
      <c r="AD14" s="643">
        <v>-0.4</v>
      </c>
      <c r="AE14" s="644"/>
      <c r="AF14" s="644"/>
      <c r="AG14" s="644"/>
      <c r="AH14" s="644"/>
      <c r="AI14" s="644"/>
      <c r="AJ14" s="645"/>
      <c r="AK14" s="643" t="s">
        <v>484</v>
      </c>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484</v>
      </c>
      <c r="AL15" s="644"/>
      <c r="AM15" s="644"/>
      <c r="AN15" s="644"/>
      <c r="AO15" s="644"/>
      <c r="AP15" s="644"/>
      <c r="AQ15" s="645"/>
      <c r="AR15" s="643"/>
      <c r="AS15" s="644"/>
      <c r="AT15" s="644"/>
      <c r="AU15" s="644"/>
      <c r="AV15" s="644"/>
      <c r="AW15" s="644"/>
      <c r="AX15" s="795"/>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484</v>
      </c>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1"/>
      <c r="H17" s="712"/>
      <c r="I17" s="697" t="s">
        <v>49</v>
      </c>
      <c r="J17" s="751"/>
      <c r="K17" s="751"/>
      <c r="L17" s="751"/>
      <c r="M17" s="751"/>
      <c r="N17" s="751"/>
      <c r="O17" s="752"/>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484</v>
      </c>
      <c r="AL17" s="644"/>
      <c r="AM17" s="644"/>
      <c r="AN17" s="644"/>
      <c r="AO17" s="644"/>
      <c r="AP17" s="644"/>
      <c r="AQ17" s="645"/>
      <c r="AR17" s="910"/>
      <c r="AS17" s="910"/>
      <c r="AT17" s="910"/>
      <c r="AU17" s="910"/>
      <c r="AV17" s="910"/>
      <c r="AW17" s="910"/>
      <c r="AX17" s="911"/>
    </row>
    <row r="18" spans="1:50" ht="24.75" customHeight="1" x14ac:dyDescent="0.15">
      <c r="A18" s="600"/>
      <c r="B18" s="601"/>
      <c r="C18" s="601"/>
      <c r="D18" s="601"/>
      <c r="E18" s="601"/>
      <c r="F18" s="602"/>
      <c r="G18" s="713"/>
      <c r="H18" s="714"/>
      <c r="I18" s="702" t="s">
        <v>20</v>
      </c>
      <c r="J18" s="703"/>
      <c r="K18" s="703"/>
      <c r="L18" s="703"/>
      <c r="M18" s="703"/>
      <c r="N18" s="703"/>
      <c r="O18" s="704"/>
      <c r="P18" s="871">
        <f>SUM(P13:V17)</f>
        <v>28.481999999999999</v>
      </c>
      <c r="Q18" s="872"/>
      <c r="R18" s="872"/>
      <c r="S18" s="872"/>
      <c r="T18" s="872"/>
      <c r="U18" s="872"/>
      <c r="V18" s="873"/>
      <c r="W18" s="871">
        <f>SUM(W13:AC17)</f>
        <v>30.8</v>
      </c>
      <c r="X18" s="872"/>
      <c r="Y18" s="872"/>
      <c r="Z18" s="872"/>
      <c r="AA18" s="872"/>
      <c r="AB18" s="872"/>
      <c r="AC18" s="873"/>
      <c r="AD18" s="871">
        <f>SUM(AD13:AJ17)</f>
        <v>22.166</v>
      </c>
      <c r="AE18" s="872"/>
      <c r="AF18" s="872"/>
      <c r="AG18" s="872"/>
      <c r="AH18" s="872"/>
      <c r="AI18" s="872"/>
      <c r="AJ18" s="873"/>
      <c r="AK18" s="871">
        <f>SUM(AK13:AQ17)</f>
        <v>19.600000000000001</v>
      </c>
      <c r="AL18" s="872"/>
      <c r="AM18" s="872"/>
      <c r="AN18" s="872"/>
      <c r="AO18" s="872"/>
      <c r="AP18" s="872"/>
      <c r="AQ18" s="873"/>
      <c r="AR18" s="871">
        <f>SUM(AR13:AX17)</f>
        <v>19.600000000000001</v>
      </c>
      <c r="AS18" s="872"/>
      <c r="AT18" s="872"/>
      <c r="AU18" s="872"/>
      <c r="AV18" s="872"/>
      <c r="AW18" s="872"/>
      <c r="AX18" s="874"/>
    </row>
    <row r="19" spans="1:50" ht="24.75" customHeight="1" x14ac:dyDescent="0.15">
      <c r="A19" s="600"/>
      <c r="B19" s="601"/>
      <c r="C19" s="601"/>
      <c r="D19" s="601"/>
      <c r="E19" s="601"/>
      <c r="F19" s="602"/>
      <c r="G19" s="869" t="s">
        <v>9</v>
      </c>
      <c r="H19" s="870"/>
      <c r="I19" s="870"/>
      <c r="J19" s="870"/>
      <c r="K19" s="870"/>
      <c r="L19" s="870"/>
      <c r="M19" s="870"/>
      <c r="N19" s="870"/>
      <c r="O19" s="870"/>
      <c r="P19" s="643">
        <v>28.2</v>
      </c>
      <c r="Q19" s="644"/>
      <c r="R19" s="644"/>
      <c r="S19" s="644"/>
      <c r="T19" s="644"/>
      <c r="U19" s="644"/>
      <c r="V19" s="645"/>
      <c r="W19" s="643">
        <v>18.899999999999999</v>
      </c>
      <c r="X19" s="644"/>
      <c r="Y19" s="644"/>
      <c r="Z19" s="644"/>
      <c r="AA19" s="644"/>
      <c r="AB19" s="644"/>
      <c r="AC19" s="645"/>
      <c r="AD19" s="643">
        <v>13.1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9" t="s">
        <v>10</v>
      </c>
      <c r="H20" s="870"/>
      <c r="I20" s="870"/>
      <c r="J20" s="870"/>
      <c r="K20" s="870"/>
      <c r="L20" s="870"/>
      <c r="M20" s="870"/>
      <c r="N20" s="870"/>
      <c r="O20" s="870"/>
      <c r="P20" s="302">
        <f>IF(P18=0, "-", SUM(P19)/P18)</f>
        <v>0.99009900990099009</v>
      </c>
      <c r="Q20" s="302"/>
      <c r="R20" s="302"/>
      <c r="S20" s="302"/>
      <c r="T20" s="302"/>
      <c r="U20" s="302"/>
      <c r="V20" s="302"/>
      <c r="W20" s="302">
        <f t="shared" ref="W20" si="0">IF(W18=0, "-", SUM(W19)/W18)</f>
        <v>0.61363636363636354</v>
      </c>
      <c r="X20" s="302"/>
      <c r="Y20" s="302"/>
      <c r="Z20" s="302"/>
      <c r="AA20" s="302"/>
      <c r="AB20" s="302"/>
      <c r="AC20" s="302"/>
      <c r="AD20" s="302">
        <f t="shared" ref="AD20" si="1">IF(AD18=0, "-", SUM(AD19)/AD18)</f>
        <v>0.59099521790129028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2"/>
      <c r="B21" s="843"/>
      <c r="C21" s="843"/>
      <c r="D21" s="843"/>
      <c r="E21" s="843"/>
      <c r="F21" s="970"/>
      <c r="G21" s="300" t="s">
        <v>272</v>
      </c>
      <c r="H21" s="301"/>
      <c r="I21" s="301"/>
      <c r="J21" s="301"/>
      <c r="K21" s="301"/>
      <c r="L21" s="301"/>
      <c r="M21" s="301"/>
      <c r="N21" s="301"/>
      <c r="O21" s="301"/>
      <c r="P21" s="302">
        <f>IF(P19=0, "-", SUM(P19)/SUM(P13,P14))</f>
        <v>0.99009900990099009</v>
      </c>
      <c r="Q21" s="302"/>
      <c r="R21" s="302"/>
      <c r="S21" s="302"/>
      <c r="T21" s="302"/>
      <c r="U21" s="302"/>
      <c r="V21" s="302"/>
      <c r="W21" s="302">
        <f t="shared" ref="W21" si="2">IF(W19=0, "-", SUM(W19)/SUM(W13,W14))</f>
        <v>0.61363636363636354</v>
      </c>
      <c r="X21" s="302"/>
      <c r="Y21" s="302"/>
      <c r="Z21" s="302"/>
      <c r="AA21" s="302"/>
      <c r="AB21" s="302"/>
      <c r="AC21" s="302"/>
      <c r="AD21" s="302">
        <f t="shared" ref="AD21" si="3">IF(AD19=0, "-", SUM(AD19)/SUM(AD13,AD14))</f>
        <v>0.59099521790129028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7" t="s">
        <v>343</v>
      </c>
      <c r="B22" s="938"/>
      <c r="C22" s="938"/>
      <c r="D22" s="938"/>
      <c r="E22" s="938"/>
      <c r="F22" s="939"/>
      <c r="G22" s="975" t="s">
        <v>252</v>
      </c>
      <c r="H22" s="206"/>
      <c r="I22" s="206"/>
      <c r="J22" s="206"/>
      <c r="K22" s="206"/>
      <c r="L22" s="206"/>
      <c r="M22" s="206"/>
      <c r="N22" s="206"/>
      <c r="O22" s="207"/>
      <c r="P22" s="926" t="s">
        <v>344</v>
      </c>
      <c r="Q22" s="206"/>
      <c r="R22" s="206"/>
      <c r="S22" s="206"/>
      <c r="T22" s="206"/>
      <c r="U22" s="206"/>
      <c r="V22" s="207"/>
      <c r="W22" s="926" t="s">
        <v>345</v>
      </c>
      <c r="X22" s="206"/>
      <c r="Y22" s="206"/>
      <c r="Z22" s="206"/>
      <c r="AA22" s="206"/>
      <c r="AB22" s="206"/>
      <c r="AC22" s="207"/>
      <c r="AD22" s="926" t="s">
        <v>251</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15">
      <c r="A23" s="940"/>
      <c r="B23" s="941"/>
      <c r="C23" s="941"/>
      <c r="D23" s="941"/>
      <c r="E23" s="941"/>
      <c r="F23" s="942"/>
      <c r="G23" s="976" t="s">
        <v>585</v>
      </c>
      <c r="H23" s="977"/>
      <c r="I23" s="977"/>
      <c r="J23" s="977"/>
      <c r="K23" s="977"/>
      <c r="L23" s="977"/>
      <c r="M23" s="977"/>
      <c r="N23" s="977"/>
      <c r="O23" s="978"/>
      <c r="P23" s="912">
        <v>12.1</v>
      </c>
      <c r="Q23" s="913"/>
      <c r="R23" s="913"/>
      <c r="S23" s="913"/>
      <c r="T23" s="913"/>
      <c r="U23" s="913"/>
      <c r="V23" s="927"/>
      <c r="W23" s="912">
        <v>12</v>
      </c>
      <c r="X23" s="913"/>
      <c r="Y23" s="913"/>
      <c r="Z23" s="913"/>
      <c r="AA23" s="913"/>
      <c r="AB23" s="913"/>
      <c r="AC23" s="927"/>
      <c r="AD23" s="947"/>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customHeight="1" x14ac:dyDescent="0.15">
      <c r="A24" s="940"/>
      <c r="B24" s="941"/>
      <c r="C24" s="941"/>
      <c r="D24" s="941"/>
      <c r="E24" s="941"/>
      <c r="F24" s="942"/>
      <c r="G24" s="928" t="s">
        <v>592</v>
      </c>
      <c r="H24" s="929"/>
      <c r="I24" s="929"/>
      <c r="J24" s="929"/>
      <c r="K24" s="929"/>
      <c r="L24" s="929"/>
      <c r="M24" s="929"/>
      <c r="N24" s="929"/>
      <c r="O24" s="930"/>
      <c r="P24" s="643">
        <v>3.7</v>
      </c>
      <c r="Q24" s="644"/>
      <c r="R24" s="644"/>
      <c r="S24" s="644"/>
      <c r="T24" s="644"/>
      <c r="U24" s="644"/>
      <c r="V24" s="645"/>
      <c r="W24" s="643">
        <v>3.7</v>
      </c>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customHeight="1" x14ac:dyDescent="0.15">
      <c r="A25" s="940"/>
      <c r="B25" s="941"/>
      <c r="C25" s="941"/>
      <c r="D25" s="941"/>
      <c r="E25" s="941"/>
      <c r="F25" s="942"/>
      <c r="G25" s="928" t="s">
        <v>593</v>
      </c>
      <c r="H25" s="929"/>
      <c r="I25" s="929"/>
      <c r="J25" s="929"/>
      <c r="K25" s="929"/>
      <c r="L25" s="929"/>
      <c r="M25" s="929"/>
      <c r="N25" s="929"/>
      <c r="O25" s="930"/>
      <c r="P25" s="643">
        <v>1.9</v>
      </c>
      <c r="Q25" s="644"/>
      <c r="R25" s="644"/>
      <c r="S25" s="644"/>
      <c r="T25" s="644"/>
      <c r="U25" s="644"/>
      <c r="V25" s="645"/>
      <c r="W25" s="643">
        <v>2</v>
      </c>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customHeight="1" x14ac:dyDescent="0.15">
      <c r="A26" s="940"/>
      <c r="B26" s="941"/>
      <c r="C26" s="941"/>
      <c r="D26" s="941"/>
      <c r="E26" s="941"/>
      <c r="F26" s="942"/>
      <c r="G26" s="928" t="s">
        <v>594</v>
      </c>
      <c r="H26" s="929"/>
      <c r="I26" s="929"/>
      <c r="J26" s="929"/>
      <c r="K26" s="929"/>
      <c r="L26" s="929"/>
      <c r="M26" s="929"/>
      <c r="N26" s="929"/>
      <c r="O26" s="930"/>
      <c r="P26" s="643">
        <v>1.1000000000000001</v>
      </c>
      <c r="Q26" s="644"/>
      <c r="R26" s="644"/>
      <c r="S26" s="644"/>
      <c r="T26" s="644"/>
      <c r="U26" s="644"/>
      <c r="V26" s="645"/>
      <c r="W26" s="643">
        <v>1.1000000000000001</v>
      </c>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customHeight="1" x14ac:dyDescent="0.15">
      <c r="A27" s="940"/>
      <c r="B27" s="941"/>
      <c r="C27" s="941"/>
      <c r="D27" s="941"/>
      <c r="E27" s="941"/>
      <c r="F27" s="942"/>
      <c r="G27" s="928" t="s">
        <v>543</v>
      </c>
      <c r="H27" s="929"/>
      <c r="I27" s="929"/>
      <c r="J27" s="929"/>
      <c r="K27" s="929"/>
      <c r="L27" s="929"/>
      <c r="M27" s="929"/>
      <c r="N27" s="929"/>
      <c r="O27" s="930"/>
      <c r="P27" s="643">
        <v>0.3</v>
      </c>
      <c r="Q27" s="644"/>
      <c r="R27" s="644"/>
      <c r="S27" s="644"/>
      <c r="T27" s="644"/>
      <c r="U27" s="644"/>
      <c r="V27" s="645"/>
      <c r="W27" s="643">
        <v>0.3</v>
      </c>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customHeight="1" x14ac:dyDescent="0.15">
      <c r="A28" s="940"/>
      <c r="B28" s="941"/>
      <c r="C28" s="941"/>
      <c r="D28" s="941"/>
      <c r="E28" s="941"/>
      <c r="F28" s="942"/>
      <c r="G28" s="931" t="s">
        <v>256</v>
      </c>
      <c r="H28" s="932"/>
      <c r="I28" s="932"/>
      <c r="J28" s="932"/>
      <c r="K28" s="932"/>
      <c r="L28" s="932"/>
      <c r="M28" s="932"/>
      <c r="N28" s="932"/>
      <c r="O28" s="933"/>
      <c r="P28" s="871">
        <f>P29-SUM(P23:P27)</f>
        <v>0.5</v>
      </c>
      <c r="Q28" s="872"/>
      <c r="R28" s="872"/>
      <c r="S28" s="872"/>
      <c r="T28" s="872"/>
      <c r="U28" s="872"/>
      <c r="V28" s="873"/>
      <c r="W28" s="871">
        <f>W29-SUM(W23:W27)</f>
        <v>0.5</v>
      </c>
      <c r="X28" s="872"/>
      <c r="Y28" s="872"/>
      <c r="Z28" s="872"/>
      <c r="AA28" s="872"/>
      <c r="AB28" s="872"/>
      <c r="AC28" s="873"/>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43"/>
      <c r="B29" s="944"/>
      <c r="C29" s="944"/>
      <c r="D29" s="944"/>
      <c r="E29" s="944"/>
      <c r="F29" s="945"/>
      <c r="G29" s="934" t="s">
        <v>253</v>
      </c>
      <c r="H29" s="935"/>
      <c r="I29" s="935"/>
      <c r="J29" s="935"/>
      <c r="K29" s="935"/>
      <c r="L29" s="935"/>
      <c r="M29" s="935"/>
      <c r="N29" s="935"/>
      <c r="O29" s="936"/>
      <c r="P29" s="643">
        <f>AK13</f>
        <v>19.600000000000001</v>
      </c>
      <c r="Q29" s="644"/>
      <c r="R29" s="644"/>
      <c r="S29" s="644"/>
      <c r="T29" s="644"/>
      <c r="U29" s="644"/>
      <c r="V29" s="645"/>
      <c r="W29" s="958">
        <f>AR13</f>
        <v>19.600000000000001</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854" t="s">
        <v>268</v>
      </c>
      <c r="B30" s="855"/>
      <c r="C30" s="855"/>
      <c r="D30" s="855"/>
      <c r="E30" s="855"/>
      <c r="F30" s="856"/>
      <c r="G30" s="762" t="s">
        <v>145</v>
      </c>
      <c r="H30" s="763"/>
      <c r="I30" s="763"/>
      <c r="J30" s="763"/>
      <c r="K30" s="763"/>
      <c r="L30" s="763"/>
      <c r="M30" s="763"/>
      <c r="N30" s="763"/>
      <c r="O30" s="764"/>
      <c r="P30" s="850" t="s">
        <v>58</v>
      </c>
      <c r="Q30" s="763"/>
      <c r="R30" s="763"/>
      <c r="S30" s="763"/>
      <c r="T30" s="763"/>
      <c r="U30" s="763"/>
      <c r="V30" s="763"/>
      <c r="W30" s="763"/>
      <c r="X30" s="764"/>
      <c r="Y30" s="847"/>
      <c r="Z30" s="848"/>
      <c r="AA30" s="849"/>
      <c r="AB30" s="851" t="s">
        <v>11</v>
      </c>
      <c r="AC30" s="852"/>
      <c r="AD30" s="853"/>
      <c r="AE30" s="851" t="s">
        <v>307</v>
      </c>
      <c r="AF30" s="852"/>
      <c r="AG30" s="852"/>
      <c r="AH30" s="853"/>
      <c r="AI30" s="851" t="s">
        <v>329</v>
      </c>
      <c r="AJ30" s="852"/>
      <c r="AK30" s="852"/>
      <c r="AL30" s="853"/>
      <c r="AM30" s="908" t="s">
        <v>334</v>
      </c>
      <c r="AN30" s="908"/>
      <c r="AO30" s="908"/>
      <c r="AP30" s="851"/>
      <c r="AQ30" s="756" t="s">
        <v>186</v>
      </c>
      <c r="AR30" s="757"/>
      <c r="AS30" s="757"/>
      <c r="AT30" s="758"/>
      <c r="AU30" s="763" t="s">
        <v>133</v>
      </c>
      <c r="AV30" s="763"/>
      <c r="AW30" s="763"/>
      <c r="AX30" s="90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487</v>
      </c>
      <c r="AR31" s="185"/>
      <c r="AS31" s="118" t="s">
        <v>187</v>
      </c>
      <c r="AT31" s="119"/>
      <c r="AU31" s="184">
        <v>2</v>
      </c>
      <c r="AV31" s="184"/>
      <c r="AW31" s="384" t="s">
        <v>177</v>
      </c>
      <c r="AX31" s="385"/>
    </row>
    <row r="32" spans="1:50" ht="23.25" customHeight="1" x14ac:dyDescent="0.15">
      <c r="A32" s="389"/>
      <c r="B32" s="387"/>
      <c r="C32" s="387"/>
      <c r="D32" s="387"/>
      <c r="E32" s="387"/>
      <c r="F32" s="388"/>
      <c r="G32" s="550" t="s">
        <v>485</v>
      </c>
      <c r="H32" s="551"/>
      <c r="I32" s="551"/>
      <c r="J32" s="551"/>
      <c r="K32" s="551"/>
      <c r="L32" s="551"/>
      <c r="M32" s="551"/>
      <c r="N32" s="551"/>
      <c r="O32" s="552"/>
      <c r="P32" s="90" t="s">
        <v>524</v>
      </c>
      <c r="Q32" s="90"/>
      <c r="R32" s="90"/>
      <c r="S32" s="90"/>
      <c r="T32" s="90"/>
      <c r="U32" s="90"/>
      <c r="V32" s="90"/>
      <c r="W32" s="90"/>
      <c r="X32" s="91"/>
      <c r="Y32" s="460" t="s">
        <v>12</v>
      </c>
      <c r="Z32" s="520"/>
      <c r="AA32" s="521"/>
      <c r="AB32" s="450" t="s">
        <v>486</v>
      </c>
      <c r="AC32" s="450"/>
      <c r="AD32" s="450"/>
      <c r="AE32" s="202">
        <v>4430</v>
      </c>
      <c r="AF32" s="203"/>
      <c r="AG32" s="203"/>
      <c r="AH32" s="203"/>
      <c r="AI32" s="202">
        <v>4575</v>
      </c>
      <c r="AJ32" s="203"/>
      <c r="AK32" s="203"/>
      <c r="AL32" s="203"/>
      <c r="AM32" s="202">
        <v>4631</v>
      </c>
      <c r="AN32" s="203"/>
      <c r="AO32" s="203"/>
      <c r="AP32" s="203"/>
      <c r="AQ32" s="326" t="s">
        <v>484</v>
      </c>
      <c r="AR32" s="192"/>
      <c r="AS32" s="192"/>
      <c r="AT32" s="327"/>
      <c r="AU32" s="203" t="s">
        <v>484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486</v>
      </c>
      <c r="AC33" s="512"/>
      <c r="AD33" s="512"/>
      <c r="AE33" s="202">
        <v>4360</v>
      </c>
      <c r="AF33" s="203"/>
      <c r="AG33" s="203"/>
      <c r="AH33" s="203"/>
      <c r="AI33" s="202">
        <v>4360</v>
      </c>
      <c r="AJ33" s="203"/>
      <c r="AK33" s="203"/>
      <c r="AL33" s="203"/>
      <c r="AM33" s="202">
        <v>4360</v>
      </c>
      <c r="AN33" s="203"/>
      <c r="AO33" s="203"/>
      <c r="AP33" s="203"/>
      <c r="AQ33" s="326" t="s">
        <v>484</v>
      </c>
      <c r="AR33" s="192"/>
      <c r="AS33" s="192"/>
      <c r="AT33" s="327"/>
      <c r="AU33" s="203">
        <v>4360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101.6</v>
      </c>
      <c r="AF34" s="203"/>
      <c r="AG34" s="203"/>
      <c r="AH34" s="203"/>
      <c r="AI34" s="202">
        <v>104.9</v>
      </c>
      <c r="AJ34" s="203"/>
      <c r="AK34" s="203"/>
      <c r="AL34" s="203"/>
      <c r="AM34" s="202">
        <v>106.2</v>
      </c>
      <c r="AN34" s="203"/>
      <c r="AO34" s="203"/>
      <c r="AP34" s="203"/>
      <c r="AQ34" s="326" t="s">
        <v>484</v>
      </c>
      <c r="AR34" s="192"/>
      <c r="AS34" s="192"/>
      <c r="AT34" s="327"/>
      <c r="AU34" s="203" t="s">
        <v>484</v>
      </c>
      <c r="AV34" s="203"/>
      <c r="AW34" s="203"/>
      <c r="AX34" s="205"/>
    </row>
    <row r="35" spans="1:50" ht="26.45" customHeight="1" x14ac:dyDescent="0.15">
      <c r="A35" s="210" t="s">
        <v>295</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6.4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9" t="s">
        <v>268</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307</v>
      </c>
      <c r="AF37" s="229"/>
      <c r="AG37" s="229"/>
      <c r="AH37" s="230"/>
      <c r="AI37" s="228" t="s">
        <v>305</v>
      </c>
      <c r="AJ37" s="229"/>
      <c r="AK37" s="229"/>
      <c r="AL37" s="230"/>
      <c r="AM37" s="234" t="s">
        <v>334</v>
      </c>
      <c r="AN37" s="234"/>
      <c r="AO37" s="234"/>
      <c r="AP37" s="234"/>
      <c r="AQ37" s="136" t="s">
        <v>186</v>
      </c>
      <c r="AR37" s="137"/>
      <c r="AS37" s="137"/>
      <c r="AT37" s="138"/>
      <c r="AU37" s="400" t="s">
        <v>133</v>
      </c>
      <c r="AV37" s="400"/>
      <c r="AW37" s="400"/>
      <c r="AX37" s="903"/>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487</v>
      </c>
      <c r="AR38" s="185"/>
      <c r="AS38" s="118" t="s">
        <v>187</v>
      </c>
      <c r="AT38" s="119"/>
      <c r="AU38" s="184">
        <v>2</v>
      </c>
      <c r="AV38" s="184"/>
      <c r="AW38" s="384" t="s">
        <v>177</v>
      </c>
      <c r="AX38" s="385"/>
    </row>
    <row r="39" spans="1:50" ht="23.25" customHeight="1" x14ac:dyDescent="0.15">
      <c r="A39" s="389"/>
      <c r="B39" s="387"/>
      <c r="C39" s="387"/>
      <c r="D39" s="387"/>
      <c r="E39" s="387"/>
      <c r="F39" s="388"/>
      <c r="G39" s="550" t="s">
        <v>489</v>
      </c>
      <c r="H39" s="551"/>
      <c r="I39" s="551"/>
      <c r="J39" s="551"/>
      <c r="K39" s="551"/>
      <c r="L39" s="551"/>
      <c r="M39" s="551"/>
      <c r="N39" s="551"/>
      <c r="O39" s="552"/>
      <c r="P39" s="90" t="s">
        <v>525</v>
      </c>
      <c r="Q39" s="90"/>
      <c r="R39" s="90"/>
      <c r="S39" s="90"/>
      <c r="T39" s="90"/>
      <c r="U39" s="90"/>
      <c r="V39" s="90"/>
      <c r="W39" s="90"/>
      <c r="X39" s="91"/>
      <c r="Y39" s="460" t="s">
        <v>12</v>
      </c>
      <c r="Z39" s="520"/>
      <c r="AA39" s="521"/>
      <c r="AB39" s="450" t="s">
        <v>286</v>
      </c>
      <c r="AC39" s="450"/>
      <c r="AD39" s="450"/>
      <c r="AE39" s="202">
        <v>87.4</v>
      </c>
      <c r="AF39" s="203"/>
      <c r="AG39" s="203"/>
      <c r="AH39" s="203"/>
      <c r="AI39" s="202">
        <v>84.8</v>
      </c>
      <c r="AJ39" s="203"/>
      <c r="AK39" s="203"/>
      <c r="AL39" s="203"/>
      <c r="AM39" s="202">
        <v>82.7</v>
      </c>
      <c r="AN39" s="203"/>
      <c r="AO39" s="203"/>
      <c r="AP39" s="203"/>
      <c r="AQ39" s="326" t="s">
        <v>484</v>
      </c>
      <c r="AR39" s="192"/>
      <c r="AS39" s="192"/>
      <c r="AT39" s="327"/>
      <c r="AU39" s="203" t="s">
        <v>484</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286</v>
      </c>
      <c r="AC40" s="512"/>
      <c r="AD40" s="512"/>
      <c r="AE40" s="202">
        <v>90</v>
      </c>
      <c r="AF40" s="203"/>
      <c r="AG40" s="203"/>
      <c r="AH40" s="203"/>
      <c r="AI40" s="202">
        <v>90</v>
      </c>
      <c r="AJ40" s="203"/>
      <c r="AK40" s="203"/>
      <c r="AL40" s="203"/>
      <c r="AM40" s="202">
        <v>90</v>
      </c>
      <c r="AN40" s="203"/>
      <c r="AO40" s="203"/>
      <c r="AP40" s="203"/>
      <c r="AQ40" s="326" t="s">
        <v>484</v>
      </c>
      <c r="AR40" s="192"/>
      <c r="AS40" s="192"/>
      <c r="AT40" s="327"/>
      <c r="AU40" s="203">
        <v>90</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97.1</v>
      </c>
      <c r="AF41" s="203"/>
      <c r="AG41" s="203"/>
      <c r="AH41" s="203"/>
      <c r="AI41" s="202">
        <v>94.2</v>
      </c>
      <c r="AJ41" s="203"/>
      <c r="AK41" s="203"/>
      <c r="AL41" s="203"/>
      <c r="AM41" s="202">
        <v>91.9</v>
      </c>
      <c r="AN41" s="203"/>
      <c r="AO41" s="203"/>
      <c r="AP41" s="203"/>
      <c r="AQ41" s="326" t="s">
        <v>484</v>
      </c>
      <c r="AR41" s="192"/>
      <c r="AS41" s="192"/>
      <c r="AT41" s="327"/>
      <c r="AU41" s="203" t="s">
        <v>484</v>
      </c>
      <c r="AV41" s="203"/>
      <c r="AW41" s="203"/>
      <c r="AX41" s="205"/>
    </row>
    <row r="42" spans="1:50" ht="27.6" customHeight="1" x14ac:dyDescent="0.15">
      <c r="A42" s="210" t="s">
        <v>295</v>
      </c>
      <c r="B42" s="211"/>
      <c r="C42" s="211"/>
      <c r="D42" s="211"/>
      <c r="E42" s="211"/>
      <c r="F42" s="212"/>
      <c r="G42" s="216" t="s">
        <v>490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7.6"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268</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307</v>
      </c>
      <c r="AF44" s="229"/>
      <c r="AG44" s="229"/>
      <c r="AH44" s="230"/>
      <c r="AI44" s="228" t="s">
        <v>305</v>
      </c>
      <c r="AJ44" s="229"/>
      <c r="AK44" s="229"/>
      <c r="AL44" s="230"/>
      <c r="AM44" s="234" t="s">
        <v>334</v>
      </c>
      <c r="AN44" s="234"/>
      <c r="AO44" s="234"/>
      <c r="AP44" s="234"/>
      <c r="AQ44" s="136" t="s">
        <v>186</v>
      </c>
      <c r="AR44" s="137"/>
      <c r="AS44" s="137"/>
      <c r="AT44" s="138"/>
      <c r="AU44" s="400" t="s">
        <v>133</v>
      </c>
      <c r="AV44" s="400"/>
      <c r="AW44" s="400"/>
      <c r="AX44" s="90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307</v>
      </c>
      <c r="AF51" s="229"/>
      <c r="AG51" s="229"/>
      <c r="AH51" s="230"/>
      <c r="AI51" s="228" t="s">
        <v>305</v>
      </c>
      <c r="AJ51" s="229"/>
      <c r="AK51" s="229"/>
      <c r="AL51" s="230"/>
      <c r="AM51" s="234" t="s">
        <v>334</v>
      </c>
      <c r="AN51" s="234"/>
      <c r="AO51" s="234"/>
      <c r="AP51" s="234"/>
      <c r="AQ51" s="136" t="s">
        <v>186</v>
      </c>
      <c r="AR51" s="137"/>
      <c r="AS51" s="137"/>
      <c r="AT51" s="138"/>
      <c r="AU51" s="917" t="s">
        <v>133</v>
      </c>
      <c r="AV51" s="917"/>
      <c r="AW51" s="917"/>
      <c r="AX51" s="91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307</v>
      </c>
      <c r="AF58" s="229"/>
      <c r="AG58" s="229"/>
      <c r="AH58" s="230"/>
      <c r="AI58" s="228" t="s">
        <v>305</v>
      </c>
      <c r="AJ58" s="229"/>
      <c r="AK58" s="229"/>
      <c r="AL58" s="230"/>
      <c r="AM58" s="234" t="s">
        <v>334</v>
      </c>
      <c r="AN58" s="234"/>
      <c r="AO58" s="234"/>
      <c r="AP58" s="234"/>
      <c r="AQ58" s="136" t="s">
        <v>186</v>
      </c>
      <c r="AR58" s="137"/>
      <c r="AS58" s="137"/>
      <c r="AT58" s="138"/>
      <c r="AU58" s="917" t="s">
        <v>133</v>
      </c>
      <c r="AV58" s="917"/>
      <c r="AW58" s="917"/>
      <c r="AX58" s="91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269</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264</v>
      </c>
      <c r="X65" s="477"/>
      <c r="Y65" s="480"/>
      <c r="Z65" s="480"/>
      <c r="AA65" s="481"/>
      <c r="AB65" s="222" t="s">
        <v>11</v>
      </c>
      <c r="AC65" s="223"/>
      <c r="AD65" s="224"/>
      <c r="AE65" s="228" t="s">
        <v>307</v>
      </c>
      <c r="AF65" s="229"/>
      <c r="AG65" s="229"/>
      <c r="AH65" s="230"/>
      <c r="AI65" s="228" t="s">
        <v>305</v>
      </c>
      <c r="AJ65" s="229"/>
      <c r="AK65" s="229"/>
      <c r="AL65" s="230"/>
      <c r="AM65" s="234" t="s">
        <v>334</v>
      </c>
      <c r="AN65" s="234"/>
      <c r="AO65" s="234"/>
      <c r="AP65" s="234"/>
      <c r="AQ65" s="222" t="s">
        <v>186</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15">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285</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286</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273</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284</v>
      </c>
      <c r="X70" s="295"/>
      <c r="Y70" s="254" t="s">
        <v>12</v>
      </c>
      <c r="Z70" s="254"/>
      <c r="AA70" s="255"/>
      <c r="AB70" s="256" t="s">
        <v>285</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269</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307</v>
      </c>
      <c r="AF73" s="229"/>
      <c r="AG73" s="229"/>
      <c r="AH73" s="230"/>
      <c r="AI73" s="228" t="s">
        <v>305</v>
      </c>
      <c r="AJ73" s="229"/>
      <c r="AK73" s="229"/>
      <c r="AL73" s="230"/>
      <c r="AM73" s="234" t="s">
        <v>334</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x14ac:dyDescent="0.15">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3"/>
      <c r="AF77" s="884"/>
      <c r="AG77" s="884"/>
      <c r="AH77" s="884"/>
      <c r="AI77" s="883"/>
      <c r="AJ77" s="884"/>
      <c r="AK77" s="884"/>
      <c r="AL77" s="884"/>
      <c r="AM77" s="883"/>
      <c r="AN77" s="884"/>
      <c r="AO77" s="884"/>
      <c r="AP77" s="884"/>
      <c r="AQ77" s="326"/>
      <c r="AR77" s="192"/>
      <c r="AS77" s="192"/>
      <c r="AT77" s="327"/>
      <c r="AU77" s="203"/>
      <c r="AV77" s="203"/>
      <c r="AW77" s="203"/>
      <c r="AX77" s="205"/>
    </row>
    <row r="78" spans="1:50" ht="69.75" hidden="1" customHeight="1" x14ac:dyDescent="0.15">
      <c r="A78" s="320" t="s">
        <v>298</v>
      </c>
      <c r="B78" s="321"/>
      <c r="C78" s="321"/>
      <c r="D78" s="321"/>
      <c r="E78" s="318" t="s">
        <v>247</v>
      </c>
      <c r="F78" s="319"/>
      <c r="G78" s="47" t="s">
        <v>189</v>
      </c>
      <c r="H78" s="573"/>
      <c r="I78" s="574"/>
      <c r="J78" s="574"/>
      <c r="K78" s="574"/>
      <c r="L78" s="574"/>
      <c r="M78" s="574"/>
      <c r="N78" s="574"/>
      <c r="O78" s="575"/>
      <c r="P78" s="132"/>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263</v>
      </c>
      <c r="AP79" s="263"/>
      <c r="AQ79" s="263"/>
      <c r="AR79" s="66" t="s">
        <v>261</v>
      </c>
      <c r="AS79" s="262"/>
      <c r="AT79" s="263"/>
      <c r="AU79" s="263"/>
      <c r="AV79" s="263"/>
      <c r="AW79" s="263"/>
      <c r="AX79" s="971"/>
    </row>
    <row r="80" spans="1:50" ht="18.75" hidden="1" customHeight="1" x14ac:dyDescent="0.15">
      <c r="A80" s="857"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8"/>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8"/>
    </row>
    <row r="83" spans="1:60" ht="22.5" hidden="1" customHeight="1" x14ac:dyDescent="0.15">
      <c r="A83" s="85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80"/>
    </row>
    <row r="84" spans="1:60" ht="19.5" hidden="1" customHeight="1" x14ac:dyDescent="0.15">
      <c r="A84" s="85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8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82"/>
    </row>
    <row r="85" spans="1:60" ht="18.75" hidden="1" customHeight="1" x14ac:dyDescent="0.15">
      <c r="A85" s="85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307</v>
      </c>
      <c r="AF85" s="229"/>
      <c r="AG85" s="229"/>
      <c r="AH85" s="230"/>
      <c r="AI85" s="228" t="s">
        <v>305</v>
      </c>
      <c r="AJ85" s="229"/>
      <c r="AK85" s="229"/>
      <c r="AL85" s="230"/>
      <c r="AM85" s="234" t="s">
        <v>334</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307</v>
      </c>
      <c r="AF90" s="229"/>
      <c r="AG90" s="229"/>
      <c r="AH90" s="230"/>
      <c r="AI90" s="228" t="s">
        <v>305</v>
      </c>
      <c r="AJ90" s="229"/>
      <c r="AK90" s="229"/>
      <c r="AL90" s="230"/>
      <c r="AM90" s="234" t="s">
        <v>334</v>
      </c>
      <c r="AN90" s="234"/>
      <c r="AO90" s="234"/>
      <c r="AP90" s="234"/>
      <c r="AQ90" s="144" t="s">
        <v>186</v>
      </c>
      <c r="AR90" s="115"/>
      <c r="AS90" s="115"/>
      <c r="AT90" s="116"/>
      <c r="AU90" s="522" t="s">
        <v>133</v>
      </c>
      <c r="AV90" s="522"/>
      <c r="AW90" s="522"/>
      <c r="AX90" s="523"/>
    </row>
    <row r="91" spans="1:60" ht="18.75" hidden="1" customHeight="1" x14ac:dyDescent="0.15">
      <c r="A91" s="85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307</v>
      </c>
      <c r="AF95" s="229"/>
      <c r="AG95" s="229"/>
      <c r="AH95" s="230"/>
      <c r="AI95" s="228" t="s">
        <v>305</v>
      </c>
      <c r="AJ95" s="229"/>
      <c r="AK95" s="229"/>
      <c r="AL95" s="230"/>
      <c r="AM95" s="234" t="s">
        <v>334</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8" t="s">
        <v>13</v>
      </c>
      <c r="Z99" s="889"/>
      <c r="AA99" s="890"/>
      <c r="AB99" s="885" t="s">
        <v>14</v>
      </c>
      <c r="AC99" s="886"/>
      <c r="AD99" s="88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7"/>
      <c r="Z100" s="848"/>
      <c r="AA100" s="849"/>
      <c r="AB100" s="470" t="s">
        <v>11</v>
      </c>
      <c r="AC100" s="470"/>
      <c r="AD100" s="470"/>
      <c r="AE100" s="528" t="s">
        <v>307</v>
      </c>
      <c r="AF100" s="529"/>
      <c r="AG100" s="529"/>
      <c r="AH100" s="530"/>
      <c r="AI100" s="528" t="s">
        <v>327</v>
      </c>
      <c r="AJ100" s="529"/>
      <c r="AK100" s="529"/>
      <c r="AL100" s="530"/>
      <c r="AM100" s="528" t="s">
        <v>334</v>
      </c>
      <c r="AN100" s="529"/>
      <c r="AO100" s="529"/>
      <c r="AP100" s="530"/>
      <c r="AQ100" s="304" t="s">
        <v>347</v>
      </c>
      <c r="AR100" s="305"/>
      <c r="AS100" s="305"/>
      <c r="AT100" s="306"/>
      <c r="AU100" s="304" t="s">
        <v>348</v>
      </c>
      <c r="AV100" s="305"/>
      <c r="AW100" s="305"/>
      <c r="AX100" s="307"/>
    </row>
    <row r="101" spans="1:60" ht="23.25" customHeight="1" x14ac:dyDescent="0.15">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3</v>
      </c>
      <c r="AF101" s="203"/>
      <c r="AG101" s="203"/>
      <c r="AH101" s="204"/>
      <c r="AI101" s="202">
        <v>3</v>
      </c>
      <c r="AJ101" s="203"/>
      <c r="AK101" s="203"/>
      <c r="AL101" s="204"/>
      <c r="AM101" s="202">
        <v>4</v>
      </c>
      <c r="AN101" s="203"/>
      <c r="AO101" s="203"/>
      <c r="AP101" s="204"/>
      <c r="AQ101" s="202" t="s">
        <v>493</v>
      </c>
      <c r="AR101" s="203"/>
      <c r="AS101" s="203"/>
      <c r="AT101" s="204"/>
      <c r="AU101" s="202" t="s">
        <v>493</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3</v>
      </c>
      <c r="AF102" s="407"/>
      <c r="AG102" s="407"/>
      <c r="AH102" s="407"/>
      <c r="AI102" s="407">
        <v>3</v>
      </c>
      <c r="AJ102" s="407"/>
      <c r="AK102" s="407"/>
      <c r="AL102" s="407"/>
      <c r="AM102" s="407">
        <v>3</v>
      </c>
      <c r="AN102" s="407"/>
      <c r="AO102" s="407"/>
      <c r="AP102" s="407"/>
      <c r="AQ102" s="257">
        <v>2</v>
      </c>
      <c r="AR102" s="258"/>
      <c r="AS102" s="258"/>
      <c r="AT102" s="303"/>
      <c r="AU102" s="257"/>
      <c r="AV102" s="258"/>
      <c r="AW102" s="258"/>
      <c r="AX102" s="303"/>
    </row>
    <row r="103" spans="1:60" ht="31.5" customHeight="1" x14ac:dyDescent="0.15">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307</v>
      </c>
      <c r="AF103" s="405"/>
      <c r="AG103" s="405"/>
      <c r="AH103" s="406"/>
      <c r="AI103" s="404" t="s">
        <v>305</v>
      </c>
      <c r="AJ103" s="405"/>
      <c r="AK103" s="405"/>
      <c r="AL103" s="406"/>
      <c r="AM103" s="404" t="s">
        <v>334</v>
      </c>
      <c r="AN103" s="405"/>
      <c r="AO103" s="405"/>
      <c r="AP103" s="406"/>
      <c r="AQ103" s="268" t="s">
        <v>347</v>
      </c>
      <c r="AR103" s="269"/>
      <c r="AS103" s="269"/>
      <c r="AT103" s="308"/>
      <c r="AU103" s="268" t="s">
        <v>348</v>
      </c>
      <c r="AV103" s="269"/>
      <c r="AW103" s="269"/>
      <c r="AX103" s="270"/>
    </row>
    <row r="104" spans="1:60" ht="23.25" customHeight="1" x14ac:dyDescent="0.15">
      <c r="A104" s="411"/>
      <c r="B104" s="412"/>
      <c r="C104" s="412"/>
      <c r="D104" s="412"/>
      <c r="E104" s="412"/>
      <c r="F104" s="413"/>
      <c r="G104" s="90" t="s">
        <v>494</v>
      </c>
      <c r="H104" s="90"/>
      <c r="I104" s="90"/>
      <c r="J104" s="90"/>
      <c r="K104" s="90"/>
      <c r="L104" s="90"/>
      <c r="M104" s="90"/>
      <c r="N104" s="90"/>
      <c r="O104" s="90"/>
      <c r="P104" s="90"/>
      <c r="Q104" s="90"/>
      <c r="R104" s="90"/>
      <c r="S104" s="90"/>
      <c r="T104" s="90"/>
      <c r="U104" s="90"/>
      <c r="V104" s="90"/>
      <c r="W104" s="90"/>
      <c r="X104" s="91"/>
      <c r="Y104" s="454" t="s">
        <v>54</v>
      </c>
      <c r="Z104" s="455"/>
      <c r="AA104" s="456"/>
      <c r="AB104" s="534" t="s">
        <v>492</v>
      </c>
      <c r="AC104" s="535"/>
      <c r="AD104" s="536"/>
      <c r="AE104" s="202">
        <v>12</v>
      </c>
      <c r="AF104" s="203"/>
      <c r="AG104" s="203"/>
      <c r="AH104" s="204"/>
      <c r="AI104" s="202">
        <v>21</v>
      </c>
      <c r="AJ104" s="203"/>
      <c r="AK104" s="203"/>
      <c r="AL104" s="204"/>
      <c r="AM104" s="202">
        <v>21</v>
      </c>
      <c r="AN104" s="203"/>
      <c r="AO104" s="203"/>
      <c r="AP104" s="204"/>
      <c r="AQ104" s="202" t="s">
        <v>493</v>
      </c>
      <c r="AR104" s="203"/>
      <c r="AS104" s="203"/>
      <c r="AT104" s="204"/>
      <c r="AU104" s="202" t="s">
        <v>493</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492</v>
      </c>
      <c r="AC105" s="458"/>
      <c r="AD105" s="459"/>
      <c r="AE105" s="407">
        <v>12</v>
      </c>
      <c r="AF105" s="407"/>
      <c r="AG105" s="407"/>
      <c r="AH105" s="407"/>
      <c r="AI105" s="407">
        <v>21</v>
      </c>
      <c r="AJ105" s="407"/>
      <c r="AK105" s="407"/>
      <c r="AL105" s="407"/>
      <c r="AM105" s="407">
        <v>21</v>
      </c>
      <c r="AN105" s="407"/>
      <c r="AO105" s="407"/>
      <c r="AP105" s="407"/>
      <c r="AQ105" s="202">
        <v>21</v>
      </c>
      <c r="AR105" s="203"/>
      <c r="AS105" s="203"/>
      <c r="AT105" s="204"/>
      <c r="AU105" s="202">
        <v>21</v>
      </c>
      <c r="AV105" s="203"/>
      <c r="AW105" s="203"/>
      <c r="AX105" s="204"/>
    </row>
    <row r="106" spans="1:60" ht="31.5" customHeight="1" x14ac:dyDescent="0.15">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307</v>
      </c>
      <c r="AF106" s="405"/>
      <c r="AG106" s="405"/>
      <c r="AH106" s="406"/>
      <c r="AI106" s="404" t="s">
        <v>305</v>
      </c>
      <c r="AJ106" s="405"/>
      <c r="AK106" s="405"/>
      <c r="AL106" s="406"/>
      <c r="AM106" s="404" t="s">
        <v>334</v>
      </c>
      <c r="AN106" s="405"/>
      <c r="AO106" s="405"/>
      <c r="AP106" s="406"/>
      <c r="AQ106" s="268" t="s">
        <v>347</v>
      </c>
      <c r="AR106" s="269"/>
      <c r="AS106" s="269"/>
      <c r="AT106" s="308"/>
      <c r="AU106" s="268" t="s">
        <v>348</v>
      </c>
      <c r="AV106" s="269"/>
      <c r="AW106" s="269"/>
      <c r="AX106" s="270"/>
    </row>
    <row r="107" spans="1:60" ht="23.25" customHeight="1" x14ac:dyDescent="0.15">
      <c r="A107" s="411"/>
      <c r="B107" s="412"/>
      <c r="C107" s="412"/>
      <c r="D107" s="412"/>
      <c r="E107" s="412"/>
      <c r="F107" s="413"/>
      <c r="G107" s="90" t="s">
        <v>495</v>
      </c>
      <c r="H107" s="90"/>
      <c r="I107" s="90"/>
      <c r="J107" s="90"/>
      <c r="K107" s="90"/>
      <c r="L107" s="90"/>
      <c r="M107" s="90"/>
      <c r="N107" s="90"/>
      <c r="O107" s="90"/>
      <c r="P107" s="90"/>
      <c r="Q107" s="90"/>
      <c r="R107" s="90"/>
      <c r="S107" s="90"/>
      <c r="T107" s="90"/>
      <c r="U107" s="90"/>
      <c r="V107" s="90"/>
      <c r="W107" s="90"/>
      <c r="X107" s="91"/>
      <c r="Y107" s="454" t="s">
        <v>54</v>
      </c>
      <c r="Z107" s="455"/>
      <c r="AA107" s="456"/>
      <c r="AB107" s="534" t="s">
        <v>496</v>
      </c>
      <c r="AC107" s="535"/>
      <c r="AD107" s="536"/>
      <c r="AE107" s="407">
        <v>7950</v>
      </c>
      <c r="AF107" s="407"/>
      <c r="AG107" s="407"/>
      <c r="AH107" s="407"/>
      <c r="AI107" s="407">
        <v>7950</v>
      </c>
      <c r="AJ107" s="407"/>
      <c r="AK107" s="407"/>
      <c r="AL107" s="407"/>
      <c r="AM107" s="407">
        <v>1950</v>
      </c>
      <c r="AN107" s="407"/>
      <c r="AO107" s="407"/>
      <c r="AP107" s="407"/>
      <c r="AQ107" s="202" t="s">
        <v>493</v>
      </c>
      <c r="AR107" s="203"/>
      <c r="AS107" s="203"/>
      <c r="AT107" s="204"/>
      <c r="AU107" s="202" t="s">
        <v>487</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496</v>
      </c>
      <c r="AC108" s="458"/>
      <c r="AD108" s="459"/>
      <c r="AE108" s="407">
        <v>7950</v>
      </c>
      <c r="AF108" s="407"/>
      <c r="AG108" s="407"/>
      <c r="AH108" s="407"/>
      <c r="AI108" s="407">
        <v>7950</v>
      </c>
      <c r="AJ108" s="407"/>
      <c r="AK108" s="407"/>
      <c r="AL108" s="407"/>
      <c r="AM108" s="407">
        <v>7950</v>
      </c>
      <c r="AN108" s="407"/>
      <c r="AO108" s="407"/>
      <c r="AP108" s="407"/>
      <c r="AQ108" s="202">
        <v>1950</v>
      </c>
      <c r="AR108" s="203"/>
      <c r="AS108" s="203"/>
      <c r="AT108" s="204"/>
      <c r="AU108" s="257">
        <v>1950</v>
      </c>
      <c r="AV108" s="258"/>
      <c r="AW108" s="258"/>
      <c r="AX108" s="303"/>
    </row>
    <row r="109" spans="1:60" ht="31.5" customHeight="1" x14ac:dyDescent="0.15">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307</v>
      </c>
      <c r="AF109" s="405"/>
      <c r="AG109" s="405"/>
      <c r="AH109" s="406"/>
      <c r="AI109" s="404" t="s">
        <v>305</v>
      </c>
      <c r="AJ109" s="405"/>
      <c r="AK109" s="405"/>
      <c r="AL109" s="406"/>
      <c r="AM109" s="404" t="s">
        <v>334</v>
      </c>
      <c r="AN109" s="405"/>
      <c r="AO109" s="405"/>
      <c r="AP109" s="406"/>
      <c r="AQ109" s="268" t="s">
        <v>347</v>
      </c>
      <c r="AR109" s="269"/>
      <c r="AS109" s="269"/>
      <c r="AT109" s="308"/>
      <c r="AU109" s="268" t="s">
        <v>348</v>
      </c>
      <c r="AV109" s="269"/>
      <c r="AW109" s="269"/>
      <c r="AX109" s="270"/>
    </row>
    <row r="110" spans="1:60" ht="23.25" customHeight="1" x14ac:dyDescent="0.15">
      <c r="A110" s="411"/>
      <c r="B110" s="412"/>
      <c r="C110" s="412"/>
      <c r="D110" s="412"/>
      <c r="E110" s="412"/>
      <c r="F110" s="413"/>
      <c r="G110" s="90" t="s">
        <v>526</v>
      </c>
      <c r="H110" s="90"/>
      <c r="I110" s="90"/>
      <c r="J110" s="90"/>
      <c r="K110" s="90"/>
      <c r="L110" s="90"/>
      <c r="M110" s="90"/>
      <c r="N110" s="90"/>
      <c r="O110" s="90"/>
      <c r="P110" s="90"/>
      <c r="Q110" s="90"/>
      <c r="R110" s="90"/>
      <c r="S110" s="90"/>
      <c r="T110" s="90"/>
      <c r="U110" s="90"/>
      <c r="V110" s="90"/>
      <c r="W110" s="90"/>
      <c r="X110" s="91"/>
      <c r="Y110" s="454" t="s">
        <v>54</v>
      </c>
      <c r="Z110" s="455"/>
      <c r="AA110" s="456"/>
      <c r="AB110" s="534" t="s">
        <v>492</v>
      </c>
      <c r="AC110" s="535"/>
      <c r="AD110" s="536"/>
      <c r="AE110" s="407">
        <v>5</v>
      </c>
      <c r="AF110" s="407"/>
      <c r="AG110" s="407"/>
      <c r="AH110" s="407"/>
      <c r="AI110" s="407">
        <v>4</v>
      </c>
      <c r="AJ110" s="407"/>
      <c r="AK110" s="407"/>
      <c r="AL110" s="407"/>
      <c r="AM110" s="407">
        <v>3</v>
      </c>
      <c r="AN110" s="407"/>
      <c r="AO110" s="407"/>
      <c r="AP110" s="407"/>
      <c r="AQ110" s="202" t="s">
        <v>484</v>
      </c>
      <c r="AR110" s="203"/>
      <c r="AS110" s="203"/>
      <c r="AT110" s="204"/>
      <c r="AU110" s="202" t="s">
        <v>484</v>
      </c>
      <c r="AV110" s="203"/>
      <c r="AW110" s="203"/>
      <c r="AX110" s="204"/>
    </row>
    <row r="111" spans="1:60" ht="23.25"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t="s">
        <v>492</v>
      </c>
      <c r="AC111" s="458"/>
      <c r="AD111" s="459"/>
      <c r="AE111" s="407">
        <v>5</v>
      </c>
      <c r="AF111" s="407"/>
      <c r="AG111" s="407"/>
      <c r="AH111" s="407"/>
      <c r="AI111" s="407">
        <v>4</v>
      </c>
      <c r="AJ111" s="407"/>
      <c r="AK111" s="407"/>
      <c r="AL111" s="407"/>
      <c r="AM111" s="407">
        <v>4</v>
      </c>
      <c r="AN111" s="407"/>
      <c r="AO111" s="407"/>
      <c r="AP111" s="407"/>
      <c r="AQ111" s="202">
        <v>2</v>
      </c>
      <c r="AR111" s="203"/>
      <c r="AS111" s="203"/>
      <c r="AT111" s="204"/>
      <c r="AU111" s="257">
        <v>2</v>
      </c>
      <c r="AV111" s="258"/>
      <c r="AW111" s="258"/>
      <c r="AX111" s="303"/>
    </row>
    <row r="112" spans="1:60" ht="31.5" hidden="1" customHeight="1" x14ac:dyDescent="0.15">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307</v>
      </c>
      <c r="AF112" s="405"/>
      <c r="AG112" s="405"/>
      <c r="AH112" s="406"/>
      <c r="AI112" s="404" t="s">
        <v>305</v>
      </c>
      <c r="AJ112" s="405"/>
      <c r="AK112" s="405"/>
      <c r="AL112" s="406"/>
      <c r="AM112" s="404" t="s">
        <v>334</v>
      </c>
      <c r="AN112" s="405"/>
      <c r="AO112" s="405"/>
      <c r="AP112" s="406"/>
      <c r="AQ112" s="268" t="s">
        <v>347</v>
      </c>
      <c r="AR112" s="269"/>
      <c r="AS112" s="269"/>
      <c r="AT112" s="308"/>
      <c r="AU112" s="268" t="s">
        <v>348</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307</v>
      </c>
      <c r="AF115" s="405"/>
      <c r="AG115" s="405"/>
      <c r="AH115" s="406"/>
      <c r="AI115" s="404" t="s">
        <v>305</v>
      </c>
      <c r="AJ115" s="405"/>
      <c r="AK115" s="405"/>
      <c r="AL115" s="406"/>
      <c r="AM115" s="404" t="s">
        <v>334</v>
      </c>
      <c r="AN115" s="405"/>
      <c r="AO115" s="405"/>
      <c r="AP115" s="406"/>
      <c r="AQ115" s="577" t="s">
        <v>349</v>
      </c>
      <c r="AR115" s="578"/>
      <c r="AS115" s="578"/>
      <c r="AT115" s="578"/>
      <c r="AU115" s="578"/>
      <c r="AV115" s="578"/>
      <c r="AW115" s="578"/>
      <c r="AX115" s="579"/>
    </row>
    <row r="116" spans="1:50" ht="23.25" customHeight="1" x14ac:dyDescent="0.15">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103464</v>
      </c>
      <c r="AF116" s="407"/>
      <c r="AG116" s="407"/>
      <c r="AH116" s="407"/>
      <c r="AI116" s="407">
        <v>51408</v>
      </c>
      <c r="AJ116" s="407"/>
      <c r="AK116" s="407"/>
      <c r="AL116" s="407"/>
      <c r="AM116" s="407">
        <v>46838</v>
      </c>
      <c r="AN116" s="407"/>
      <c r="AO116" s="407"/>
      <c r="AP116" s="407"/>
      <c r="AQ116" s="202">
        <v>41905</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499</v>
      </c>
      <c r="AC117" s="462"/>
      <c r="AD117" s="463"/>
      <c r="AE117" s="540" t="s">
        <v>500</v>
      </c>
      <c r="AF117" s="540"/>
      <c r="AG117" s="540"/>
      <c r="AH117" s="540"/>
      <c r="AI117" s="540" t="s">
        <v>501</v>
      </c>
      <c r="AJ117" s="540"/>
      <c r="AK117" s="540"/>
      <c r="AL117" s="540"/>
      <c r="AM117" s="540" t="s">
        <v>527</v>
      </c>
      <c r="AN117" s="540"/>
      <c r="AO117" s="540"/>
      <c r="AP117" s="540"/>
      <c r="AQ117" s="540" t="s">
        <v>582</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307</v>
      </c>
      <c r="AF118" s="405"/>
      <c r="AG118" s="405"/>
      <c r="AH118" s="406"/>
      <c r="AI118" s="404" t="s">
        <v>305</v>
      </c>
      <c r="AJ118" s="405"/>
      <c r="AK118" s="405"/>
      <c r="AL118" s="406"/>
      <c r="AM118" s="404" t="s">
        <v>334</v>
      </c>
      <c r="AN118" s="405"/>
      <c r="AO118" s="405"/>
      <c r="AP118" s="406"/>
      <c r="AQ118" s="577" t="s">
        <v>349</v>
      </c>
      <c r="AR118" s="578"/>
      <c r="AS118" s="578"/>
      <c r="AT118" s="578"/>
      <c r="AU118" s="578"/>
      <c r="AV118" s="578"/>
      <c r="AW118" s="578"/>
      <c r="AX118" s="579"/>
    </row>
    <row r="119" spans="1:50" ht="23.25" customHeight="1" x14ac:dyDescent="0.15">
      <c r="A119" s="428"/>
      <c r="B119" s="429"/>
      <c r="C119" s="429"/>
      <c r="D119" s="429"/>
      <c r="E119" s="429"/>
      <c r="F119" s="430"/>
      <c r="G119" s="379" t="s">
        <v>502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503</v>
      </c>
      <c r="AC119" s="452"/>
      <c r="AD119" s="453"/>
      <c r="AE119" s="407">
        <v>242</v>
      </c>
      <c r="AF119" s="407"/>
      <c r="AG119" s="407"/>
      <c r="AH119" s="407"/>
      <c r="AI119" s="407">
        <v>255</v>
      </c>
      <c r="AJ119" s="407"/>
      <c r="AK119" s="407"/>
      <c r="AL119" s="407"/>
      <c r="AM119" s="407">
        <v>924</v>
      </c>
      <c r="AN119" s="407"/>
      <c r="AO119" s="407"/>
      <c r="AP119" s="407"/>
      <c r="AQ119" s="407">
        <v>924</v>
      </c>
      <c r="AR119" s="407"/>
      <c r="AS119" s="407"/>
      <c r="AT119" s="407"/>
      <c r="AU119" s="407"/>
      <c r="AV119" s="407"/>
      <c r="AW119" s="407"/>
      <c r="AX119" s="539"/>
    </row>
    <row r="120" spans="1:50" ht="46.5"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504</v>
      </c>
      <c r="AC120" s="462"/>
      <c r="AD120" s="463"/>
      <c r="AE120" s="540" t="s">
        <v>505</v>
      </c>
      <c r="AF120" s="540"/>
      <c r="AG120" s="540"/>
      <c r="AH120" s="540"/>
      <c r="AI120" s="540" t="s">
        <v>506</v>
      </c>
      <c r="AJ120" s="540"/>
      <c r="AK120" s="540"/>
      <c r="AL120" s="540"/>
      <c r="AM120" s="540" t="s">
        <v>528</v>
      </c>
      <c r="AN120" s="540"/>
      <c r="AO120" s="540"/>
      <c r="AP120" s="540"/>
      <c r="AQ120" s="540" t="s">
        <v>583</v>
      </c>
      <c r="AR120" s="540"/>
      <c r="AS120" s="540"/>
      <c r="AT120" s="540"/>
      <c r="AU120" s="540"/>
      <c r="AV120" s="540"/>
      <c r="AW120" s="540"/>
      <c r="AX120" s="541"/>
    </row>
    <row r="121" spans="1:50" ht="23.25"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307</v>
      </c>
      <c r="AF121" s="405"/>
      <c r="AG121" s="405"/>
      <c r="AH121" s="406"/>
      <c r="AI121" s="404" t="s">
        <v>305</v>
      </c>
      <c r="AJ121" s="405"/>
      <c r="AK121" s="405"/>
      <c r="AL121" s="406"/>
      <c r="AM121" s="404" t="s">
        <v>334</v>
      </c>
      <c r="AN121" s="405"/>
      <c r="AO121" s="405"/>
      <c r="AP121" s="406"/>
      <c r="AQ121" s="577" t="s">
        <v>349</v>
      </c>
      <c r="AR121" s="578"/>
      <c r="AS121" s="578"/>
      <c r="AT121" s="578"/>
      <c r="AU121" s="578"/>
      <c r="AV121" s="578"/>
      <c r="AW121" s="578"/>
      <c r="AX121" s="579"/>
    </row>
    <row r="122" spans="1:50" ht="23.25" customHeight="1" x14ac:dyDescent="0.15">
      <c r="A122" s="428"/>
      <c r="B122" s="429"/>
      <c r="C122" s="429"/>
      <c r="D122" s="429"/>
      <c r="E122" s="429"/>
      <c r="F122" s="430"/>
      <c r="G122" s="815" t="s">
        <v>529</v>
      </c>
      <c r="H122" s="379"/>
      <c r="I122" s="379"/>
      <c r="J122" s="379"/>
      <c r="K122" s="379"/>
      <c r="L122" s="379"/>
      <c r="M122" s="379"/>
      <c r="N122" s="379"/>
      <c r="O122" s="379"/>
      <c r="P122" s="379"/>
      <c r="Q122" s="379"/>
      <c r="R122" s="379"/>
      <c r="S122" s="379"/>
      <c r="T122" s="379"/>
      <c r="U122" s="379"/>
      <c r="V122" s="379"/>
      <c r="W122" s="379"/>
      <c r="X122" s="816"/>
      <c r="Y122" s="444" t="s">
        <v>15</v>
      </c>
      <c r="Z122" s="445"/>
      <c r="AA122" s="446"/>
      <c r="AB122" s="451" t="s">
        <v>498</v>
      </c>
      <c r="AC122" s="452"/>
      <c r="AD122" s="453"/>
      <c r="AE122" s="407">
        <v>433089.6</v>
      </c>
      <c r="AF122" s="407"/>
      <c r="AG122" s="407"/>
      <c r="AH122" s="407"/>
      <c r="AI122" s="407">
        <v>466056</v>
      </c>
      <c r="AJ122" s="407"/>
      <c r="AK122" s="407"/>
      <c r="AL122" s="407"/>
      <c r="AM122" s="407">
        <v>489133</v>
      </c>
      <c r="AN122" s="407"/>
      <c r="AO122" s="407"/>
      <c r="AP122" s="407"/>
      <c r="AQ122" s="407">
        <v>733700</v>
      </c>
      <c r="AR122" s="407"/>
      <c r="AS122" s="407"/>
      <c r="AT122" s="407"/>
      <c r="AU122" s="407"/>
      <c r="AV122" s="407"/>
      <c r="AW122" s="407"/>
      <c r="AX122" s="539"/>
    </row>
    <row r="123" spans="1:50" ht="46.5" customHeight="1" thickBot="1" x14ac:dyDescent="0.2">
      <c r="A123" s="431"/>
      <c r="B123" s="432"/>
      <c r="C123" s="432"/>
      <c r="D123" s="432"/>
      <c r="E123" s="432"/>
      <c r="F123" s="433"/>
      <c r="G123" s="817"/>
      <c r="H123" s="380"/>
      <c r="I123" s="380"/>
      <c r="J123" s="380"/>
      <c r="K123" s="380"/>
      <c r="L123" s="380"/>
      <c r="M123" s="380"/>
      <c r="N123" s="380"/>
      <c r="O123" s="380"/>
      <c r="P123" s="380"/>
      <c r="Q123" s="380"/>
      <c r="R123" s="380"/>
      <c r="S123" s="380"/>
      <c r="T123" s="380"/>
      <c r="U123" s="380"/>
      <c r="V123" s="380"/>
      <c r="W123" s="380"/>
      <c r="X123" s="818"/>
      <c r="Y123" s="460" t="s">
        <v>48</v>
      </c>
      <c r="Z123" s="435"/>
      <c r="AA123" s="436"/>
      <c r="AB123" s="461" t="s">
        <v>499</v>
      </c>
      <c r="AC123" s="462"/>
      <c r="AD123" s="463"/>
      <c r="AE123" s="540" t="s">
        <v>507</v>
      </c>
      <c r="AF123" s="540"/>
      <c r="AG123" s="540"/>
      <c r="AH123" s="540"/>
      <c r="AI123" s="540" t="s">
        <v>508</v>
      </c>
      <c r="AJ123" s="540"/>
      <c r="AK123" s="540"/>
      <c r="AL123" s="540"/>
      <c r="AM123" s="540" t="s">
        <v>530</v>
      </c>
      <c r="AN123" s="540"/>
      <c r="AO123" s="540"/>
      <c r="AP123" s="540"/>
      <c r="AQ123" s="540" t="s">
        <v>584</v>
      </c>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307</v>
      </c>
      <c r="AF124" s="405"/>
      <c r="AG124" s="405"/>
      <c r="AH124" s="406"/>
      <c r="AI124" s="404" t="s">
        <v>305</v>
      </c>
      <c r="AJ124" s="405"/>
      <c r="AK124" s="405"/>
      <c r="AL124" s="406"/>
      <c r="AM124" s="404" t="s">
        <v>334</v>
      </c>
      <c r="AN124" s="405"/>
      <c r="AO124" s="405"/>
      <c r="AP124" s="406"/>
      <c r="AQ124" s="577" t="s">
        <v>349</v>
      </c>
      <c r="AR124" s="578"/>
      <c r="AS124" s="578"/>
      <c r="AT124" s="578"/>
      <c r="AU124" s="578"/>
      <c r="AV124" s="578"/>
      <c r="AW124" s="578"/>
      <c r="AX124" s="579"/>
    </row>
    <row r="125" spans="1:50" ht="23.25" hidden="1" customHeight="1" x14ac:dyDescent="0.15">
      <c r="A125" s="428"/>
      <c r="B125" s="429"/>
      <c r="C125" s="429"/>
      <c r="D125" s="429"/>
      <c r="E125" s="429"/>
      <c r="F125" s="430"/>
      <c r="G125" s="379" t="s">
        <v>277</v>
      </c>
      <c r="H125" s="379"/>
      <c r="I125" s="379"/>
      <c r="J125" s="379"/>
      <c r="K125" s="379"/>
      <c r="L125" s="379"/>
      <c r="M125" s="379"/>
      <c r="N125" s="379"/>
      <c r="O125" s="379"/>
      <c r="P125" s="379"/>
      <c r="Q125" s="379"/>
      <c r="R125" s="379"/>
      <c r="S125" s="379"/>
      <c r="T125" s="379"/>
      <c r="U125" s="379"/>
      <c r="V125" s="379"/>
      <c r="W125" s="379"/>
      <c r="X125" s="8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818"/>
      <c r="Y126" s="460" t="s">
        <v>48</v>
      </c>
      <c r="Z126" s="435"/>
      <c r="AA126" s="436"/>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307</v>
      </c>
      <c r="AF127" s="405"/>
      <c r="AG127" s="405"/>
      <c r="AH127" s="406"/>
      <c r="AI127" s="404" t="s">
        <v>305</v>
      </c>
      <c r="AJ127" s="405"/>
      <c r="AK127" s="405"/>
      <c r="AL127" s="406"/>
      <c r="AM127" s="404" t="s">
        <v>334</v>
      </c>
      <c r="AN127" s="405"/>
      <c r="AO127" s="405"/>
      <c r="AP127" s="406"/>
      <c r="AQ127" s="577" t="s">
        <v>349</v>
      </c>
      <c r="AR127" s="578"/>
      <c r="AS127" s="578"/>
      <c r="AT127" s="578"/>
      <c r="AU127" s="578"/>
      <c r="AV127" s="578"/>
      <c r="AW127" s="578"/>
      <c r="AX127" s="579"/>
    </row>
    <row r="128" spans="1:50" ht="23.25" hidden="1" customHeight="1" x14ac:dyDescent="0.15">
      <c r="A128" s="428"/>
      <c r="B128" s="429"/>
      <c r="C128" s="429"/>
      <c r="D128" s="429"/>
      <c r="E128" s="429"/>
      <c r="F128" s="430"/>
      <c r="G128" s="379" t="s">
        <v>277</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15">
      <c r="A130" s="173" t="s">
        <v>322</v>
      </c>
      <c r="B130" s="170"/>
      <c r="C130" s="169" t="s">
        <v>190</v>
      </c>
      <c r="D130" s="170"/>
      <c r="E130" s="154" t="s">
        <v>219</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218</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307</v>
      </c>
      <c r="AF132" s="140"/>
      <c r="AG132" s="140"/>
      <c r="AH132" s="140"/>
      <c r="AI132" s="140" t="s">
        <v>327</v>
      </c>
      <c r="AJ132" s="140"/>
      <c r="AK132" s="140"/>
      <c r="AL132" s="140"/>
      <c r="AM132" s="140" t="s">
        <v>334</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307</v>
      </c>
      <c r="AF136" s="140"/>
      <c r="AG136" s="140"/>
      <c r="AH136" s="140"/>
      <c r="AI136" s="140" t="s">
        <v>305</v>
      </c>
      <c r="AJ136" s="140"/>
      <c r="AK136" s="140"/>
      <c r="AL136" s="140"/>
      <c r="AM136" s="140" t="s">
        <v>334</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307</v>
      </c>
      <c r="AF140" s="140"/>
      <c r="AG140" s="140"/>
      <c r="AH140" s="140"/>
      <c r="AI140" s="140" t="s">
        <v>305</v>
      </c>
      <c r="AJ140" s="140"/>
      <c r="AK140" s="140"/>
      <c r="AL140" s="140"/>
      <c r="AM140" s="140" t="s">
        <v>334</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307</v>
      </c>
      <c r="AF144" s="140"/>
      <c r="AG144" s="140"/>
      <c r="AH144" s="140"/>
      <c r="AI144" s="140" t="s">
        <v>305</v>
      </c>
      <c r="AJ144" s="140"/>
      <c r="AK144" s="140"/>
      <c r="AL144" s="140"/>
      <c r="AM144" s="140" t="s">
        <v>334</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307</v>
      </c>
      <c r="AF148" s="140"/>
      <c r="AG148" s="140"/>
      <c r="AH148" s="140"/>
      <c r="AI148" s="140" t="s">
        <v>305</v>
      </c>
      <c r="AJ148" s="140"/>
      <c r="AK148" s="140"/>
      <c r="AL148" s="140"/>
      <c r="AM148" s="140" t="s">
        <v>334</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307</v>
      </c>
      <c r="AF192" s="140"/>
      <c r="AG192" s="140"/>
      <c r="AH192" s="140"/>
      <c r="AI192" s="140" t="s">
        <v>305</v>
      </c>
      <c r="AJ192" s="140"/>
      <c r="AK192" s="140"/>
      <c r="AL192" s="140"/>
      <c r="AM192" s="140" t="s">
        <v>334</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307</v>
      </c>
      <c r="AF196" s="140"/>
      <c r="AG196" s="140"/>
      <c r="AH196" s="140"/>
      <c r="AI196" s="140" t="s">
        <v>305</v>
      </c>
      <c r="AJ196" s="140"/>
      <c r="AK196" s="140"/>
      <c r="AL196" s="140"/>
      <c r="AM196" s="140" t="s">
        <v>334</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307</v>
      </c>
      <c r="AF200" s="140"/>
      <c r="AG200" s="140"/>
      <c r="AH200" s="140"/>
      <c r="AI200" s="140" t="s">
        <v>305</v>
      </c>
      <c r="AJ200" s="140"/>
      <c r="AK200" s="140"/>
      <c r="AL200" s="140"/>
      <c r="AM200" s="140" t="s">
        <v>334</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307</v>
      </c>
      <c r="AF204" s="140"/>
      <c r="AG204" s="140"/>
      <c r="AH204" s="140"/>
      <c r="AI204" s="140" t="s">
        <v>305</v>
      </c>
      <c r="AJ204" s="140"/>
      <c r="AK204" s="140"/>
      <c r="AL204" s="140"/>
      <c r="AM204" s="140" t="s">
        <v>334</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307</v>
      </c>
      <c r="AF208" s="140"/>
      <c r="AG208" s="140"/>
      <c r="AH208" s="140"/>
      <c r="AI208" s="140" t="s">
        <v>305</v>
      </c>
      <c r="AJ208" s="140"/>
      <c r="AK208" s="140"/>
      <c r="AL208" s="140"/>
      <c r="AM208" s="140" t="s">
        <v>334</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307</v>
      </c>
      <c r="AF252" s="140"/>
      <c r="AG252" s="140"/>
      <c r="AH252" s="140"/>
      <c r="AI252" s="140" t="s">
        <v>305</v>
      </c>
      <c r="AJ252" s="140"/>
      <c r="AK252" s="140"/>
      <c r="AL252" s="140"/>
      <c r="AM252" s="140" t="s">
        <v>334</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307</v>
      </c>
      <c r="AF256" s="140"/>
      <c r="AG256" s="140"/>
      <c r="AH256" s="140"/>
      <c r="AI256" s="140" t="s">
        <v>305</v>
      </c>
      <c r="AJ256" s="140"/>
      <c r="AK256" s="140"/>
      <c r="AL256" s="140"/>
      <c r="AM256" s="140" t="s">
        <v>334</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307</v>
      </c>
      <c r="AF260" s="140"/>
      <c r="AG260" s="140"/>
      <c r="AH260" s="140"/>
      <c r="AI260" s="140" t="s">
        <v>305</v>
      </c>
      <c r="AJ260" s="140"/>
      <c r="AK260" s="140"/>
      <c r="AL260" s="140"/>
      <c r="AM260" s="140" t="s">
        <v>334</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307</v>
      </c>
      <c r="AF264" s="140"/>
      <c r="AG264" s="140"/>
      <c r="AH264" s="140"/>
      <c r="AI264" s="140" t="s">
        <v>305</v>
      </c>
      <c r="AJ264" s="140"/>
      <c r="AK264" s="140"/>
      <c r="AL264" s="140"/>
      <c r="AM264" s="140" t="s">
        <v>334</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307</v>
      </c>
      <c r="AF268" s="140"/>
      <c r="AG268" s="140"/>
      <c r="AH268" s="140"/>
      <c r="AI268" s="140" t="s">
        <v>305</v>
      </c>
      <c r="AJ268" s="140"/>
      <c r="AK268" s="140"/>
      <c r="AL268" s="140"/>
      <c r="AM268" s="140" t="s">
        <v>334</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307</v>
      </c>
      <c r="AF312" s="140"/>
      <c r="AG312" s="140"/>
      <c r="AH312" s="140"/>
      <c r="AI312" s="140" t="s">
        <v>305</v>
      </c>
      <c r="AJ312" s="140"/>
      <c r="AK312" s="140"/>
      <c r="AL312" s="140"/>
      <c r="AM312" s="140" t="s">
        <v>334</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307</v>
      </c>
      <c r="AF316" s="140"/>
      <c r="AG316" s="140"/>
      <c r="AH316" s="140"/>
      <c r="AI316" s="140" t="s">
        <v>305</v>
      </c>
      <c r="AJ316" s="140"/>
      <c r="AK316" s="140"/>
      <c r="AL316" s="140"/>
      <c r="AM316" s="140" t="s">
        <v>334</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307</v>
      </c>
      <c r="AF320" s="140"/>
      <c r="AG320" s="140"/>
      <c r="AH320" s="140"/>
      <c r="AI320" s="140" t="s">
        <v>305</v>
      </c>
      <c r="AJ320" s="140"/>
      <c r="AK320" s="140"/>
      <c r="AL320" s="140"/>
      <c r="AM320" s="140" t="s">
        <v>334</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307</v>
      </c>
      <c r="AF324" s="140"/>
      <c r="AG324" s="140"/>
      <c r="AH324" s="140"/>
      <c r="AI324" s="140" t="s">
        <v>305</v>
      </c>
      <c r="AJ324" s="140"/>
      <c r="AK324" s="140"/>
      <c r="AL324" s="140"/>
      <c r="AM324" s="140" t="s">
        <v>334</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307</v>
      </c>
      <c r="AF328" s="140"/>
      <c r="AG328" s="140"/>
      <c r="AH328" s="140"/>
      <c r="AI328" s="140" t="s">
        <v>305</v>
      </c>
      <c r="AJ328" s="140"/>
      <c r="AK328" s="140"/>
      <c r="AL328" s="140"/>
      <c r="AM328" s="140" t="s">
        <v>334</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307</v>
      </c>
      <c r="AF372" s="140"/>
      <c r="AG372" s="140"/>
      <c r="AH372" s="140"/>
      <c r="AI372" s="140" t="s">
        <v>305</v>
      </c>
      <c r="AJ372" s="140"/>
      <c r="AK372" s="140"/>
      <c r="AL372" s="140"/>
      <c r="AM372" s="140" t="s">
        <v>334</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307</v>
      </c>
      <c r="AF376" s="140"/>
      <c r="AG376" s="140"/>
      <c r="AH376" s="140"/>
      <c r="AI376" s="140" t="s">
        <v>305</v>
      </c>
      <c r="AJ376" s="140"/>
      <c r="AK376" s="140"/>
      <c r="AL376" s="140"/>
      <c r="AM376" s="140" t="s">
        <v>334</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307</v>
      </c>
      <c r="AF380" s="140"/>
      <c r="AG380" s="140"/>
      <c r="AH380" s="140"/>
      <c r="AI380" s="140" t="s">
        <v>305</v>
      </c>
      <c r="AJ380" s="140"/>
      <c r="AK380" s="140"/>
      <c r="AL380" s="140"/>
      <c r="AM380" s="140" t="s">
        <v>334</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307</v>
      </c>
      <c r="AF384" s="140"/>
      <c r="AG384" s="140"/>
      <c r="AH384" s="140"/>
      <c r="AI384" s="140" t="s">
        <v>305</v>
      </c>
      <c r="AJ384" s="140"/>
      <c r="AK384" s="140"/>
      <c r="AL384" s="140"/>
      <c r="AM384" s="140" t="s">
        <v>334</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307</v>
      </c>
      <c r="AF388" s="140"/>
      <c r="AG388" s="140"/>
      <c r="AH388" s="140"/>
      <c r="AI388" s="140" t="s">
        <v>305</v>
      </c>
      <c r="AJ388" s="140"/>
      <c r="AK388" s="140"/>
      <c r="AL388" s="140"/>
      <c r="AM388" s="140" t="s">
        <v>334</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337</v>
      </c>
      <c r="D430" s="922"/>
      <c r="E430" s="159" t="s">
        <v>315</v>
      </c>
      <c r="F430" s="891"/>
      <c r="G430" s="892" t="s">
        <v>206</v>
      </c>
      <c r="H430" s="108"/>
      <c r="I430" s="108"/>
      <c r="J430" s="893"/>
      <c r="K430" s="894"/>
      <c r="L430" s="894"/>
      <c r="M430" s="894"/>
      <c r="N430" s="894"/>
      <c r="O430" s="894"/>
      <c r="P430" s="894"/>
      <c r="Q430" s="894"/>
      <c r="R430" s="894"/>
      <c r="S430" s="894"/>
      <c r="T430" s="89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6"/>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328</v>
      </c>
      <c r="AJ431" s="325"/>
      <c r="AK431" s="325"/>
      <c r="AL431" s="144"/>
      <c r="AM431" s="325" t="s">
        <v>341</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76"/>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328</v>
      </c>
      <c r="AJ436" s="325"/>
      <c r="AK436" s="325"/>
      <c r="AL436" s="144"/>
      <c r="AM436" s="325" t="s">
        <v>341</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328</v>
      </c>
      <c r="AJ441" s="325"/>
      <c r="AK441" s="325"/>
      <c r="AL441" s="144"/>
      <c r="AM441" s="325" t="s">
        <v>341</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328</v>
      </c>
      <c r="AJ446" s="325"/>
      <c r="AK446" s="325"/>
      <c r="AL446" s="144"/>
      <c r="AM446" s="325" t="s">
        <v>341</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328</v>
      </c>
      <c r="AJ451" s="325"/>
      <c r="AK451" s="325"/>
      <c r="AL451" s="144"/>
      <c r="AM451" s="325" t="s">
        <v>341</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328</v>
      </c>
      <c r="AJ456" s="325"/>
      <c r="AK456" s="325"/>
      <c r="AL456" s="144"/>
      <c r="AM456" s="325" t="s">
        <v>341</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76"/>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328</v>
      </c>
      <c r="AJ461" s="325"/>
      <c r="AK461" s="325"/>
      <c r="AL461" s="144"/>
      <c r="AM461" s="325" t="s">
        <v>341</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328</v>
      </c>
      <c r="AJ466" s="325"/>
      <c r="AK466" s="325"/>
      <c r="AL466" s="144"/>
      <c r="AM466" s="325" t="s">
        <v>341</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328</v>
      </c>
      <c r="AJ471" s="325"/>
      <c r="AK471" s="325"/>
      <c r="AL471" s="144"/>
      <c r="AM471" s="325" t="s">
        <v>341</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328</v>
      </c>
      <c r="AJ476" s="325"/>
      <c r="AK476" s="325"/>
      <c r="AL476" s="144"/>
      <c r="AM476" s="325" t="s">
        <v>341</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319</v>
      </c>
      <c r="F484" s="160"/>
      <c r="G484" s="892" t="s">
        <v>206</v>
      </c>
      <c r="H484" s="108"/>
      <c r="I484" s="108"/>
      <c r="J484" s="893"/>
      <c r="K484" s="894"/>
      <c r="L484" s="894"/>
      <c r="M484" s="894"/>
      <c r="N484" s="894"/>
      <c r="O484" s="894"/>
      <c r="P484" s="894"/>
      <c r="Q484" s="894"/>
      <c r="R484" s="894"/>
      <c r="S484" s="894"/>
      <c r="T484" s="89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6"/>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328</v>
      </c>
      <c r="AJ485" s="325"/>
      <c r="AK485" s="325"/>
      <c r="AL485" s="144"/>
      <c r="AM485" s="325" t="s">
        <v>341</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328</v>
      </c>
      <c r="AJ490" s="325"/>
      <c r="AK490" s="325"/>
      <c r="AL490" s="144"/>
      <c r="AM490" s="325" t="s">
        <v>341</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328</v>
      </c>
      <c r="AJ495" s="325"/>
      <c r="AK495" s="325"/>
      <c r="AL495" s="144"/>
      <c r="AM495" s="325" t="s">
        <v>341</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328</v>
      </c>
      <c r="AJ500" s="325"/>
      <c r="AK500" s="325"/>
      <c r="AL500" s="144"/>
      <c r="AM500" s="325" t="s">
        <v>341</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328</v>
      </c>
      <c r="AJ505" s="325"/>
      <c r="AK505" s="325"/>
      <c r="AL505" s="144"/>
      <c r="AM505" s="325" t="s">
        <v>341</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328</v>
      </c>
      <c r="AJ510" s="325"/>
      <c r="AK510" s="325"/>
      <c r="AL510" s="144"/>
      <c r="AM510" s="325" t="s">
        <v>341</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328</v>
      </c>
      <c r="AJ515" s="325"/>
      <c r="AK515" s="325"/>
      <c r="AL515" s="144"/>
      <c r="AM515" s="325" t="s">
        <v>341</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328</v>
      </c>
      <c r="AJ520" s="325"/>
      <c r="AK520" s="325"/>
      <c r="AL520" s="144"/>
      <c r="AM520" s="325" t="s">
        <v>341</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328</v>
      </c>
      <c r="AJ525" s="325"/>
      <c r="AK525" s="325"/>
      <c r="AL525" s="144"/>
      <c r="AM525" s="325" t="s">
        <v>341</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328</v>
      </c>
      <c r="AJ530" s="325"/>
      <c r="AK530" s="325"/>
      <c r="AL530" s="144"/>
      <c r="AM530" s="325" t="s">
        <v>341</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320</v>
      </c>
      <c r="F538" s="160"/>
      <c r="G538" s="892" t="s">
        <v>206</v>
      </c>
      <c r="H538" s="108"/>
      <c r="I538" s="108"/>
      <c r="J538" s="893"/>
      <c r="K538" s="894"/>
      <c r="L538" s="894"/>
      <c r="M538" s="894"/>
      <c r="N538" s="894"/>
      <c r="O538" s="894"/>
      <c r="P538" s="894"/>
      <c r="Q538" s="894"/>
      <c r="R538" s="894"/>
      <c r="S538" s="894"/>
      <c r="T538" s="89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6"/>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328</v>
      </c>
      <c r="AJ539" s="325"/>
      <c r="AK539" s="325"/>
      <c r="AL539" s="144"/>
      <c r="AM539" s="325" t="s">
        <v>341</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328</v>
      </c>
      <c r="AJ544" s="325"/>
      <c r="AK544" s="325"/>
      <c r="AL544" s="144"/>
      <c r="AM544" s="325" t="s">
        <v>341</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328</v>
      </c>
      <c r="AJ549" s="325"/>
      <c r="AK549" s="325"/>
      <c r="AL549" s="144"/>
      <c r="AM549" s="325" t="s">
        <v>341</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328</v>
      </c>
      <c r="AJ554" s="325"/>
      <c r="AK554" s="325"/>
      <c r="AL554" s="144"/>
      <c r="AM554" s="325" t="s">
        <v>341</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328</v>
      </c>
      <c r="AJ559" s="325"/>
      <c r="AK559" s="325"/>
      <c r="AL559" s="144"/>
      <c r="AM559" s="325" t="s">
        <v>341</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328</v>
      </c>
      <c r="AJ564" s="325"/>
      <c r="AK564" s="325"/>
      <c r="AL564" s="144"/>
      <c r="AM564" s="325" t="s">
        <v>341</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328</v>
      </c>
      <c r="AJ569" s="325"/>
      <c r="AK569" s="325"/>
      <c r="AL569" s="144"/>
      <c r="AM569" s="325" t="s">
        <v>341</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328</v>
      </c>
      <c r="AJ574" s="325"/>
      <c r="AK574" s="325"/>
      <c r="AL574" s="144"/>
      <c r="AM574" s="325" t="s">
        <v>341</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328</v>
      </c>
      <c r="AJ579" s="325"/>
      <c r="AK579" s="325"/>
      <c r="AL579" s="144"/>
      <c r="AM579" s="325" t="s">
        <v>341</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328</v>
      </c>
      <c r="AJ584" s="325"/>
      <c r="AK584" s="325"/>
      <c r="AL584" s="144"/>
      <c r="AM584" s="325" t="s">
        <v>341</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319</v>
      </c>
      <c r="F592" s="160"/>
      <c r="G592" s="892" t="s">
        <v>206</v>
      </c>
      <c r="H592" s="108"/>
      <c r="I592" s="108"/>
      <c r="J592" s="893"/>
      <c r="K592" s="894"/>
      <c r="L592" s="894"/>
      <c r="M592" s="894"/>
      <c r="N592" s="894"/>
      <c r="O592" s="894"/>
      <c r="P592" s="894"/>
      <c r="Q592" s="894"/>
      <c r="R592" s="894"/>
      <c r="S592" s="894"/>
      <c r="T592" s="89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6"/>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328</v>
      </c>
      <c r="AJ593" s="325"/>
      <c r="AK593" s="325"/>
      <c r="AL593" s="144"/>
      <c r="AM593" s="325" t="s">
        <v>341</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328</v>
      </c>
      <c r="AJ598" s="325"/>
      <c r="AK598" s="325"/>
      <c r="AL598" s="144"/>
      <c r="AM598" s="325" t="s">
        <v>341</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328</v>
      </c>
      <c r="AJ603" s="325"/>
      <c r="AK603" s="325"/>
      <c r="AL603" s="144"/>
      <c r="AM603" s="325" t="s">
        <v>341</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328</v>
      </c>
      <c r="AJ608" s="325"/>
      <c r="AK608" s="325"/>
      <c r="AL608" s="144"/>
      <c r="AM608" s="325" t="s">
        <v>341</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328</v>
      </c>
      <c r="AJ613" s="325"/>
      <c r="AK613" s="325"/>
      <c r="AL613" s="144"/>
      <c r="AM613" s="325" t="s">
        <v>341</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328</v>
      </c>
      <c r="AJ618" s="325"/>
      <c r="AK618" s="325"/>
      <c r="AL618" s="144"/>
      <c r="AM618" s="325" t="s">
        <v>341</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328</v>
      </c>
      <c r="AJ623" s="325"/>
      <c r="AK623" s="325"/>
      <c r="AL623" s="144"/>
      <c r="AM623" s="325" t="s">
        <v>341</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328</v>
      </c>
      <c r="AJ628" s="325"/>
      <c r="AK628" s="325"/>
      <c r="AL628" s="144"/>
      <c r="AM628" s="325" t="s">
        <v>341</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328</v>
      </c>
      <c r="AJ633" s="325"/>
      <c r="AK633" s="325"/>
      <c r="AL633" s="144"/>
      <c r="AM633" s="325" t="s">
        <v>341</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328</v>
      </c>
      <c r="AJ638" s="325"/>
      <c r="AK638" s="325"/>
      <c r="AL638" s="144"/>
      <c r="AM638" s="325" t="s">
        <v>341</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320</v>
      </c>
      <c r="F646" s="160"/>
      <c r="G646" s="892" t="s">
        <v>206</v>
      </c>
      <c r="H646" s="108"/>
      <c r="I646" s="108"/>
      <c r="J646" s="893"/>
      <c r="K646" s="894"/>
      <c r="L646" s="894"/>
      <c r="M646" s="894"/>
      <c r="N646" s="894"/>
      <c r="O646" s="894"/>
      <c r="P646" s="894"/>
      <c r="Q646" s="894"/>
      <c r="R646" s="894"/>
      <c r="S646" s="894"/>
      <c r="T646" s="89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6"/>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328</v>
      </c>
      <c r="AJ647" s="325"/>
      <c r="AK647" s="325"/>
      <c r="AL647" s="144"/>
      <c r="AM647" s="325" t="s">
        <v>341</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328</v>
      </c>
      <c r="AJ652" s="325"/>
      <c r="AK652" s="325"/>
      <c r="AL652" s="144"/>
      <c r="AM652" s="325" t="s">
        <v>341</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328</v>
      </c>
      <c r="AJ657" s="325"/>
      <c r="AK657" s="325"/>
      <c r="AL657" s="144"/>
      <c r="AM657" s="325" t="s">
        <v>341</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328</v>
      </c>
      <c r="AJ662" s="325"/>
      <c r="AK662" s="325"/>
      <c r="AL662" s="144"/>
      <c r="AM662" s="325" t="s">
        <v>341</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328</v>
      </c>
      <c r="AJ667" s="325"/>
      <c r="AK667" s="325"/>
      <c r="AL667" s="144"/>
      <c r="AM667" s="325" t="s">
        <v>341</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328</v>
      </c>
      <c r="AJ672" s="325"/>
      <c r="AK672" s="325"/>
      <c r="AL672" s="144"/>
      <c r="AM672" s="325" t="s">
        <v>341</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328</v>
      </c>
      <c r="AJ677" s="325"/>
      <c r="AK677" s="325"/>
      <c r="AL677" s="144"/>
      <c r="AM677" s="325" t="s">
        <v>341</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328</v>
      </c>
      <c r="AJ682" s="325"/>
      <c r="AK682" s="325"/>
      <c r="AL682" s="144"/>
      <c r="AM682" s="325" t="s">
        <v>341</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328</v>
      </c>
      <c r="AJ687" s="325"/>
      <c r="AK687" s="325"/>
      <c r="AL687" s="144"/>
      <c r="AM687" s="325" t="s">
        <v>341</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328</v>
      </c>
      <c r="AJ692" s="325"/>
      <c r="AK692" s="325"/>
      <c r="AL692" s="144"/>
      <c r="AM692" s="325" t="s">
        <v>341</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75.599999999999994" customHeight="1" x14ac:dyDescent="0.15">
      <c r="A702" s="863" t="s">
        <v>139</v>
      </c>
      <c r="B702" s="86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479</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100.5" customHeight="1" x14ac:dyDescent="0.15">
      <c r="A703" s="865"/>
      <c r="B703" s="866"/>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479</v>
      </c>
      <c r="AE703" s="313"/>
      <c r="AF703" s="313"/>
      <c r="AG703" s="86" t="s">
        <v>510</v>
      </c>
      <c r="AH703" s="87"/>
      <c r="AI703" s="87"/>
      <c r="AJ703" s="87"/>
      <c r="AK703" s="87"/>
      <c r="AL703" s="87"/>
      <c r="AM703" s="87"/>
      <c r="AN703" s="87"/>
      <c r="AO703" s="87"/>
      <c r="AP703" s="87"/>
      <c r="AQ703" s="87"/>
      <c r="AR703" s="87"/>
      <c r="AS703" s="87"/>
      <c r="AT703" s="87"/>
      <c r="AU703" s="87"/>
      <c r="AV703" s="87"/>
      <c r="AW703" s="87"/>
      <c r="AX703" s="88"/>
    </row>
    <row r="704" spans="1:50" ht="70.349999999999994" customHeight="1" x14ac:dyDescent="0.15">
      <c r="A704" s="867"/>
      <c r="B704" s="868"/>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479</v>
      </c>
      <c r="AE704" s="772"/>
      <c r="AF704" s="772"/>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0" t="s">
        <v>479</v>
      </c>
      <c r="AE705" s="701"/>
      <c r="AF705" s="701"/>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3"/>
      <c r="D706" s="784"/>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5"/>
      <c r="D707" s="786"/>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8" t="s">
        <v>512</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521</v>
      </c>
      <c r="AE708" s="591"/>
      <c r="AF708" s="591"/>
      <c r="AG708" s="728" t="s">
        <v>484</v>
      </c>
      <c r="AH708" s="729"/>
      <c r="AI708" s="729"/>
      <c r="AJ708" s="729"/>
      <c r="AK708" s="729"/>
      <c r="AL708" s="729"/>
      <c r="AM708" s="729"/>
      <c r="AN708" s="729"/>
      <c r="AO708" s="729"/>
      <c r="AP708" s="729"/>
      <c r="AQ708" s="729"/>
      <c r="AR708" s="729"/>
      <c r="AS708" s="729"/>
      <c r="AT708" s="729"/>
      <c r="AU708" s="729"/>
      <c r="AV708" s="729"/>
      <c r="AW708" s="729"/>
      <c r="AX708" s="730"/>
    </row>
    <row r="709" spans="1:50" ht="41.1"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514</v>
      </c>
      <c r="AH709" s="87"/>
      <c r="AI709" s="87"/>
      <c r="AJ709" s="87"/>
      <c r="AK709" s="87"/>
      <c r="AL709" s="87"/>
      <c r="AM709" s="87"/>
      <c r="AN709" s="87"/>
      <c r="AO709" s="87"/>
      <c r="AP709" s="87"/>
      <c r="AQ709" s="87"/>
      <c r="AR709" s="87"/>
      <c r="AS709" s="87"/>
      <c r="AT709" s="87"/>
      <c r="AU709" s="87"/>
      <c r="AV709" s="87"/>
      <c r="AW709" s="87"/>
      <c r="AX709" s="88"/>
    </row>
    <row r="710" spans="1:50" ht="20.100000000000001"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521</v>
      </c>
      <c r="AE710" s="313"/>
      <c r="AF710" s="313"/>
      <c r="AG710" s="86" t="s">
        <v>484</v>
      </c>
      <c r="AH710" s="87"/>
      <c r="AI710" s="87"/>
      <c r="AJ710" s="87"/>
      <c r="AK710" s="87"/>
      <c r="AL710" s="87"/>
      <c r="AM710" s="87"/>
      <c r="AN710" s="87"/>
      <c r="AO710" s="87"/>
      <c r="AP710" s="87"/>
      <c r="AQ710" s="87"/>
      <c r="AR710" s="87"/>
      <c r="AS710" s="87"/>
      <c r="AT710" s="87"/>
      <c r="AU710" s="87"/>
      <c r="AV710" s="87"/>
      <c r="AW710" s="87"/>
      <c r="AX710" s="88"/>
    </row>
    <row r="711" spans="1:50" ht="53.1"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479</v>
      </c>
      <c r="AE711" s="313"/>
      <c r="AF711" s="313"/>
      <c r="AG711" s="731" t="s">
        <v>599</v>
      </c>
      <c r="AH711" s="732"/>
      <c r="AI711" s="732"/>
      <c r="AJ711" s="732"/>
      <c r="AK711" s="732"/>
      <c r="AL711" s="732"/>
      <c r="AM711" s="732"/>
      <c r="AN711" s="732"/>
      <c r="AO711" s="732"/>
      <c r="AP711" s="732"/>
      <c r="AQ711" s="732"/>
      <c r="AR711" s="732"/>
      <c r="AS711" s="732"/>
      <c r="AT711" s="732"/>
      <c r="AU711" s="732"/>
      <c r="AV711" s="732"/>
      <c r="AW711" s="732"/>
      <c r="AX711" s="733"/>
    </row>
    <row r="712" spans="1:50" ht="40.35" customHeight="1" x14ac:dyDescent="0.15">
      <c r="A712" s="628"/>
      <c r="B712" s="630"/>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479</v>
      </c>
      <c r="AE712" s="772"/>
      <c r="AF712" s="772"/>
      <c r="AG712" s="799" t="s">
        <v>515</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72" t="s">
        <v>266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521</v>
      </c>
      <c r="AE713" s="313"/>
      <c r="AF713" s="649"/>
      <c r="AG713" s="86" t="s">
        <v>484</v>
      </c>
      <c r="AH713" s="87"/>
      <c r="AI713" s="87"/>
      <c r="AJ713" s="87"/>
      <c r="AK713" s="87"/>
      <c r="AL713" s="87"/>
      <c r="AM713" s="87"/>
      <c r="AN713" s="87"/>
      <c r="AO713" s="87"/>
      <c r="AP713" s="87"/>
      <c r="AQ713" s="87"/>
      <c r="AR713" s="87"/>
      <c r="AS713" s="87"/>
      <c r="AT713" s="87"/>
      <c r="AU713" s="87"/>
      <c r="AV713" s="87"/>
      <c r="AW713" s="87"/>
      <c r="AX713" s="88"/>
    </row>
    <row r="714" spans="1:50" ht="48.6" customHeight="1" x14ac:dyDescent="0.15">
      <c r="A714" s="631"/>
      <c r="B714" s="632"/>
      <c r="C714" s="633" t="s">
        <v>243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479</v>
      </c>
      <c r="AE714" s="797"/>
      <c r="AF714" s="798"/>
      <c r="AG714" s="722" t="s">
        <v>516</v>
      </c>
      <c r="AH714" s="723"/>
      <c r="AI714" s="723"/>
      <c r="AJ714" s="723"/>
      <c r="AK714" s="723"/>
      <c r="AL714" s="723"/>
      <c r="AM714" s="723"/>
      <c r="AN714" s="723"/>
      <c r="AO714" s="723"/>
      <c r="AP714" s="723"/>
      <c r="AQ714" s="723"/>
      <c r="AR714" s="723"/>
      <c r="AS714" s="723"/>
      <c r="AT714" s="723"/>
      <c r="AU714" s="723"/>
      <c r="AV714" s="723"/>
      <c r="AW714" s="723"/>
      <c r="AX714" s="724"/>
    </row>
    <row r="715" spans="1:50" ht="70.349999999999994" customHeight="1" x14ac:dyDescent="0.15">
      <c r="A715" s="626" t="s">
        <v>39</v>
      </c>
      <c r="B715" s="773"/>
      <c r="C715" s="774" t="s">
        <v>244</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479</v>
      </c>
      <c r="AE715" s="591"/>
      <c r="AF715" s="642"/>
      <c r="AG715" s="728" t="s">
        <v>517</v>
      </c>
      <c r="AH715" s="729"/>
      <c r="AI715" s="729"/>
      <c r="AJ715" s="729"/>
      <c r="AK715" s="729"/>
      <c r="AL715" s="729"/>
      <c r="AM715" s="729"/>
      <c r="AN715" s="729"/>
      <c r="AO715" s="729"/>
      <c r="AP715" s="729"/>
      <c r="AQ715" s="729"/>
      <c r="AR715" s="729"/>
      <c r="AS715" s="729"/>
      <c r="AT715" s="729"/>
      <c r="AU715" s="729"/>
      <c r="AV715" s="729"/>
      <c r="AW715" s="729"/>
      <c r="AX715" s="730"/>
    </row>
    <row r="716" spans="1:50" ht="56.1"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6" t="s">
        <v>518</v>
      </c>
      <c r="AH716" s="87"/>
      <c r="AI716" s="87"/>
      <c r="AJ716" s="87"/>
      <c r="AK716" s="87"/>
      <c r="AL716" s="87"/>
      <c r="AM716" s="87"/>
      <c r="AN716" s="87"/>
      <c r="AO716" s="87"/>
      <c r="AP716" s="87"/>
      <c r="AQ716" s="87"/>
      <c r="AR716" s="87"/>
      <c r="AS716" s="87"/>
      <c r="AT716" s="87"/>
      <c r="AU716" s="87"/>
      <c r="AV716" s="87"/>
      <c r="AW716" s="87"/>
      <c r="AX716" s="88"/>
    </row>
    <row r="717" spans="1:50" ht="30.6" customHeight="1" x14ac:dyDescent="0.15">
      <c r="A717" s="628"/>
      <c r="B717" s="630"/>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479</v>
      </c>
      <c r="AE717" s="313"/>
      <c r="AF717" s="313"/>
      <c r="AG717" s="86" t="s">
        <v>519</v>
      </c>
      <c r="AH717" s="87"/>
      <c r="AI717" s="87"/>
      <c r="AJ717" s="87"/>
      <c r="AK717" s="87"/>
      <c r="AL717" s="87"/>
      <c r="AM717" s="87"/>
      <c r="AN717" s="87"/>
      <c r="AO717" s="87"/>
      <c r="AP717" s="87"/>
      <c r="AQ717" s="87"/>
      <c r="AR717" s="87"/>
      <c r="AS717" s="87"/>
      <c r="AT717" s="87"/>
      <c r="AU717" s="87"/>
      <c r="AV717" s="87"/>
      <c r="AW717" s="87"/>
      <c r="AX717" s="88"/>
    </row>
    <row r="718" spans="1:50" ht="58.3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t="s">
        <v>520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15">
      <c r="A720" s="767"/>
      <c r="B720" s="768"/>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91"/>
      <c r="C726" s="804" t="s">
        <v>52</v>
      </c>
      <c r="D726" s="830"/>
      <c r="E726" s="830"/>
      <c r="F726" s="831"/>
      <c r="G726" s="563" t="s">
        <v>522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523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t="s">
        <v>595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8" t="s">
        <v>137</v>
      </c>
      <c r="B731" s="789"/>
      <c r="C731" s="789"/>
      <c r="D731" s="789"/>
      <c r="E731" s="790"/>
      <c r="F731" s="715" t="s">
        <v>597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598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271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9" t="s">
        <v>318</v>
      </c>
      <c r="B737" s="195"/>
      <c r="C737" s="195"/>
      <c r="D737" s="196"/>
      <c r="E737" s="980" t="s">
        <v>531</v>
      </c>
      <c r="F737" s="980"/>
      <c r="G737" s="980"/>
      <c r="H737" s="980"/>
      <c r="I737" s="980"/>
      <c r="J737" s="980"/>
      <c r="K737" s="980"/>
      <c r="L737" s="980"/>
      <c r="M737" s="980"/>
      <c r="N737" s="353" t="s">
        <v>313</v>
      </c>
      <c r="O737" s="353"/>
      <c r="P737" s="353"/>
      <c r="Q737" s="353"/>
      <c r="R737" s="980" t="s">
        <v>532</v>
      </c>
      <c r="S737" s="980"/>
      <c r="T737" s="980"/>
      <c r="U737" s="980"/>
      <c r="V737" s="980"/>
      <c r="W737" s="980"/>
      <c r="X737" s="980"/>
      <c r="Y737" s="980"/>
      <c r="Z737" s="980"/>
      <c r="AA737" s="353" t="s">
        <v>312</v>
      </c>
      <c r="AB737" s="353"/>
      <c r="AC737" s="353"/>
      <c r="AD737" s="353"/>
      <c r="AE737" s="980" t="s">
        <v>533</v>
      </c>
      <c r="AF737" s="980"/>
      <c r="AG737" s="980"/>
      <c r="AH737" s="980"/>
      <c r="AI737" s="980"/>
      <c r="AJ737" s="980"/>
      <c r="AK737" s="980"/>
      <c r="AL737" s="980"/>
      <c r="AM737" s="980"/>
      <c r="AN737" s="353" t="s">
        <v>311</v>
      </c>
      <c r="AO737" s="353"/>
      <c r="AP737" s="353"/>
      <c r="AQ737" s="353"/>
      <c r="AR737" s="986" t="s">
        <v>534</v>
      </c>
      <c r="AS737" s="987"/>
      <c r="AT737" s="987"/>
      <c r="AU737" s="987"/>
      <c r="AV737" s="987"/>
      <c r="AW737" s="987"/>
      <c r="AX737" s="988"/>
      <c r="AY737" s="74"/>
      <c r="AZ737" s="74"/>
    </row>
    <row r="738" spans="1:52" ht="24.75" customHeight="1" x14ac:dyDescent="0.15">
      <c r="A738" s="979" t="s">
        <v>310</v>
      </c>
      <c r="B738" s="195"/>
      <c r="C738" s="195"/>
      <c r="D738" s="196"/>
      <c r="E738" s="980" t="s">
        <v>535</v>
      </c>
      <c r="F738" s="980"/>
      <c r="G738" s="980"/>
      <c r="H738" s="980"/>
      <c r="I738" s="980"/>
      <c r="J738" s="980"/>
      <c r="K738" s="980"/>
      <c r="L738" s="980"/>
      <c r="M738" s="980"/>
      <c r="N738" s="353" t="s">
        <v>309</v>
      </c>
      <c r="O738" s="353"/>
      <c r="P738" s="353"/>
      <c r="Q738" s="353"/>
      <c r="R738" s="980" t="s">
        <v>536</v>
      </c>
      <c r="S738" s="980"/>
      <c r="T738" s="980"/>
      <c r="U738" s="980"/>
      <c r="V738" s="980"/>
      <c r="W738" s="980"/>
      <c r="X738" s="980"/>
      <c r="Y738" s="980"/>
      <c r="Z738" s="980"/>
      <c r="AA738" s="353" t="s">
        <v>308</v>
      </c>
      <c r="AB738" s="353"/>
      <c r="AC738" s="353"/>
      <c r="AD738" s="353"/>
      <c r="AE738" s="980" t="s">
        <v>537</v>
      </c>
      <c r="AF738" s="980"/>
      <c r="AG738" s="980"/>
      <c r="AH738" s="980"/>
      <c r="AI738" s="980"/>
      <c r="AJ738" s="980"/>
      <c r="AK738" s="980"/>
      <c r="AL738" s="980"/>
      <c r="AM738" s="980"/>
      <c r="AN738" s="353" t="s">
        <v>307</v>
      </c>
      <c r="AO738" s="353"/>
      <c r="AP738" s="353"/>
      <c r="AQ738" s="353"/>
      <c r="AR738" s="986" t="s">
        <v>538</v>
      </c>
      <c r="AS738" s="987"/>
      <c r="AT738" s="987"/>
      <c r="AU738" s="987"/>
      <c r="AV738" s="987"/>
      <c r="AW738" s="987"/>
      <c r="AX738" s="988"/>
    </row>
    <row r="739" spans="1:52" ht="24.75" customHeight="1" x14ac:dyDescent="0.15">
      <c r="A739" s="979" t="s">
        <v>306</v>
      </c>
      <c r="B739" s="195"/>
      <c r="C739" s="195"/>
      <c r="D739" s="196"/>
      <c r="E739" s="980" t="s">
        <v>539</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
      <c r="A740" s="961" t="s">
        <v>330</v>
      </c>
      <c r="B740" s="962"/>
      <c r="C740" s="962"/>
      <c r="D740" s="963"/>
      <c r="E740" s="964" t="s">
        <v>472</v>
      </c>
      <c r="F740" s="965"/>
      <c r="G740" s="965"/>
      <c r="H740" s="78" t="str">
        <f>IF(E740="", "", "(")</f>
        <v>(</v>
      </c>
      <c r="I740" s="965"/>
      <c r="J740" s="965"/>
      <c r="K740" s="78" t="str">
        <f>IF(OR(I740="　", I740=""), "", "-")</f>
        <v/>
      </c>
      <c r="L740" s="966">
        <v>113</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89"/>
      <c r="AP740" s="990"/>
      <c r="AQ740" s="990"/>
      <c r="AR740" s="990"/>
      <c r="AS740" s="990"/>
      <c r="AT740" s="990"/>
      <c r="AU740" s="990"/>
      <c r="AV740" s="990"/>
      <c r="AW740" s="990"/>
      <c r="AX740" s="991"/>
    </row>
    <row r="741" spans="1:52" ht="28.35" customHeight="1" x14ac:dyDescent="0.15">
      <c r="A741" s="600" t="s">
        <v>299</v>
      </c>
      <c r="B741" s="601"/>
      <c r="C741" s="601"/>
      <c r="D741" s="601"/>
      <c r="E741" s="601"/>
      <c r="F741" s="602"/>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4.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t="s">
        <v>540</v>
      </c>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thickBo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301</v>
      </c>
      <c r="B780" s="615"/>
      <c r="C780" s="615"/>
      <c r="D780" s="615"/>
      <c r="E780" s="615"/>
      <c r="F780" s="616"/>
      <c r="G780" s="581" t="s">
        <v>547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customHeight="1" x14ac:dyDescent="0.15">
      <c r="A781" s="617"/>
      <c r="B781" s="618"/>
      <c r="C781" s="618"/>
      <c r="D781" s="618"/>
      <c r="E781" s="618"/>
      <c r="F781" s="619"/>
      <c r="G781" s="804"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7"/>
      <c r="AC781" s="804"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542</v>
      </c>
      <c r="H782" s="657"/>
      <c r="I782" s="657"/>
      <c r="J782" s="657"/>
      <c r="K782" s="658"/>
      <c r="L782" s="650"/>
      <c r="M782" s="651"/>
      <c r="N782" s="651"/>
      <c r="O782" s="651"/>
      <c r="P782" s="651"/>
      <c r="Q782" s="651"/>
      <c r="R782" s="651"/>
      <c r="S782" s="651"/>
      <c r="T782" s="651"/>
      <c r="U782" s="651"/>
      <c r="V782" s="651"/>
      <c r="W782" s="651"/>
      <c r="X782" s="652"/>
      <c r="Y782" s="374">
        <v>0.2</v>
      </c>
      <c r="Z782" s="375"/>
      <c r="AA782" s="375"/>
      <c r="AB782" s="794"/>
      <c r="AC782" s="656" t="s">
        <v>543</v>
      </c>
      <c r="AD782" s="657"/>
      <c r="AE782" s="657"/>
      <c r="AF782" s="657"/>
      <c r="AG782" s="658"/>
      <c r="AH782" s="650"/>
      <c r="AI782" s="651"/>
      <c r="AJ782" s="651"/>
      <c r="AK782" s="651"/>
      <c r="AL782" s="651"/>
      <c r="AM782" s="651"/>
      <c r="AN782" s="651"/>
      <c r="AO782" s="651"/>
      <c r="AP782" s="651"/>
      <c r="AQ782" s="651"/>
      <c r="AR782" s="651"/>
      <c r="AS782" s="651"/>
      <c r="AT782" s="652"/>
      <c r="AU782" s="374">
        <v>0.1</v>
      </c>
      <c r="AV782" s="375"/>
      <c r="AW782" s="375"/>
      <c r="AX782" s="376"/>
    </row>
    <row r="783" spans="1:50" ht="24.75" customHeight="1" x14ac:dyDescent="0.15">
      <c r="A783" s="617"/>
      <c r="B783" s="618"/>
      <c r="C783" s="618"/>
      <c r="D783" s="618"/>
      <c r="E783" s="618"/>
      <c r="F783" s="619"/>
      <c r="G783" s="592" t="s">
        <v>544</v>
      </c>
      <c r="H783" s="593"/>
      <c r="I783" s="593"/>
      <c r="J783" s="593"/>
      <c r="K783" s="594"/>
      <c r="L783" s="584"/>
      <c r="M783" s="585"/>
      <c r="N783" s="585"/>
      <c r="O783" s="585"/>
      <c r="P783" s="585"/>
      <c r="Q783" s="585"/>
      <c r="R783" s="585"/>
      <c r="S783" s="585"/>
      <c r="T783" s="585"/>
      <c r="U783" s="585"/>
      <c r="V783" s="585"/>
      <c r="W783" s="585"/>
      <c r="X783" s="586"/>
      <c r="Y783" s="587">
        <v>0.1</v>
      </c>
      <c r="Z783" s="588"/>
      <c r="AA783" s="588"/>
      <c r="AB783" s="598"/>
      <c r="AC783" s="592" t="s">
        <v>544</v>
      </c>
      <c r="AD783" s="593"/>
      <c r="AE783" s="593"/>
      <c r="AF783" s="593"/>
      <c r="AG783" s="594"/>
      <c r="AH783" s="584"/>
      <c r="AI783" s="585"/>
      <c r="AJ783" s="585"/>
      <c r="AK783" s="585"/>
      <c r="AL783" s="585"/>
      <c r="AM783" s="585"/>
      <c r="AN783" s="585"/>
      <c r="AO783" s="585"/>
      <c r="AP783" s="585"/>
      <c r="AQ783" s="585"/>
      <c r="AR783" s="585"/>
      <c r="AS783" s="585"/>
      <c r="AT783" s="586"/>
      <c r="AU783" s="587">
        <v>0</v>
      </c>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9" t="s">
        <v>20</v>
      </c>
      <c r="H792" s="820"/>
      <c r="I792" s="820"/>
      <c r="J792" s="820"/>
      <c r="K792" s="820"/>
      <c r="L792" s="821"/>
      <c r="M792" s="822"/>
      <c r="N792" s="822"/>
      <c r="O792" s="822"/>
      <c r="P792" s="822"/>
      <c r="Q792" s="822"/>
      <c r="R792" s="822"/>
      <c r="S792" s="822"/>
      <c r="T792" s="822"/>
      <c r="U792" s="822"/>
      <c r="V792" s="822"/>
      <c r="W792" s="822"/>
      <c r="X792" s="823"/>
      <c r="Y792" s="824">
        <f>SUM(Y782:AB791)</f>
        <v>0.30000000000000004</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0.1</v>
      </c>
      <c r="AV792" s="825"/>
      <c r="AW792" s="825"/>
      <c r="AX792" s="827"/>
    </row>
    <row r="793" spans="1:50" ht="24.75" customHeight="1" x14ac:dyDescent="0.15">
      <c r="A793" s="617"/>
      <c r="B793" s="618"/>
      <c r="C793" s="618"/>
      <c r="D793" s="618"/>
      <c r="E793" s="618"/>
      <c r="F793" s="619"/>
      <c r="G793" s="581" t="s">
        <v>581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545</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customHeight="1" x14ac:dyDescent="0.15">
      <c r="A794" s="617"/>
      <c r="B794" s="618"/>
      <c r="C794" s="618"/>
      <c r="D794" s="618"/>
      <c r="E794" s="618"/>
      <c r="F794" s="619"/>
      <c r="G794" s="804"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7"/>
      <c r="AC794" s="804"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542</v>
      </c>
      <c r="H795" s="657"/>
      <c r="I795" s="657"/>
      <c r="J795" s="657"/>
      <c r="K795" s="658"/>
      <c r="L795" s="650" t="s">
        <v>586</v>
      </c>
      <c r="M795" s="651"/>
      <c r="N795" s="651"/>
      <c r="O795" s="651"/>
      <c r="P795" s="651"/>
      <c r="Q795" s="651"/>
      <c r="R795" s="651"/>
      <c r="S795" s="651"/>
      <c r="T795" s="651"/>
      <c r="U795" s="651"/>
      <c r="V795" s="651"/>
      <c r="W795" s="651"/>
      <c r="X795" s="652"/>
      <c r="Y795" s="374">
        <v>6.2</v>
      </c>
      <c r="Z795" s="375"/>
      <c r="AA795" s="375"/>
      <c r="AB795" s="794"/>
      <c r="AC795" s="656" t="s">
        <v>542</v>
      </c>
      <c r="AD795" s="657"/>
      <c r="AE795" s="657"/>
      <c r="AF795" s="657"/>
      <c r="AG795" s="658"/>
      <c r="AH795" s="650" t="s">
        <v>587</v>
      </c>
      <c r="AI795" s="651"/>
      <c r="AJ795" s="651"/>
      <c r="AK795" s="651"/>
      <c r="AL795" s="651"/>
      <c r="AM795" s="651"/>
      <c r="AN795" s="651"/>
      <c r="AO795" s="651"/>
      <c r="AP795" s="651"/>
      <c r="AQ795" s="651"/>
      <c r="AR795" s="651"/>
      <c r="AS795" s="651"/>
      <c r="AT795" s="652"/>
      <c r="AU795" s="374">
        <v>2.1</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9" t="s">
        <v>20</v>
      </c>
      <c r="H805" s="820"/>
      <c r="I805" s="820"/>
      <c r="J805" s="820"/>
      <c r="K805" s="820"/>
      <c r="L805" s="821"/>
      <c r="M805" s="822"/>
      <c r="N805" s="822"/>
      <c r="O805" s="822"/>
      <c r="P805" s="822"/>
      <c r="Q805" s="822"/>
      <c r="R805" s="822"/>
      <c r="S805" s="822"/>
      <c r="T805" s="822"/>
      <c r="U805" s="822"/>
      <c r="V805" s="822"/>
      <c r="W805" s="822"/>
      <c r="X805" s="823"/>
      <c r="Y805" s="824">
        <f>SUM(Y795:AB804)</f>
        <v>6.2</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2.1</v>
      </c>
      <c r="AV805" s="825"/>
      <c r="AW805" s="825"/>
      <c r="AX805" s="827"/>
    </row>
    <row r="806" spans="1:50" ht="24.75" customHeight="1" x14ac:dyDescent="0.15">
      <c r="A806" s="617"/>
      <c r="B806" s="618"/>
      <c r="C806" s="618"/>
      <c r="D806" s="618"/>
      <c r="E806" s="618"/>
      <c r="F806" s="619"/>
      <c r="G806" s="581" t="s">
        <v>549</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548</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customHeight="1" x14ac:dyDescent="0.15">
      <c r="A807" s="617"/>
      <c r="B807" s="618"/>
      <c r="C807" s="618"/>
      <c r="D807" s="618"/>
      <c r="E807" s="618"/>
      <c r="F807" s="619"/>
      <c r="G807" s="804"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7"/>
      <c r="AC807" s="804"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t="s">
        <v>541</v>
      </c>
      <c r="H808" s="657"/>
      <c r="I808" s="657"/>
      <c r="J808" s="657"/>
      <c r="K808" s="658"/>
      <c r="L808" s="650" t="s">
        <v>588</v>
      </c>
      <c r="M808" s="651"/>
      <c r="N808" s="651"/>
      <c r="O808" s="651"/>
      <c r="P808" s="651"/>
      <c r="Q808" s="651"/>
      <c r="R808" s="651"/>
      <c r="S808" s="651"/>
      <c r="T808" s="651"/>
      <c r="U808" s="651"/>
      <c r="V808" s="651"/>
      <c r="W808" s="651"/>
      <c r="X808" s="652"/>
      <c r="Y808" s="374">
        <v>1.5</v>
      </c>
      <c r="Z808" s="375"/>
      <c r="AA808" s="375"/>
      <c r="AB808" s="794"/>
      <c r="AC808" s="656" t="s">
        <v>544</v>
      </c>
      <c r="AD808" s="657"/>
      <c r="AE808" s="657"/>
      <c r="AF808" s="657"/>
      <c r="AG808" s="658"/>
      <c r="AH808" s="650"/>
      <c r="AI808" s="651"/>
      <c r="AJ808" s="651"/>
      <c r="AK808" s="651"/>
      <c r="AL808" s="651"/>
      <c r="AM808" s="651"/>
      <c r="AN808" s="651"/>
      <c r="AO808" s="651"/>
      <c r="AP808" s="651"/>
      <c r="AQ808" s="651"/>
      <c r="AR808" s="651"/>
      <c r="AS808" s="651"/>
      <c r="AT808" s="652"/>
      <c r="AU808" s="374">
        <v>0.1</v>
      </c>
      <c r="AV808" s="375"/>
      <c r="AW808" s="375"/>
      <c r="AX808" s="376"/>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t="s">
        <v>543</v>
      </c>
      <c r="AD809" s="593"/>
      <c r="AE809" s="593"/>
      <c r="AF809" s="593"/>
      <c r="AG809" s="594"/>
      <c r="AH809" s="584"/>
      <c r="AI809" s="585"/>
      <c r="AJ809" s="585"/>
      <c r="AK809" s="585"/>
      <c r="AL809" s="585"/>
      <c r="AM809" s="585"/>
      <c r="AN809" s="585"/>
      <c r="AO809" s="585"/>
      <c r="AP809" s="585"/>
      <c r="AQ809" s="585"/>
      <c r="AR809" s="585"/>
      <c r="AS809" s="585"/>
      <c r="AT809" s="586"/>
      <c r="AU809" s="587">
        <v>0</v>
      </c>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9" t="s">
        <v>20</v>
      </c>
      <c r="H818" s="820"/>
      <c r="I818" s="820"/>
      <c r="J818" s="820"/>
      <c r="K818" s="820"/>
      <c r="L818" s="821"/>
      <c r="M818" s="822"/>
      <c r="N818" s="822"/>
      <c r="O818" s="822"/>
      <c r="P818" s="822"/>
      <c r="Q818" s="822"/>
      <c r="R818" s="822"/>
      <c r="S818" s="822"/>
      <c r="T818" s="822"/>
      <c r="U818" s="822"/>
      <c r="V818" s="822"/>
      <c r="W818" s="822"/>
      <c r="X818" s="823"/>
      <c r="Y818" s="824">
        <f>SUM(Y808:AB817)</f>
        <v>1.5</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0.1</v>
      </c>
      <c r="AV818" s="825"/>
      <c r="AW818" s="825"/>
      <c r="AX818" s="827"/>
    </row>
    <row r="819" spans="1:50" ht="24.75" customHeight="1" x14ac:dyDescent="0.15">
      <c r="A819" s="617"/>
      <c r="B819" s="618"/>
      <c r="C819" s="618"/>
      <c r="D819" s="618"/>
      <c r="E819" s="618"/>
      <c r="F819" s="619"/>
      <c r="G819" s="581" t="s">
        <v>550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551</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customHeight="1" x14ac:dyDescent="0.15">
      <c r="A820" s="617"/>
      <c r="B820" s="618"/>
      <c r="C820" s="618"/>
      <c r="D820" s="618"/>
      <c r="E820" s="618"/>
      <c r="F820" s="619"/>
      <c r="G820" s="804"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7"/>
      <c r="AC820" s="804"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t="s">
        <v>542</v>
      </c>
      <c r="H821" s="657"/>
      <c r="I821" s="657"/>
      <c r="J821" s="657"/>
      <c r="K821" s="658"/>
      <c r="L821" s="650" t="s">
        <v>589</v>
      </c>
      <c r="M821" s="651"/>
      <c r="N821" s="651"/>
      <c r="O821" s="651"/>
      <c r="P821" s="651"/>
      <c r="Q821" s="651"/>
      <c r="R821" s="651"/>
      <c r="S821" s="651"/>
      <c r="T821" s="651"/>
      <c r="U821" s="651"/>
      <c r="V821" s="651"/>
      <c r="W821" s="651"/>
      <c r="X821" s="652"/>
      <c r="Y821" s="374">
        <v>1.1000000000000001</v>
      </c>
      <c r="Z821" s="375"/>
      <c r="AA821" s="375"/>
      <c r="AB821" s="794"/>
      <c r="AC821" s="656" t="s">
        <v>552</v>
      </c>
      <c r="AD821" s="657"/>
      <c r="AE821" s="657"/>
      <c r="AF821" s="657"/>
      <c r="AG821" s="658"/>
      <c r="AH821" s="650" t="s">
        <v>591</v>
      </c>
      <c r="AI821" s="651"/>
      <c r="AJ821" s="651"/>
      <c r="AK821" s="651"/>
      <c r="AL821" s="651"/>
      <c r="AM821" s="651"/>
      <c r="AN821" s="651"/>
      <c r="AO821" s="651"/>
      <c r="AP821" s="651"/>
      <c r="AQ821" s="651"/>
      <c r="AR821" s="651"/>
      <c r="AS821" s="651"/>
      <c r="AT821" s="652"/>
      <c r="AU821" s="374">
        <v>1.2</v>
      </c>
      <c r="AV821" s="375"/>
      <c r="AW821" s="375"/>
      <c r="AX821" s="376"/>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t="s">
        <v>542</v>
      </c>
      <c r="AD822" s="593"/>
      <c r="AE822" s="593"/>
      <c r="AF822" s="593"/>
      <c r="AG822" s="594"/>
      <c r="AH822" s="584" t="s">
        <v>590</v>
      </c>
      <c r="AI822" s="585"/>
      <c r="AJ822" s="585"/>
      <c r="AK822" s="585"/>
      <c r="AL822" s="585"/>
      <c r="AM822" s="585"/>
      <c r="AN822" s="585"/>
      <c r="AO822" s="585"/>
      <c r="AP822" s="585"/>
      <c r="AQ822" s="585"/>
      <c r="AR822" s="585"/>
      <c r="AS822" s="585"/>
      <c r="AT822" s="586"/>
      <c r="AU822" s="587">
        <v>0.6</v>
      </c>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9" t="s">
        <v>20</v>
      </c>
      <c r="H831" s="820"/>
      <c r="I831" s="820"/>
      <c r="J831" s="820"/>
      <c r="K831" s="820"/>
      <c r="L831" s="821"/>
      <c r="M831" s="822"/>
      <c r="N831" s="822"/>
      <c r="O831" s="822"/>
      <c r="P831" s="822"/>
      <c r="Q831" s="822"/>
      <c r="R831" s="822"/>
      <c r="S831" s="822"/>
      <c r="T831" s="822"/>
      <c r="U831" s="822"/>
      <c r="V831" s="822"/>
      <c r="W831" s="822"/>
      <c r="X831" s="823"/>
      <c r="Y831" s="824">
        <f>SUM(Y821:AB830)</f>
        <v>1.1000000000000001</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1.7999999999999998</v>
      </c>
      <c r="AV831" s="825"/>
      <c r="AW831" s="825"/>
      <c r="AX831" s="827"/>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263</v>
      </c>
      <c r="AM832" s="265"/>
      <c r="AN832" s="265"/>
      <c r="AO832" s="67" t="s">
        <v>261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5.599999999999994" customHeight="1" x14ac:dyDescent="0.15">
      <c r="A837" s="352"/>
      <c r="B837" s="352"/>
      <c r="C837" s="352" t="s">
        <v>26</v>
      </c>
      <c r="D837" s="352"/>
      <c r="E837" s="352"/>
      <c r="F837" s="352"/>
      <c r="G837" s="352"/>
      <c r="H837" s="352"/>
      <c r="I837" s="352"/>
      <c r="J837" s="134" t="s">
        <v>222</v>
      </c>
      <c r="K837" s="353"/>
      <c r="L837" s="353"/>
      <c r="M837" s="353"/>
      <c r="N837" s="353"/>
      <c r="O837" s="353"/>
      <c r="P837" s="354" t="s">
        <v>198</v>
      </c>
      <c r="Q837" s="354"/>
      <c r="R837" s="354"/>
      <c r="S837" s="354"/>
      <c r="T837" s="354"/>
      <c r="U837" s="354"/>
      <c r="V837" s="354"/>
      <c r="W837" s="354"/>
      <c r="X837" s="354"/>
      <c r="Y837" s="355" t="s">
        <v>220</v>
      </c>
      <c r="Z837" s="356"/>
      <c r="AA837" s="356"/>
      <c r="AB837" s="356"/>
      <c r="AC837" s="134" t="s">
        <v>257</v>
      </c>
      <c r="AD837" s="134"/>
      <c r="AE837" s="134"/>
      <c r="AF837" s="134"/>
      <c r="AG837" s="134"/>
      <c r="AH837" s="355" t="s">
        <v>283</v>
      </c>
      <c r="AI837" s="352"/>
      <c r="AJ837" s="352"/>
      <c r="AK837" s="352"/>
      <c r="AL837" s="352" t="s">
        <v>21</v>
      </c>
      <c r="AM837" s="352"/>
      <c r="AN837" s="352"/>
      <c r="AO837" s="357"/>
      <c r="AP837" s="358" t="s">
        <v>223</v>
      </c>
      <c r="AQ837" s="358"/>
      <c r="AR837" s="358"/>
      <c r="AS837" s="358"/>
      <c r="AT837" s="358"/>
      <c r="AU837" s="358"/>
      <c r="AV837" s="358"/>
      <c r="AW837" s="358"/>
      <c r="AX837" s="358"/>
    </row>
    <row r="838" spans="1:50" ht="30" customHeight="1" x14ac:dyDescent="0.15">
      <c r="A838" s="362">
        <v>1</v>
      </c>
      <c r="B838" s="362">
        <v>1</v>
      </c>
      <c r="C838" s="347" t="s">
        <v>555</v>
      </c>
      <c r="D838" s="333"/>
      <c r="E838" s="333"/>
      <c r="F838" s="333"/>
      <c r="G838" s="333"/>
      <c r="H838" s="333"/>
      <c r="I838" s="333"/>
      <c r="J838" s="334"/>
      <c r="K838" s="335"/>
      <c r="L838" s="335"/>
      <c r="M838" s="335"/>
      <c r="N838" s="335"/>
      <c r="O838" s="335"/>
      <c r="P838" s="348" t="s">
        <v>553</v>
      </c>
      <c r="Q838" s="336"/>
      <c r="R838" s="336"/>
      <c r="S838" s="336"/>
      <c r="T838" s="336"/>
      <c r="U838" s="336"/>
      <c r="V838" s="336"/>
      <c r="W838" s="336"/>
      <c r="X838" s="336"/>
      <c r="Y838" s="337">
        <v>0.2</v>
      </c>
      <c r="Z838" s="338"/>
      <c r="AA838" s="338"/>
      <c r="AB838" s="339"/>
      <c r="AC838" s="349" t="s">
        <v>79</v>
      </c>
      <c r="AD838" s="359"/>
      <c r="AE838" s="359"/>
      <c r="AF838" s="359"/>
      <c r="AG838" s="359"/>
      <c r="AH838" s="350" t="s">
        <v>596</v>
      </c>
      <c r="AI838" s="351"/>
      <c r="AJ838" s="351"/>
      <c r="AK838" s="351"/>
      <c r="AL838" s="343" t="s">
        <v>596</v>
      </c>
      <c r="AM838" s="344"/>
      <c r="AN838" s="344"/>
      <c r="AO838" s="345"/>
      <c r="AP838" s="346" t="s">
        <v>596</v>
      </c>
      <c r="AQ838" s="346"/>
      <c r="AR838" s="346"/>
      <c r="AS838" s="346"/>
      <c r="AT838" s="346"/>
      <c r="AU838" s="346"/>
      <c r="AV838" s="346"/>
      <c r="AW838" s="346"/>
      <c r="AX838" s="346"/>
    </row>
    <row r="839" spans="1:50" ht="30" customHeight="1" x14ac:dyDescent="0.15">
      <c r="A839" s="362">
        <v>2</v>
      </c>
      <c r="B839" s="362">
        <v>1</v>
      </c>
      <c r="C839" s="347" t="s">
        <v>556</v>
      </c>
      <c r="D839" s="333"/>
      <c r="E839" s="333"/>
      <c r="F839" s="333"/>
      <c r="G839" s="333"/>
      <c r="H839" s="333"/>
      <c r="I839" s="333"/>
      <c r="J839" s="334"/>
      <c r="K839" s="335"/>
      <c r="L839" s="335"/>
      <c r="M839" s="335"/>
      <c r="N839" s="335"/>
      <c r="O839" s="335"/>
      <c r="P839" s="348" t="s">
        <v>554</v>
      </c>
      <c r="Q839" s="336"/>
      <c r="R839" s="336"/>
      <c r="S839" s="336"/>
      <c r="T839" s="336"/>
      <c r="U839" s="336"/>
      <c r="V839" s="336"/>
      <c r="W839" s="336"/>
      <c r="X839" s="336"/>
      <c r="Y839" s="337">
        <v>0.1</v>
      </c>
      <c r="Z839" s="338"/>
      <c r="AA839" s="338"/>
      <c r="AB839" s="339"/>
      <c r="AC839" s="349" t="s">
        <v>79</v>
      </c>
      <c r="AD839" s="359"/>
      <c r="AE839" s="359"/>
      <c r="AF839" s="359"/>
      <c r="AG839" s="359"/>
      <c r="AH839" s="350" t="s">
        <v>596</v>
      </c>
      <c r="AI839" s="351"/>
      <c r="AJ839" s="351"/>
      <c r="AK839" s="351"/>
      <c r="AL839" s="343" t="s">
        <v>596</v>
      </c>
      <c r="AM839" s="344"/>
      <c r="AN839" s="344"/>
      <c r="AO839" s="345"/>
      <c r="AP839" s="346" t="s">
        <v>596</v>
      </c>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9.599999999999994" customHeight="1" x14ac:dyDescent="0.15">
      <c r="A870" s="352"/>
      <c r="B870" s="352"/>
      <c r="C870" s="352" t="s">
        <v>26</v>
      </c>
      <c r="D870" s="352"/>
      <c r="E870" s="352"/>
      <c r="F870" s="352"/>
      <c r="G870" s="352"/>
      <c r="H870" s="352"/>
      <c r="I870" s="352"/>
      <c r="J870" s="134" t="s">
        <v>222</v>
      </c>
      <c r="K870" s="353"/>
      <c r="L870" s="353"/>
      <c r="M870" s="353"/>
      <c r="N870" s="353"/>
      <c r="O870" s="353"/>
      <c r="P870" s="354" t="s">
        <v>198</v>
      </c>
      <c r="Q870" s="354"/>
      <c r="R870" s="354"/>
      <c r="S870" s="354"/>
      <c r="T870" s="354"/>
      <c r="U870" s="354"/>
      <c r="V870" s="354"/>
      <c r="W870" s="354"/>
      <c r="X870" s="354"/>
      <c r="Y870" s="355" t="s">
        <v>220</v>
      </c>
      <c r="Z870" s="356"/>
      <c r="AA870" s="356"/>
      <c r="AB870" s="356"/>
      <c r="AC870" s="134" t="s">
        <v>257</v>
      </c>
      <c r="AD870" s="134"/>
      <c r="AE870" s="134"/>
      <c r="AF870" s="134"/>
      <c r="AG870" s="134"/>
      <c r="AH870" s="355" t="s">
        <v>283</v>
      </c>
      <c r="AI870" s="352"/>
      <c r="AJ870" s="352"/>
      <c r="AK870" s="352"/>
      <c r="AL870" s="352" t="s">
        <v>21</v>
      </c>
      <c r="AM870" s="352"/>
      <c r="AN870" s="352"/>
      <c r="AO870" s="357"/>
      <c r="AP870" s="358" t="s">
        <v>223</v>
      </c>
      <c r="AQ870" s="358"/>
      <c r="AR870" s="358"/>
      <c r="AS870" s="358"/>
      <c r="AT870" s="358"/>
      <c r="AU870" s="358"/>
      <c r="AV870" s="358"/>
      <c r="AW870" s="358"/>
      <c r="AX870" s="358"/>
    </row>
    <row r="871" spans="1:50" ht="30" customHeight="1" x14ac:dyDescent="0.15">
      <c r="A871" s="362">
        <v>1</v>
      </c>
      <c r="B871" s="362">
        <v>1</v>
      </c>
      <c r="C871" s="347" t="s">
        <v>560</v>
      </c>
      <c r="D871" s="333"/>
      <c r="E871" s="333"/>
      <c r="F871" s="333"/>
      <c r="G871" s="333"/>
      <c r="H871" s="333"/>
      <c r="I871" s="333"/>
      <c r="J871" s="334"/>
      <c r="K871" s="335"/>
      <c r="L871" s="335"/>
      <c r="M871" s="335"/>
      <c r="N871" s="335"/>
      <c r="O871" s="335"/>
      <c r="P871" s="348" t="s">
        <v>557</v>
      </c>
      <c r="Q871" s="336"/>
      <c r="R871" s="336"/>
      <c r="S871" s="336"/>
      <c r="T871" s="336"/>
      <c r="U871" s="336"/>
      <c r="V871" s="336"/>
      <c r="W871" s="336"/>
      <c r="X871" s="336"/>
      <c r="Y871" s="337">
        <v>0</v>
      </c>
      <c r="Z871" s="338"/>
      <c r="AA871" s="338"/>
      <c r="AB871" s="339"/>
      <c r="AC871" s="349" t="s">
        <v>79</v>
      </c>
      <c r="AD871" s="359"/>
      <c r="AE871" s="359"/>
      <c r="AF871" s="359"/>
      <c r="AG871" s="359"/>
      <c r="AH871" s="350" t="s">
        <v>596</v>
      </c>
      <c r="AI871" s="351"/>
      <c r="AJ871" s="351"/>
      <c r="AK871" s="351"/>
      <c r="AL871" s="343" t="s">
        <v>596</v>
      </c>
      <c r="AM871" s="344"/>
      <c r="AN871" s="344"/>
      <c r="AO871" s="345"/>
      <c r="AP871" s="346" t="s">
        <v>596</v>
      </c>
      <c r="AQ871" s="346"/>
      <c r="AR871" s="346"/>
      <c r="AS871" s="346"/>
      <c r="AT871" s="346"/>
      <c r="AU871" s="346"/>
      <c r="AV871" s="346"/>
      <c r="AW871" s="346"/>
      <c r="AX871" s="346"/>
    </row>
    <row r="872" spans="1:50" ht="30" customHeight="1" x14ac:dyDescent="0.15">
      <c r="A872" s="362">
        <v>2</v>
      </c>
      <c r="B872" s="362">
        <v>1</v>
      </c>
      <c r="C872" s="347" t="s">
        <v>561</v>
      </c>
      <c r="D872" s="333"/>
      <c r="E872" s="333"/>
      <c r="F872" s="333"/>
      <c r="G872" s="333"/>
      <c r="H872" s="333"/>
      <c r="I872" s="333"/>
      <c r="J872" s="334"/>
      <c r="K872" s="335"/>
      <c r="L872" s="335"/>
      <c r="M872" s="335"/>
      <c r="N872" s="335"/>
      <c r="O872" s="335"/>
      <c r="P872" s="348" t="s">
        <v>558</v>
      </c>
      <c r="Q872" s="336"/>
      <c r="R872" s="336"/>
      <c r="S872" s="336"/>
      <c r="T872" s="336"/>
      <c r="U872" s="336"/>
      <c r="V872" s="336"/>
      <c r="W872" s="336"/>
      <c r="X872" s="336"/>
      <c r="Y872" s="337">
        <v>0</v>
      </c>
      <c r="Z872" s="338"/>
      <c r="AA872" s="338"/>
      <c r="AB872" s="339"/>
      <c r="AC872" s="349" t="s">
        <v>79</v>
      </c>
      <c r="AD872" s="359"/>
      <c r="AE872" s="359"/>
      <c r="AF872" s="359"/>
      <c r="AG872" s="359"/>
      <c r="AH872" s="350" t="s">
        <v>596</v>
      </c>
      <c r="AI872" s="351"/>
      <c r="AJ872" s="351"/>
      <c r="AK872" s="351"/>
      <c r="AL872" s="343" t="s">
        <v>596</v>
      </c>
      <c r="AM872" s="344"/>
      <c r="AN872" s="344"/>
      <c r="AO872" s="345"/>
      <c r="AP872" s="346" t="s">
        <v>596</v>
      </c>
      <c r="AQ872" s="346"/>
      <c r="AR872" s="346"/>
      <c r="AS872" s="346"/>
      <c r="AT872" s="346"/>
      <c r="AU872" s="346"/>
      <c r="AV872" s="346"/>
      <c r="AW872" s="346"/>
      <c r="AX872" s="346"/>
    </row>
    <row r="873" spans="1:50" ht="30" customHeight="1" x14ac:dyDescent="0.15">
      <c r="A873" s="362">
        <v>3</v>
      </c>
      <c r="B873" s="362">
        <v>1</v>
      </c>
      <c r="C873" s="347" t="s">
        <v>562</v>
      </c>
      <c r="D873" s="333"/>
      <c r="E873" s="333"/>
      <c r="F873" s="333"/>
      <c r="G873" s="333"/>
      <c r="H873" s="333"/>
      <c r="I873" s="333"/>
      <c r="J873" s="334"/>
      <c r="K873" s="335"/>
      <c r="L873" s="335"/>
      <c r="M873" s="335"/>
      <c r="N873" s="335"/>
      <c r="O873" s="335"/>
      <c r="P873" s="348" t="s">
        <v>563</v>
      </c>
      <c r="Q873" s="336"/>
      <c r="R873" s="336"/>
      <c r="S873" s="336"/>
      <c r="T873" s="336"/>
      <c r="U873" s="336"/>
      <c r="V873" s="336"/>
      <c r="W873" s="336"/>
      <c r="X873" s="336"/>
      <c r="Y873" s="337">
        <v>0</v>
      </c>
      <c r="Z873" s="338"/>
      <c r="AA873" s="338"/>
      <c r="AB873" s="339"/>
      <c r="AC873" s="349" t="s">
        <v>79</v>
      </c>
      <c r="AD873" s="359"/>
      <c r="AE873" s="359"/>
      <c r="AF873" s="359"/>
      <c r="AG873" s="359"/>
      <c r="AH873" s="350" t="s">
        <v>596</v>
      </c>
      <c r="AI873" s="351"/>
      <c r="AJ873" s="351"/>
      <c r="AK873" s="351"/>
      <c r="AL873" s="343" t="s">
        <v>596</v>
      </c>
      <c r="AM873" s="344"/>
      <c r="AN873" s="344"/>
      <c r="AO873" s="345"/>
      <c r="AP873" s="346" t="s">
        <v>596</v>
      </c>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6.599999999999994" customHeight="1" x14ac:dyDescent="0.15">
      <c r="A903" s="352"/>
      <c r="B903" s="352"/>
      <c r="C903" s="352" t="s">
        <v>26</v>
      </c>
      <c r="D903" s="352"/>
      <c r="E903" s="352"/>
      <c r="F903" s="352"/>
      <c r="G903" s="352"/>
      <c r="H903" s="352"/>
      <c r="I903" s="352"/>
      <c r="J903" s="134" t="s">
        <v>222</v>
      </c>
      <c r="K903" s="353"/>
      <c r="L903" s="353"/>
      <c r="M903" s="353"/>
      <c r="N903" s="353"/>
      <c r="O903" s="353"/>
      <c r="P903" s="354" t="s">
        <v>198</v>
      </c>
      <c r="Q903" s="354"/>
      <c r="R903" s="354"/>
      <c r="S903" s="354"/>
      <c r="T903" s="354"/>
      <c r="U903" s="354"/>
      <c r="V903" s="354"/>
      <c r="W903" s="354"/>
      <c r="X903" s="354"/>
      <c r="Y903" s="355" t="s">
        <v>220</v>
      </c>
      <c r="Z903" s="356"/>
      <c r="AA903" s="356"/>
      <c r="AB903" s="356"/>
      <c r="AC903" s="134" t="s">
        <v>257</v>
      </c>
      <c r="AD903" s="134"/>
      <c r="AE903" s="134"/>
      <c r="AF903" s="134"/>
      <c r="AG903" s="134"/>
      <c r="AH903" s="355" t="s">
        <v>283</v>
      </c>
      <c r="AI903" s="352"/>
      <c r="AJ903" s="352"/>
      <c r="AK903" s="352"/>
      <c r="AL903" s="352" t="s">
        <v>21</v>
      </c>
      <c r="AM903" s="352"/>
      <c r="AN903" s="352"/>
      <c r="AO903" s="357"/>
      <c r="AP903" s="358" t="s">
        <v>223</v>
      </c>
      <c r="AQ903" s="358"/>
      <c r="AR903" s="358"/>
      <c r="AS903" s="358"/>
      <c r="AT903" s="358"/>
      <c r="AU903" s="358"/>
      <c r="AV903" s="358"/>
      <c r="AW903" s="358"/>
      <c r="AX903" s="358"/>
    </row>
    <row r="904" spans="1:50" ht="30" customHeight="1" x14ac:dyDescent="0.15">
      <c r="A904" s="362">
        <v>1</v>
      </c>
      <c r="B904" s="362">
        <v>1</v>
      </c>
      <c r="C904" s="347" t="s">
        <v>566</v>
      </c>
      <c r="D904" s="333"/>
      <c r="E904" s="333"/>
      <c r="F904" s="333"/>
      <c r="G904" s="333"/>
      <c r="H904" s="333"/>
      <c r="I904" s="333"/>
      <c r="J904" s="334">
        <v>6012701004917</v>
      </c>
      <c r="K904" s="335">
        <v>6012701004917</v>
      </c>
      <c r="L904" s="335">
        <v>6012701004917</v>
      </c>
      <c r="M904" s="335">
        <v>6012701004917</v>
      </c>
      <c r="N904" s="335">
        <v>6012701004917</v>
      </c>
      <c r="O904" s="335">
        <v>6012701004917</v>
      </c>
      <c r="P904" s="336" t="s">
        <v>564</v>
      </c>
      <c r="Q904" s="336"/>
      <c r="R904" s="336"/>
      <c r="S904" s="336"/>
      <c r="T904" s="336"/>
      <c r="U904" s="336"/>
      <c r="V904" s="336"/>
      <c r="W904" s="336"/>
      <c r="X904" s="336"/>
      <c r="Y904" s="337">
        <v>6.2</v>
      </c>
      <c r="Z904" s="338"/>
      <c r="AA904" s="338"/>
      <c r="AB904" s="339"/>
      <c r="AC904" s="349" t="s">
        <v>565</v>
      </c>
      <c r="AD904" s="359"/>
      <c r="AE904" s="359"/>
      <c r="AF904" s="359"/>
      <c r="AG904" s="359"/>
      <c r="AH904" s="350">
        <v>2</v>
      </c>
      <c r="AI904" s="351"/>
      <c r="AJ904" s="351"/>
      <c r="AK904" s="351"/>
      <c r="AL904" s="343" t="s">
        <v>596</v>
      </c>
      <c r="AM904" s="344"/>
      <c r="AN904" s="344"/>
      <c r="AO904" s="345"/>
      <c r="AP904" s="346" t="s">
        <v>596</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0"/>
      <c r="AI905" s="351"/>
      <c r="AJ905" s="351"/>
      <c r="AK905" s="351"/>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1.45" customHeight="1" x14ac:dyDescent="0.15">
      <c r="A936" s="352"/>
      <c r="B936" s="352"/>
      <c r="C936" s="352" t="s">
        <v>26</v>
      </c>
      <c r="D936" s="352"/>
      <c r="E936" s="352"/>
      <c r="F936" s="352"/>
      <c r="G936" s="352"/>
      <c r="H936" s="352"/>
      <c r="I936" s="352"/>
      <c r="J936" s="134" t="s">
        <v>222</v>
      </c>
      <c r="K936" s="353"/>
      <c r="L936" s="353"/>
      <c r="M936" s="353"/>
      <c r="N936" s="353"/>
      <c r="O936" s="353"/>
      <c r="P936" s="354" t="s">
        <v>198</v>
      </c>
      <c r="Q936" s="354"/>
      <c r="R936" s="354"/>
      <c r="S936" s="354"/>
      <c r="T936" s="354"/>
      <c r="U936" s="354"/>
      <c r="V936" s="354"/>
      <c r="W936" s="354"/>
      <c r="X936" s="354"/>
      <c r="Y936" s="355" t="s">
        <v>220</v>
      </c>
      <c r="Z936" s="356"/>
      <c r="AA936" s="356"/>
      <c r="AB936" s="356"/>
      <c r="AC936" s="134" t="s">
        <v>257</v>
      </c>
      <c r="AD936" s="134"/>
      <c r="AE936" s="134"/>
      <c r="AF936" s="134"/>
      <c r="AG936" s="134"/>
      <c r="AH936" s="355" t="s">
        <v>283</v>
      </c>
      <c r="AI936" s="352"/>
      <c r="AJ936" s="352"/>
      <c r="AK936" s="352"/>
      <c r="AL936" s="352" t="s">
        <v>21</v>
      </c>
      <c r="AM936" s="352"/>
      <c r="AN936" s="352"/>
      <c r="AO936" s="357"/>
      <c r="AP936" s="358" t="s">
        <v>223</v>
      </c>
      <c r="AQ936" s="358"/>
      <c r="AR936" s="358"/>
      <c r="AS936" s="358"/>
      <c r="AT936" s="358"/>
      <c r="AU936" s="358"/>
      <c r="AV936" s="358"/>
      <c r="AW936" s="358"/>
      <c r="AX936" s="358"/>
    </row>
    <row r="937" spans="1:50" ht="44.85" customHeight="1" x14ac:dyDescent="0.15">
      <c r="A937" s="362">
        <v>1</v>
      </c>
      <c r="B937" s="362">
        <v>1</v>
      </c>
      <c r="C937" s="333" t="s">
        <v>559</v>
      </c>
      <c r="D937" s="333"/>
      <c r="E937" s="333"/>
      <c r="F937" s="333"/>
      <c r="G937" s="333"/>
      <c r="H937" s="333"/>
      <c r="I937" s="333"/>
      <c r="J937" s="334"/>
      <c r="K937" s="335"/>
      <c r="L937" s="335"/>
      <c r="M937" s="335"/>
      <c r="N937" s="335"/>
      <c r="O937" s="335"/>
      <c r="P937" s="336" t="s">
        <v>567</v>
      </c>
      <c r="Q937" s="336"/>
      <c r="R937" s="336"/>
      <c r="S937" s="336"/>
      <c r="T937" s="336"/>
      <c r="U937" s="336"/>
      <c r="V937" s="336"/>
      <c r="W937" s="336"/>
      <c r="X937" s="336"/>
      <c r="Y937" s="337">
        <v>2.1</v>
      </c>
      <c r="Z937" s="338"/>
      <c r="AA937" s="338"/>
      <c r="AB937" s="339"/>
      <c r="AC937" s="349" t="s">
        <v>79</v>
      </c>
      <c r="AD937" s="359"/>
      <c r="AE937" s="359"/>
      <c r="AF937" s="359"/>
      <c r="AG937" s="359"/>
      <c r="AH937" s="350" t="s">
        <v>596</v>
      </c>
      <c r="AI937" s="351"/>
      <c r="AJ937" s="351"/>
      <c r="AK937" s="351"/>
      <c r="AL937" s="343" t="s">
        <v>596</v>
      </c>
      <c r="AM937" s="344"/>
      <c r="AN937" s="344"/>
      <c r="AO937" s="345"/>
      <c r="AP937" s="346" t="s">
        <v>596</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0"/>
      <c r="AI938" s="351"/>
      <c r="AJ938" s="351"/>
      <c r="AK938" s="351"/>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69" customHeight="1" x14ac:dyDescent="0.15">
      <c r="A969" s="352"/>
      <c r="B969" s="352"/>
      <c r="C969" s="352" t="s">
        <v>26</v>
      </c>
      <c r="D969" s="352"/>
      <c r="E969" s="352"/>
      <c r="F969" s="352"/>
      <c r="G969" s="352"/>
      <c r="H969" s="352"/>
      <c r="I969" s="352"/>
      <c r="J969" s="134" t="s">
        <v>222</v>
      </c>
      <c r="K969" s="353"/>
      <c r="L969" s="353"/>
      <c r="M969" s="353"/>
      <c r="N969" s="353"/>
      <c r="O969" s="353"/>
      <c r="P969" s="354" t="s">
        <v>198</v>
      </c>
      <c r="Q969" s="354"/>
      <c r="R969" s="354"/>
      <c r="S969" s="354"/>
      <c r="T969" s="354"/>
      <c r="U969" s="354"/>
      <c r="V969" s="354"/>
      <c r="W969" s="354"/>
      <c r="X969" s="354"/>
      <c r="Y969" s="355" t="s">
        <v>220</v>
      </c>
      <c r="Z969" s="356"/>
      <c r="AA969" s="356"/>
      <c r="AB969" s="356"/>
      <c r="AC969" s="134" t="s">
        <v>257</v>
      </c>
      <c r="AD969" s="134"/>
      <c r="AE969" s="134"/>
      <c r="AF969" s="134"/>
      <c r="AG969" s="134"/>
      <c r="AH969" s="355" t="s">
        <v>283</v>
      </c>
      <c r="AI969" s="352"/>
      <c r="AJ969" s="352"/>
      <c r="AK969" s="352"/>
      <c r="AL969" s="352" t="s">
        <v>21</v>
      </c>
      <c r="AM969" s="352"/>
      <c r="AN969" s="352"/>
      <c r="AO969" s="357"/>
      <c r="AP969" s="358" t="s">
        <v>223</v>
      </c>
      <c r="AQ969" s="358"/>
      <c r="AR969" s="358"/>
      <c r="AS969" s="358"/>
      <c r="AT969" s="358"/>
      <c r="AU969" s="358"/>
      <c r="AV969" s="358"/>
      <c r="AW969" s="358"/>
      <c r="AX969" s="358"/>
    </row>
    <row r="970" spans="1:50" ht="54" customHeight="1" x14ac:dyDescent="0.15">
      <c r="A970" s="362">
        <v>1</v>
      </c>
      <c r="B970" s="362">
        <v>1</v>
      </c>
      <c r="C970" s="347" t="s">
        <v>570</v>
      </c>
      <c r="D970" s="333"/>
      <c r="E970" s="333"/>
      <c r="F970" s="333"/>
      <c r="G970" s="333"/>
      <c r="H970" s="333"/>
      <c r="I970" s="333"/>
      <c r="J970" s="334">
        <v>2011101043570</v>
      </c>
      <c r="K970" s="335">
        <v>2011101043570</v>
      </c>
      <c r="L970" s="335">
        <v>2011101043570</v>
      </c>
      <c r="M970" s="335">
        <v>2011101043570</v>
      </c>
      <c r="N970" s="335">
        <v>2011101043570</v>
      </c>
      <c r="O970" s="335">
        <v>2011101043570</v>
      </c>
      <c r="P970" s="336" t="s">
        <v>568</v>
      </c>
      <c r="Q970" s="336"/>
      <c r="R970" s="336"/>
      <c r="S970" s="336"/>
      <c r="T970" s="336"/>
      <c r="U970" s="336"/>
      <c r="V970" s="336"/>
      <c r="W970" s="336"/>
      <c r="X970" s="336"/>
      <c r="Y970" s="337">
        <v>1.5</v>
      </c>
      <c r="Z970" s="338"/>
      <c r="AA970" s="338"/>
      <c r="AB970" s="339"/>
      <c r="AC970" s="349" t="s">
        <v>569</v>
      </c>
      <c r="AD970" s="359"/>
      <c r="AE970" s="359"/>
      <c r="AF970" s="359"/>
      <c r="AG970" s="359"/>
      <c r="AH970" s="350">
        <v>3</v>
      </c>
      <c r="AI970" s="351"/>
      <c r="AJ970" s="351"/>
      <c r="AK970" s="351"/>
      <c r="AL970" s="343" t="s">
        <v>596</v>
      </c>
      <c r="AM970" s="344"/>
      <c r="AN970" s="344"/>
      <c r="AO970" s="345"/>
      <c r="AP970" s="346" t="s">
        <v>596</v>
      </c>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0"/>
      <c r="AI971" s="351"/>
      <c r="AJ971" s="351"/>
      <c r="AK971" s="351"/>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69.599999999999994" customHeight="1" x14ac:dyDescent="0.15">
      <c r="A1002" s="352"/>
      <c r="B1002" s="352"/>
      <c r="C1002" s="352" t="s">
        <v>26</v>
      </c>
      <c r="D1002" s="352"/>
      <c r="E1002" s="352"/>
      <c r="F1002" s="352"/>
      <c r="G1002" s="352"/>
      <c r="H1002" s="352"/>
      <c r="I1002" s="352"/>
      <c r="J1002" s="134" t="s">
        <v>222</v>
      </c>
      <c r="K1002" s="353"/>
      <c r="L1002" s="353"/>
      <c r="M1002" s="353"/>
      <c r="N1002" s="353"/>
      <c r="O1002" s="353"/>
      <c r="P1002" s="354" t="s">
        <v>198</v>
      </c>
      <c r="Q1002" s="354"/>
      <c r="R1002" s="354"/>
      <c r="S1002" s="354"/>
      <c r="T1002" s="354"/>
      <c r="U1002" s="354"/>
      <c r="V1002" s="354"/>
      <c r="W1002" s="354"/>
      <c r="X1002" s="354"/>
      <c r="Y1002" s="355" t="s">
        <v>220</v>
      </c>
      <c r="Z1002" s="356"/>
      <c r="AA1002" s="356"/>
      <c r="AB1002" s="356"/>
      <c r="AC1002" s="134" t="s">
        <v>257</v>
      </c>
      <c r="AD1002" s="134"/>
      <c r="AE1002" s="134"/>
      <c r="AF1002" s="134"/>
      <c r="AG1002" s="134"/>
      <c r="AH1002" s="355" t="s">
        <v>283</v>
      </c>
      <c r="AI1002" s="352"/>
      <c r="AJ1002" s="352"/>
      <c r="AK1002" s="352"/>
      <c r="AL1002" s="352" t="s">
        <v>21</v>
      </c>
      <c r="AM1002" s="352"/>
      <c r="AN1002" s="352"/>
      <c r="AO1002" s="357"/>
      <c r="AP1002" s="358" t="s">
        <v>223</v>
      </c>
      <c r="AQ1002" s="358"/>
      <c r="AR1002" s="358"/>
      <c r="AS1002" s="358"/>
      <c r="AT1002" s="358"/>
      <c r="AU1002" s="358"/>
      <c r="AV1002" s="358"/>
      <c r="AW1002" s="358"/>
      <c r="AX1002" s="358"/>
    </row>
    <row r="1003" spans="1:50" ht="55.5" customHeight="1" x14ac:dyDescent="0.15">
      <c r="A1003" s="362">
        <v>1</v>
      </c>
      <c r="B1003" s="362">
        <v>1</v>
      </c>
      <c r="C1003" s="347" t="s">
        <v>572</v>
      </c>
      <c r="D1003" s="333"/>
      <c r="E1003" s="333"/>
      <c r="F1003" s="333"/>
      <c r="G1003" s="333"/>
      <c r="H1003" s="333"/>
      <c r="I1003" s="333"/>
      <c r="J1003" s="334"/>
      <c r="K1003" s="335"/>
      <c r="L1003" s="335"/>
      <c r="M1003" s="335"/>
      <c r="N1003" s="335"/>
      <c r="O1003" s="335"/>
      <c r="P1003" s="336" t="s">
        <v>571</v>
      </c>
      <c r="Q1003" s="336"/>
      <c r="R1003" s="336"/>
      <c r="S1003" s="336"/>
      <c r="T1003" s="336"/>
      <c r="U1003" s="336"/>
      <c r="V1003" s="336"/>
      <c r="W1003" s="336"/>
      <c r="X1003" s="336"/>
      <c r="Y1003" s="337">
        <v>0.1</v>
      </c>
      <c r="Z1003" s="338"/>
      <c r="AA1003" s="338"/>
      <c r="AB1003" s="339"/>
      <c r="AC1003" s="349" t="s">
        <v>79</v>
      </c>
      <c r="AD1003" s="359"/>
      <c r="AE1003" s="359"/>
      <c r="AF1003" s="359"/>
      <c r="AG1003" s="359"/>
      <c r="AH1003" s="350" t="s">
        <v>596</v>
      </c>
      <c r="AI1003" s="351"/>
      <c r="AJ1003" s="351"/>
      <c r="AK1003" s="351"/>
      <c r="AL1003" s="343" t="s">
        <v>596</v>
      </c>
      <c r="AM1003" s="344"/>
      <c r="AN1003" s="344"/>
      <c r="AO1003" s="345"/>
      <c r="AP1003" s="346" t="s">
        <v>596</v>
      </c>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0"/>
      <c r="AI1004" s="351"/>
      <c r="AJ1004" s="351"/>
      <c r="AK1004" s="351"/>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67.349999999999994" customHeight="1" x14ac:dyDescent="0.15">
      <c r="A1035" s="352"/>
      <c r="B1035" s="352"/>
      <c r="C1035" s="352" t="s">
        <v>26</v>
      </c>
      <c r="D1035" s="352"/>
      <c r="E1035" s="352"/>
      <c r="F1035" s="352"/>
      <c r="G1035" s="352"/>
      <c r="H1035" s="352"/>
      <c r="I1035" s="352"/>
      <c r="J1035" s="134" t="s">
        <v>222</v>
      </c>
      <c r="K1035" s="353"/>
      <c r="L1035" s="353"/>
      <c r="M1035" s="353"/>
      <c r="N1035" s="353"/>
      <c r="O1035" s="353"/>
      <c r="P1035" s="354" t="s">
        <v>198</v>
      </c>
      <c r="Q1035" s="354"/>
      <c r="R1035" s="354"/>
      <c r="S1035" s="354"/>
      <c r="T1035" s="354"/>
      <c r="U1035" s="354"/>
      <c r="V1035" s="354"/>
      <c r="W1035" s="354"/>
      <c r="X1035" s="354"/>
      <c r="Y1035" s="355" t="s">
        <v>220</v>
      </c>
      <c r="Z1035" s="356"/>
      <c r="AA1035" s="356"/>
      <c r="AB1035" s="356"/>
      <c r="AC1035" s="134" t="s">
        <v>257</v>
      </c>
      <c r="AD1035" s="134"/>
      <c r="AE1035" s="134"/>
      <c r="AF1035" s="134"/>
      <c r="AG1035" s="134"/>
      <c r="AH1035" s="355" t="s">
        <v>283</v>
      </c>
      <c r="AI1035" s="352"/>
      <c r="AJ1035" s="352"/>
      <c r="AK1035" s="352"/>
      <c r="AL1035" s="352" t="s">
        <v>21</v>
      </c>
      <c r="AM1035" s="352"/>
      <c r="AN1035" s="352"/>
      <c r="AO1035" s="357"/>
      <c r="AP1035" s="358" t="s">
        <v>223</v>
      </c>
      <c r="AQ1035" s="358"/>
      <c r="AR1035" s="358"/>
      <c r="AS1035" s="358"/>
      <c r="AT1035" s="358"/>
      <c r="AU1035" s="358"/>
      <c r="AV1035" s="358"/>
      <c r="AW1035" s="358"/>
      <c r="AX1035" s="358"/>
    </row>
    <row r="1036" spans="1:50" ht="30" customHeight="1" x14ac:dyDescent="0.15">
      <c r="A1036" s="362">
        <v>1</v>
      </c>
      <c r="B1036" s="362">
        <v>1</v>
      </c>
      <c r="C1036" s="333" t="s">
        <v>573</v>
      </c>
      <c r="D1036" s="333"/>
      <c r="E1036" s="333"/>
      <c r="F1036" s="333"/>
      <c r="G1036" s="333"/>
      <c r="H1036" s="333"/>
      <c r="I1036" s="333"/>
      <c r="J1036" s="334">
        <v>6010401070874</v>
      </c>
      <c r="K1036" s="335"/>
      <c r="L1036" s="335"/>
      <c r="M1036" s="335"/>
      <c r="N1036" s="335"/>
      <c r="O1036" s="335"/>
      <c r="P1036" s="336" t="s">
        <v>574</v>
      </c>
      <c r="Q1036" s="336"/>
      <c r="R1036" s="336"/>
      <c r="S1036" s="336"/>
      <c r="T1036" s="336"/>
      <c r="U1036" s="336"/>
      <c r="V1036" s="336"/>
      <c r="W1036" s="336"/>
      <c r="X1036" s="336"/>
      <c r="Y1036" s="337">
        <v>1.1000000000000001</v>
      </c>
      <c r="Z1036" s="338"/>
      <c r="AA1036" s="338"/>
      <c r="AB1036" s="339"/>
      <c r="AC1036" s="349" t="s">
        <v>569</v>
      </c>
      <c r="AD1036" s="359"/>
      <c r="AE1036" s="359"/>
      <c r="AF1036" s="359"/>
      <c r="AG1036" s="359"/>
      <c r="AH1036" s="350">
        <v>3</v>
      </c>
      <c r="AI1036" s="351"/>
      <c r="AJ1036" s="351"/>
      <c r="AK1036" s="351"/>
      <c r="AL1036" s="343" t="s">
        <v>596</v>
      </c>
      <c r="AM1036" s="344"/>
      <c r="AN1036" s="344"/>
      <c r="AO1036" s="345"/>
      <c r="AP1036" s="346" t="s">
        <v>596</v>
      </c>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0"/>
      <c r="AI1037" s="351"/>
      <c r="AJ1037" s="351"/>
      <c r="AK1037" s="351"/>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72.599999999999994" customHeight="1" x14ac:dyDescent="0.15">
      <c r="A1068" s="352"/>
      <c r="B1068" s="352"/>
      <c r="C1068" s="352" t="s">
        <v>26</v>
      </c>
      <c r="D1068" s="352"/>
      <c r="E1068" s="352"/>
      <c r="F1068" s="352"/>
      <c r="G1068" s="352"/>
      <c r="H1068" s="352"/>
      <c r="I1068" s="352"/>
      <c r="J1068" s="134" t="s">
        <v>222</v>
      </c>
      <c r="K1068" s="353"/>
      <c r="L1068" s="353"/>
      <c r="M1068" s="353"/>
      <c r="N1068" s="353"/>
      <c r="O1068" s="353"/>
      <c r="P1068" s="354" t="s">
        <v>198</v>
      </c>
      <c r="Q1068" s="354"/>
      <c r="R1068" s="354"/>
      <c r="S1068" s="354"/>
      <c r="T1068" s="354"/>
      <c r="U1068" s="354"/>
      <c r="V1068" s="354"/>
      <c r="W1068" s="354"/>
      <c r="X1068" s="354"/>
      <c r="Y1068" s="355" t="s">
        <v>220</v>
      </c>
      <c r="Z1068" s="356"/>
      <c r="AA1068" s="356"/>
      <c r="AB1068" s="356"/>
      <c r="AC1068" s="134" t="s">
        <v>257</v>
      </c>
      <c r="AD1068" s="134"/>
      <c r="AE1068" s="134"/>
      <c r="AF1068" s="134"/>
      <c r="AG1068" s="134"/>
      <c r="AH1068" s="355" t="s">
        <v>283</v>
      </c>
      <c r="AI1068" s="352"/>
      <c r="AJ1068" s="352"/>
      <c r="AK1068" s="352"/>
      <c r="AL1068" s="352" t="s">
        <v>21</v>
      </c>
      <c r="AM1068" s="352"/>
      <c r="AN1068" s="352"/>
      <c r="AO1068" s="357"/>
      <c r="AP1068" s="358" t="s">
        <v>223</v>
      </c>
      <c r="AQ1068" s="358"/>
      <c r="AR1068" s="358"/>
      <c r="AS1068" s="358"/>
      <c r="AT1068" s="358"/>
      <c r="AU1068" s="358"/>
      <c r="AV1068" s="358"/>
      <c r="AW1068" s="358"/>
      <c r="AX1068" s="358"/>
    </row>
    <row r="1069" spans="1:50" ht="30" customHeight="1" x14ac:dyDescent="0.15">
      <c r="A1069" s="362">
        <v>1</v>
      </c>
      <c r="B1069" s="362">
        <v>1</v>
      </c>
      <c r="C1069" s="333" t="s">
        <v>575</v>
      </c>
      <c r="D1069" s="333"/>
      <c r="E1069" s="333"/>
      <c r="F1069" s="333"/>
      <c r="G1069" s="333"/>
      <c r="H1069" s="333"/>
      <c r="I1069" s="333"/>
      <c r="J1069" s="334">
        <v>4010001036617</v>
      </c>
      <c r="K1069" s="335"/>
      <c r="L1069" s="335"/>
      <c r="M1069" s="335"/>
      <c r="N1069" s="335"/>
      <c r="O1069" s="335"/>
      <c r="P1069" s="336" t="s">
        <v>576</v>
      </c>
      <c r="Q1069" s="336"/>
      <c r="R1069" s="336"/>
      <c r="S1069" s="336"/>
      <c r="T1069" s="336"/>
      <c r="U1069" s="336"/>
      <c r="V1069" s="336"/>
      <c r="W1069" s="336"/>
      <c r="X1069" s="336"/>
      <c r="Y1069" s="337">
        <v>1</v>
      </c>
      <c r="Z1069" s="338"/>
      <c r="AA1069" s="338"/>
      <c r="AB1069" s="339"/>
      <c r="AC1069" s="349" t="s">
        <v>577</v>
      </c>
      <c r="AD1069" s="359"/>
      <c r="AE1069" s="359"/>
      <c r="AF1069" s="359"/>
      <c r="AG1069" s="359"/>
      <c r="AH1069" s="350" t="s">
        <v>596</v>
      </c>
      <c r="AI1069" s="351"/>
      <c r="AJ1069" s="351"/>
      <c r="AK1069" s="351"/>
      <c r="AL1069" s="343" t="s">
        <v>596</v>
      </c>
      <c r="AM1069" s="344"/>
      <c r="AN1069" s="344"/>
      <c r="AO1069" s="345"/>
      <c r="AP1069" s="346" t="s">
        <v>596</v>
      </c>
      <c r="AQ1069" s="346"/>
      <c r="AR1069" s="346"/>
      <c r="AS1069" s="346"/>
      <c r="AT1069" s="346"/>
      <c r="AU1069" s="346"/>
      <c r="AV1069" s="346"/>
      <c r="AW1069" s="346"/>
      <c r="AX1069" s="346"/>
    </row>
    <row r="1070" spans="1:50" ht="30" customHeight="1" x14ac:dyDescent="0.15">
      <c r="A1070" s="362">
        <v>2</v>
      </c>
      <c r="B1070" s="362">
        <v>1</v>
      </c>
      <c r="C1070" s="333" t="s">
        <v>575</v>
      </c>
      <c r="D1070" s="333"/>
      <c r="E1070" s="333"/>
      <c r="F1070" s="333"/>
      <c r="G1070" s="333"/>
      <c r="H1070" s="333"/>
      <c r="I1070" s="333"/>
      <c r="J1070" s="334">
        <v>4010001036617</v>
      </c>
      <c r="K1070" s="335"/>
      <c r="L1070" s="335"/>
      <c r="M1070" s="335"/>
      <c r="N1070" s="335"/>
      <c r="O1070" s="335"/>
      <c r="P1070" s="336" t="s">
        <v>578</v>
      </c>
      <c r="Q1070" s="336"/>
      <c r="R1070" s="336"/>
      <c r="S1070" s="336"/>
      <c r="T1070" s="336"/>
      <c r="U1070" s="336"/>
      <c r="V1070" s="336"/>
      <c r="W1070" s="336"/>
      <c r="X1070" s="336"/>
      <c r="Y1070" s="337">
        <v>0.6</v>
      </c>
      <c r="Z1070" s="338"/>
      <c r="AA1070" s="338"/>
      <c r="AB1070" s="339"/>
      <c r="AC1070" s="349" t="s">
        <v>577</v>
      </c>
      <c r="AD1070" s="349"/>
      <c r="AE1070" s="349"/>
      <c r="AF1070" s="349"/>
      <c r="AG1070" s="349"/>
      <c r="AH1070" s="350" t="s">
        <v>596</v>
      </c>
      <c r="AI1070" s="351"/>
      <c r="AJ1070" s="351"/>
      <c r="AK1070" s="351"/>
      <c r="AL1070" s="343" t="s">
        <v>596</v>
      </c>
      <c r="AM1070" s="344"/>
      <c r="AN1070" s="344"/>
      <c r="AO1070" s="345"/>
      <c r="AP1070" s="346" t="s">
        <v>596</v>
      </c>
      <c r="AQ1070" s="346"/>
      <c r="AR1070" s="346"/>
      <c r="AS1070" s="346"/>
      <c r="AT1070" s="346"/>
      <c r="AU1070" s="346"/>
      <c r="AV1070" s="346"/>
      <c r="AW1070" s="346"/>
      <c r="AX1070" s="346"/>
    </row>
    <row r="1071" spans="1:50" ht="30" customHeight="1" x14ac:dyDescent="0.15">
      <c r="A1071" s="362">
        <v>3</v>
      </c>
      <c r="B1071" s="362">
        <v>1</v>
      </c>
      <c r="C1071" s="347" t="s">
        <v>579</v>
      </c>
      <c r="D1071" s="333"/>
      <c r="E1071" s="333"/>
      <c r="F1071" s="333"/>
      <c r="G1071" s="333"/>
      <c r="H1071" s="333"/>
      <c r="I1071" s="333"/>
      <c r="J1071" s="334">
        <v>9010601040880</v>
      </c>
      <c r="K1071" s="335"/>
      <c r="L1071" s="335"/>
      <c r="M1071" s="335"/>
      <c r="N1071" s="335"/>
      <c r="O1071" s="335"/>
      <c r="P1071" s="348" t="s">
        <v>580</v>
      </c>
      <c r="Q1071" s="336"/>
      <c r="R1071" s="336"/>
      <c r="S1071" s="336"/>
      <c r="T1071" s="336"/>
      <c r="U1071" s="336"/>
      <c r="V1071" s="336"/>
      <c r="W1071" s="336"/>
      <c r="X1071" s="336"/>
      <c r="Y1071" s="337">
        <v>0.2</v>
      </c>
      <c r="Z1071" s="338"/>
      <c r="AA1071" s="338"/>
      <c r="AB1071" s="339"/>
      <c r="AC1071" s="349" t="s">
        <v>577</v>
      </c>
      <c r="AD1071" s="349"/>
      <c r="AE1071" s="349"/>
      <c r="AF1071" s="349"/>
      <c r="AG1071" s="349"/>
      <c r="AH1071" s="350" t="s">
        <v>596</v>
      </c>
      <c r="AI1071" s="351"/>
      <c r="AJ1071" s="351"/>
      <c r="AK1071" s="351"/>
      <c r="AL1071" s="343" t="s">
        <v>596</v>
      </c>
      <c r="AM1071" s="344"/>
      <c r="AN1071" s="344"/>
      <c r="AO1071" s="345"/>
      <c r="AP1071" s="346" t="s">
        <v>596</v>
      </c>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263</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217</v>
      </c>
      <c r="D1102" s="366"/>
      <c r="E1102" s="134" t="s">
        <v>216</v>
      </c>
      <c r="F1102" s="366"/>
      <c r="G1102" s="366"/>
      <c r="H1102" s="366"/>
      <c r="I1102" s="366"/>
      <c r="J1102" s="134" t="s">
        <v>222</v>
      </c>
      <c r="K1102" s="134"/>
      <c r="L1102" s="134"/>
      <c r="M1102" s="134"/>
      <c r="N1102" s="134"/>
      <c r="O1102" s="134"/>
      <c r="P1102" s="355" t="s">
        <v>27</v>
      </c>
      <c r="Q1102" s="355"/>
      <c r="R1102" s="355"/>
      <c r="S1102" s="355"/>
      <c r="T1102" s="355"/>
      <c r="U1102" s="355"/>
      <c r="V1102" s="355"/>
      <c r="W1102" s="355"/>
      <c r="X1102" s="355"/>
      <c r="Y1102" s="134" t="s">
        <v>224</v>
      </c>
      <c r="Z1102" s="366"/>
      <c r="AA1102" s="366"/>
      <c r="AB1102" s="366"/>
      <c r="AC1102" s="134" t="s">
        <v>199</v>
      </c>
      <c r="AD1102" s="134"/>
      <c r="AE1102" s="134"/>
      <c r="AF1102" s="134"/>
      <c r="AG1102" s="134"/>
      <c r="AH1102" s="355" t="s">
        <v>212</v>
      </c>
      <c r="AI1102" s="356"/>
      <c r="AJ1102" s="356"/>
      <c r="AK1102" s="356"/>
      <c r="AL1102" s="356" t="s">
        <v>21</v>
      </c>
      <c r="AM1102" s="356"/>
      <c r="AN1102" s="356"/>
      <c r="AO1102" s="367"/>
      <c r="AP1102" s="358" t="s">
        <v>249</v>
      </c>
      <c r="AQ1102" s="358"/>
      <c r="AR1102" s="358"/>
      <c r="AS1102" s="358"/>
      <c r="AT1102" s="358"/>
      <c r="AU1102" s="358"/>
      <c r="AV1102" s="358"/>
      <c r="AW1102" s="358"/>
      <c r="AX1102" s="358"/>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41" priority="14065">
      <formula>IF(RIGHT(TEXT(AK14,"0.#"),1)=".",FALSE,TRUE)</formula>
    </cfRule>
    <cfRule type="expression" dxfId="2140" priority="14066">
      <formula>IF(RIGHT(TEXT(AK14,"0.#"),1)=".",TRUE,FALSE)</formula>
    </cfRule>
  </conditionalFormatting>
  <conditionalFormatting sqref="AE32">
    <cfRule type="expression" dxfId="2139" priority="14055">
      <formula>IF(RIGHT(TEXT(AE32,"0.#"),1)=".",FALSE,TRUE)</formula>
    </cfRule>
    <cfRule type="expression" dxfId="2138" priority="14056">
      <formula>IF(RIGHT(TEXT(AE32,"0.#"),1)=".",TRUE,FALSE)</formula>
    </cfRule>
  </conditionalFormatting>
  <conditionalFormatting sqref="P18:AX18">
    <cfRule type="expression" dxfId="2137" priority="13941">
      <formula>IF(RIGHT(TEXT(P18,"0.#"),1)=".",FALSE,TRUE)</formula>
    </cfRule>
    <cfRule type="expression" dxfId="2136" priority="13942">
      <formula>IF(RIGHT(TEXT(P18,"0.#"),1)=".",TRUE,FALSE)</formula>
    </cfRule>
  </conditionalFormatting>
  <conditionalFormatting sqref="Y783">
    <cfRule type="expression" dxfId="2135" priority="13937">
      <formula>IF(RIGHT(TEXT(Y783,"0.#"),1)=".",FALSE,TRUE)</formula>
    </cfRule>
    <cfRule type="expression" dxfId="2134" priority="13938">
      <formula>IF(RIGHT(TEXT(Y783,"0.#"),1)=".",TRUE,FALSE)</formula>
    </cfRule>
  </conditionalFormatting>
  <conditionalFormatting sqref="Y792">
    <cfRule type="expression" dxfId="2133" priority="13933">
      <formula>IF(RIGHT(TEXT(Y792,"0.#"),1)=".",FALSE,TRUE)</formula>
    </cfRule>
    <cfRule type="expression" dxfId="2132" priority="13934">
      <formula>IF(RIGHT(TEXT(Y792,"0.#"),1)=".",TRUE,FALSE)</formula>
    </cfRule>
  </conditionalFormatting>
  <conditionalFormatting sqref="Y823:Y830 Y821 Y810:Y817 Y808 Y797:Y804 Y795">
    <cfRule type="expression" dxfId="2131" priority="13715">
      <formula>IF(RIGHT(TEXT(Y795,"0.#"),1)=".",FALSE,TRUE)</formula>
    </cfRule>
    <cfRule type="expression" dxfId="2130" priority="13716">
      <formula>IF(RIGHT(TEXT(Y795,"0.#"),1)=".",TRUE,FALSE)</formula>
    </cfRule>
  </conditionalFormatting>
  <conditionalFormatting sqref="AK16:AQ17 AK15:AX15 AK13:AX13">
    <cfRule type="expression" dxfId="2129" priority="13763">
      <formula>IF(RIGHT(TEXT(AK13,"0.#"),1)=".",FALSE,TRUE)</formula>
    </cfRule>
    <cfRule type="expression" dxfId="2128" priority="13764">
      <formula>IF(RIGHT(TEXT(AK13,"0.#"),1)=".",TRUE,FALSE)</formula>
    </cfRule>
  </conditionalFormatting>
  <conditionalFormatting sqref="P19:AJ19">
    <cfRule type="expression" dxfId="2127" priority="13761">
      <formula>IF(RIGHT(TEXT(P19,"0.#"),1)=".",FALSE,TRUE)</formula>
    </cfRule>
    <cfRule type="expression" dxfId="2126" priority="13762">
      <formula>IF(RIGHT(TEXT(P19,"0.#"),1)=".",TRUE,FALSE)</formula>
    </cfRule>
  </conditionalFormatting>
  <conditionalFormatting sqref="AE101 AQ101">
    <cfRule type="expression" dxfId="2125" priority="13753">
      <formula>IF(RIGHT(TEXT(AE101,"0.#"),1)=".",FALSE,TRUE)</formula>
    </cfRule>
    <cfRule type="expression" dxfId="2124" priority="13754">
      <formula>IF(RIGHT(TEXT(AE101,"0.#"),1)=".",TRUE,FALSE)</formula>
    </cfRule>
  </conditionalFormatting>
  <conditionalFormatting sqref="Y784:Y791 Y782">
    <cfRule type="expression" dxfId="2123" priority="13739">
      <formula>IF(RIGHT(TEXT(Y782,"0.#"),1)=".",FALSE,TRUE)</formula>
    </cfRule>
    <cfRule type="expression" dxfId="2122" priority="13740">
      <formula>IF(RIGHT(TEXT(Y782,"0.#"),1)=".",TRUE,FALSE)</formula>
    </cfRule>
  </conditionalFormatting>
  <conditionalFormatting sqref="AU783">
    <cfRule type="expression" dxfId="2121" priority="13737">
      <formula>IF(RIGHT(TEXT(AU783,"0.#"),1)=".",FALSE,TRUE)</formula>
    </cfRule>
    <cfRule type="expression" dxfId="2120" priority="13738">
      <formula>IF(RIGHT(TEXT(AU783,"0.#"),1)=".",TRUE,FALSE)</formula>
    </cfRule>
  </conditionalFormatting>
  <conditionalFormatting sqref="AU792">
    <cfRule type="expression" dxfId="2119" priority="13735">
      <formula>IF(RIGHT(TEXT(AU792,"0.#"),1)=".",FALSE,TRUE)</formula>
    </cfRule>
    <cfRule type="expression" dxfId="2118" priority="13736">
      <formula>IF(RIGHT(TEXT(AU792,"0.#"),1)=".",TRUE,FALSE)</formula>
    </cfRule>
  </conditionalFormatting>
  <conditionalFormatting sqref="AU784:AU791 AU782">
    <cfRule type="expression" dxfId="2117" priority="13733">
      <formula>IF(RIGHT(TEXT(AU782,"0.#"),1)=".",FALSE,TRUE)</formula>
    </cfRule>
    <cfRule type="expression" dxfId="2116" priority="13734">
      <formula>IF(RIGHT(TEXT(AU782,"0.#"),1)=".",TRUE,FALSE)</formula>
    </cfRule>
  </conditionalFormatting>
  <conditionalFormatting sqref="Y822 Y809 Y796">
    <cfRule type="expression" dxfId="2115" priority="13719">
      <formula>IF(RIGHT(TEXT(Y796,"0.#"),1)=".",FALSE,TRUE)</formula>
    </cfRule>
    <cfRule type="expression" dxfId="2114" priority="13720">
      <formula>IF(RIGHT(TEXT(Y796,"0.#"),1)=".",TRUE,FALSE)</formula>
    </cfRule>
  </conditionalFormatting>
  <conditionalFormatting sqref="Y831 Y818 Y805">
    <cfRule type="expression" dxfId="2113" priority="13717">
      <formula>IF(RIGHT(TEXT(Y805,"0.#"),1)=".",FALSE,TRUE)</formula>
    </cfRule>
    <cfRule type="expression" dxfId="2112" priority="13718">
      <formula>IF(RIGHT(TEXT(Y805,"0.#"),1)=".",TRUE,FALSE)</formula>
    </cfRule>
  </conditionalFormatting>
  <conditionalFormatting sqref="AU822 AU809 AU796">
    <cfRule type="expression" dxfId="2111" priority="13713">
      <formula>IF(RIGHT(TEXT(AU796,"0.#"),1)=".",FALSE,TRUE)</formula>
    </cfRule>
    <cfRule type="expression" dxfId="2110" priority="13714">
      <formula>IF(RIGHT(TEXT(AU796,"0.#"),1)=".",TRUE,FALSE)</formula>
    </cfRule>
  </conditionalFormatting>
  <conditionalFormatting sqref="AU831 AU818 AU805">
    <cfRule type="expression" dxfId="2109" priority="13711">
      <formula>IF(RIGHT(TEXT(AU805,"0.#"),1)=".",FALSE,TRUE)</formula>
    </cfRule>
    <cfRule type="expression" dxfId="2108" priority="13712">
      <formula>IF(RIGHT(TEXT(AU805,"0.#"),1)=".",TRUE,FALSE)</formula>
    </cfRule>
  </conditionalFormatting>
  <conditionalFormatting sqref="AU823:AU830 AU821 AU810:AU817 AU808 AU797:AU804 AU795">
    <cfRule type="expression" dxfId="2107" priority="13709">
      <formula>IF(RIGHT(TEXT(AU795,"0.#"),1)=".",FALSE,TRUE)</formula>
    </cfRule>
    <cfRule type="expression" dxfId="2106" priority="13710">
      <formula>IF(RIGHT(TEXT(AU795,"0.#"),1)=".",TRUE,FALSE)</formula>
    </cfRule>
  </conditionalFormatting>
  <conditionalFormatting sqref="AM87">
    <cfRule type="expression" dxfId="2105" priority="13363">
      <formula>IF(RIGHT(TEXT(AM87,"0.#"),1)=".",FALSE,TRUE)</formula>
    </cfRule>
    <cfRule type="expression" dxfId="2104" priority="13364">
      <formula>IF(RIGHT(TEXT(AM87,"0.#"),1)=".",TRUE,FALSE)</formula>
    </cfRule>
  </conditionalFormatting>
  <conditionalFormatting sqref="AE55">
    <cfRule type="expression" dxfId="2103" priority="13431">
      <formula>IF(RIGHT(TEXT(AE55,"0.#"),1)=".",FALSE,TRUE)</formula>
    </cfRule>
    <cfRule type="expression" dxfId="2102" priority="13432">
      <formula>IF(RIGHT(TEXT(AE55,"0.#"),1)=".",TRUE,FALSE)</formula>
    </cfRule>
  </conditionalFormatting>
  <conditionalFormatting sqref="AI55">
    <cfRule type="expression" dxfId="2101" priority="13429">
      <formula>IF(RIGHT(TEXT(AI55,"0.#"),1)=".",FALSE,TRUE)</formula>
    </cfRule>
    <cfRule type="expression" dxfId="2100" priority="13430">
      <formula>IF(RIGHT(TEXT(AI55,"0.#"),1)=".",TRUE,FALSE)</formula>
    </cfRule>
  </conditionalFormatting>
  <conditionalFormatting sqref="AM34">
    <cfRule type="expression" dxfId="2099" priority="13509">
      <formula>IF(RIGHT(TEXT(AM34,"0.#"),1)=".",FALSE,TRUE)</formula>
    </cfRule>
    <cfRule type="expression" dxfId="2098" priority="13510">
      <formula>IF(RIGHT(TEXT(AM34,"0.#"),1)=".",TRUE,FALSE)</formula>
    </cfRule>
  </conditionalFormatting>
  <conditionalFormatting sqref="AE33">
    <cfRule type="expression" dxfId="2097" priority="13523">
      <formula>IF(RIGHT(TEXT(AE33,"0.#"),1)=".",FALSE,TRUE)</formula>
    </cfRule>
    <cfRule type="expression" dxfId="2096" priority="13524">
      <formula>IF(RIGHT(TEXT(AE33,"0.#"),1)=".",TRUE,FALSE)</formula>
    </cfRule>
  </conditionalFormatting>
  <conditionalFormatting sqref="AI33 AM33">
    <cfRule type="expression" dxfId="2095" priority="13517">
      <formula>IF(RIGHT(TEXT(AI33,"0.#"),1)=".",FALSE,TRUE)</formula>
    </cfRule>
    <cfRule type="expression" dxfId="2094" priority="13518">
      <formula>IF(RIGHT(TEXT(AI33,"0.#"),1)=".",TRUE,FALSE)</formula>
    </cfRule>
  </conditionalFormatting>
  <conditionalFormatting sqref="AI32">
    <cfRule type="expression" dxfId="2093" priority="13515">
      <formula>IF(RIGHT(TEXT(AI32,"0.#"),1)=".",FALSE,TRUE)</formula>
    </cfRule>
    <cfRule type="expression" dxfId="2092" priority="13516">
      <formula>IF(RIGHT(TEXT(AI32,"0.#"),1)=".",TRUE,FALSE)</formula>
    </cfRule>
  </conditionalFormatting>
  <conditionalFormatting sqref="AM32">
    <cfRule type="expression" dxfId="2091" priority="13513">
      <formula>IF(RIGHT(TEXT(AM32,"0.#"),1)=".",FALSE,TRUE)</formula>
    </cfRule>
    <cfRule type="expression" dxfId="2090" priority="13514">
      <formula>IF(RIGHT(TEXT(AM32,"0.#"),1)=".",TRUE,FALSE)</formula>
    </cfRule>
  </conditionalFormatting>
  <conditionalFormatting sqref="AQ32:AQ34">
    <cfRule type="expression" dxfId="2089" priority="13503">
      <formula>IF(RIGHT(TEXT(AQ32,"0.#"),1)=".",FALSE,TRUE)</formula>
    </cfRule>
    <cfRule type="expression" dxfId="2088" priority="13504">
      <formula>IF(RIGHT(TEXT(AQ32,"0.#"),1)=".",TRUE,FALSE)</formula>
    </cfRule>
  </conditionalFormatting>
  <conditionalFormatting sqref="AU32:AU34">
    <cfRule type="expression" dxfId="2087" priority="13501">
      <formula>IF(RIGHT(TEXT(AU32,"0.#"),1)=".",FALSE,TRUE)</formula>
    </cfRule>
    <cfRule type="expression" dxfId="2086" priority="13502">
      <formula>IF(RIGHT(TEXT(AU32,"0.#"),1)=".",TRUE,FALSE)</formula>
    </cfRule>
  </conditionalFormatting>
  <conditionalFormatting sqref="AE53">
    <cfRule type="expression" dxfId="2085" priority="13435">
      <formula>IF(RIGHT(TEXT(AE53,"0.#"),1)=".",FALSE,TRUE)</formula>
    </cfRule>
    <cfRule type="expression" dxfId="2084" priority="13436">
      <formula>IF(RIGHT(TEXT(AE53,"0.#"),1)=".",TRUE,FALSE)</formula>
    </cfRule>
  </conditionalFormatting>
  <conditionalFormatting sqref="AE54">
    <cfRule type="expression" dxfId="2083" priority="13433">
      <formula>IF(RIGHT(TEXT(AE54,"0.#"),1)=".",FALSE,TRUE)</formula>
    </cfRule>
    <cfRule type="expression" dxfId="2082" priority="13434">
      <formula>IF(RIGHT(TEXT(AE54,"0.#"),1)=".",TRUE,FALSE)</formula>
    </cfRule>
  </conditionalFormatting>
  <conditionalFormatting sqref="AI54">
    <cfRule type="expression" dxfId="2081" priority="13427">
      <formula>IF(RIGHT(TEXT(AI54,"0.#"),1)=".",FALSE,TRUE)</formula>
    </cfRule>
    <cfRule type="expression" dxfId="2080" priority="13428">
      <formula>IF(RIGHT(TEXT(AI54,"0.#"),1)=".",TRUE,FALSE)</formula>
    </cfRule>
  </conditionalFormatting>
  <conditionalFormatting sqref="AI53">
    <cfRule type="expression" dxfId="2079" priority="13425">
      <formula>IF(RIGHT(TEXT(AI53,"0.#"),1)=".",FALSE,TRUE)</formula>
    </cfRule>
    <cfRule type="expression" dxfId="2078" priority="13426">
      <formula>IF(RIGHT(TEXT(AI53,"0.#"),1)=".",TRUE,FALSE)</formula>
    </cfRule>
  </conditionalFormatting>
  <conditionalFormatting sqref="AM53">
    <cfRule type="expression" dxfId="2077" priority="13423">
      <formula>IF(RIGHT(TEXT(AM53,"0.#"),1)=".",FALSE,TRUE)</formula>
    </cfRule>
    <cfRule type="expression" dxfId="2076" priority="13424">
      <formula>IF(RIGHT(TEXT(AM53,"0.#"),1)=".",TRUE,FALSE)</formula>
    </cfRule>
  </conditionalFormatting>
  <conditionalFormatting sqref="AM54">
    <cfRule type="expression" dxfId="2075" priority="13421">
      <formula>IF(RIGHT(TEXT(AM54,"0.#"),1)=".",FALSE,TRUE)</formula>
    </cfRule>
    <cfRule type="expression" dxfId="2074" priority="13422">
      <formula>IF(RIGHT(TEXT(AM54,"0.#"),1)=".",TRUE,FALSE)</formula>
    </cfRule>
  </conditionalFormatting>
  <conditionalFormatting sqref="AM55">
    <cfRule type="expression" dxfId="2073" priority="13419">
      <formula>IF(RIGHT(TEXT(AM55,"0.#"),1)=".",FALSE,TRUE)</formula>
    </cfRule>
    <cfRule type="expression" dxfId="2072" priority="13420">
      <formula>IF(RIGHT(TEXT(AM55,"0.#"),1)=".",TRUE,FALSE)</formula>
    </cfRule>
  </conditionalFormatting>
  <conditionalFormatting sqref="AE60">
    <cfRule type="expression" dxfId="2071" priority="13405">
      <formula>IF(RIGHT(TEXT(AE60,"0.#"),1)=".",FALSE,TRUE)</formula>
    </cfRule>
    <cfRule type="expression" dxfId="2070" priority="13406">
      <formula>IF(RIGHT(TEXT(AE60,"0.#"),1)=".",TRUE,FALSE)</formula>
    </cfRule>
  </conditionalFormatting>
  <conditionalFormatting sqref="AE61">
    <cfRule type="expression" dxfId="2069" priority="13403">
      <formula>IF(RIGHT(TEXT(AE61,"0.#"),1)=".",FALSE,TRUE)</formula>
    </cfRule>
    <cfRule type="expression" dxfId="2068" priority="13404">
      <formula>IF(RIGHT(TEXT(AE61,"0.#"),1)=".",TRUE,FALSE)</formula>
    </cfRule>
  </conditionalFormatting>
  <conditionalFormatting sqref="AE62">
    <cfRule type="expression" dxfId="2067" priority="13401">
      <formula>IF(RIGHT(TEXT(AE62,"0.#"),1)=".",FALSE,TRUE)</formula>
    </cfRule>
    <cfRule type="expression" dxfId="2066" priority="13402">
      <formula>IF(RIGHT(TEXT(AE62,"0.#"),1)=".",TRUE,FALSE)</formula>
    </cfRule>
  </conditionalFormatting>
  <conditionalFormatting sqref="AI62">
    <cfRule type="expression" dxfId="2065" priority="13399">
      <formula>IF(RIGHT(TEXT(AI62,"0.#"),1)=".",FALSE,TRUE)</formula>
    </cfRule>
    <cfRule type="expression" dxfId="2064" priority="13400">
      <formula>IF(RIGHT(TEXT(AI62,"0.#"),1)=".",TRUE,FALSE)</formula>
    </cfRule>
  </conditionalFormatting>
  <conditionalFormatting sqref="AI61">
    <cfRule type="expression" dxfId="2063" priority="13397">
      <formula>IF(RIGHT(TEXT(AI61,"0.#"),1)=".",FALSE,TRUE)</formula>
    </cfRule>
    <cfRule type="expression" dxfId="2062" priority="13398">
      <formula>IF(RIGHT(TEXT(AI61,"0.#"),1)=".",TRUE,FALSE)</formula>
    </cfRule>
  </conditionalFormatting>
  <conditionalFormatting sqref="AI60">
    <cfRule type="expression" dxfId="2061" priority="13395">
      <formula>IF(RIGHT(TEXT(AI60,"0.#"),1)=".",FALSE,TRUE)</formula>
    </cfRule>
    <cfRule type="expression" dxfId="2060" priority="13396">
      <formula>IF(RIGHT(TEXT(AI60,"0.#"),1)=".",TRUE,FALSE)</formula>
    </cfRule>
  </conditionalFormatting>
  <conditionalFormatting sqref="AM60">
    <cfRule type="expression" dxfId="2059" priority="13393">
      <formula>IF(RIGHT(TEXT(AM60,"0.#"),1)=".",FALSE,TRUE)</formula>
    </cfRule>
    <cfRule type="expression" dxfId="2058" priority="13394">
      <formula>IF(RIGHT(TEXT(AM60,"0.#"),1)=".",TRUE,FALSE)</formula>
    </cfRule>
  </conditionalFormatting>
  <conditionalFormatting sqref="AM61">
    <cfRule type="expression" dxfId="2057" priority="13391">
      <formula>IF(RIGHT(TEXT(AM61,"0.#"),1)=".",FALSE,TRUE)</formula>
    </cfRule>
    <cfRule type="expression" dxfId="2056" priority="13392">
      <formula>IF(RIGHT(TEXT(AM61,"0.#"),1)=".",TRUE,FALSE)</formula>
    </cfRule>
  </conditionalFormatting>
  <conditionalFormatting sqref="AM62">
    <cfRule type="expression" dxfId="2055" priority="13389">
      <formula>IF(RIGHT(TEXT(AM62,"0.#"),1)=".",FALSE,TRUE)</formula>
    </cfRule>
    <cfRule type="expression" dxfId="2054" priority="13390">
      <formula>IF(RIGHT(TEXT(AM62,"0.#"),1)=".",TRUE,FALSE)</formula>
    </cfRule>
  </conditionalFormatting>
  <conditionalFormatting sqref="AE87">
    <cfRule type="expression" dxfId="2053" priority="13375">
      <formula>IF(RIGHT(TEXT(AE87,"0.#"),1)=".",FALSE,TRUE)</formula>
    </cfRule>
    <cfRule type="expression" dxfId="2052" priority="13376">
      <formula>IF(RIGHT(TEXT(AE87,"0.#"),1)=".",TRUE,FALSE)</formula>
    </cfRule>
  </conditionalFormatting>
  <conditionalFormatting sqref="AE88">
    <cfRule type="expression" dxfId="2051" priority="13373">
      <formula>IF(RIGHT(TEXT(AE88,"0.#"),1)=".",FALSE,TRUE)</formula>
    </cfRule>
    <cfRule type="expression" dxfId="2050" priority="13374">
      <formula>IF(RIGHT(TEXT(AE88,"0.#"),1)=".",TRUE,FALSE)</formula>
    </cfRule>
  </conditionalFormatting>
  <conditionalFormatting sqref="AE89">
    <cfRule type="expression" dxfId="2049" priority="13371">
      <formula>IF(RIGHT(TEXT(AE89,"0.#"),1)=".",FALSE,TRUE)</formula>
    </cfRule>
    <cfRule type="expression" dxfId="2048" priority="13372">
      <formula>IF(RIGHT(TEXT(AE89,"0.#"),1)=".",TRUE,FALSE)</formula>
    </cfRule>
  </conditionalFormatting>
  <conditionalFormatting sqref="AI89">
    <cfRule type="expression" dxfId="2047" priority="13369">
      <formula>IF(RIGHT(TEXT(AI89,"0.#"),1)=".",FALSE,TRUE)</formula>
    </cfRule>
    <cfRule type="expression" dxfId="2046" priority="13370">
      <formula>IF(RIGHT(TEXT(AI89,"0.#"),1)=".",TRUE,FALSE)</formula>
    </cfRule>
  </conditionalFormatting>
  <conditionalFormatting sqref="AI88">
    <cfRule type="expression" dxfId="2045" priority="13367">
      <formula>IF(RIGHT(TEXT(AI88,"0.#"),1)=".",FALSE,TRUE)</formula>
    </cfRule>
    <cfRule type="expression" dxfId="2044" priority="13368">
      <formula>IF(RIGHT(TEXT(AI88,"0.#"),1)=".",TRUE,FALSE)</formula>
    </cfRule>
  </conditionalFormatting>
  <conditionalFormatting sqref="AI87">
    <cfRule type="expression" dxfId="2043" priority="13365">
      <formula>IF(RIGHT(TEXT(AI87,"0.#"),1)=".",FALSE,TRUE)</formula>
    </cfRule>
    <cfRule type="expression" dxfId="2042" priority="13366">
      <formula>IF(RIGHT(TEXT(AI87,"0.#"),1)=".",TRUE,FALSE)</formula>
    </cfRule>
  </conditionalFormatting>
  <conditionalFormatting sqref="AM88">
    <cfRule type="expression" dxfId="2041" priority="13361">
      <formula>IF(RIGHT(TEXT(AM88,"0.#"),1)=".",FALSE,TRUE)</formula>
    </cfRule>
    <cfRule type="expression" dxfId="2040" priority="13362">
      <formula>IF(RIGHT(TEXT(AM88,"0.#"),1)=".",TRUE,FALSE)</formula>
    </cfRule>
  </conditionalFormatting>
  <conditionalFormatting sqref="AM89">
    <cfRule type="expression" dxfId="2039" priority="13359">
      <formula>IF(RIGHT(TEXT(AM89,"0.#"),1)=".",FALSE,TRUE)</formula>
    </cfRule>
    <cfRule type="expression" dxfId="2038" priority="13360">
      <formula>IF(RIGHT(TEXT(AM89,"0.#"),1)=".",TRUE,FALSE)</formula>
    </cfRule>
  </conditionalFormatting>
  <conditionalFormatting sqref="AE92">
    <cfRule type="expression" dxfId="2037" priority="13345">
      <formula>IF(RIGHT(TEXT(AE92,"0.#"),1)=".",FALSE,TRUE)</formula>
    </cfRule>
    <cfRule type="expression" dxfId="2036" priority="13346">
      <formula>IF(RIGHT(TEXT(AE92,"0.#"),1)=".",TRUE,FALSE)</formula>
    </cfRule>
  </conditionalFormatting>
  <conditionalFormatting sqref="AE93">
    <cfRule type="expression" dxfId="2035" priority="13343">
      <formula>IF(RIGHT(TEXT(AE93,"0.#"),1)=".",FALSE,TRUE)</formula>
    </cfRule>
    <cfRule type="expression" dxfId="2034" priority="13344">
      <formula>IF(RIGHT(TEXT(AE93,"0.#"),1)=".",TRUE,FALSE)</formula>
    </cfRule>
  </conditionalFormatting>
  <conditionalFormatting sqref="AE94">
    <cfRule type="expression" dxfId="2033" priority="13341">
      <formula>IF(RIGHT(TEXT(AE94,"0.#"),1)=".",FALSE,TRUE)</formula>
    </cfRule>
    <cfRule type="expression" dxfId="2032" priority="13342">
      <formula>IF(RIGHT(TEXT(AE94,"0.#"),1)=".",TRUE,FALSE)</formula>
    </cfRule>
  </conditionalFormatting>
  <conditionalFormatting sqref="AI94">
    <cfRule type="expression" dxfId="2031" priority="13339">
      <formula>IF(RIGHT(TEXT(AI94,"0.#"),1)=".",FALSE,TRUE)</formula>
    </cfRule>
    <cfRule type="expression" dxfId="2030" priority="13340">
      <formula>IF(RIGHT(TEXT(AI94,"0.#"),1)=".",TRUE,FALSE)</formula>
    </cfRule>
  </conditionalFormatting>
  <conditionalFormatting sqref="AI93">
    <cfRule type="expression" dxfId="2029" priority="13337">
      <formula>IF(RIGHT(TEXT(AI93,"0.#"),1)=".",FALSE,TRUE)</formula>
    </cfRule>
    <cfRule type="expression" dxfId="2028" priority="13338">
      <formula>IF(RIGHT(TEXT(AI93,"0.#"),1)=".",TRUE,FALSE)</formula>
    </cfRule>
  </conditionalFormatting>
  <conditionalFormatting sqref="AI92">
    <cfRule type="expression" dxfId="2027" priority="13335">
      <formula>IF(RIGHT(TEXT(AI92,"0.#"),1)=".",FALSE,TRUE)</formula>
    </cfRule>
    <cfRule type="expression" dxfId="2026" priority="13336">
      <formula>IF(RIGHT(TEXT(AI92,"0.#"),1)=".",TRUE,FALSE)</formula>
    </cfRule>
  </conditionalFormatting>
  <conditionalFormatting sqref="AM92">
    <cfRule type="expression" dxfId="2025" priority="13333">
      <formula>IF(RIGHT(TEXT(AM92,"0.#"),1)=".",FALSE,TRUE)</formula>
    </cfRule>
    <cfRule type="expression" dxfId="2024" priority="13334">
      <formula>IF(RIGHT(TEXT(AM92,"0.#"),1)=".",TRUE,FALSE)</formula>
    </cfRule>
  </conditionalFormatting>
  <conditionalFormatting sqref="AM93">
    <cfRule type="expression" dxfId="2023" priority="13331">
      <formula>IF(RIGHT(TEXT(AM93,"0.#"),1)=".",FALSE,TRUE)</formula>
    </cfRule>
    <cfRule type="expression" dxfId="2022" priority="13332">
      <formula>IF(RIGHT(TEXT(AM93,"0.#"),1)=".",TRUE,FALSE)</formula>
    </cfRule>
  </conditionalFormatting>
  <conditionalFormatting sqref="AM94">
    <cfRule type="expression" dxfId="2021" priority="13329">
      <formula>IF(RIGHT(TEXT(AM94,"0.#"),1)=".",FALSE,TRUE)</formula>
    </cfRule>
    <cfRule type="expression" dxfId="2020" priority="13330">
      <formula>IF(RIGHT(TEXT(AM94,"0.#"),1)=".",TRUE,FALSE)</formula>
    </cfRule>
  </conditionalFormatting>
  <conditionalFormatting sqref="AE97">
    <cfRule type="expression" dxfId="2019" priority="13315">
      <formula>IF(RIGHT(TEXT(AE97,"0.#"),1)=".",FALSE,TRUE)</formula>
    </cfRule>
    <cfRule type="expression" dxfId="2018" priority="13316">
      <formula>IF(RIGHT(TEXT(AE97,"0.#"),1)=".",TRUE,FALSE)</formula>
    </cfRule>
  </conditionalFormatting>
  <conditionalFormatting sqref="AE98">
    <cfRule type="expression" dxfId="2017" priority="13313">
      <formula>IF(RIGHT(TEXT(AE98,"0.#"),1)=".",FALSE,TRUE)</formula>
    </cfRule>
    <cfRule type="expression" dxfId="2016" priority="13314">
      <formula>IF(RIGHT(TEXT(AE98,"0.#"),1)=".",TRUE,FALSE)</formula>
    </cfRule>
  </conditionalFormatting>
  <conditionalFormatting sqref="AE99">
    <cfRule type="expression" dxfId="2015" priority="13311">
      <formula>IF(RIGHT(TEXT(AE99,"0.#"),1)=".",FALSE,TRUE)</formula>
    </cfRule>
    <cfRule type="expression" dxfId="2014" priority="13312">
      <formula>IF(RIGHT(TEXT(AE99,"0.#"),1)=".",TRUE,FALSE)</formula>
    </cfRule>
  </conditionalFormatting>
  <conditionalFormatting sqref="AI99">
    <cfRule type="expression" dxfId="2013" priority="13309">
      <formula>IF(RIGHT(TEXT(AI99,"0.#"),1)=".",FALSE,TRUE)</formula>
    </cfRule>
    <cfRule type="expression" dxfId="2012" priority="13310">
      <formula>IF(RIGHT(TEXT(AI99,"0.#"),1)=".",TRUE,FALSE)</formula>
    </cfRule>
  </conditionalFormatting>
  <conditionalFormatting sqref="AI98">
    <cfRule type="expression" dxfId="2011" priority="13307">
      <formula>IF(RIGHT(TEXT(AI98,"0.#"),1)=".",FALSE,TRUE)</formula>
    </cfRule>
    <cfRule type="expression" dxfId="2010" priority="13308">
      <formula>IF(RIGHT(TEXT(AI98,"0.#"),1)=".",TRUE,FALSE)</formula>
    </cfRule>
  </conditionalFormatting>
  <conditionalFormatting sqref="AI97">
    <cfRule type="expression" dxfId="2009" priority="13305">
      <formula>IF(RIGHT(TEXT(AI97,"0.#"),1)=".",FALSE,TRUE)</formula>
    </cfRule>
    <cfRule type="expression" dxfId="2008" priority="13306">
      <formula>IF(RIGHT(TEXT(AI97,"0.#"),1)=".",TRUE,FALSE)</formula>
    </cfRule>
  </conditionalFormatting>
  <conditionalFormatting sqref="AM97">
    <cfRule type="expression" dxfId="2007" priority="13303">
      <formula>IF(RIGHT(TEXT(AM97,"0.#"),1)=".",FALSE,TRUE)</formula>
    </cfRule>
    <cfRule type="expression" dxfId="2006" priority="13304">
      <formula>IF(RIGHT(TEXT(AM97,"0.#"),1)=".",TRUE,FALSE)</formula>
    </cfRule>
  </conditionalFormatting>
  <conditionalFormatting sqref="AM98">
    <cfRule type="expression" dxfId="2005" priority="13301">
      <formula>IF(RIGHT(TEXT(AM98,"0.#"),1)=".",FALSE,TRUE)</formula>
    </cfRule>
    <cfRule type="expression" dxfId="2004" priority="13302">
      <formula>IF(RIGHT(TEXT(AM98,"0.#"),1)=".",TRUE,FALSE)</formula>
    </cfRule>
  </conditionalFormatting>
  <conditionalFormatting sqref="AM99">
    <cfRule type="expression" dxfId="2003" priority="13299">
      <formula>IF(RIGHT(TEXT(AM99,"0.#"),1)=".",FALSE,TRUE)</formula>
    </cfRule>
    <cfRule type="expression" dxfId="2002" priority="13300">
      <formula>IF(RIGHT(TEXT(AM99,"0.#"),1)=".",TRUE,FALSE)</formula>
    </cfRule>
  </conditionalFormatting>
  <conditionalFormatting sqref="AI101">
    <cfRule type="expression" dxfId="2001" priority="13285">
      <formula>IF(RIGHT(TEXT(AI101,"0.#"),1)=".",FALSE,TRUE)</formula>
    </cfRule>
    <cfRule type="expression" dxfId="2000" priority="13286">
      <formula>IF(RIGHT(TEXT(AI101,"0.#"),1)=".",TRUE,FALSE)</formula>
    </cfRule>
  </conditionalFormatting>
  <conditionalFormatting sqref="AM101">
    <cfRule type="expression" dxfId="1999" priority="13283">
      <formula>IF(RIGHT(TEXT(AM101,"0.#"),1)=".",FALSE,TRUE)</formula>
    </cfRule>
    <cfRule type="expression" dxfId="1998" priority="13284">
      <formula>IF(RIGHT(TEXT(AM101,"0.#"),1)=".",TRUE,FALSE)</formula>
    </cfRule>
  </conditionalFormatting>
  <conditionalFormatting sqref="AE102">
    <cfRule type="expression" dxfId="1997" priority="13281">
      <formula>IF(RIGHT(TEXT(AE102,"0.#"),1)=".",FALSE,TRUE)</formula>
    </cfRule>
    <cfRule type="expression" dxfId="1996" priority="13282">
      <formula>IF(RIGHT(TEXT(AE102,"0.#"),1)=".",TRUE,FALSE)</formula>
    </cfRule>
  </conditionalFormatting>
  <conditionalFormatting sqref="AI102">
    <cfRule type="expression" dxfId="1995" priority="13279">
      <formula>IF(RIGHT(TEXT(AI102,"0.#"),1)=".",FALSE,TRUE)</formula>
    </cfRule>
    <cfRule type="expression" dxfId="1994" priority="13280">
      <formula>IF(RIGHT(TEXT(AI102,"0.#"),1)=".",TRUE,FALSE)</formula>
    </cfRule>
  </conditionalFormatting>
  <conditionalFormatting sqref="AM102">
    <cfRule type="expression" dxfId="1993" priority="13277">
      <formula>IF(RIGHT(TEXT(AM102,"0.#"),1)=".",FALSE,TRUE)</formula>
    </cfRule>
    <cfRule type="expression" dxfId="1992" priority="13278">
      <formula>IF(RIGHT(TEXT(AM102,"0.#"),1)=".",TRUE,FALSE)</formula>
    </cfRule>
  </conditionalFormatting>
  <conditionalFormatting sqref="AQ102">
    <cfRule type="expression" dxfId="1991" priority="13275">
      <formula>IF(RIGHT(TEXT(AQ102,"0.#"),1)=".",FALSE,TRUE)</formula>
    </cfRule>
    <cfRule type="expression" dxfId="1990" priority="13276">
      <formula>IF(RIGHT(TEXT(AQ102,"0.#"),1)=".",TRUE,FALSE)</formula>
    </cfRule>
  </conditionalFormatting>
  <conditionalFormatting sqref="AE104">
    <cfRule type="expression" dxfId="1989" priority="13273">
      <formula>IF(RIGHT(TEXT(AE104,"0.#"),1)=".",FALSE,TRUE)</formula>
    </cfRule>
    <cfRule type="expression" dxfId="1988" priority="13274">
      <formula>IF(RIGHT(TEXT(AE104,"0.#"),1)=".",TRUE,FALSE)</formula>
    </cfRule>
  </conditionalFormatting>
  <conditionalFormatting sqref="AI104">
    <cfRule type="expression" dxfId="1987" priority="13271">
      <formula>IF(RIGHT(TEXT(AI104,"0.#"),1)=".",FALSE,TRUE)</formula>
    </cfRule>
    <cfRule type="expression" dxfId="1986" priority="13272">
      <formula>IF(RIGHT(TEXT(AI104,"0.#"),1)=".",TRUE,FALSE)</formula>
    </cfRule>
  </conditionalFormatting>
  <conditionalFormatting sqref="AM104">
    <cfRule type="expression" dxfId="1985" priority="13269">
      <formula>IF(RIGHT(TEXT(AM104,"0.#"),1)=".",FALSE,TRUE)</formula>
    </cfRule>
    <cfRule type="expression" dxfId="1984" priority="13270">
      <formula>IF(RIGHT(TEXT(AM104,"0.#"),1)=".",TRUE,FALSE)</formula>
    </cfRule>
  </conditionalFormatting>
  <conditionalFormatting sqref="AE105">
    <cfRule type="expression" dxfId="1983" priority="13267">
      <formula>IF(RIGHT(TEXT(AE105,"0.#"),1)=".",FALSE,TRUE)</formula>
    </cfRule>
    <cfRule type="expression" dxfId="1982" priority="13268">
      <formula>IF(RIGHT(TEXT(AE105,"0.#"),1)=".",TRUE,FALSE)</formula>
    </cfRule>
  </conditionalFormatting>
  <conditionalFormatting sqref="AI105 AM105">
    <cfRule type="expression" dxfId="1981" priority="13265">
      <formula>IF(RIGHT(TEXT(AI105,"0.#"),1)=".",FALSE,TRUE)</formula>
    </cfRule>
    <cfRule type="expression" dxfId="1980" priority="13266">
      <formula>IF(RIGHT(TEXT(AI105,"0.#"),1)=".",TRUE,FALSE)</formula>
    </cfRule>
  </conditionalFormatting>
  <conditionalFormatting sqref="AE107">
    <cfRule type="expression" dxfId="1979" priority="13259">
      <formula>IF(RIGHT(TEXT(AE107,"0.#"),1)=".",FALSE,TRUE)</formula>
    </cfRule>
    <cfRule type="expression" dxfId="1978" priority="13260">
      <formula>IF(RIGHT(TEXT(AE107,"0.#"),1)=".",TRUE,FALSE)</formula>
    </cfRule>
  </conditionalFormatting>
  <conditionalFormatting sqref="AI107">
    <cfRule type="expression" dxfId="1977" priority="13257">
      <formula>IF(RIGHT(TEXT(AI107,"0.#"),1)=".",FALSE,TRUE)</formula>
    </cfRule>
    <cfRule type="expression" dxfId="1976" priority="13258">
      <formula>IF(RIGHT(TEXT(AI107,"0.#"),1)=".",TRUE,FALSE)</formula>
    </cfRule>
  </conditionalFormatting>
  <conditionalFormatting sqref="AM107">
    <cfRule type="expression" dxfId="1975" priority="13255">
      <formula>IF(RIGHT(TEXT(AM107,"0.#"),1)=".",FALSE,TRUE)</formula>
    </cfRule>
    <cfRule type="expression" dxfId="1974" priority="13256">
      <formula>IF(RIGHT(TEXT(AM107,"0.#"),1)=".",TRUE,FALSE)</formula>
    </cfRule>
  </conditionalFormatting>
  <conditionalFormatting sqref="AE108">
    <cfRule type="expression" dxfId="1973" priority="13253">
      <formula>IF(RIGHT(TEXT(AE108,"0.#"),1)=".",FALSE,TRUE)</formula>
    </cfRule>
    <cfRule type="expression" dxfId="1972" priority="13254">
      <formula>IF(RIGHT(TEXT(AE108,"0.#"),1)=".",TRUE,FALSE)</formula>
    </cfRule>
  </conditionalFormatting>
  <conditionalFormatting sqref="AI108">
    <cfRule type="expression" dxfId="1971" priority="13251">
      <formula>IF(RIGHT(TEXT(AI108,"0.#"),1)=".",FALSE,TRUE)</formula>
    </cfRule>
    <cfRule type="expression" dxfId="1970" priority="13252">
      <formula>IF(RIGHT(TEXT(AI108,"0.#"),1)=".",TRUE,FALSE)</formula>
    </cfRule>
  </conditionalFormatting>
  <conditionalFormatting sqref="AM108">
    <cfRule type="expression" dxfId="1969" priority="13249">
      <formula>IF(RIGHT(TEXT(AM108,"0.#"),1)=".",FALSE,TRUE)</formula>
    </cfRule>
    <cfRule type="expression" dxfId="1968" priority="13250">
      <formula>IF(RIGHT(TEXT(AM108,"0.#"),1)=".",TRUE,FALSE)</formula>
    </cfRule>
  </conditionalFormatting>
  <conditionalFormatting sqref="AE110">
    <cfRule type="expression" dxfId="1967" priority="13245">
      <formula>IF(RIGHT(TEXT(AE110,"0.#"),1)=".",FALSE,TRUE)</formula>
    </cfRule>
    <cfRule type="expression" dxfId="1966" priority="13246">
      <formula>IF(RIGHT(TEXT(AE110,"0.#"),1)=".",TRUE,FALSE)</formula>
    </cfRule>
  </conditionalFormatting>
  <conditionalFormatting sqref="AI110">
    <cfRule type="expression" dxfId="1965" priority="13243">
      <formula>IF(RIGHT(TEXT(AI110,"0.#"),1)=".",FALSE,TRUE)</formula>
    </cfRule>
    <cfRule type="expression" dxfId="1964" priority="13244">
      <formula>IF(RIGHT(TEXT(AI110,"0.#"),1)=".",TRUE,FALSE)</formula>
    </cfRule>
  </conditionalFormatting>
  <conditionalFormatting sqref="AM110">
    <cfRule type="expression" dxfId="1963" priority="13241">
      <formula>IF(RIGHT(TEXT(AM110,"0.#"),1)=".",FALSE,TRUE)</formula>
    </cfRule>
    <cfRule type="expression" dxfId="1962" priority="13242">
      <formula>IF(RIGHT(TEXT(AM110,"0.#"),1)=".",TRUE,FALSE)</formula>
    </cfRule>
  </conditionalFormatting>
  <conditionalFormatting sqref="AE111">
    <cfRule type="expression" dxfId="1961" priority="13239">
      <formula>IF(RIGHT(TEXT(AE111,"0.#"),1)=".",FALSE,TRUE)</formula>
    </cfRule>
    <cfRule type="expression" dxfId="1960" priority="13240">
      <formula>IF(RIGHT(TEXT(AE111,"0.#"),1)=".",TRUE,FALSE)</formula>
    </cfRule>
  </conditionalFormatting>
  <conditionalFormatting sqref="AI111">
    <cfRule type="expression" dxfId="1959" priority="13237">
      <formula>IF(RIGHT(TEXT(AI111,"0.#"),1)=".",FALSE,TRUE)</formula>
    </cfRule>
    <cfRule type="expression" dxfId="1958" priority="13238">
      <formula>IF(RIGHT(TEXT(AI111,"0.#"),1)=".",TRUE,FALSE)</formula>
    </cfRule>
  </conditionalFormatting>
  <conditionalFormatting sqref="AM111">
    <cfRule type="expression" dxfId="1957" priority="13235">
      <formula>IF(RIGHT(TEXT(AM111,"0.#"),1)=".",FALSE,TRUE)</formula>
    </cfRule>
    <cfRule type="expression" dxfId="1956" priority="13236">
      <formula>IF(RIGHT(TEXT(AM111,"0.#"),1)=".",TRUE,FALSE)</formula>
    </cfRule>
  </conditionalFormatting>
  <conditionalFormatting sqref="AE113">
    <cfRule type="expression" dxfId="1955" priority="13231">
      <formula>IF(RIGHT(TEXT(AE113,"0.#"),1)=".",FALSE,TRUE)</formula>
    </cfRule>
    <cfRule type="expression" dxfId="1954" priority="13232">
      <formula>IF(RIGHT(TEXT(AE113,"0.#"),1)=".",TRUE,FALSE)</formula>
    </cfRule>
  </conditionalFormatting>
  <conditionalFormatting sqref="AI113">
    <cfRule type="expression" dxfId="1953" priority="13229">
      <formula>IF(RIGHT(TEXT(AI113,"0.#"),1)=".",FALSE,TRUE)</formula>
    </cfRule>
    <cfRule type="expression" dxfId="1952" priority="13230">
      <formula>IF(RIGHT(TEXT(AI113,"0.#"),1)=".",TRUE,FALSE)</formula>
    </cfRule>
  </conditionalFormatting>
  <conditionalFormatting sqref="AM113">
    <cfRule type="expression" dxfId="1951" priority="13227">
      <formula>IF(RIGHT(TEXT(AM113,"0.#"),1)=".",FALSE,TRUE)</formula>
    </cfRule>
    <cfRule type="expression" dxfId="1950" priority="13228">
      <formula>IF(RIGHT(TEXT(AM113,"0.#"),1)=".",TRUE,FALSE)</formula>
    </cfRule>
  </conditionalFormatting>
  <conditionalFormatting sqref="AE114">
    <cfRule type="expression" dxfId="1949" priority="13225">
      <formula>IF(RIGHT(TEXT(AE114,"0.#"),1)=".",FALSE,TRUE)</formula>
    </cfRule>
    <cfRule type="expression" dxfId="1948" priority="13226">
      <formula>IF(RIGHT(TEXT(AE114,"0.#"),1)=".",TRUE,FALSE)</formula>
    </cfRule>
  </conditionalFormatting>
  <conditionalFormatting sqref="AI114">
    <cfRule type="expression" dxfId="1947" priority="13223">
      <formula>IF(RIGHT(TEXT(AI114,"0.#"),1)=".",FALSE,TRUE)</formula>
    </cfRule>
    <cfRule type="expression" dxfId="1946" priority="13224">
      <formula>IF(RIGHT(TEXT(AI114,"0.#"),1)=".",TRUE,FALSE)</formula>
    </cfRule>
  </conditionalFormatting>
  <conditionalFormatting sqref="AM114">
    <cfRule type="expression" dxfId="1945" priority="13221">
      <formula>IF(RIGHT(TEXT(AM114,"0.#"),1)=".",FALSE,TRUE)</formula>
    </cfRule>
    <cfRule type="expression" dxfId="1944" priority="13222">
      <formula>IF(RIGHT(TEXT(AM114,"0.#"),1)=".",TRUE,FALSE)</formula>
    </cfRule>
  </conditionalFormatting>
  <conditionalFormatting sqref="AE116 AQ116">
    <cfRule type="expression" dxfId="1943" priority="13217">
      <formula>IF(RIGHT(TEXT(AE116,"0.#"),1)=".",FALSE,TRUE)</formula>
    </cfRule>
    <cfRule type="expression" dxfId="1942" priority="13218">
      <formula>IF(RIGHT(TEXT(AE116,"0.#"),1)=".",TRUE,FALSE)</formula>
    </cfRule>
  </conditionalFormatting>
  <conditionalFormatting sqref="AI116">
    <cfRule type="expression" dxfId="1941" priority="13215">
      <formula>IF(RIGHT(TEXT(AI116,"0.#"),1)=".",FALSE,TRUE)</formula>
    </cfRule>
    <cfRule type="expression" dxfId="1940" priority="13216">
      <formula>IF(RIGHT(TEXT(AI116,"0.#"),1)=".",TRUE,FALSE)</formula>
    </cfRule>
  </conditionalFormatting>
  <conditionalFormatting sqref="AM116">
    <cfRule type="expression" dxfId="1939" priority="13213">
      <formula>IF(RIGHT(TEXT(AM116,"0.#"),1)=".",FALSE,TRUE)</formula>
    </cfRule>
    <cfRule type="expression" dxfId="1938" priority="13214">
      <formula>IF(RIGHT(TEXT(AM116,"0.#"),1)=".",TRUE,FALSE)</formula>
    </cfRule>
  </conditionalFormatting>
  <conditionalFormatting sqref="AE117 AM117">
    <cfRule type="expression" dxfId="1937" priority="13211">
      <formula>IF(RIGHT(TEXT(AE117,"0.#"),1)=".",FALSE,TRUE)</formula>
    </cfRule>
    <cfRule type="expression" dxfId="1936" priority="13212">
      <formula>IF(RIGHT(TEXT(AE117,"0.#"),1)=".",TRUE,FALSE)</formula>
    </cfRule>
  </conditionalFormatting>
  <conditionalFormatting sqref="AI117">
    <cfRule type="expression" dxfId="1935" priority="13209">
      <formula>IF(RIGHT(TEXT(AI117,"0.#"),1)=".",FALSE,TRUE)</formula>
    </cfRule>
    <cfRule type="expression" dxfId="1934" priority="13210">
      <formula>IF(RIGHT(TEXT(AI117,"0.#"),1)=".",TRUE,FALSE)</formula>
    </cfRule>
  </conditionalFormatting>
  <conditionalFormatting sqref="AQ117">
    <cfRule type="expression" dxfId="1933" priority="13205">
      <formula>IF(RIGHT(TEXT(AQ117,"0.#"),1)=".",FALSE,TRUE)</formula>
    </cfRule>
    <cfRule type="expression" dxfId="1932" priority="13206">
      <formula>IF(RIGHT(TEXT(AQ117,"0.#"),1)=".",TRUE,FALSE)</formula>
    </cfRule>
  </conditionalFormatting>
  <conditionalFormatting sqref="AE119 AQ119">
    <cfRule type="expression" dxfId="1931" priority="13203">
      <formula>IF(RIGHT(TEXT(AE119,"0.#"),1)=".",FALSE,TRUE)</formula>
    </cfRule>
    <cfRule type="expression" dxfId="1930" priority="13204">
      <formula>IF(RIGHT(TEXT(AE119,"0.#"),1)=".",TRUE,FALSE)</formula>
    </cfRule>
  </conditionalFormatting>
  <conditionalFormatting sqref="AI119">
    <cfRule type="expression" dxfId="1929" priority="13201">
      <formula>IF(RIGHT(TEXT(AI119,"0.#"),1)=".",FALSE,TRUE)</formula>
    </cfRule>
    <cfRule type="expression" dxfId="1928" priority="13202">
      <formula>IF(RIGHT(TEXT(AI119,"0.#"),1)=".",TRUE,FALSE)</formula>
    </cfRule>
  </conditionalFormatting>
  <conditionalFormatting sqref="AM119">
    <cfRule type="expression" dxfId="1927" priority="13199">
      <formula>IF(RIGHT(TEXT(AM119,"0.#"),1)=".",FALSE,TRUE)</formula>
    </cfRule>
    <cfRule type="expression" dxfId="1926" priority="13200">
      <formula>IF(RIGHT(TEXT(AM119,"0.#"),1)=".",TRUE,FALSE)</formula>
    </cfRule>
  </conditionalFormatting>
  <conditionalFormatting sqref="AQ120">
    <cfRule type="expression" dxfId="1925" priority="13191">
      <formula>IF(RIGHT(TEXT(AQ120,"0.#"),1)=".",FALSE,TRUE)</formula>
    </cfRule>
    <cfRule type="expression" dxfId="1924" priority="13192">
      <formula>IF(RIGHT(TEXT(AQ120,"0.#"),1)=".",TRUE,FALSE)</formula>
    </cfRule>
  </conditionalFormatting>
  <conditionalFormatting sqref="AE122 AQ122">
    <cfRule type="expression" dxfId="1923" priority="13189">
      <formula>IF(RIGHT(TEXT(AE122,"0.#"),1)=".",FALSE,TRUE)</formula>
    </cfRule>
    <cfRule type="expression" dxfId="1922" priority="13190">
      <formula>IF(RIGHT(TEXT(AE122,"0.#"),1)=".",TRUE,FALSE)</formula>
    </cfRule>
  </conditionalFormatting>
  <conditionalFormatting sqref="AI122">
    <cfRule type="expression" dxfId="1921" priority="13187">
      <formula>IF(RIGHT(TEXT(AI122,"0.#"),1)=".",FALSE,TRUE)</formula>
    </cfRule>
    <cfRule type="expression" dxfId="1920" priority="13188">
      <formula>IF(RIGHT(TEXT(AI122,"0.#"),1)=".",TRUE,FALSE)</formula>
    </cfRule>
  </conditionalFormatting>
  <conditionalFormatting sqref="AM122">
    <cfRule type="expression" dxfId="1919" priority="13185">
      <formula>IF(RIGHT(TEXT(AM122,"0.#"),1)=".",FALSE,TRUE)</formula>
    </cfRule>
    <cfRule type="expression" dxfId="1918" priority="13186">
      <formula>IF(RIGHT(TEXT(AM122,"0.#"),1)=".",TRUE,FALSE)</formula>
    </cfRule>
  </conditionalFormatting>
  <conditionalFormatting sqref="AQ123">
    <cfRule type="expression" dxfId="1917" priority="13177">
      <formula>IF(RIGHT(TEXT(AQ123,"0.#"),1)=".",FALSE,TRUE)</formula>
    </cfRule>
    <cfRule type="expression" dxfId="1916" priority="13178">
      <formula>IF(RIGHT(TEXT(AQ123,"0.#"),1)=".",TRUE,FALSE)</formula>
    </cfRule>
  </conditionalFormatting>
  <conditionalFormatting sqref="AE125 AQ125">
    <cfRule type="expression" dxfId="1915" priority="13175">
      <formula>IF(RIGHT(TEXT(AE125,"0.#"),1)=".",FALSE,TRUE)</formula>
    </cfRule>
    <cfRule type="expression" dxfId="1914" priority="13176">
      <formula>IF(RIGHT(TEXT(AE125,"0.#"),1)=".",TRUE,FALSE)</formula>
    </cfRule>
  </conditionalFormatting>
  <conditionalFormatting sqref="AI125">
    <cfRule type="expression" dxfId="1913" priority="13173">
      <formula>IF(RIGHT(TEXT(AI125,"0.#"),1)=".",FALSE,TRUE)</formula>
    </cfRule>
    <cfRule type="expression" dxfId="1912" priority="13174">
      <formula>IF(RIGHT(TEXT(AI125,"0.#"),1)=".",TRUE,FALSE)</formula>
    </cfRule>
  </conditionalFormatting>
  <conditionalFormatting sqref="AM125">
    <cfRule type="expression" dxfId="1911" priority="13171">
      <formula>IF(RIGHT(TEXT(AM125,"0.#"),1)=".",FALSE,TRUE)</formula>
    </cfRule>
    <cfRule type="expression" dxfId="1910" priority="13172">
      <formula>IF(RIGHT(TEXT(AM125,"0.#"),1)=".",TRUE,FALSE)</formula>
    </cfRule>
  </conditionalFormatting>
  <conditionalFormatting sqref="AQ126">
    <cfRule type="expression" dxfId="1909" priority="13163">
      <formula>IF(RIGHT(TEXT(AQ126,"0.#"),1)=".",FALSE,TRUE)</formula>
    </cfRule>
    <cfRule type="expression" dxfId="1908" priority="13164">
      <formula>IF(RIGHT(TEXT(AQ126,"0.#"),1)=".",TRUE,FALSE)</formula>
    </cfRule>
  </conditionalFormatting>
  <conditionalFormatting sqref="AE128 AQ128">
    <cfRule type="expression" dxfId="1907" priority="13161">
      <formula>IF(RIGHT(TEXT(AE128,"0.#"),1)=".",FALSE,TRUE)</formula>
    </cfRule>
    <cfRule type="expression" dxfId="1906" priority="13162">
      <formula>IF(RIGHT(TEXT(AE128,"0.#"),1)=".",TRUE,FALSE)</formula>
    </cfRule>
  </conditionalFormatting>
  <conditionalFormatting sqref="AI128">
    <cfRule type="expression" dxfId="1905" priority="13159">
      <formula>IF(RIGHT(TEXT(AI128,"0.#"),1)=".",FALSE,TRUE)</formula>
    </cfRule>
    <cfRule type="expression" dxfId="1904" priority="13160">
      <formula>IF(RIGHT(TEXT(AI128,"0.#"),1)=".",TRUE,FALSE)</formula>
    </cfRule>
  </conditionalFormatting>
  <conditionalFormatting sqref="AM128">
    <cfRule type="expression" dxfId="1903" priority="13157">
      <formula>IF(RIGHT(TEXT(AM128,"0.#"),1)=".",FALSE,TRUE)</formula>
    </cfRule>
    <cfRule type="expression" dxfId="1902" priority="13158">
      <formula>IF(RIGHT(TEXT(AM128,"0.#"),1)=".",TRUE,FALSE)</formula>
    </cfRule>
  </conditionalFormatting>
  <conditionalFormatting sqref="AQ129">
    <cfRule type="expression" dxfId="1901" priority="13149">
      <formula>IF(RIGHT(TEXT(AQ129,"0.#"),1)=".",FALSE,TRUE)</formula>
    </cfRule>
    <cfRule type="expression" dxfId="1900" priority="13150">
      <formula>IF(RIGHT(TEXT(AQ129,"0.#"),1)=".",TRUE,FALSE)</formula>
    </cfRule>
  </conditionalFormatting>
  <conditionalFormatting sqref="AE75">
    <cfRule type="expression" dxfId="1899" priority="13147">
      <formula>IF(RIGHT(TEXT(AE75,"0.#"),1)=".",FALSE,TRUE)</formula>
    </cfRule>
    <cfRule type="expression" dxfId="1898" priority="13148">
      <formula>IF(RIGHT(TEXT(AE75,"0.#"),1)=".",TRUE,FALSE)</formula>
    </cfRule>
  </conditionalFormatting>
  <conditionalFormatting sqref="AE76">
    <cfRule type="expression" dxfId="1897" priority="13145">
      <formula>IF(RIGHT(TEXT(AE76,"0.#"),1)=".",FALSE,TRUE)</formula>
    </cfRule>
    <cfRule type="expression" dxfId="1896" priority="13146">
      <formula>IF(RIGHT(TEXT(AE76,"0.#"),1)=".",TRUE,FALSE)</formula>
    </cfRule>
  </conditionalFormatting>
  <conditionalFormatting sqref="AE77">
    <cfRule type="expression" dxfId="1895" priority="13143">
      <formula>IF(RIGHT(TEXT(AE77,"0.#"),1)=".",FALSE,TRUE)</formula>
    </cfRule>
    <cfRule type="expression" dxfId="1894" priority="13144">
      <formula>IF(RIGHT(TEXT(AE77,"0.#"),1)=".",TRUE,FALSE)</formula>
    </cfRule>
  </conditionalFormatting>
  <conditionalFormatting sqref="AI77">
    <cfRule type="expression" dxfId="1893" priority="13141">
      <formula>IF(RIGHT(TEXT(AI77,"0.#"),1)=".",FALSE,TRUE)</formula>
    </cfRule>
    <cfRule type="expression" dxfId="1892" priority="13142">
      <formula>IF(RIGHT(TEXT(AI77,"0.#"),1)=".",TRUE,FALSE)</formula>
    </cfRule>
  </conditionalFormatting>
  <conditionalFormatting sqref="AI76">
    <cfRule type="expression" dxfId="1891" priority="13139">
      <formula>IF(RIGHT(TEXT(AI76,"0.#"),1)=".",FALSE,TRUE)</formula>
    </cfRule>
    <cfRule type="expression" dxfId="1890" priority="13140">
      <formula>IF(RIGHT(TEXT(AI76,"0.#"),1)=".",TRUE,FALSE)</formula>
    </cfRule>
  </conditionalFormatting>
  <conditionalFormatting sqref="AI75">
    <cfRule type="expression" dxfId="1889" priority="13137">
      <formula>IF(RIGHT(TEXT(AI75,"0.#"),1)=".",FALSE,TRUE)</formula>
    </cfRule>
    <cfRule type="expression" dxfId="1888" priority="13138">
      <formula>IF(RIGHT(TEXT(AI75,"0.#"),1)=".",TRUE,FALSE)</formula>
    </cfRule>
  </conditionalFormatting>
  <conditionalFormatting sqref="AM75">
    <cfRule type="expression" dxfId="1887" priority="13135">
      <formula>IF(RIGHT(TEXT(AM75,"0.#"),1)=".",FALSE,TRUE)</formula>
    </cfRule>
    <cfRule type="expression" dxfId="1886" priority="13136">
      <formula>IF(RIGHT(TEXT(AM75,"0.#"),1)=".",TRUE,FALSE)</formula>
    </cfRule>
  </conditionalFormatting>
  <conditionalFormatting sqref="AM76">
    <cfRule type="expression" dxfId="1885" priority="13133">
      <formula>IF(RIGHT(TEXT(AM76,"0.#"),1)=".",FALSE,TRUE)</formula>
    </cfRule>
    <cfRule type="expression" dxfId="1884" priority="13134">
      <formula>IF(RIGHT(TEXT(AM76,"0.#"),1)=".",TRUE,FALSE)</formula>
    </cfRule>
  </conditionalFormatting>
  <conditionalFormatting sqref="AM77">
    <cfRule type="expression" dxfId="1883" priority="13131">
      <formula>IF(RIGHT(TEXT(AM77,"0.#"),1)=".",FALSE,TRUE)</formula>
    </cfRule>
    <cfRule type="expression" dxfId="1882" priority="13132">
      <formula>IF(RIGHT(TEXT(AM77,"0.#"),1)=".",TRUE,FALSE)</formula>
    </cfRule>
  </conditionalFormatting>
  <conditionalFormatting sqref="AE134:AE135 AI134:AI135 AM134:AM135 AQ134:AQ135 AU134:AU135">
    <cfRule type="expression" dxfId="1881" priority="13117">
      <formula>IF(RIGHT(TEXT(AE134,"0.#"),1)=".",FALSE,TRUE)</formula>
    </cfRule>
    <cfRule type="expression" dxfId="1880" priority="13118">
      <formula>IF(RIGHT(TEXT(AE134,"0.#"),1)=".",TRUE,FALSE)</formula>
    </cfRule>
  </conditionalFormatting>
  <conditionalFormatting sqref="AE433">
    <cfRule type="expression" dxfId="1879" priority="13087">
      <formula>IF(RIGHT(TEXT(AE433,"0.#"),1)=".",FALSE,TRUE)</formula>
    </cfRule>
    <cfRule type="expression" dxfId="1878" priority="13088">
      <formula>IF(RIGHT(TEXT(AE433,"0.#"),1)=".",TRUE,FALSE)</formula>
    </cfRule>
  </conditionalFormatting>
  <conditionalFormatting sqref="AM435">
    <cfRule type="expression" dxfId="1877" priority="13071">
      <formula>IF(RIGHT(TEXT(AM435,"0.#"),1)=".",FALSE,TRUE)</formula>
    </cfRule>
    <cfRule type="expression" dxfId="1876" priority="13072">
      <formula>IF(RIGHT(TEXT(AM435,"0.#"),1)=".",TRUE,FALSE)</formula>
    </cfRule>
  </conditionalFormatting>
  <conditionalFormatting sqref="AE434">
    <cfRule type="expression" dxfId="1875" priority="13085">
      <formula>IF(RIGHT(TEXT(AE434,"0.#"),1)=".",FALSE,TRUE)</formula>
    </cfRule>
    <cfRule type="expression" dxfId="1874" priority="13086">
      <formula>IF(RIGHT(TEXT(AE434,"0.#"),1)=".",TRUE,FALSE)</formula>
    </cfRule>
  </conditionalFormatting>
  <conditionalFormatting sqref="AE435">
    <cfRule type="expression" dxfId="1873" priority="13083">
      <formula>IF(RIGHT(TEXT(AE435,"0.#"),1)=".",FALSE,TRUE)</formula>
    </cfRule>
    <cfRule type="expression" dxfId="1872" priority="13084">
      <formula>IF(RIGHT(TEXT(AE435,"0.#"),1)=".",TRUE,FALSE)</formula>
    </cfRule>
  </conditionalFormatting>
  <conditionalFormatting sqref="AM433">
    <cfRule type="expression" dxfId="1871" priority="13075">
      <formula>IF(RIGHT(TEXT(AM433,"0.#"),1)=".",FALSE,TRUE)</formula>
    </cfRule>
    <cfRule type="expression" dxfId="1870" priority="13076">
      <formula>IF(RIGHT(TEXT(AM433,"0.#"),1)=".",TRUE,FALSE)</formula>
    </cfRule>
  </conditionalFormatting>
  <conditionalFormatting sqref="AM434">
    <cfRule type="expression" dxfId="1869" priority="13073">
      <formula>IF(RIGHT(TEXT(AM434,"0.#"),1)=".",FALSE,TRUE)</formula>
    </cfRule>
    <cfRule type="expression" dxfId="1868" priority="13074">
      <formula>IF(RIGHT(TEXT(AM434,"0.#"),1)=".",TRUE,FALSE)</formula>
    </cfRule>
  </conditionalFormatting>
  <conditionalFormatting sqref="AU433">
    <cfRule type="expression" dxfId="1867" priority="13063">
      <formula>IF(RIGHT(TEXT(AU433,"0.#"),1)=".",FALSE,TRUE)</formula>
    </cfRule>
    <cfRule type="expression" dxfId="1866" priority="13064">
      <formula>IF(RIGHT(TEXT(AU433,"0.#"),1)=".",TRUE,FALSE)</formula>
    </cfRule>
  </conditionalFormatting>
  <conditionalFormatting sqref="AU434">
    <cfRule type="expression" dxfId="1865" priority="13061">
      <formula>IF(RIGHT(TEXT(AU434,"0.#"),1)=".",FALSE,TRUE)</formula>
    </cfRule>
    <cfRule type="expression" dxfId="1864" priority="13062">
      <formula>IF(RIGHT(TEXT(AU434,"0.#"),1)=".",TRUE,FALSE)</formula>
    </cfRule>
  </conditionalFormatting>
  <conditionalFormatting sqref="AU435">
    <cfRule type="expression" dxfId="1863" priority="13059">
      <formula>IF(RIGHT(TEXT(AU435,"0.#"),1)=".",FALSE,TRUE)</formula>
    </cfRule>
    <cfRule type="expression" dxfId="1862" priority="13060">
      <formula>IF(RIGHT(TEXT(AU435,"0.#"),1)=".",TRUE,FALSE)</formula>
    </cfRule>
  </conditionalFormatting>
  <conditionalFormatting sqref="AI435">
    <cfRule type="expression" dxfId="1861" priority="12993">
      <formula>IF(RIGHT(TEXT(AI435,"0.#"),1)=".",FALSE,TRUE)</formula>
    </cfRule>
    <cfRule type="expression" dxfId="1860" priority="12994">
      <formula>IF(RIGHT(TEXT(AI435,"0.#"),1)=".",TRUE,FALSE)</formula>
    </cfRule>
  </conditionalFormatting>
  <conditionalFormatting sqref="AI433">
    <cfRule type="expression" dxfId="1859" priority="12997">
      <formula>IF(RIGHT(TEXT(AI433,"0.#"),1)=".",FALSE,TRUE)</formula>
    </cfRule>
    <cfRule type="expression" dxfId="1858" priority="12998">
      <formula>IF(RIGHT(TEXT(AI433,"0.#"),1)=".",TRUE,FALSE)</formula>
    </cfRule>
  </conditionalFormatting>
  <conditionalFormatting sqref="AI434">
    <cfRule type="expression" dxfId="1857" priority="12995">
      <formula>IF(RIGHT(TEXT(AI434,"0.#"),1)=".",FALSE,TRUE)</formula>
    </cfRule>
    <cfRule type="expression" dxfId="1856" priority="12996">
      <formula>IF(RIGHT(TEXT(AI434,"0.#"),1)=".",TRUE,FALSE)</formula>
    </cfRule>
  </conditionalFormatting>
  <conditionalFormatting sqref="AQ434">
    <cfRule type="expression" dxfId="1855" priority="12979">
      <formula>IF(RIGHT(TEXT(AQ434,"0.#"),1)=".",FALSE,TRUE)</formula>
    </cfRule>
    <cfRule type="expression" dxfId="1854" priority="12980">
      <formula>IF(RIGHT(TEXT(AQ434,"0.#"),1)=".",TRUE,FALSE)</formula>
    </cfRule>
  </conditionalFormatting>
  <conditionalFormatting sqref="AQ435">
    <cfRule type="expression" dxfId="1853" priority="12965">
      <formula>IF(RIGHT(TEXT(AQ435,"0.#"),1)=".",FALSE,TRUE)</formula>
    </cfRule>
    <cfRule type="expression" dxfId="1852" priority="12966">
      <formula>IF(RIGHT(TEXT(AQ435,"0.#"),1)=".",TRUE,FALSE)</formula>
    </cfRule>
  </conditionalFormatting>
  <conditionalFormatting sqref="AQ433">
    <cfRule type="expression" dxfId="1851" priority="12963">
      <formula>IF(RIGHT(TEXT(AQ433,"0.#"),1)=".",FALSE,TRUE)</formula>
    </cfRule>
    <cfRule type="expression" dxfId="1850" priority="12964">
      <formula>IF(RIGHT(TEXT(AQ433,"0.#"),1)=".",TRUE,FALSE)</formula>
    </cfRule>
  </conditionalFormatting>
  <conditionalFormatting sqref="AL840:AO867">
    <cfRule type="expression" dxfId="1849" priority="6687">
      <formula>IF(AND(AL840&gt;=0, RIGHT(TEXT(AL840,"0.#"),1)&lt;&gt;"."),TRUE,FALSE)</formula>
    </cfRule>
    <cfRule type="expression" dxfId="1848" priority="6688">
      <formula>IF(AND(AL840&gt;=0, RIGHT(TEXT(AL840,"0.#"),1)="."),TRUE,FALSE)</formula>
    </cfRule>
    <cfRule type="expression" dxfId="1847" priority="6689">
      <formula>IF(AND(AL840&lt;0, RIGHT(TEXT(AL840,"0.#"),1)&lt;&gt;"."),TRUE,FALSE)</formula>
    </cfRule>
    <cfRule type="expression" dxfId="1846" priority="6690">
      <formula>IF(AND(AL840&lt;0, RIGHT(TEXT(AL840,"0.#"),1)="."),TRUE,FALSE)</formula>
    </cfRule>
  </conditionalFormatting>
  <conditionalFormatting sqref="AQ53:AQ55">
    <cfRule type="expression" dxfId="1845" priority="4709">
      <formula>IF(RIGHT(TEXT(AQ53,"0.#"),1)=".",FALSE,TRUE)</formula>
    </cfRule>
    <cfRule type="expression" dxfId="1844" priority="4710">
      <formula>IF(RIGHT(TEXT(AQ53,"0.#"),1)=".",TRUE,FALSE)</formula>
    </cfRule>
  </conditionalFormatting>
  <conditionalFormatting sqref="AU53:AU55">
    <cfRule type="expression" dxfId="1843" priority="4707">
      <formula>IF(RIGHT(TEXT(AU53,"0.#"),1)=".",FALSE,TRUE)</formula>
    </cfRule>
    <cfRule type="expression" dxfId="1842" priority="4708">
      <formula>IF(RIGHT(TEXT(AU53,"0.#"),1)=".",TRUE,FALSE)</formula>
    </cfRule>
  </conditionalFormatting>
  <conditionalFormatting sqref="AQ60:AQ62">
    <cfRule type="expression" dxfId="1841" priority="4705">
      <formula>IF(RIGHT(TEXT(AQ60,"0.#"),1)=".",FALSE,TRUE)</formula>
    </cfRule>
    <cfRule type="expression" dxfId="1840" priority="4706">
      <formula>IF(RIGHT(TEXT(AQ60,"0.#"),1)=".",TRUE,FALSE)</formula>
    </cfRule>
  </conditionalFormatting>
  <conditionalFormatting sqref="AU60:AU62">
    <cfRule type="expression" dxfId="1839" priority="4703">
      <formula>IF(RIGHT(TEXT(AU60,"0.#"),1)=".",FALSE,TRUE)</formula>
    </cfRule>
    <cfRule type="expression" dxfId="1838" priority="4704">
      <formula>IF(RIGHT(TEXT(AU60,"0.#"),1)=".",TRUE,FALSE)</formula>
    </cfRule>
  </conditionalFormatting>
  <conditionalFormatting sqref="AQ75:AQ77">
    <cfRule type="expression" dxfId="1837" priority="4701">
      <formula>IF(RIGHT(TEXT(AQ75,"0.#"),1)=".",FALSE,TRUE)</formula>
    </cfRule>
    <cfRule type="expression" dxfId="1836" priority="4702">
      <formula>IF(RIGHT(TEXT(AQ75,"0.#"),1)=".",TRUE,FALSE)</formula>
    </cfRule>
  </conditionalFormatting>
  <conditionalFormatting sqref="AU75:AU77">
    <cfRule type="expression" dxfId="1835" priority="4699">
      <formula>IF(RIGHT(TEXT(AU75,"0.#"),1)=".",FALSE,TRUE)</formula>
    </cfRule>
    <cfRule type="expression" dxfId="1834" priority="4700">
      <formula>IF(RIGHT(TEXT(AU75,"0.#"),1)=".",TRUE,FALSE)</formula>
    </cfRule>
  </conditionalFormatting>
  <conditionalFormatting sqref="AQ87:AQ89">
    <cfRule type="expression" dxfId="1833" priority="4697">
      <formula>IF(RIGHT(TEXT(AQ87,"0.#"),1)=".",FALSE,TRUE)</formula>
    </cfRule>
    <cfRule type="expression" dxfId="1832" priority="4698">
      <formula>IF(RIGHT(TEXT(AQ87,"0.#"),1)=".",TRUE,FALSE)</formula>
    </cfRule>
  </conditionalFormatting>
  <conditionalFormatting sqref="AU87:AU89">
    <cfRule type="expression" dxfId="1831" priority="4695">
      <formula>IF(RIGHT(TEXT(AU87,"0.#"),1)=".",FALSE,TRUE)</formula>
    </cfRule>
    <cfRule type="expression" dxfId="1830" priority="4696">
      <formula>IF(RIGHT(TEXT(AU87,"0.#"),1)=".",TRUE,FALSE)</formula>
    </cfRule>
  </conditionalFormatting>
  <conditionalFormatting sqref="AQ92:AQ94">
    <cfRule type="expression" dxfId="1829" priority="4693">
      <formula>IF(RIGHT(TEXT(AQ92,"0.#"),1)=".",FALSE,TRUE)</formula>
    </cfRule>
    <cfRule type="expression" dxfId="1828" priority="4694">
      <formula>IF(RIGHT(TEXT(AQ92,"0.#"),1)=".",TRUE,FALSE)</formula>
    </cfRule>
  </conditionalFormatting>
  <conditionalFormatting sqref="AU92:AU94">
    <cfRule type="expression" dxfId="1827" priority="4691">
      <formula>IF(RIGHT(TEXT(AU92,"0.#"),1)=".",FALSE,TRUE)</formula>
    </cfRule>
    <cfRule type="expression" dxfId="1826" priority="4692">
      <formula>IF(RIGHT(TEXT(AU92,"0.#"),1)=".",TRUE,FALSE)</formula>
    </cfRule>
  </conditionalFormatting>
  <conditionalFormatting sqref="AQ97:AQ99">
    <cfRule type="expression" dxfId="1825" priority="4689">
      <formula>IF(RIGHT(TEXT(AQ97,"0.#"),1)=".",FALSE,TRUE)</formula>
    </cfRule>
    <cfRule type="expression" dxfId="1824" priority="4690">
      <formula>IF(RIGHT(TEXT(AQ97,"0.#"),1)=".",TRUE,FALSE)</formula>
    </cfRule>
  </conditionalFormatting>
  <conditionalFormatting sqref="AU97:AU99">
    <cfRule type="expression" dxfId="1823" priority="4687">
      <formula>IF(RIGHT(TEXT(AU97,"0.#"),1)=".",FALSE,TRUE)</formula>
    </cfRule>
    <cfRule type="expression" dxfId="1822" priority="4688">
      <formula>IF(RIGHT(TEXT(AU97,"0.#"),1)=".",TRUE,FALSE)</formula>
    </cfRule>
  </conditionalFormatting>
  <conditionalFormatting sqref="AE458">
    <cfRule type="expression" dxfId="1821" priority="4381">
      <formula>IF(RIGHT(TEXT(AE458,"0.#"),1)=".",FALSE,TRUE)</formula>
    </cfRule>
    <cfRule type="expression" dxfId="1820" priority="4382">
      <formula>IF(RIGHT(TEXT(AE458,"0.#"),1)=".",TRUE,FALSE)</formula>
    </cfRule>
  </conditionalFormatting>
  <conditionalFormatting sqref="AM460">
    <cfRule type="expression" dxfId="1819" priority="4371">
      <formula>IF(RIGHT(TEXT(AM460,"0.#"),1)=".",FALSE,TRUE)</formula>
    </cfRule>
    <cfRule type="expression" dxfId="1818" priority="4372">
      <formula>IF(RIGHT(TEXT(AM460,"0.#"),1)=".",TRUE,FALSE)</formula>
    </cfRule>
  </conditionalFormatting>
  <conditionalFormatting sqref="AE459">
    <cfRule type="expression" dxfId="1817" priority="4379">
      <formula>IF(RIGHT(TEXT(AE459,"0.#"),1)=".",FALSE,TRUE)</formula>
    </cfRule>
    <cfRule type="expression" dxfId="1816" priority="4380">
      <formula>IF(RIGHT(TEXT(AE459,"0.#"),1)=".",TRUE,FALSE)</formula>
    </cfRule>
  </conditionalFormatting>
  <conditionalFormatting sqref="AE460">
    <cfRule type="expression" dxfId="1815" priority="4377">
      <formula>IF(RIGHT(TEXT(AE460,"0.#"),1)=".",FALSE,TRUE)</formula>
    </cfRule>
    <cfRule type="expression" dxfId="1814" priority="4378">
      <formula>IF(RIGHT(TEXT(AE460,"0.#"),1)=".",TRUE,FALSE)</formula>
    </cfRule>
  </conditionalFormatting>
  <conditionalFormatting sqref="AM458">
    <cfRule type="expression" dxfId="1813" priority="4375">
      <formula>IF(RIGHT(TEXT(AM458,"0.#"),1)=".",FALSE,TRUE)</formula>
    </cfRule>
    <cfRule type="expression" dxfId="1812" priority="4376">
      <formula>IF(RIGHT(TEXT(AM458,"0.#"),1)=".",TRUE,FALSE)</formula>
    </cfRule>
  </conditionalFormatting>
  <conditionalFormatting sqref="AM459">
    <cfRule type="expression" dxfId="1811" priority="4373">
      <formula>IF(RIGHT(TEXT(AM459,"0.#"),1)=".",FALSE,TRUE)</formula>
    </cfRule>
    <cfRule type="expression" dxfId="1810" priority="4374">
      <formula>IF(RIGHT(TEXT(AM459,"0.#"),1)=".",TRUE,FALSE)</formula>
    </cfRule>
  </conditionalFormatting>
  <conditionalFormatting sqref="AU458">
    <cfRule type="expression" dxfId="1809" priority="4369">
      <formula>IF(RIGHT(TEXT(AU458,"0.#"),1)=".",FALSE,TRUE)</formula>
    </cfRule>
    <cfRule type="expression" dxfId="1808" priority="4370">
      <formula>IF(RIGHT(TEXT(AU458,"0.#"),1)=".",TRUE,FALSE)</formula>
    </cfRule>
  </conditionalFormatting>
  <conditionalFormatting sqref="AU459">
    <cfRule type="expression" dxfId="1807" priority="4367">
      <formula>IF(RIGHT(TEXT(AU459,"0.#"),1)=".",FALSE,TRUE)</formula>
    </cfRule>
    <cfRule type="expression" dxfId="1806" priority="4368">
      <formula>IF(RIGHT(TEXT(AU459,"0.#"),1)=".",TRUE,FALSE)</formula>
    </cfRule>
  </conditionalFormatting>
  <conditionalFormatting sqref="AU460">
    <cfRule type="expression" dxfId="1805" priority="4365">
      <formula>IF(RIGHT(TEXT(AU460,"0.#"),1)=".",FALSE,TRUE)</formula>
    </cfRule>
    <cfRule type="expression" dxfId="1804" priority="4366">
      <formula>IF(RIGHT(TEXT(AU460,"0.#"),1)=".",TRUE,FALSE)</formula>
    </cfRule>
  </conditionalFormatting>
  <conditionalFormatting sqref="AI460">
    <cfRule type="expression" dxfId="1803" priority="4359">
      <formula>IF(RIGHT(TEXT(AI460,"0.#"),1)=".",FALSE,TRUE)</formula>
    </cfRule>
    <cfRule type="expression" dxfId="1802" priority="4360">
      <formula>IF(RIGHT(TEXT(AI460,"0.#"),1)=".",TRUE,FALSE)</formula>
    </cfRule>
  </conditionalFormatting>
  <conditionalFormatting sqref="AI458">
    <cfRule type="expression" dxfId="1801" priority="4363">
      <formula>IF(RIGHT(TEXT(AI458,"0.#"),1)=".",FALSE,TRUE)</formula>
    </cfRule>
    <cfRule type="expression" dxfId="1800" priority="4364">
      <formula>IF(RIGHT(TEXT(AI458,"0.#"),1)=".",TRUE,FALSE)</formula>
    </cfRule>
  </conditionalFormatting>
  <conditionalFormatting sqref="AI459">
    <cfRule type="expression" dxfId="1799" priority="4361">
      <formula>IF(RIGHT(TEXT(AI459,"0.#"),1)=".",FALSE,TRUE)</formula>
    </cfRule>
    <cfRule type="expression" dxfId="1798" priority="4362">
      <formula>IF(RIGHT(TEXT(AI459,"0.#"),1)=".",TRUE,FALSE)</formula>
    </cfRule>
  </conditionalFormatting>
  <conditionalFormatting sqref="AQ459">
    <cfRule type="expression" dxfId="1797" priority="4357">
      <formula>IF(RIGHT(TEXT(AQ459,"0.#"),1)=".",FALSE,TRUE)</formula>
    </cfRule>
    <cfRule type="expression" dxfId="1796" priority="4358">
      <formula>IF(RIGHT(TEXT(AQ459,"0.#"),1)=".",TRUE,FALSE)</formula>
    </cfRule>
  </conditionalFormatting>
  <conditionalFormatting sqref="AQ460">
    <cfRule type="expression" dxfId="1795" priority="4355">
      <formula>IF(RIGHT(TEXT(AQ460,"0.#"),1)=".",FALSE,TRUE)</formula>
    </cfRule>
    <cfRule type="expression" dxfId="1794" priority="4356">
      <formula>IF(RIGHT(TEXT(AQ460,"0.#"),1)=".",TRUE,FALSE)</formula>
    </cfRule>
  </conditionalFormatting>
  <conditionalFormatting sqref="AQ458">
    <cfRule type="expression" dxfId="1793" priority="4353">
      <formula>IF(RIGHT(TEXT(AQ458,"0.#"),1)=".",FALSE,TRUE)</formula>
    </cfRule>
    <cfRule type="expression" dxfId="1792" priority="4354">
      <formula>IF(RIGHT(TEXT(AQ458,"0.#"),1)=".",TRUE,FALSE)</formula>
    </cfRule>
  </conditionalFormatting>
  <conditionalFormatting sqref="AE120 AM120">
    <cfRule type="expression" dxfId="1791" priority="3031">
      <formula>IF(RIGHT(TEXT(AE120,"0.#"),1)=".",FALSE,TRUE)</formula>
    </cfRule>
    <cfRule type="expression" dxfId="1790" priority="3032">
      <formula>IF(RIGHT(TEXT(AE120,"0.#"),1)=".",TRUE,FALSE)</formula>
    </cfRule>
  </conditionalFormatting>
  <conditionalFormatting sqref="AI126">
    <cfRule type="expression" dxfId="1789" priority="3021">
      <formula>IF(RIGHT(TEXT(AI126,"0.#"),1)=".",FALSE,TRUE)</formula>
    </cfRule>
    <cfRule type="expression" dxfId="1788" priority="3022">
      <formula>IF(RIGHT(TEXT(AI126,"0.#"),1)=".",TRUE,FALSE)</formula>
    </cfRule>
  </conditionalFormatting>
  <conditionalFormatting sqref="AI120">
    <cfRule type="expression" dxfId="1787" priority="3029">
      <formula>IF(RIGHT(TEXT(AI120,"0.#"),1)=".",FALSE,TRUE)</formula>
    </cfRule>
    <cfRule type="expression" dxfId="1786" priority="3030">
      <formula>IF(RIGHT(TEXT(AI120,"0.#"),1)=".",TRUE,FALSE)</formula>
    </cfRule>
  </conditionalFormatting>
  <conditionalFormatting sqref="AE123 AM123">
    <cfRule type="expression" dxfId="1785" priority="3027">
      <formula>IF(RIGHT(TEXT(AE123,"0.#"),1)=".",FALSE,TRUE)</formula>
    </cfRule>
    <cfRule type="expression" dxfId="1784" priority="3028">
      <formula>IF(RIGHT(TEXT(AE123,"0.#"),1)=".",TRUE,FALSE)</formula>
    </cfRule>
  </conditionalFormatting>
  <conditionalFormatting sqref="AI123">
    <cfRule type="expression" dxfId="1783" priority="3025">
      <formula>IF(RIGHT(TEXT(AI123,"0.#"),1)=".",FALSE,TRUE)</formula>
    </cfRule>
    <cfRule type="expression" dxfId="1782" priority="3026">
      <formula>IF(RIGHT(TEXT(AI123,"0.#"),1)=".",TRUE,FALSE)</formula>
    </cfRule>
  </conditionalFormatting>
  <conditionalFormatting sqref="AE126 AM126">
    <cfRule type="expression" dxfId="1781" priority="3023">
      <formula>IF(RIGHT(TEXT(AE126,"0.#"),1)=".",FALSE,TRUE)</formula>
    </cfRule>
    <cfRule type="expression" dxfId="1780" priority="3024">
      <formula>IF(RIGHT(TEXT(AE126,"0.#"),1)=".",TRUE,FALSE)</formula>
    </cfRule>
  </conditionalFormatting>
  <conditionalFormatting sqref="AE129 AM129">
    <cfRule type="expression" dxfId="1779" priority="3019">
      <formula>IF(RIGHT(TEXT(AE129,"0.#"),1)=".",FALSE,TRUE)</formula>
    </cfRule>
    <cfRule type="expression" dxfId="1778" priority="3020">
      <formula>IF(RIGHT(TEXT(AE129,"0.#"),1)=".",TRUE,FALSE)</formula>
    </cfRule>
  </conditionalFormatting>
  <conditionalFormatting sqref="AI129">
    <cfRule type="expression" dxfId="1777" priority="3017">
      <formula>IF(RIGHT(TEXT(AI129,"0.#"),1)=".",FALSE,TRUE)</formula>
    </cfRule>
    <cfRule type="expression" dxfId="1776" priority="3018">
      <formula>IF(RIGHT(TEXT(AI129,"0.#"),1)=".",TRUE,FALSE)</formula>
    </cfRule>
  </conditionalFormatting>
  <conditionalFormatting sqref="Y840:Y867">
    <cfRule type="expression" dxfId="1775" priority="3015">
      <formula>IF(RIGHT(TEXT(Y840,"0.#"),1)=".",FALSE,TRUE)</formula>
    </cfRule>
    <cfRule type="expression" dxfId="1774" priority="3016">
      <formula>IF(RIGHT(TEXT(Y840,"0.#"),1)=".",TRUE,FALSE)</formula>
    </cfRule>
  </conditionalFormatting>
  <conditionalFormatting sqref="AU518">
    <cfRule type="expression" dxfId="1773" priority="1525">
      <formula>IF(RIGHT(TEXT(AU518,"0.#"),1)=".",FALSE,TRUE)</formula>
    </cfRule>
    <cfRule type="expression" dxfId="1772" priority="1526">
      <formula>IF(RIGHT(TEXT(AU518,"0.#"),1)=".",TRUE,FALSE)</formula>
    </cfRule>
  </conditionalFormatting>
  <conditionalFormatting sqref="AQ551">
    <cfRule type="expression" dxfId="1771" priority="1301">
      <formula>IF(RIGHT(TEXT(AQ551,"0.#"),1)=".",FALSE,TRUE)</formula>
    </cfRule>
    <cfRule type="expression" dxfId="1770" priority="1302">
      <formula>IF(RIGHT(TEXT(AQ551,"0.#"),1)=".",TRUE,FALSE)</formula>
    </cfRule>
  </conditionalFormatting>
  <conditionalFormatting sqref="AE556">
    <cfRule type="expression" dxfId="1769" priority="1299">
      <formula>IF(RIGHT(TEXT(AE556,"0.#"),1)=".",FALSE,TRUE)</formula>
    </cfRule>
    <cfRule type="expression" dxfId="1768" priority="1300">
      <formula>IF(RIGHT(TEXT(AE556,"0.#"),1)=".",TRUE,FALSE)</formula>
    </cfRule>
  </conditionalFormatting>
  <conditionalFormatting sqref="AE557">
    <cfRule type="expression" dxfId="1767" priority="1297">
      <formula>IF(RIGHT(TEXT(AE557,"0.#"),1)=".",FALSE,TRUE)</formula>
    </cfRule>
    <cfRule type="expression" dxfId="1766" priority="1298">
      <formula>IF(RIGHT(TEXT(AE557,"0.#"),1)=".",TRUE,FALSE)</formula>
    </cfRule>
  </conditionalFormatting>
  <conditionalFormatting sqref="AE558">
    <cfRule type="expression" dxfId="1765" priority="1295">
      <formula>IF(RIGHT(TEXT(AE558,"0.#"),1)=".",FALSE,TRUE)</formula>
    </cfRule>
    <cfRule type="expression" dxfId="1764" priority="1296">
      <formula>IF(RIGHT(TEXT(AE558,"0.#"),1)=".",TRUE,FALSE)</formula>
    </cfRule>
  </conditionalFormatting>
  <conditionalFormatting sqref="AU556">
    <cfRule type="expression" dxfId="1763" priority="1287">
      <formula>IF(RIGHT(TEXT(AU556,"0.#"),1)=".",FALSE,TRUE)</formula>
    </cfRule>
    <cfRule type="expression" dxfId="1762" priority="1288">
      <formula>IF(RIGHT(TEXT(AU556,"0.#"),1)=".",TRUE,FALSE)</formula>
    </cfRule>
  </conditionalFormatting>
  <conditionalFormatting sqref="AU557">
    <cfRule type="expression" dxfId="1761" priority="1285">
      <formula>IF(RIGHT(TEXT(AU557,"0.#"),1)=".",FALSE,TRUE)</formula>
    </cfRule>
    <cfRule type="expression" dxfId="1760" priority="1286">
      <formula>IF(RIGHT(TEXT(AU557,"0.#"),1)=".",TRUE,FALSE)</formula>
    </cfRule>
  </conditionalFormatting>
  <conditionalFormatting sqref="AU558">
    <cfRule type="expression" dxfId="1759" priority="1283">
      <formula>IF(RIGHT(TEXT(AU558,"0.#"),1)=".",FALSE,TRUE)</formula>
    </cfRule>
    <cfRule type="expression" dxfId="1758" priority="1284">
      <formula>IF(RIGHT(TEXT(AU558,"0.#"),1)=".",TRUE,FALSE)</formula>
    </cfRule>
  </conditionalFormatting>
  <conditionalFormatting sqref="AQ557">
    <cfRule type="expression" dxfId="1757" priority="1275">
      <formula>IF(RIGHT(TEXT(AQ557,"0.#"),1)=".",FALSE,TRUE)</formula>
    </cfRule>
    <cfRule type="expression" dxfId="1756" priority="1276">
      <formula>IF(RIGHT(TEXT(AQ557,"0.#"),1)=".",TRUE,FALSE)</formula>
    </cfRule>
  </conditionalFormatting>
  <conditionalFormatting sqref="AQ558">
    <cfRule type="expression" dxfId="1755" priority="1273">
      <formula>IF(RIGHT(TEXT(AQ558,"0.#"),1)=".",FALSE,TRUE)</formula>
    </cfRule>
    <cfRule type="expression" dxfId="1754" priority="1274">
      <formula>IF(RIGHT(TEXT(AQ558,"0.#"),1)=".",TRUE,FALSE)</formula>
    </cfRule>
  </conditionalFormatting>
  <conditionalFormatting sqref="AQ556">
    <cfRule type="expression" dxfId="1753" priority="1271">
      <formula>IF(RIGHT(TEXT(AQ556,"0.#"),1)=".",FALSE,TRUE)</formula>
    </cfRule>
    <cfRule type="expression" dxfId="1752" priority="1272">
      <formula>IF(RIGHT(TEXT(AQ556,"0.#"),1)=".",TRUE,FALSE)</formula>
    </cfRule>
  </conditionalFormatting>
  <conditionalFormatting sqref="AE561">
    <cfRule type="expression" dxfId="1751" priority="1269">
      <formula>IF(RIGHT(TEXT(AE561,"0.#"),1)=".",FALSE,TRUE)</formula>
    </cfRule>
    <cfRule type="expression" dxfId="1750" priority="1270">
      <formula>IF(RIGHT(TEXT(AE561,"0.#"),1)=".",TRUE,FALSE)</formula>
    </cfRule>
  </conditionalFormatting>
  <conditionalFormatting sqref="AE562">
    <cfRule type="expression" dxfId="1749" priority="1267">
      <formula>IF(RIGHT(TEXT(AE562,"0.#"),1)=".",FALSE,TRUE)</formula>
    </cfRule>
    <cfRule type="expression" dxfId="1748" priority="1268">
      <formula>IF(RIGHT(TEXT(AE562,"0.#"),1)=".",TRUE,FALSE)</formula>
    </cfRule>
  </conditionalFormatting>
  <conditionalFormatting sqref="AE563">
    <cfRule type="expression" dxfId="1747" priority="1265">
      <formula>IF(RIGHT(TEXT(AE563,"0.#"),1)=".",FALSE,TRUE)</formula>
    </cfRule>
    <cfRule type="expression" dxfId="1746" priority="1266">
      <formula>IF(RIGHT(TEXT(AE563,"0.#"),1)=".",TRUE,FALSE)</formula>
    </cfRule>
  </conditionalFormatting>
  <conditionalFormatting sqref="AL1103:AO1132">
    <cfRule type="expression" dxfId="1745" priority="2921">
      <formula>IF(AND(AL1103&gt;=0, RIGHT(TEXT(AL1103,"0.#"),1)&lt;&gt;"."),TRUE,FALSE)</formula>
    </cfRule>
    <cfRule type="expression" dxfId="1744" priority="2922">
      <formula>IF(AND(AL1103&gt;=0, RIGHT(TEXT(AL1103,"0.#"),1)="."),TRUE,FALSE)</formula>
    </cfRule>
    <cfRule type="expression" dxfId="1743" priority="2923">
      <formula>IF(AND(AL1103&lt;0, RIGHT(TEXT(AL1103,"0.#"),1)&lt;&gt;"."),TRUE,FALSE)</formula>
    </cfRule>
    <cfRule type="expression" dxfId="1742" priority="2924">
      <formula>IF(AND(AL1103&lt;0, RIGHT(TEXT(AL1103,"0.#"),1)="."),TRUE,FALSE)</formula>
    </cfRule>
  </conditionalFormatting>
  <conditionalFormatting sqref="Y1103:Y1132">
    <cfRule type="expression" dxfId="1741" priority="2919">
      <formula>IF(RIGHT(TEXT(Y1103,"0.#"),1)=".",FALSE,TRUE)</formula>
    </cfRule>
    <cfRule type="expression" dxfId="1740" priority="2920">
      <formula>IF(RIGHT(TEXT(Y1103,"0.#"),1)=".",TRUE,FALSE)</formula>
    </cfRule>
  </conditionalFormatting>
  <conditionalFormatting sqref="AQ553">
    <cfRule type="expression" dxfId="1739" priority="1303">
      <formula>IF(RIGHT(TEXT(AQ553,"0.#"),1)=".",FALSE,TRUE)</formula>
    </cfRule>
    <cfRule type="expression" dxfId="1738" priority="1304">
      <formula>IF(RIGHT(TEXT(AQ553,"0.#"),1)=".",TRUE,FALSE)</formula>
    </cfRule>
  </conditionalFormatting>
  <conditionalFormatting sqref="AU552">
    <cfRule type="expression" dxfId="1737" priority="1315">
      <formula>IF(RIGHT(TEXT(AU552,"0.#"),1)=".",FALSE,TRUE)</formula>
    </cfRule>
    <cfRule type="expression" dxfId="1736" priority="1316">
      <formula>IF(RIGHT(TEXT(AU552,"0.#"),1)=".",TRUE,FALSE)</formula>
    </cfRule>
  </conditionalFormatting>
  <conditionalFormatting sqref="AE552">
    <cfRule type="expression" dxfId="1735" priority="1327">
      <formula>IF(RIGHT(TEXT(AE552,"0.#"),1)=".",FALSE,TRUE)</formula>
    </cfRule>
    <cfRule type="expression" dxfId="1734" priority="1328">
      <formula>IF(RIGHT(TEXT(AE552,"0.#"),1)=".",TRUE,FALSE)</formula>
    </cfRule>
  </conditionalFormatting>
  <conditionalFormatting sqref="AQ548">
    <cfRule type="expression" dxfId="1733" priority="1333">
      <formula>IF(RIGHT(TEXT(AQ548,"0.#"),1)=".",FALSE,TRUE)</formula>
    </cfRule>
    <cfRule type="expression" dxfId="1732" priority="1334">
      <formula>IF(RIGHT(TEXT(AQ548,"0.#"),1)=".",TRUE,FALSE)</formula>
    </cfRule>
  </conditionalFormatting>
  <conditionalFormatting sqref="AL838:AO838">
    <cfRule type="expression" dxfId="1731" priority="2873">
      <formula>IF(AND(AL838&gt;=0, RIGHT(TEXT(AL838,"0.#"),1)&lt;&gt;"."),TRUE,FALSE)</formula>
    </cfRule>
    <cfRule type="expression" dxfId="1730" priority="2874">
      <formula>IF(AND(AL838&gt;=0, RIGHT(TEXT(AL838,"0.#"),1)="."),TRUE,FALSE)</formula>
    </cfRule>
    <cfRule type="expression" dxfId="1729" priority="2875">
      <formula>IF(AND(AL838&lt;0, RIGHT(TEXT(AL838,"0.#"),1)&lt;&gt;"."),TRUE,FALSE)</formula>
    </cfRule>
    <cfRule type="expression" dxfId="1728" priority="2876">
      <formula>IF(AND(AL838&lt;0, RIGHT(TEXT(AL838,"0.#"),1)="."),TRUE,FALSE)</formula>
    </cfRule>
  </conditionalFormatting>
  <conditionalFormatting sqref="Y838:Y839">
    <cfRule type="expression" dxfId="1727" priority="2871">
      <formula>IF(RIGHT(TEXT(Y838,"0.#"),1)=".",FALSE,TRUE)</formula>
    </cfRule>
    <cfRule type="expression" dxfId="1726" priority="2872">
      <formula>IF(RIGHT(TEXT(Y838,"0.#"),1)=".",TRUE,FALSE)</formula>
    </cfRule>
  </conditionalFormatting>
  <conditionalFormatting sqref="AE492">
    <cfRule type="expression" dxfId="1725" priority="1659">
      <formula>IF(RIGHT(TEXT(AE492,"0.#"),1)=".",FALSE,TRUE)</formula>
    </cfRule>
    <cfRule type="expression" dxfId="1724" priority="1660">
      <formula>IF(RIGHT(TEXT(AE492,"0.#"),1)=".",TRUE,FALSE)</formula>
    </cfRule>
  </conditionalFormatting>
  <conditionalFormatting sqref="AE493">
    <cfRule type="expression" dxfId="1723" priority="1657">
      <formula>IF(RIGHT(TEXT(AE493,"0.#"),1)=".",FALSE,TRUE)</formula>
    </cfRule>
    <cfRule type="expression" dxfId="1722" priority="1658">
      <formula>IF(RIGHT(TEXT(AE493,"0.#"),1)=".",TRUE,FALSE)</formula>
    </cfRule>
  </conditionalFormatting>
  <conditionalFormatting sqref="AE494">
    <cfRule type="expression" dxfId="1721" priority="1655">
      <formula>IF(RIGHT(TEXT(AE494,"0.#"),1)=".",FALSE,TRUE)</formula>
    </cfRule>
    <cfRule type="expression" dxfId="1720" priority="1656">
      <formula>IF(RIGHT(TEXT(AE494,"0.#"),1)=".",TRUE,FALSE)</formula>
    </cfRule>
  </conditionalFormatting>
  <conditionalFormatting sqref="AQ493">
    <cfRule type="expression" dxfId="1719" priority="1635">
      <formula>IF(RIGHT(TEXT(AQ493,"0.#"),1)=".",FALSE,TRUE)</formula>
    </cfRule>
    <cfRule type="expression" dxfId="1718" priority="1636">
      <formula>IF(RIGHT(TEXT(AQ493,"0.#"),1)=".",TRUE,FALSE)</formula>
    </cfRule>
  </conditionalFormatting>
  <conditionalFormatting sqref="AQ494">
    <cfRule type="expression" dxfId="1717" priority="1633">
      <formula>IF(RIGHT(TEXT(AQ494,"0.#"),1)=".",FALSE,TRUE)</formula>
    </cfRule>
    <cfRule type="expression" dxfId="1716" priority="1634">
      <formula>IF(RIGHT(TEXT(AQ494,"0.#"),1)=".",TRUE,FALSE)</formula>
    </cfRule>
  </conditionalFormatting>
  <conditionalFormatting sqref="AQ492">
    <cfRule type="expression" dxfId="1715" priority="1631">
      <formula>IF(RIGHT(TEXT(AQ492,"0.#"),1)=".",FALSE,TRUE)</formula>
    </cfRule>
    <cfRule type="expression" dxfId="1714" priority="1632">
      <formula>IF(RIGHT(TEXT(AQ492,"0.#"),1)=".",TRUE,FALSE)</formula>
    </cfRule>
  </conditionalFormatting>
  <conditionalFormatting sqref="AU494">
    <cfRule type="expression" dxfId="1713" priority="1643">
      <formula>IF(RIGHT(TEXT(AU494,"0.#"),1)=".",FALSE,TRUE)</formula>
    </cfRule>
    <cfRule type="expression" dxfId="1712" priority="1644">
      <formula>IF(RIGHT(TEXT(AU494,"0.#"),1)=".",TRUE,FALSE)</formula>
    </cfRule>
  </conditionalFormatting>
  <conditionalFormatting sqref="AU492">
    <cfRule type="expression" dxfId="1711" priority="1647">
      <formula>IF(RIGHT(TEXT(AU492,"0.#"),1)=".",FALSE,TRUE)</formula>
    </cfRule>
    <cfRule type="expression" dxfId="1710" priority="1648">
      <formula>IF(RIGHT(TEXT(AU492,"0.#"),1)=".",TRUE,FALSE)</formula>
    </cfRule>
  </conditionalFormatting>
  <conditionalFormatting sqref="AU493">
    <cfRule type="expression" dxfId="1709" priority="1645">
      <formula>IF(RIGHT(TEXT(AU493,"0.#"),1)=".",FALSE,TRUE)</formula>
    </cfRule>
    <cfRule type="expression" dxfId="1708" priority="1646">
      <formula>IF(RIGHT(TEXT(AU493,"0.#"),1)=".",TRUE,FALSE)</formula>
    </cfRule>
  </conditionalFormatting>
  <conditionalFormatting sqref="AU583">
    <cfRule type="expression" dxfId="1707" priority="1163">
      <formula>IF(RIGHT(TEXT(AU583,"0.#"),1)=".",FALSE,TRUE)</formula>
    </cfRule>
    <cfRule type="expression" dxfId="1706" priority="1164">
      <formula>IF(RIGHT(TEXT(AU583,"0.#"),1)=".",TRUE,FALSE)</formula>
    </cfRule>
  </conditionalFormatting>
  <conditionalFormatting sqref="AU582">
    <cfRule type="expression" dxfId="1705" priority="1165">
      <formula>IF(RIGHT(TEXT(AU582,"0.#"),1)=".",FALSE,TRUE)</formula>
    </cfRule>
    <cfRule type="expression" dxfId="1704" priority="1166">
      <formula>IF(RIGHT(TEXT(AU582,"0.#"),1)=".",TRUE,FALSE)</formula>
    </cfRule>
  </conditionalFormatting>
  <conditionalFormatting sqref="AE499">
    <cfRule type="expression" dxfId="1703" priority="1625">
      <formula>IF(RIGHT(TEXT(AE499,"0.#"),1)=".",FALSE,TRUE)</formula>
    </cfRule>
    <cfRule type="expression" dxfId="1702" priority="1626">
      <formula>IF(RIGHT(TEXT(AE499,"0.#"),1)=".",TRUE,FALSE)</formula>
    </cfRule>
  </conditionalFormatting>
  <conditionalFormatting sqref="AE497">
    <cfRule type="expression" dxfId="1701" priority="1629">
      <formula>IF(RIGHT(TEXT(AE497,"0.#"),1)=".",FALSE,TRUE)</formula>
    </cfRule>
    <cfRule type="expression" dxfId="1700" priority="1630">
      <formula>IF(RIGHT(TEXT(AE497,"0.#"),1)=".",TRUE,FALSE)</formula>
    </cfRule>
  </conditionalFormatting>
  <conditionalFormatting sqref="AE498">
    <cfRule type="expression" dxfId="1699" priority="1627">
      <formula>IF(RIGHT(TEXT(AE498,"0.#"),1)=".",FALSE,TRUE)</formula>
    </cfRule>
    <cfRule type="expression" dxfId="1698" priority="1628">
      <formula>IF(RIGHT(TEXT(AE498,"0.#"),1)=".",TRUE,FALSE)</formula>
    </cfRule>
  </conditionalFormatting>
  <conditionalFormatting sqref="AU499">
    <cfRule type="expression" dxfId="1697" priority="1613">
      <formula>IF(RIGHT(TEXT(AU499,"0.#"),1)=".",FALSE,TRUE)</formula>
    </cfRule>
    <cfRule type="expression" dxfId="1696" priority="1614">
      <formula>IF(RIGHT(TEXT(AU499,"0.#"),1)=".",TRUE,FALSE)</formula>
    </cfRule>
  </conditionalFormatting>
  <conditionalFormatting sqref="AU497">
    <cfRule type="expression" dxfId="1695" priority="1617">
      <formula>IF(RIGHT(TEXT(AU497,"0.#"),1)=".",FALSE,TRUE)</formula>
    </cfRule>
    <cfRule type="expression" dxfId="1694" priority="1618">
      <formula>IF(RIGHT(TEXT(AU497,"0.#"),1)=".",TRUE,FALSE)</formula>
    </cfRule>
  </conditionalFormatting>
  <conditionalFormatting sqref="AU498">
    <cfRule type="expression" dxfId="1693" priority="1615">
      <formula>IF(RIGHT(TEXT(AU498,"0.#"),1)=".",FALSE,TRUE)</formula>
    </cfRule>
    <cfRule type="expression" dxfId="1692" priority="1616">
      <formula>IF(RIGHT(TEXT(AU498,"0.#"),1)=".",TRUE,FALSE)</formula>
    </cfRule>
  </conditionalFormatting>
  <conditionalFormatting sqref="AQ497">
    <cfRule type="expression" dxfId="1691" priority="1601">
      <formula>IF(RIGHT(TEXT(AQ497,"0.#"),1)=".",FALSE,TRUE)</formula>
    </cfRule>
    <cfRule type="expression" dxfId="1690" priority="1602">
      <formula>IF(RIGHT(TEXT(AQ497,"0.#"),1)=".",TRUE,FALSE)</formula>
    </cfRule>
  </conditionalFormatting>
  <conditionalFormatting sqref="AQ498">
    <cfRule type="expression" dxfId="1689" priority="1605">
      <formula>IF(RIGHT(TEXT(AQ498,"0.#"),1)=".",FALSE,TRUE)</formula>
    </cfRule>
    <cfRule type="expression" dxfId="1688" priority="1606">
      <formula>IF(RIGHT(TEXT(AQ498,"0.#"),1)=".",TRUE,FALSE)</formula>
    </cfRule>
  </conditionalFormatting>
  <conditionalFormatting sqref="AQ499">
    <cfRule type="expression" dxfId="1687" priority="1603">
      <formula>IF(RIGHT(TEXT(AQ499,"0.#"),1)=".",FALSE,TRUE)</formula>
    </cfRule>
    <cfRule type="expression" dxfId="1686" priority="1604">
      <formula>IF(RIGHT(TEXT(AQ499,"0.#"),1)=".",TRUE,FALSE)</formula>
    </cfRule>
  </conditionalFormatting>
  <conditionalFormatting sqref="AE504">
    <cfRule type="expression" dxfId="1685" priority="1595">
      <formula>IF(RIGHT(TEXT(AE504,"0.#"),1)=".",FALSE,TRUE)</formula>
    </cfRule>
    <cfRule type="expression" dxfId="1684" priority="1596">
      <formula>IF(RIGHT(TEXT(AE504,"0.#"),1)=".",TRUE,FALSE)</formula>
    </cfRule>
  </conditionalFormatting>
  <conditionalFormatting sqref="AE502">
    <cfRule type="expression" dxfId="1683" priority="1599">
      <formula>IF(RIGHT(TEXT(AE502,"0.#"),1)=".",FALSE,TRUE)</formula>
    </cfRule>
    <cfRule type="expression" dxfId="1682" priority="1600">
      <formula>IF(RIGHT(TEXT(AE502,"0.#"),1)=".",TRUE,FALSE)</formula>
    </cfRule>
  </conditionalFormatting>
  <conditionalFormatting sqref="AE503">
    <cfRule type="expression" dxfId="1681" priority="1597">
      <formula>IF(RIGHT(TEXT(AE503,"0.#"),1)=".",FALSE,TRUE)</formula>
    </cfRule>
    <cfRule type="expression" dxfId="1680" priority="1598">
      <formula>IF(RIGHT(TEXT(AE503,"0.#"),1)=".",TRUE,FALSE)</formula>
    </cfRule>
  </conditionalFormatting>
  <conditionalFormatting sqref="AU504">
    <cfRule type="expression" dxfId="1679" priority="1583">
      <formula>IF(RIGHT(TEXT(AU504,"0.#"),1)=".",FALSE,TRUE)</formula>
    </cfRule>
    <cfRule type="expression" dxfId="1678" priority="1584">
      <formula>IF(RIGHT(TEXT(AU504,"0.#"),1)=".",TRUE,FALSE)</formula>
    </cfRule>
  </conditionalFormatting>
  <conditionalFormatting sqref="AU502">
    <cfRule type="expression" dxfId="1677" priority="1587">
      <formula>IF(RIGHT(TEXT(AU502,"0.#"),1)=".",FALSE,TRUE)</formula>
    </cfRule>
    <cfRule type="expression" dxfId="1676" priority="1588">
      <formula>IF(RIGHT(TEXT(AU502,"0.#"),1)=".",TRUE,FALSE)</formula>
    </cfRule>
  </conditionalFormatting>
  <conditionalFormatting sqref="AU503">
    <cfRule type="expression" dxfId="1675" priority="1585">
      <formula>IF(RIGHT(TEXT(AU503,"0.#"),1)=".",FALSE,TRUE)</formula>
    </cfRule>
    <cfRule type="expression" dxfId="1674" priority="1586">
      <formula>IF(RIGHT(TEXT(AU503,"0.#"),1)=".",TRUE,FALSE)</formula>
    </cfRule>
  </conditionalFormatting>
  <conditionalFormatting sqref="AQ502">
    <cfRule type="expression" dxfId="1673" priority="1571">
      <formula>IF(RIGHT(TEXT(AQ502,"0.#"),1)=".",FALSE,TRUE)</formula>
    </cfRule>
    <cfRule type="expression" dxfId="1672" priority="1572">
      <formula>IF(RIGHT(TEXT(AQ502,"0.#"),1)=".",TRUE,FALSE)</formula>
    </cfRule>
  </conditionalFormatting>
  <conditionalFormatting sqref="AQ503">
    <cfRule type="expression" dxfId="1671" priority="1575">
      <formula>IF(RIGHT(TEXT(AQ503,"0.#"),1)=".",FALSE,TRUE)</formula>
    </cfRule>
    <cfRule type="expression" dxfId="1670" priority="1576">
      <formula>IF(RIGHT(TEXT(AQ503,"0.#"),1)=".",TRUE,FALSE)</formula>
    </cfRule>
  </conditionalFormatting>
  <conditionalFormatting sqref="AQ504">
    <cfRule type="expression" dxfId="1669" priority="1573">
      <formula>IF(RIGHT(TEXT(AQ504,"0.#"),1)=".",FALSE,TRUE)</formula>
    </cfRule>
    <cfRule type="expression" dxfId="1668" priority="1574">
      <formula>IF(RIGHT(TEXT(AQ504,"0.#"),1)=".",TRUE,FALSE)</formula>
    </cfRule>
  </conditionalFormatting>
  <conditionalFormatting sqref="AE509">
    <cfRule type="expression" dxfId="1667" priority="1565">
      <formula>IF(RIGHT(TEXT(AE509,"0.#"),1)=".",FALSE,TRUE)</formula>
    </cfRule>
    <cfRule type="expression" dxfId="1666" priority="1566">
      <formula>IF(RIGHT(TEXT(AE509,"0.#"),1)=".",TRUE,FALSE)</formula>
    </cfRule>
  </conditionalFormatting>
  <conditionalFormatting sqref="AE507">
    <cfRule type="expression" dxfId="1665" priority="1569">
      <formula>IF(RIGHT(TEXT(AE507,"0.#"),1)=".",FALSE,TRUE)</formula>
    </cfRule>
    <cfRule type="expression" dxfId="1664" priority="1570">
      <formula>IF(RIGHT(TEXT(AE507,"0.#"),1)=".",TRUE,FALSE)</formula>
    </cfRule>
  </conditionalFormatting>
  <conditionalFormatting sqref="AE508">
    <cfRule type="expression" dxfId="1663" priority="1567">
      <formula>IF(RIGHT(TEXT(AE508,"0.#"),1)=".",FALSE,TRUE)</formula>
    </cfRule>
    <cfRule type="expression" dxfId="1662" priority="1568">
      <formula>IF(RIGHT(TEXT(AE508,"0.#"),1)=".",TRUE,FALSE)</formula>
    </cfRule>
  </conditionalFormatting>
  <conditionalFormatting sqref="AU509">
    <cfRule type="expression" dxfId="1661" priority="1553">
      <formula>IF(RIGHT(TEXT(AU509,"0.#"),1)=".",FALSE,TRUE)</formula>
    </cfRule>
    <cfRule type="expression" dxfId="1660" priority="1554">
      <formula>IF(RIGHT(TEXT(AU509,"0.#"),1)=".",TRUE,FALSE)</formula>
    </cfRule>
  </conditionalFormatting>
  <conditionalFormatting sqref="AU507">
    <cfRule type="expression" dxfId="1659" priority="1557">
      <formula>IF(RIGHT(TEXT(AU507,"0.#"),1)=".",FALSE,TRUE)</formula>
    </cfRule>
    <cfRule type="expression" dxfId="1658" priority="1558">
      <formula>IF(RIGHT(TEXT(AU507,"0.#"),1)=".",TRUE,FALSE)</formula>
    </cfRule>
  </conditionalFormatting>
  <conditionalFormatting sqref="AU508">
    <cfRule type="expression" dxfId="1657" priority="1555">
      <formula>IF(RIGHT(TEXT(AU508,"0.#"),1)=".",FALSE,TRUE)</formula>
    </cfRule>
    <cfRule type="expression" dxfId="1656" priority="1556">
      <formula>IF(RIGHT(TEXT(AU508,"0.#"),1)=".",TRUE,FALSE)</formula>
    </cfRule>
  </conditionalFormatting>
  <conditionalFormatting sqref="AQ507">
    <cfRule type="expression" dxfId="1655" priority="1541">
      <formula>IF(RIGHT(TEXT(AQ507,"0.#"),1)=".",FALSE,TRUE)</formula>
    </cfRule>
    <cfRule type="expression" dxfId="1654" priority="1542">
      <formula>IF(RIGHT(TEXT(AQ507,"0.#"),1)=".",TRUE,FALSE)</formula>
    </cfRule>
  </conditionalFormatting>
  <conditionalFormatting sqref="AQ508">
    <cfRule type="expression" dxfId="1653" priority="1545">
      <formula>IF(RIGHT(TEXT(AQ508,"0.#"),1)=".",FALSE,TRUE)</formula>
    </cfRule>
    <cfRule type="expression" dxfId="1652" priority="1546">
      <formula>IF(RIGHT(TEXT(AQ508,"0.#"),1)=".",TRUE,FALSE)</formula>
    </cfRule>
  </conditionalFormatting>
  <conditionalFormatting sqref="AQ509">
    <cfRule type="expression" dxfId="1651" priority="1543">
      <formula>IF(RIGHT(TEXT(AQ509,"0.#"),1)=".",FALSE,TRUE)</formula>
    </cfRule>
    <cfRule type="expression" dxfId="1650" priority="1544">
      <formula>IF(RIGHT(TEXT(AQ509,"0.#"),1)=".",TRUE,FALSE)</formula>
    </cfRule>
  </conditionalFormatting>
  <conditionalFormatting sqref="AE465">
    <cfRule type="expression" dxfId="1649" priority="1835">
      <formula>IF(RIGHT(TEXT(AE465,"0.#"),1)=".",FALSE,TRUE)</formula>
    </cfRule>
    <cfRule type="expression" dxfId="1648" priority="1836">
      <formula>IF(RIGHT(TEXT(AE465,"0.#"),1)=".",TRUE,FALSE)</formula>
    </cfRule>
  </conditionalFormatting>
  <conditionalFormatting sqref="AE463">
    <cfRule type="expression" dxfId="1647" priority="1839">
      <formula>IF(RIGHT(TEXT(AE463,"0.#"),1)=".",FALSE,TRUE)</formula>
    </cfRule>
    <cfRule type="expression" dxfId="1646" priority="1840">
      <formula>IF(RIGHT(TEXT(AE463,"0.#"),1)=".",TRUE,FALSE)</formula>
    </cfRule>
  </conditionalFormatting>
  <conditionalFormatting sqref="AE464">
    <cfRule type="expression" dxfId="1645" priority="1837">
      <formula>IF(RIGHT(TEXT(AE464,"0.#"),1)=".",FALSE,TRUE)</formula>
    </cfRule>
    <cfRule type="expression" dxfId="1644" priority="1838">
      <formula>IF(RIGHT(TEXT(AE464,"0.#"),1)=".",TRUE,FALSE)</formula>
    </cfRule>
  </conditionalFormatting>
  <conditionalFormatting sqref="AM465">
    <cfRule type="expression" dxfId="1643" priority="1829">
      <formula>IF(RIGHT(TEXT(AM465,"0.#"),1)=".",FALSE,TRUE)</formula>
    </cfRule>
    <cfRule type="expression" dxfId="1642" priority="1830">
      <formula>IF(RIGHT(TEXT(AM465,"0.#"),1)=".",TRUE,FALSE)</formula>
    </cfRule>
  </conditionalFormatting>
  <conditionalFormatting sqref="AM463">
    <cfRule type="expression" dxfId="1641" priority="1833">
      <formula>IF(RIGHT(TEXT(AM463,"0.#"),1)=".",FALSE,TRUE)</formula>
    </cfRule>
    <cfRule type="expression" dxfId="1640" priority="1834">
      <formula>IF(RIGHT(TEXT(AM463,"0.#"),1)=".",TRUE,FALSE)</formula>
    </cfRule>
  </conditionalFormatting>
  <conditionalFormatting sqref="AM464">
    <cfRule type="expression" dxfId="1639" priority="1831">
      <formula>IF(RIGHT(TEXT(AM464,"0.#"),1)=".",FALSE,TRUE)</formula>
    </cfRule>
    <cfRule type="expression" dxfId="1638" priority="1832">
      <formula>IF(RIGHT(TEXT(AM464,"0.#"),1)=".",TRUE,FALSE)</formula>
    </cfRule>
  </conditionalFormatting>
  <conditionalFormatting sqref="AU465">
    <cfRule type="expression" dxfId="1637" priority="1823">
      <formula>IF(RIGHT(TEXT(AU465,"0.#"),1)=".",FALSE,TRUE)</formula>
    </cfRule>
    <cfRule type="expression" dxfId="1636" priority="1824">
      <formula>IF(RIGHT(TEXT(AU465,"0.#"),1)=".",TRUE,FALSE)</formula>
    </cfRule>
  </conditionalFormatting>
  <conditionalFormatting sqref="AU463">
    <cfRule type="expression" dxfId="1635" priority="1827">
      <formula>IF(RIGHT(TEXT(AU463,"0.#"),1)=".",FALSE,TRUE)</formula>
    </cfRule>
    <cfRule type="expression" dxfId="1634" priority="1828">
      <formula>IF(RIGHT(TEXT(AU463,"0.#"),1)=".",TRUE,FALSE)</formula>
    </cfRule>
  </conditionalFormatting>
  <conditionalFormatting sqref="AU464">
    <cfRule type="expression" dxfId="1633" priority="1825">
      <formula>IF(RIGHT(TEXT(AU464,"0.#"),1)=".",FALSE,TRUE)</formula>
    </cfRule>
    <cfRule type="expression" dxfId="1632" priority="1826">
      <formula>IF(RIGHT(TEXT(AU464,"0.#"),1)=".",TRUE,FALSE)</formula>
    </cfRule>
  </conditionalFormatting>
  <conditionalFormatting sqref="AI465">
    <cfRule type="expression" dxfId="1631" priority="1817">
      <formula>IF(RIGHT(TEXT(AI465,"0.#"),1)=".",FALSE,TRUE)</formula>
    </cfRule>
    <cfRule type="expression" dxfId="1630" priority="1818">
      <formula>IF(RIGHT(TEXT(AI465,"0.#"),1)=".",TRUE,FALSE)</formula>
    </cfRule>
  </conditionalFormatting>
  <conditionalFormatting sqref="AI463">
    <cfRule type="expression" dxfId="1629" priority="1821">
      <formula>IF(RIGHT(TEXT(AI463,"0.#"),1)=".",FALSE,TRUE)</formula>
    </cfRule>
    <cfRule type="expression" dxfId="1628" priority="1822">
      <formula>IF(RIGHT(TEXT(AI463,"0.#"),1)=".",TRUE,FALSE)</formula>
    </cfRule>
  </conditionalFormatting>
  <conditionalFormatting sqref="AI464">
    <cfRule type="expression" dxfId="1627" priority="1819">
      <formula>IF(RIGHT(TEXT(AI464,"0.#"),1)=".",FALSE,TRUE)</formula>
    </cfRule>
    <cfRule type="expression" dxfId="1626" priority="1820">
      <formula>IF(RIGHT(TEXT(AI464,"0.#"),1)=".",TRUE,FALSE)</formula>
    </cfRule>
  </conditionalFormatting>
  <conditionalFormatting sqref="AQ463">
    <cfRule type="expression" dxfId="1625" priority="1811">
      <formula>IF(RIGHT(TEXT(AQ463,"0.#"),1)=".",FALSE,TRUE)</formula>
    </cfRule>
    <cfRule type="expression" dxfId="1624" priority="1812">
      <formula>IF(RIGHT(TEXT(AQ463,"0.#"),1)=".",TRUE,FALSE)</formula>
    </cfRule>
  </conditionalFormatting>
  <conditionalFormatting sqref="AQ464">
    <cfRule type="expression" dxfId="1623" priority="1815">
      <formula>IF(RIGHT(TEXT(AQ464,"0.#"),1)=".",FALSE,TRUE)</formula>
    </cfRule>
    <cfRule type="expression" dxfId="1622" priority="1816">
      <formula>IF(RIGHT(TEXT(AQ464,"0.#"),1)=".",TRUE,FALSE)</formula>
    </cfRule>
  </conditionalFormatting>
  <conditionalFormatting sqref="AQ465">
    <cfRule type="expression" dxfId="1621" priority="1813">
      <formula>IF(RIGHT(TEXT(AQ465,"0.#"),1)=".",FALSE,TRUE)</formula>
    </cfRule>
    <cfRule type="expression" dxfId="1620" priority="1814">
      <formula>IF(RIGHT(TEXT(AQ465,"0.#"),1)=".",TRUE,FALSE)</formula>
    </cfRule>
  </conditionalFormatting>
  <conditionalFormatting sqref="AE470">
    <cfRule type="expression" dxfId="1619" priority="1805">
      <formula>IF(RIGHT(TEXT(AE470,"0.#"),1)=".",FALSE,TRUE)</formula>
    </cfRule>
    <cfRule type="expression" dxfId="1618" priority="1806">
      <formula>IF(RIGHT(TEXT(AE470,"0.#"),1)=".",TRUE,FALSE)</formula>
    </cfRule>
  </conditionalFormatting>
  <conditionalFormatting sqref="AE468">
    <cfRule type="expression" dxfId="1617" priority="1809">
      <formula>IF(RIGHT(TEXT(AE468,"0.#"),1)=".",FALSE,TRUE)</formula>
    </cfRule>
    <cfRule type="expression" dxfId="1616" priority="1810">
      <formula>IF(RIGHT(TEXT(AE468,"0.#"),1)=".",TRUE,FALSE)</formula>
    </cfRule>
  </conditionalFormatting>
  <conditionalFormatting sqref="AE469">
    <cfRule type="expression" dxfId="1615" priority="1807">
      <formula>IF(RIGHT(TEXT(AE469,"0.#"),1)=".",FALSE,TRUE)</formula>
    </cfRule>
    <cfRule type="expression" dxfId="1614" priority="1808">
      <formula>IF(RIGHT(TEXT(AE469,"0.#"),1)=".",TRUE,FALSE)</formula>
    </cfRule>
  </conditionalFormatting>
  <conditionalFormatting sqref="AM470">
    <cfRule type="expression" dxfId="1613" priority="1799">
      <formula>IF(RIGHT(TEXT(AM470,"0.#"),1)=".",FALSE,TRUE)</formula>
    </cfRule>
    <cfRule type="expression" dxfId="1612" priority="1800">
      <formula>IF(RIGHT(TEXT(AM470,"0.#"),1)=".",TRUE,FALSE)</formula>
    </cfRule>
  </conditionalFormatting>
  <conditionalFormatting sqref="AM468">
    <cfRule type="expression" dxfId="1611" priority="1803">
      <formula>IF(RIGHT(TEXT(AM468,"0.#"),1)=".",FALSE,TRUE)</formula>
    </cfRule>
    <cfRule type="expression" dxfId="1610" priority="1804">
      <formula>IF(RIGHT(TEXT(AM468,"0.#"),1)=".",TRUE,FALSE)</formula>
    </cfRule>
  </conditionalFormatting>
  <conditionalFormatting sqref="AM469">
    <cfRule type="expression" dxfId="1609" priority="1801">
      <formula>IF(RIGHT(TEXT(AM469,"0.#"),1)=".",FALSE,TRUE)</formula>
    </cfRule>
    <cfRule type="expression" dxfId="1608" priority="1802">
      <formula>IF(RIGHT(TEXT(AM469,"0.#"),1)=".",TRUE,FALSE)</formula>
    </cfRule>
  </conditionalFormatting>
  <conditionalFormatting sqref="AU470">
    <cfRule type="expression" dxfId="1607" priority="1793">
      <formula>IF(RIGHT(TEXT(AU470,"0.#"),1)=".",FALSE,TRUE)</formula>
    </cfRule>
    <cfRule type="expression" dxfId="1606" priority="1794">
      <formula>IF(RIGHT(TEXT(AU470,"0.#"),1)=".",TRUE,FALSE)</formula>
    </cfRule>
  </conditionalFormatting>
  <conditionalFormatting sqref="AU468">
    <cfRule type="expression" dxfId="1605" priority="1797">
      <formula>IF(RIGHT(TEXT(AU468,"0.#"),1)=".",FALSE,TRUE)</formula>
    </cfRule>
    <cfRule type="expression" dxfId="1604" priority="1798">
      <formula>IF(RIGHT(TEXT(AU468,"0.#"),1)=".",TRUE,FALSE)</formula>
    </cfRule>
  </conditionalFormatting>
  <conditionalFormatting sqref="AU469">
    <cfRule type="expression" dxfId="1603" priority="1795">
      <formula>IF(RIGHT(TEXT(AU469,"0.#"),1)=".",FALSE,TRUE)</formula>
    </cfRule>
    <cfRule type="expression" dxfId="1602" priority="1796">
      <formula>IF(RIGHT(TEXT(AU469,"0.#"),1)=".",TRUE,FALSE)</formula>
    </cfRule>
  </conditionalFormatting>
  <conditionalFormatting sqref="AI470">
    <cfRule type="expression" dxfId="1601" priority="1787">
      <formula>IF(RIGHT(TEXT(AI470,"0.#"),1)=".",FALSE,TRUE)</formula>
    </cfRule>
    <cfRule type="expression" dxfId="1600" priority="1788">
      <formula>IF(RIGHT(TEXT(AI470,"0.#"),1)=".",TRUE,FALSE)</formula>
    </cfRule>
  </conditionalFormatting>
  <conditionalFormatting sqref="AI468">
    <cfRule type="expression" dxfId="1599" priority="1791">
      <formula>IF(RIGHT(TEXT(AI468,"0.#"),1)=".",FALSE,TRUE)</formula>
    </cfRule>
    <cfRule type="expression" dxfId="1598" priority="1792">
      <formula>IF(RIGHT(TEXT(AI468,"0.#"),1)=".",TRUE,FALSE)</formula>
    </cfRule>
  </conditionalFormatting>
  <conditionalFormatting sqref="AI469">
    <cfRule type="expression" dxfId="1597" priority="1789">
      <formula>IF(RIGHT(TEXT(AI469,"0.#"),1)=".",FALSE,TRUE)</formula>
    </cfRule>
    <cfRule type="expression" dxfId="1596" priority="1790">
      <formula>IF(RIGHT(TEXT(AI469,"0.#"),1)=".",TRUE,FALSE)</formula>
    </cfRule>
  </conditionalFormatting>
  <conditionalFormatting sqref="AQ468">
    <cfRule type="expression" dxfId="1595" priority="1781">
      <formula>IF(RIGHT(TEXT(AQ468,"0.#"),1)=".",FALSE,TRUE)</formula>
    </cfRule>
    <cfRule type="expression" dxfId="1594" priority="1782">
      <formula>IF(RIGHT(TEXT(AQ468,"0.#"),1)=".",TRUE,FALSE)</formula>
    </cfRule>
  </conditionalFormatting>
  <conditionalFormatting sqref="AQ469">
    <cfRule type="expression" dxfId="1593" priority="1785">
      <formula>IF(RIGHT(TEXT(AQ469,"0.#"),1)=".",FALSE,TRUE)</formula>
    </cfRule>
    <cfRule type="expression" dxfId="1592" priority="1786">
      <formula>IF(RIGHT(TEXT(AQ469,"0.#"),1)=".",TRUE,FALSE)</formula>
    </cfRule>
  </conditionalFormatting>
  <conditionalFormatting sqref="AQ470">
    <cfRule type="expression" dxfId="1591" priority="1783">
      <formula>IF(RIGHT(TEXT(AQ470,"0.#"),1)=".",FALSE,TRUE)</formula>
    </cfRule>
    <cfRule type="expression" dxfId="1590" priority="1784">
      <formula>IF(RIGHT(TEXT(AQ470,"0.#"),1)=".",TRUE,FALSE)</formula>
    </cfRule>
  </conditionalFormatting>
  <conditionalFormatting sqref="AE475">
    <cfRule type="expression" dxfId="1589" priority="1775">
      <formula>IF(RIGHT(TEXT(AE475,"0.#"),1)=".",FALSE,TRUE)</formula>
    </cfRule>
    <cfRule type="expression" dxfId="1588" priority="1776">
      <formula>IF(RIGHT(TEXT(AE475,"0.#"),1)=".",TRUE,FALSE)</formula>
    </cfRule>
  </conditionalFormatting>
  <conditionalFormatting sqref="AE473">
    <cfRule type="expression" dxfId="1587" priority="1779">
      <formula>IF(RIGHT(TEXT(AE473,"0.#"),1)=".",FALSE,TRUE)</formula>
    </cfRule>
    <cfRule type="expression" dxfId="1586" priority="1780">
      <formula>IF(RIGHT(TEXT(AE473,"0.#"),1)=".",TRUE,FALSE)</formula>
    </cfRule>
  </conditionalFormatting>
  <conditionalFormatting sqref="AE474">
    <cfRule type="expression" dxfId="1585" priority="1777">
      <formula>IF(RIGHT(TEXT(AE474,"0.#"),1)=".",FALSE,TRUE)</formula>
    </cfRule>
    <cfRule type="expression" dxfId="1584" priority="1778">
      <formula>IF(RIGHT(TEXT(AE474,"0.#"),1)=".",TRUE,FALSE)</formula>
    </cfRule>
  </conditionalFormatting>
  <conditionalFormatting sqref="AM475">
    <cfRule type="expression" dxfId="1583" priority="1769">
      <formula>IF(RIGHT(TEXT(AM475,"0.#"),1)=".",FALSE,TRUE)</formula>
    </cfRule>
    <cfRule type="expression" dxfId="1582" priority="1770">
      <formula>IF(RIGHT(TEXT(AM475,"0.#"),1)=".",TRUE,FALSE)</formula>
    </cfRule>
  </conditionalFormatting>
  <conditionalFormatting sqref="AM473">
    <cfRule type="expression" dxfId="1581" priority="1773">
      <formula>IF(RIGHT(TEXT(AM473,"0.#"),1)=".",FALSE,TRUE)</formula>
    </cfRule>
    <cfRule type="expression" dxfId="1580" priority="1774">
      <formula>IF(RIGHT(TEXT(AM473,"0.#"),1)=".",TRUE,FALSE)</formula>
    </cfRule>
  </conditionalFormatting>
  <conditionalFormatting sqref="AM474">
    <cfRule type="expression" dxfId="1579" priority="1771">
      <formula>IF(RIGHT(TEXT(AM474,"0.#"),1)=".",FALSE,TRUE)</formula>
    </cfRule>
    <cfRule type="expression" dxfId="1578" priority="1772">
      <formula>IF(RIGHT(TEXT(AM474,"0.#"),1)=".",TRUE,FALSE)</formula>
    </cfRule>
  </conditionalFormatting>
  <conditionalFormatting sqref="AU475">
    <cfRule type="expression" dxfId="1577" priority="1763">
      <formula>IF(RIGHT(TEXT(AU475,"0.#"),1)=".",FALSE,TRUE)</formula>
    </cfRule>
    <cfRule type="expression" dxfId="1576" priority="1764">
      <formula>IF(RIGHT(TEXT(AU475,"0.#"),1)=".",TRUE,FALSE)</formula>
    </cfRule>
  </conditionalFormatting>
  <conditionalFormatting sqref="AU473">
    <cfRule type="expression" dxfId="1575" priority="1767">
      <formula>IF(RIGHT(TEXT(AU473,"0.#"),1)=".",FALSE,TRUE)</formula>
    </cfRule>
    <cfRule type="expression" dxfId="1574" priority="1768">
      <formula>IF(RIGHT(TEXT(AU473,"0.#"),1)=".",TRUE,FALSE)</formula>
    </cfRule>
  </conditionalFormatting>
  <conditionalFormatting sqref="AU474">
    <cfRule type="expression" dxfId="1573" priority="1765">
      <formula>IF(RIGHT(TEXT(AU474,"0.#"),1)=".",FALSE,TRUE)</formula>
    </cfRule>
    <cfRule type="expression" dxfId="1572" priority="1766">
      <formula>IF(RIGHT(TEXT(AU474,"0.#"),1)=".",TRUE,FALSE)</formula>
    </cfRule>
  </conditionalFormatting>
  <conditionalFormatting sqref="AI475">
    <cfRule type="expression" dxfId="1571" priority="1757">
      <formula>IF(RIGHT(TEXT(AI475,"0.#"),1)=".",FALSE,TRUE)</formula>
    </cfRule>
    <cfRule type="expression" dxfId="1570" priority="1758">
      <formula>IF(RIGHT(TEXT(AI475,"0.#"),1)=".",TRUE,FALSE)</formula>
    </cfRule>
  </conditionalFormatting>
  <conditionalFormatting sqref="AI473">
    <cfRule type="expression" dxfId="1569" priority="1761">
      <formula>IF(RIGHT(TEXT(AI473,"0.#"),1)=".",FALSE,TRUE)</formula>
    </cfRule>
    <cfRule type="expression" dxfId="1568" priority="1762">
      <formula>IF(RIGHT(TEXT(AI473,"0.#"),1)=".",TRUE,FALSE)</formula>
    </cfRule>
  </conditionalFormatting>
  <conditionalFormatting sqref="AI474">
    <cfRule type="expression" dxfId="1567" priority="1759">
      <formula>IF(RIGHT(TEXT(AI474,"0.#"),1)=".",FALSE,TRUE)</formula>
    </cfRule>
    <cfRule type="expression" dxfId="1566" priority="1760">
      <formula>IF(RIGHT(TEXT(AI474,"0.#"),1)=".",TRUE,FALSE)</formula>
    </cfRule>
  </conditionalFormatting>
  <conditionalFormatting sqref="AQ473">
    <cfRule type="expression" dxfId="1565" priority="1751">
      <formula>IF(RIGHT(TEXT(AQ473,"0.#"),1)=".",FALSE,TRUE)</formula>
    </cfRule>
    <cfRule type="expression" dxfId="1564" priority="1752">
      <formula>IF(RIGHT(TEXT(AQ473,"0.#"),1)=".",TRUE,FALSE)</formula>
    </cfRule>
  </conditionalFormatting>
  <conditionalFormatting sqref="AQ474">
    <cfRule type="expression" dxfId="1563" priority="1755">
      <formula>IF(RIGHT(TEXT(AQ474,"0.#"),1)=".",FALSE,TRUE)</formula>
    </cfRule>
    <cfRule type="expression" dxfId="1562" priority="1756">
      <formula>IF(RIGHT(TEXT(AQ474,"0.#"),1)=".",TRUE,FALSE)</formula>
    </cfRule>
  </conditionalFormatting>
  <conditionalFormatting sqref="AQ475">
    <cfRule type="expression" dxfId="1561" priority="1753">
      <formula>IF(RIGHT(TEXT(AQ475,"0.#"),1)=".",FALSE,TRUE)</formula>
    </cfRule>
    <cfRule type="expression" dxfId="1560" priority="1754">
      <formula>IF(RIGHT(TEXT(AQ475,"0.#"),1)=".",TRUE,FALSE)</formula>
    </cfRule>
  </conditionalFormatting>
  <conditionalFormatting sqref="AE480">
    <cfRule type="expression" dxfId="1559" priority="1745">
      <formula>IF(RIGHT(TEXT(AE480,"0.#"),1)=".",FALSE,TRUE)</formula>
    </cfRule>
    <cfRule type="expression" dxfId="1558" priority="1746">
      <formula>IF(RIGHT(TEXT(AE480,"0.#"),1)=".",TRUE,FALSE)</formula>
    </cfRule>
  </conditionalFormatting>
  <conditionalFormatting sqref="AE478">
    <cfRule type="expression" dxfId="1557" priority="1749">
      <formula>IF(RIGHT(TEXT(AE478,"0.#"),1)=".",FALSE,TRUE)</formula>
    </cfRule>
    <cfRule type="expression" dxfId="1556" priority="1750">
      <formula>IF(RIGHT(TEXT(AE478,"0.#"),1)=".",TRUE,FALSE)</formula>
    </cfRule>
  </conditionalFormatting>
  <conditionalFormatting sqref="AE479">
    <cfRule type="expression" dxfId="1555" priority="1747">
      <formula>IF(RIGHT(TEXT(AE479,"0.#"),1)=".",FALSE,TRUE)</formula>
    </cfRule>
    <cfRule type="expression" dxfId="1554" priority="1748">
      <formula>IF(RIGHT(TEXT(AE479,"0.#"),1)=".",TRUE,FALSE)</formula>
    </cfRule>
  </conditionalFormatting>
  <conditionalFormatting sqref="AM480">
    <cfRule type="expression" dxfId="1553" priority="1739">
      <formula>IF(RIGHT(TEXT(AM480,"0.#"),1)=".",FALSE,TRUE)</formula>
    </cfRule>
    <cfRule type="expression" dxfId="1552" priority="1740">
      <formula>IF(RIGHT(TEXT(AM480,"0.#"),1)=".",TRUE,FALSE)</formula>
    </cfRule>
  </conditionalFormatting>
  <conditionalFormatting sqref="AM478">
    <cfRule type="expression" dxfId="1551" priority="1743">
      <formula>IF(RIGHT(TEXT(AM478,"0.#"),1)=".",FALSE,TRUE)</formula>
    </cfRule>
    <cfRule type="expression" dxfId="1550" priority="1744">
      <formula>IF(RIGHT(TEXT(AM478,"0.#"),1)=".",TRUE,FALSE)</formula>
    </cfRule>
  </conditionalFormatting>
  <conditionalFormatting sqref="AM479">
    <cfRule type="expression" dxfId="1549" priority="1741">
      <formula>IF(RIGHT(TEXT(AM479,"0.#"),1)=".",FALSE,TRUE)</formula>
    </cfRule>
    <cfRule type="expression" dxfId="1548" priority="1742">
      <formula>IF(RIGHT(TEXT(AM479,"0.#"),1)=".",TRUE,FALSE)</formula>
    </cfRule>
  </conditionalFormatting>
  <conditionalFormatting sqref="AU480">
    <cfRule type="expression" dxfId="1547" priority="1733">
      <formula>IF(RIGHT(TEXT(AU480,"0.#"),1)=".",FALSE,TRUE)</formula>
    </cfRule>
    <cfRule type="expression" dxfId="1546" priority="1734">
      <formula>IF(RIGHT(TEXT(AU480,"0.#"),1)=".",TRUE,FALSE)</formula>
    </cfRule>
  </conditionalFormatting>
  <conditionalFormatting sqref="AU478">
    <cfRule type="expression" dxfId="1545" priority="1737">
      <formula>IF(RIGHT(TEXT(AU478,"0.#"),1)=".",FALSE,TRUE)</formula>
    </cfRule>
    <cfRule type="expression" dxfId="1544" priority="1738">
      <formula>IF(RIGHT(TEXT(AU478,"0.#"),1)=".",TRUE,FALSE)</formula>
    </cfRule>
  </conditionalFormatting>
  <conditionalFormatting sqref="AU479">
    <cfRule type="expression" dxfId="1543" priority="1735">
      <formula>IF(RIGHT(TEXT(AU479,"0.#"),1)=".",FALSE,TRUE)</formula>
    </cfRule>
    <cfRule type="expression" dxfId="1542" priority="1736">
      <formula>IF(RIGHT(TEXT(AU479,"0.#"),1)=".",TRUE,FALSE)</formula>
    </cfRule>
  </conditionalFormatting>
  <conditionalFormatting sqref="AI480">
    <cfRule type="expression" dxfId="1541" priority="1727">
      <formula>IF(RIGHT(TEXT(AI480,"0.#"),1)=".",FALSE,TRUE)</formula>
    </cfRule>
    <cfRule type="expression" dxfId="1540" priority="1728">
      <formula>IF(RIGHT(TEXT(AI480,"0.#"),1)=".",TRUE,FALSE)</formula>
    </cfRule>
  </conditionalFormatting>
  <conditionalFormatting sqref="AI478">
    <cfRule type="expression" dxfId="1539" priority="1731">
      <formula>IF(RIGHT(TEXT(AI478,"0.#"),1)=".",FALSE,TRUE)</formula>
    </cfRule>
    <cfRule type="expression" dxfId="1538" priority="1732">
      <formula>IF(RIGHT(TEXT(AI478,"0.#"),1)=".",TRUE,FALSE)</formula>
    </cfRule>
  </conditionalFormatting>
  <conditionalFormatting sqref="AI479">
    <cfRule type="expression" dxfId="1537" priority="1729">
      <formula>IF(RIGHT(TEXT(AI479,"0.#"),1)=".",FALSE,TRUE)</formula>
    </cfRule>
    <cfRule type="expression" dxfId="1536" priority="1730">
      <formula>IF(RIGHT(TEXT(AI479,"0.#"),1)=".",TRUE,FALSE)</formula>
    </cfRule>
  </conditionalFormatting>
  <conditionalFormatting sqref="AQ478">
    <cfRule type="expression" dxfId="1535" priority="1721">
      <formula>IF(RIGHT(TEXT(AQ478,"0.#"),1)=".",FALSE,TRUE)</formula>
    </cfRule>
    <cfRule type="expression" dxfId="1534" priority="1722">
      <formula>IF(RIGHT(TEXT(AQ478,"0.#"),1)=".",TRUE,FALSE)</formula>
    </cfRule>
  </conditionalFormatting>
  <conditionalFormatting sqref="AQ479">
    <cfRule type="expression" dxfId="1533" priority="1725">
      <formula>IF(RIGHT(TEXT(AQ479,"0.#"),1)=".",FALSE,TRUE)</formula>
    </cfRule>
    <cfRule type="expression" dxfId="1532" priority="1726">
      <formula>IF(RIGHT(TEXT(AQ479,"0.#"),1)=".",TRUE,FALSE)</formula>
    </cfRule>
  </conditionalFormatting>
  <conditionalFormatting sqref="AQ480">
    <cfRule type="expression" dxfId="1531" priority="1723">
      <formula>IF(RIGHT(TEXT(AQ480,"0.#"),1)=".",FALSE,TRUE)</formula>
    </cfRule>
    <cfRule type="expression" dxfId="1530" priority="1724">
      <formula>IF(RIGHT(TEXT(AQ480,"0.#"),1)=".",TRUE,FALSE)</formula>
    </cfRule>
  </conditionalFormatting>
  <conditionalFormatting sqref="AM47">
    <cfRule type="expression" dxfId="1529" priority="2015">
      <formula>IF(RIGHT(TEXT(AM47,"0.#"),1)=".",FALSE,TRUE)</formula>
    </cfRule>
    <cfRule type="expression" dxfId="1528" priority="2016">
      <formula>IF(RIGHT(TEXT(AM47,"0.#"),1)=".",TRUE,FALSE)</formula>
    </cfRule>
  </conditionalFormatting>
  <conditionalFormatting sqref="AI46">
    <cfRule type="expression" dxfId="1527" priority="2019">
      <formula>IF(RIGHT(TEXT(AI46,"0.#"),1)=".",FALSE,TRUE)</formula>
    </cfRule>
    <cfRule type="expression" dxfId="1526" priority="2020">
      <formula>IF(RIGHT(TEXT(AI46,"0.#"),1)=".",TRUE,FALSE)</formula>
    </cfRule>
  </conditionalFormatting>
  <conditionalFormatting sqref="AM46">
    <cfRule type="expression" dxfId="1525" priority="2017">
      <formula>IF(RIGHT(TEXT(AM46,"0.#"),1)=".",FALSE,TRUE)</formula>
    </cfRule>
    <cfRule type="expression" dxfId="1524" priority="2018">
      <formula>IF(RIGHT(TEXT(AM46,"0.#"),1)=".",TRUE,FALSE)</formula>
    </cfRule>
  </conditionalFormatting>
  <conditionalFormatting sqref="AU46:AU48">
    <cfRule type="expression" dxfId="1523" priority="2009">
      <formula>IF(RIGHT(TEXT(AU46,"0.#"),1)=".",FALSE,TRUE)</formula>
    </cfRule>
    <cfRule type="expression" dxfId="1522" priority="2010">
      <formula>IF(RIGHT(TEXT(AU46,"0.#"),1)=".",TRUE,FALSE)</formula>
    </cfRule>
  </conditionalFormatting>
  <conditionalFormatting sqref="AM48">
    <cfRule type="expression" dxfId="1521" priority="2013">
      <formula>IF(RIGHT(TEXT(AM48,"0.#"),1)=".",FALSE,TRUE)</formula>
    </cfRule>
    <cfRule type="expression" dxfId="1520" priority="2014">
      <formula>IF(RIGHT(TEXT(AM48,"0.#"),1)=".",TRUE,FALSE)</formula>
    </cfRule>
  </conditionalFormatting>
  <conditionalFormatting sqref="AQ46:AQ48">
    <cfRule type="expression" dxfId="1519" priority="2011">
      <formula>IF(RIGHT(TEXT(AQ46,"0.#"),1)=".",FALSE,TRUE)</formula>
    </cfRule>
    <cfRule type="expression" dxfId="1518" priority="2012">
      <formula>IF(RIGHT(TEXT(AQ46,"0.#"),1)=".",TRUE,FALSE)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73:Y900">
    <cfRule type="expression" dxfId="1409" priority="2131">
      <formula>IF(RIGHT(TEXT(Y873,"0.#"),1)=".",FALSE,TRUE)</formula>
    </cfRule>
    <cfRule type="expression" dxfId="1408" priority="2132">
      <formula>IF(RIGHT(TEXT(Y873,"0.#"),1)=".",TRUE,FALSE)</formula>
    </cfRule>
  </conditionalFormatting>
  <conditionalFormatting sqref="Y871:Y872">
    <cfRule type="expression" dxfId="1407" priority="2125">
      <formula>IF(RIGHT(TEXT(Y871,"0.#"),1)=".",FALSE,TRUE)</formula>
    </cfRule>
    <cfRule type="expression" dxfId="1406" priority="2126">
      <formula>IF(RIGHT(TEXT(Y871,"0.#"),1)=".",TRUE,FALSE)</formula>
    </cfRule>
  </conditionalFormatting>
  <conditionalFormatting sqref="Y906:Y933">
    <cfRule type="expression" dxfId="1405" priority="2119">
      <formula>IF(RIGHT(TEXT(Y906,"0.#"),1)=".",FALSE,TRUE)</formula>
    </cfRule>
    <cfRule type="expression" dxfId="1404" priority="2120">
      <formula>IF(RIGHT(TEXT(Y906,"0.#"),1)=".",TRUE,FALSE)</formula>
    </cfRule>
  </conditionalFormatting>
  <conditionalFormatting sqref="Y904:Y905">
    <cfRule type="expression" dxfId="1403" priority="2113">
      <formula>IF(RIGHT(TEXT(Y904,"0.#"),1)=".",FALSE,TRUE)</formula>
    </cfRule>
    <cfRule type="expression" dxfId="1402" priority="2114">
      <formula>IF(RIGHT(TEXT(Y904,"0.#"),1)=".",TRUE,FALSE)</formula>
    </cfRule>
  </conditionalFormatting>
  <conditionalFormatting sqref="Y939:Y966">
    <cfRule type="expression" dxfId="1401" priority="2107">
      <formula>IF(RIGHT(TEXT(Y939,"0.#"),1)=".",FALSE,TRUE)</formula>
    </cfRule>
    <cfRule type="expression" dxfId="1400" priority="2108">
      <formula>IF(RIGHT(TEXT(Y939,"0.#"),1)=".",TRUE,FALSE)</formula>
    </cfRule>
  </conditionalFormatting>
  <conditionalFormatting sqref="Y937:Y938">
    <cfRule type="expression" dxfId="1399" priority="2101">
      <formula>IF(RIGHT(TEXT(Y937,"0.#"),1)=".",FALSE,TRUE)</formula>
    </cfRule>
    <cfRule type="expression" dxfId="1398" priority="2102">
      <formula>IF(RIGHT(TEXT(Y937,"0.#"),1)=".",TRUE,FALSE)</formula>
    </cfRule>
  </conditionalFormatting>
  <conditionalFormatting sqref="Y972:Y999">
    <cfRule type="expression" dxfId="1397" priority="2095">
      <formula>IF(RIGHT(TEXT(Y972,"0.#"),1)=".",FALSE,TRUE)</formula>
    </cfRule>
    <cfRule type="expression" dxfId="1396" priority="2096">
      <formula>IF(RIGHT(TEXT(Y972,"0.#"),1)=".",TRUE,FALSE)</formula>
    </cfRule>
  </conditionalFormatting>
  <conditionalFormatting sqref="Y970:Y971">
    <cfRule type="expression" dxfId="1395" priority="2089">
      <formula>IF(RIGHT(TEXT(Y970,"0.#"),1)=".",FALSE,TRUE)</formula>
    </cfRule>
    <cfRule type="expression" dxfId="1394" priority="2090">
      <formula>IF(RIGHT(TEXT(Y970,"0.#"),1)=".",TRUE,FALSE)</formula>
    </cfRule>
  </conditionalFormatting>
  <conditionalFormatting sqref="Y1005:Y1032">
    <cfRule type="expression" dxfId="1393" priority="2083">
      <formula>IF(RIGHT(TEXT(Y1005,"0.#"),1)=".",FALSE,TRUE)</formula>
    </cfRule>
    <cfRule type="expression" dxfId="1392" priority="2084">
      <formula>IF(RIGHT(TEXT(Y1005,"0.#"),1)=".",TRUE,FALSE)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5 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AU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74:AO900">
    <cfRule type="expression" dxfId="1311" priority="2133">
      <formula>IF(AND(AL874&gt;=0, RIGHT(TEXT(AL874,"0.#"),1)&lt;&gt;"."),TRUE,FALSE)</formula>
    </cfRule>
    <cfRule type="expression" dxfId="1310" priority="2134">
      <formula>IF(AND(AL874&gt;=0, RIGHT(TEXT(AL874,"0.#"),1)="."),TRUE,FALSE)</formula>
    </cfRule>
    <cfRule type="expression" dxfId="1309" priority="2135">
      <formula>IF(AND(AL874&lt;0, RIGHT(TEXT(AL874,"0.#"),1)&lt;&gt;"."),TRUE,FALSE)</formula>
    </cfRule>
    <cfRule type="expression" dxfId="1308" priority="2136">
      <formula>IF(AND(AL874&lt;0, RIGHT(TEXT(AL874,"0.#"),1)="."),TRUE,FALSE)</formula>
    </cfRule>
  </conditionalFormatting>
  <conditionalFormatting sqref="AL906:AO933">
    <cfRule type="expression" dxfId="1307" priority="2121">
      <formula>IF(AND(AL906&gt;=0, RIGHT(TEXT(AL906,"0.#"),1)&lt;&gt;"."),TRUE,FALSE)</formula>
    </cfRule>
    <cfRule type="expression" dxfId="1306" priority="2122">
      <formula>IF(AND(AL906&gt;=0, RIGHT(TEXT(AL906,"0.#"),1)="."),TRUE,FALSE)</formula>
    </cfRule>
    <cfRule type="expression" dxfId="1305" priority="2123">
      <formula>IF(AND(AL906&lt;0, RIGHT(TEXT(AL906,"0.#"),1)&lt;&gt;"."),TRUE,FALSE)</formula>
    </cfRule>
    <cfRule type="expression" dxfId="1304" priority="2124">
      <formula>IF(AND(AL906&lt;0, RIGHT(TEXT(AL906,"0.#"),1)="."),TRUE,FALSE)</formula>
    </cfRule>
  </conditionalFormatting>
  <conditionalFormatting sqref="AL905:AO905">
    <cfRule type="expression" dxfId="1303" priority="2115">
      <formula>IF(AND(AL905&gt;=0, RIGHT(TEXT(AL905,"0.#"),1)&lt;&gt;"."),TRUE,FALSE)</formula>
    </cfRule>
    <cfRule type="expression" dxfId="1302" priority="2116">
      <formula>IF(AND(AL905&gt;=0, RIGHT(TEXT(AL905,"0.#"),1)="."),TRUE,FALSE)</formula>
    </cfRule>
    <cfRule type="expression" dxfId="1301" priority="2117">
      <formula>IF(AND(AL905&lt;0, RIGHT(TEXT(AL905,"0.#"),1)&lt;&gt;"."),TRUE,FALSE)</formula>
    </cfRule>
    <cfRule type="expression" dxfId="1300" priority="2118">
      <formula>IF(AND(AL905&lt;0, RIGHT(TEXT(AL905,"0.#"),1)="."),TRUE,FALSE)</formula>
    </cfRule>
  </conditionalFormatting>
  <conditionalFormatting sqref="AL939:AO966">
    <cfRule type="expression" dxfId="1299" priority="2109">
      <formula>IF(AND(AL939&gt;=0, RIGHT(TEXT(AL939,"0.#"),1)&lt;&gt;"."),TRUE,FALSE)</formula>
    </cfRule>
    <cfRule type="expression" dxfId="1298" priority="2110">
      <formula>IF(AND(AL939&gt;=0, RIGHT(TEXT(AL939,"0.#"),1)="."),TRUE,FALSE)</formula>
    </cfRule>
    <cfRule type="expression" dxfId="1297" priority="2111">
      <formula>IF(AND(AL939&lt;0, RIGHT(TEXT(AL939,"0.#"),1)&lt;&gt;"."),TRUE,FALSE)</formula>
    </cfRule>
    <cfRule type="expression" dxfId="1296" priority="2112">
      <formula>IF(AND(AL939&lt;0, RIGHT(TEXT(AL939,"0.#"),1)="."),TRUE,FALSE)</formula>
    </cfRule>
  </conditionalFormatting>
  <conditionalFormatting sqref="AL938:AO938">
    <cfRule type="expression" dxfId="1295" priority="2103">
      <formula>IF(AND(AL938&gt;=0, RIGHT(TEXT(AL938,"0.#"),1)&lt;&gt;"."),TRUE,FALSE)</formula>
    </cfRule>
    <cfRule type="expression" dxfId="1294" priority="2104">
      <formula>IF(AND(AL938&gt;=0, RIGHT(TEXT(AL938,"0.#"),1)="."),TRUE,FALSE)</formula>
    </cfRule>
    <cfRule type="expression" dxfId="1293" priority="2105">
      <formula>IF(AND(AL938&lt;0, RIGHT(TEXT(AL938,"0.#"),1)&lt;&gt;"."),TRUE,FALSE)</formula>
    </cfRule>
    <cfRule type="expression" dxfId="1292" priority="2106">
      <formula>IF(AND(AL938&lt;0, RIGHT(TEXT(AL938,"0.#"),1)="."),TRUE,FALSE)</formula>
    </cfRule>
  </conditionalFormatting>
  <conditionalFormatting sqref="AL972:AO999">
    <cfRule type="expression" dxfId="1291" priority="2097">
      <formula>IF(AND(AL972&gt;=0, RIGHT(TEXT(AL972,"0.#"),1)&lt;&gt;"."),TRUE,FALSE)</formula>
    </cfRule>
    <cfRule type="expression" dxfId="1290" priority="2098">
      <formula>IF(AND(AL972&gt;=0, RIGHT(TEXT(AL972,"0.#"),1)="."),TRUE,FALSE)</formula>
    </cfRule>
    <cfRule type="expression" dxfId="1289" priority="2099">
      <formula>IF(AND(AL972&lt;0, RIGHT(TEXT(AL972,"0.#"),1)&lt;&gt;"."),TRUE,FALSE)</formula>
    </cfRule>
    <cfRule type="expression" dxfId="1288" priority="2100">
      <formula>IF(AND(AL972&lt;0, RIGHT(TEXT(AL972,"0.#"),1)="."),TRUE,FALSE)</formula>
    </cfRule>
  </conditionalFormatting>
  <conditionalFormatting sqref="AL971:AO971">
    <cfRule type="expression" dxfId="1287" priority="2091">
      <formula>IF(AND(AL971&gt;=0, RIGHT(TEXT(AL971,"0.#"),1)&lt;&gt;"."),TRUE,FALSE)</formula>
    </cfRule>
    <cfRule type="expression" dxfId="1286" priority="2092">
      <formula>IF(AND(AL971&gt;=0, RIGHT(TEXT(AL971,"0.#"),1)="."),TRUE,FALSE)</formula>
    </cfRule>
    <cfRule type="expression" dxfId="1285" priority="2093">
      <formula>IF(AND(AL971&lt;0, RIGHT(TEXT(AL971,"0.#"),1)&lt;&gt;"."),TRUE,FALSE)</formula>
    </cfRule>
    <cfRule type="expression" dxfId="1284" priority="2094">
      <formula>IF(AND(AL971&lt;0, RIGHT(TEXT(AL971,"0.#"),1)="."),TRUE,FALSE)</formula>
    </cfRule>
  </conditionalFormatting>
  <conditionalFormatting sqref="AL1005:AO1032">
    <cfRule type="expression" dxfId="1283" priority="2085">
      <formula>IF(AND(AL1005&gt;=0, RIGHT(TEXT(AL1005,"0.#"),1)&lt;&gt;"."),TRUE,FALSE)</formula>
    </cfRule>
    <cfRule type="expression" dxfId="1282" priority="2086">
      <formula>IF(AND(AL1005&gt;=0, RIGHT(TEXT(AL1005,"0.#"),1)="."),TRUE,FALSE)</formula>
    </cfRule>
    <cfRule type="expression" dxfId="1281" priority="2087">
      <formula>IF(AND(AL1005&lt;0, RIGHT(TEXT(AL1005,"0.#"),1)&lt;&gt;"."),TRUE,FALSE)</formula>
    </cfRule>
    <cfRule type="expression" dxfId="1280" priority="2088">
      <formula>IF(AND(AL1005&lt;0, RIGHT(TEXT(AL1005,"0.#"),1)="."),TRUE,FALSE)</formula>
    </cfRule>
  </conditionalFormatting>
  <conditionalFormatting sqref="AL1004:AO1004">
    <cfRule type="expression" dxfId="1279" priority="2079">
      <formula>IF(AND(AL1004&gt;=0, RIGHT(TEXT(AL1004,"0.#"),1)&lt;&gt;"."),TRUE,FALSE)</formula>
    </cfRule>
    <cfRule type="expression" dxfId="1278" priority="2080">
      <formula>IF(AND(AL1004&gt;=0, RIGHT(TEXT(AL1004,"0.#"),1)="."),TRUE,FALSE)</formula>
    </cfRule>
    <cfRule type="expression" dxfId="1277" priority="2081">
      <formula>IF(AND(AL1004&lt;0, RIGHT(TEXT(AL1004,"0.#"),1)&lt;&gt;"."),TRUE,FALSE)</formula>
    </cfRule>
    <cfRule type="expression" dxfId="1276" priority="2082">
      <formula>IF(AND(AL1004&lt;0, RIGHT(TEXT(AL1004,"0.#"),1)="."),TRUE,FALSE)</formula>
    </cfRule>
  </conditionalFormatting>
  <conditionalFormatting sqref="Y1003:Y1004">
    <cfRule type="expression" dxfId="1275" priority="2077">
      <formula>IF(RIGHT(TEXT(Y1003,"0.#"),1)=".",FALSE,TRUE)</formula>
    </cfRule>
    <cfRule type="expression" dxfId="1274" priority="2078">
      <formula>IF(RIGHT(TEXT(Y1003,"0.#"),1)=".",TRUE,FALSE)</formula>
    </cfRule>
  </conditionalFormatting>
  <conditionalFormatting sqref="AL1038:AO1065">
    <cfRule type="expression" dxfId="1273" priority="2073">
      <formula>IF(AND(AL1038&gt;=0, RIGHT(TEXT(AL1038,"0.#"),1)&lt;&gt;"."),TRUE,FALSE)</formula>
    </cfRule>
    <cfRule type="expression" dxfId="1272" priority="2074">
      <formula>IF(AND(AL1038&gt;=0, RIGHT(TEXT(AL1038,"0.#"),1)="."),TRUE,FALSE)</formula>
    </cfRule>
    <cfRule type="expression" dxfId="1271" priority="2075">
      <formula>IF(AND(AL1038&lt;0, RIGHT(TEXT(AL1038,"0.#"),1)&lt;&gt;"."),TRUE,FALSE)</formula>
    </cfRule>
    <cfRule type="expression" dxfId="1270" priority="2076">
      <formula>IF(AND(AL1038&lt;0, RIGHT(TEXT(AL1038,"0.#"),1)="."),TRUE,FALSE)</formula>
    </cfRule>
  </conditionalFormatting>
  <conditionalFormatting sqref="Y1038:Y1065">
    <cfRule type="expression" dxfId="1269" priority="2071">
      <formula>IF(RIGHT(TEXT(Y1038,"0.#"),1)=".",FALSE,TRUE)</formula>
    </cfRule>
    <cfRule type="expression" dxfId="1268" priority="2072">
      <formula>IF(RIGHT(TEXT(Y1038,"0.#"),1)=".",TRUE,FALSE)</formula>
    </cfRule>
  </conditionalFormatting>
  <conditionalFormatting sqref="AL1037:AO1037">
    <cfRule type="expression" dxfId="1267" priority="2067">
      <formula>IF(AND(AL1037&gt;=0, RIGHT(TEXT(AL1037,"0.#"),1)&lt;&gt;"."),TRUE,FALSE)</formula>
    </cfRule>
    <cfRule type="expression" dxfId="1266" priority="2068">
      <formula>IF(AND(AL1037&gt;=0, RIGHT(TEXT(AL1037,"0.#"),1)="."),TRUE,FALSE)</formula>
    </cfRule>
    <cfRule type="expression" dxfId="1265" priority="2069">
      <formula>IF(AND(AL1037&lt;0, RIGHT(TEXT(AL1037,"0.#"),1)&lt;&gt;"."),TRUE,FALSE)</formula>
    </cfRule>
    <cfRule type="expression" dxfId="1264" priority="2070">
      <formula>IF(AND(AL1037&lt;0, RIGHT(TEXT(AL1037,"0.#"),1)="."),TRUE,FALSE)</formula>
    </cfRule>
  </conditionalFormatting>
  <conditionalFormatting sqref="Y1036:Y1037">
    <cfRule type="expression" dxfId="1263" priority="2065">
      <formula>IF(RIGHT(TEXT(Y1036,"0.#"),1)=".",FALSE,TRUE)</formula>
    </cfRule>
    <cfRule type="expression" dxfId="1262" priority="2066">
      <formula>IF(RIGHT(TEXT(Y1036,"0.#"),1)=".",TRUE,FALSE)</formula>
    </cfRule>
  </conditionalFormatting>
  <conditionalFormatting sqref="AL1072:AO1098">
    <cfRule type="expression" dxfId="1261" priority="2061">
      <formula>IF(AND(AL1072&gt;=0, RIGHT(TEXT(AL1072,"0.#"),1)&lt;&gt;"."),TRUE,FALSE)</formula>
    </cfRule>
    <cfRule type="expression" dxfId="1260" priority="2062">
      <formula>IF(AND(AL1072&gt;=0, RIGHT(TEXT(AL1072,"0.#"),1)="."),TRUE,FALSE)</formula>
    </cfRule>
    <cfRule type="expression" dxfId="1259" priority="2063">
      <formula>IF(AND(AL1072&lt;0, RIGHT(TEXT(AL1072,"0.#"),1)&lt;&gt;"."),TRUE,FALSE)</formula>
    </cfRule>
    <cfRule type="expression" dxfId="1258" priority="2064">
      <formula>IF(AND(AL1072&lt;0, RIGHT(TEXT(AL1072,"0.#"),1)="."),TRUE,FALSE)</formula>
    </cfRule>
  </conditionalFormatting>
  <conditionalFormatting sqref="Y1071:Y1098">
    <cfRule type="expression" dxfId="1257" priority="2059">
      <formula>IF(RIGHT(TEXT(Y1071,"0.#"),1)=".",FALSE,TRUE)</formula>
    </cfRule>
    <cfRule type="expression" dxfId="1256" priority="2060">
      <formula>IF(RIGHT(TEXT(Y1071,"0.#"),1)=".",TRUE,FALSE)</formula>
    </cfRule>
  </conditionalFormatting>
  <conditionalFormatting sqref="Y1069:Y1070">
    <cfRule type="expression" dxfId="1255" priority="2053">
      <formula>IF(RIGHT(TEXT(Y1069,"0.#"),1)=".",FALSE,TRUE)</formula>
    </cfRule>
    <cfRule type="expression" dxfId="1254" priority="2054">
      <formula>IF(RIGHT(TEXT(Y1069,"0.#"),1)=".",TRUE,FALSE)</formula>
    </cfRule>
  </conditionalFormatting>
  <conditionalFormatting sqref="AE39">
    <cfRule type="expression" dxfId="1253" priority="2051">
      <formula>IF(RIGHT(TEXT(AE39,"0.#"),1)=".",FALSE,TRUE)</formula>
    </cfRule>
    <cfRule type="expression" dxfId="1252" priority="2052">
      <formula>IF(RIGHT(TEXT(AE39,"0.#"),1)=".",TRUE,FALSE)</formula>
    </cfRule>
  </conditionalFormatting>
  <conditionalFormatting sqref="AM41">
    <cfRule type="expression" dxfId="1251" priority="2035">
      <formula>IF(RIGHT(TEXT(AM41,"0.#"),1)=".",FALSE,TRUE)</formula>
    </cfRule>
    <cfRule type="expression" dxfId="1250" priority="2036">
      <formula>IF(RIGHT(TEXT(AM41,"0.#"),1)=".",TRUE,FALSE)</formula>
    </cfRule>
  </conditionalFormatting>
  <conditionalFormatting sqref="AE40">
    <cfRule type="expression" dxfId="1249" priority="2049">
      <formula>IF(RIGHT(TEXT(AE40,"0.#"),1)=".",FALSE,TRUE)</formula>
    </cfRule>
    <cfRule type="expression" dxfId="1248" priority="2050">
      <formula>IF(RIGHT(TEXT(AE40,"0.#"),1)=".",TRUE,FALSE)</formula>
    </cfRule>
  </conditionalFormatting>
  <conditionalFormatting sqref="AE41">
    <cfRule type="expression" dxfId="1247" priority="2047">
      <formula>IF(RIGHT(TEXT(AE41,"0.#"),1)=".",FALSE,TRUE)</formula>
    </cfRule>
    <cfRule type="expression" dxfId="1246" priority="2048">
      <formula>IF(RIGHT(TEXT(AE41,"0.#"),1)=".",TRUE,FALSE)</formula>
    </cfRule>
  </conditionalFormatting>
  <conditionalFormatting sqref="AI41">
    <cfRule type="expression" dxfId="1245" priority="2045">
      <formula>IF(RIGHT(TEXT(AI41,"0.#"),1)=".",FALSE,TRUE)</formula>
    </cfRule>
    <cfRule type="expression" dxfId="1244" priority="2046">
      <formula>IF(RIGHT(TEXT(AI41,"0.#"),1)=".",TRUE,FALSE)</formula>
    </cfRule>
  </conditionalFormatting>
  <conditionalFormatting sqref="AI40">
    <cfRule type="expression" dxfId="1243" priority="2043">
      <formula>IF(RIGHT(TEXT(AI40,"0.#"),1)=".",FALSE,TRUE)</formula>
    </cfRule>
    <cfRule type="expression" dxfId="1242" priority="2044">
      <formula>IF(RIGHT(TEXT(AI40,"0.#"),1)=".",TRUE,FALSE)</formula>
    </cfRule>
  </conditionalFormatting>
  <conditionalFormatting sqref="AI39">
    <cfRule type="expression" dxfId="1241" priority="2041">
      <formula>IF(RIGHT(TEXT(AI39,"0.#"),1)=".",FALSE,TRUE)</formula>
    </cfRule>
    <cfRule type="expression" dxfId="1240" priority="2042">
      <formula>IF(RIGHT(TEXT(AI39,"0.#"),1)=".",TRUE,FALSE)</formula>
    </cfRule>
  </conditionalFormatting>
  <conditionalFormatting sqref="AM39">
    <cfRule type="expression" dxfId="1239" priority="2039">
      <formula>IF(RIGHT(TEXT(AM39,"0.#"),1)=".",FALSE,TRUE)</formula>
    </cfRule>
    <cfRule type="expression" dxfId="1238" priority="2040">
      <formula>IF(RIGHT(TEXT(AM39,"0.#"),1)=".",TRUE,FALSE)</formula>
    </cfRule>
  </conditionalFormatting>
  <conditionalFormatting sqref="AM40">
    <cfRule type="expression" dxfId="1237" priority="2037">
      <formula>IF(RIGHT(TEXT(AM40,"0.#"),1)=".",FALSE,TRUE)</formula>
    </cfRule>
    <cfRule type="expression" dxfId="1236" priority="2038">
      <formula>IF(RIGHT(TEXT(AM40,"0.#"),1)=".",TRUE,FALSE)</formula>
    </cfRule>
  </conditionalFormatting>
  <conditionalFormatting sqref="AQ39:AQ41">
    <cfRule type="expression" dxfId="1235" priority="2033">
      <formula>IF(RIGHT(TEXT(AQ39,"0.#"),1)=".",FALSE,TRUE)</formula>
    </cfRule>
    <cfRule type="expression" dxfId="1234" priority="2034">
      <formula>IF(RIGHT(TEXT(AQ39,"0.#"),1)=".",TRUE,FALSE)</formula>
    </cfRule>
  </conditionalFormatting>
  <conditionalFormatting sqref="AU39:AU41">
    <cfRule type="expression" dxfId="1233" priority="2031">
      <formula>IF(RIGHT(TEXT(AU39,"0.#"),1)=".",FALSE,TRUE)</formula>
    </cfRule>
    <cfRule type="expression" dxfId="1232" priority="2032">
      <formula>IF(RIGHT(TEXT(AU39,"0.#"),1)=".",TRUE,FALSE)</formula>
    </cfRule>
  </conditionalFormatting>
  <conditionalFormatting sqref="AE46">
    <cfRule type="expression" dxfId="1231" priority="2029">
      <formula>IF(RIGHT(TEXT(AE46,"0.#"),1)=".",FALSE,TRUE)</formula>
    </cfRule>
    <cfRule type="expression" dxfId="1230" priority="2030">
      <formula>IF(RIGHT(TEXT(AE46,"0.#"),1)=".",TRUE,FALSE)</formula>
    </cfRule>
  </conditionalFormatting>
  <conditionalFormatting sqref="AE47">
    <cfRule type="expression" dxfId="1229" priority="2027">
      <formula>IF(RIGHT(TEXT(AE47,"0.#"),1)=".",FALSE,TRUE)</formula>
    </cfRule>
    <cfRule type="expression" dxfId="1228" priority="2028">
      <formula>IF(RIGHT(TEXT(AE47,"0.#"),1)=".",TRUE,FALSE)</formula>
    </cfRule>
  </conditionalFormatting>
  <conditionalFormatting sqref="AE48">
    <cfRule type="expression" dxfId="1227" priority="2025">
      <formula>IF(RIGHT(TEXT(AE48,"0.#"),1)=".",FALSE,TRUE)</formula>
    </cfRule>
    <cfRule type="expression" dxfId="1226" priority="2026">
      <formula>IF(RIGHT(TEXT(AE48,"0.#"),1)=".",TRUE,FALSE)</formula>
    </cfRule>
  </conditionalFormatting>
  <conditionalFormatting sqref="AI48">
    <cfRule type="expression" dxfId="1225" priority="2023">
      <formula>IF(RIGHT(TEXT(AI48,"0.#"),1)=".",FALSE,TRUE)</formula>
    </cfRule>
    <cfRule type="expression" dxfId="1224" priority="2024">
      <formula>IF(RIGHT(TEXT(AI48,"0.#"),1)=".",TRUE,FALSE)</formula>
    </cfRule>
  </conditionalFormatting>
  <conditionalFormatting sqref="AI47">
    <cfRule type="expression" dxfId="1223" priority="2021">
      <formula>IF(RIGHT(TEXT(AI47,"0.#"),1)=".",FALSE,TRUE)</formula>
    </cfRule>
    <cfRule type="expression" dxfId="1222" priority="2022">
      <formula>IF(RIGHT(TEXT(AI47,"0.#"),1)=".",TRUE,FALSE)</formula>
    </cfRule>
  </conditionalFormatting>
  <conditionalFormatting sqref="AE448">
    <cfRule type="expression" dxfId="1221" priority="1899">
      <formula>IF(RIGHT(TEXT(AE448,"0.#"),1)=".",FALSE,TRUE)</formula>
    </cfRule>
    <cfRule type="expression" dxfId="1220" priority="1900">
      <formula>IF(RIGHT(TEXT(AE448,"0.#"),1)=".",TRUE,FALSE)</formula>
    </cfRule>
  </conditionalFormatting>
  <conditionalFormatting sqref="AM450">
    <cfRule type="expression" dxfId="1219" priority="1889">
      <formula>IF(RIGHT(TEXT(AM450,"0.#"),1)=".",FALSE,TRUE)</formula>
    </cfRule>
    <cfRule type="expression" dxfId="1218" priority="1890">
      <formula>IF(RIGHT(TEXT(AM450,"0.#"),1)=".",TRUE,FALSE)</formula>
    </cfRule>
  </conditionalFormatting>
  <conditionalFormatting sqref="AE449">
    <cfRule type="expression" dxfId="1217" priority="1897">
      <formula>IF(RIGHT(TEXT(AE449,"0.#"),1)=".",FALSE,TRUE)</formula>
    </cfRule>
    <cfRule type="expression" dxfId="1216" priority="1898">
      <formula>IF(RIGHT(TEXT(AE449,"0.#"),1)=".",TRUE,FALSE)</formula>
    </cfRule>
  </conditionalFormatting>
  <conditionalFormatting sqref="AE450">
    <cfRule type="expression" dxfId="1215" priority="1895">
      <formula>IF(RIGHT(TEXT(AE450,"0.#"),1)=".",FALSE,TRUE)</formula>
    </cfRule>
    <cfRule type="expression" dxfId="1214" priority="1896">
      <formula>IF(RIGHT(TEXT(AE450,"0.#"),1)=".",TRUE,FALSE)</formula>
    </cfRule>
  </conditionalFormatting>
  <conditionalFormatting sqref="AM448">
    <cfRule type="expression" dxfId="1213" priority="1893">
      <formula>IF(RIGHT(TEXT(AM448,"0.#"),1)=".",FALSE,TRUE)</formula>
    </cfRule>
    <cfRule type="expression" dxfId="1212" priority="1894">
      <formula>IF(RIGHT(TEXT(AM448,"0.#"),1)=".",TRUE,FALSE)</formula>
    </cfRule>
  </conditionalFormatting>
  <conditionalFormatting sqref="AM449">
    <cfRule type="expression" dxfId="1211" priority="1891">
      <formula>IF(RIGHT(TEXT(AM449,"0.#"),1)=".",FALSE,TRUE)</formula>
    </cfRule>
    <cfRule type="expression" dxfId="1210" priority="1892">
      <formula>IF(RIGHT(TEXT(AM449,"0.#"),1)=".",TRUE,FALSE)</formula>
    </cfRule>
  </conditionalFormatting>
  <conditionalFormatting sqref="AU448">
    <cfRule type="expression" dxfId="1209" priority="1887">
      <formula>IF(RIGHT(TEXT(AU448,"0.#"),1)=".",FALSE,TRUE)</formula>
    </cfRule>
    <cfRule type="expression" dxfId="1208" priority="1888">
      <formula>IF(RIGHT(TEXT(AU448,"0.#"),1)=".",TRUE,FALSE)</formula>
    </cfRule>
  </conditionalFormatting>
  <conditionalFormatting sqref="AU449">
    <cfRule type="expression" dxfId="1207" priority="1885">
      <formula>IF(RIGHT(TEXT(AU449,"0.#"),1)=".",FALSE,TRUE)</formula>
    </cfRule>
    <cfRule type="expression" dxfId="1206" priority="1886">
      <formula>IF(RIGHT(TEXT(AU449,"0.#"),1)=".",TRUE,FALSE)</formula>
    </cfRule>
  </conditionalFormatting>
  <conditionalFormatting sqref="AU450">
    <cfRule type="expression" dxfId="1205" priority="1883">
      <formula>IF(RIGHT(TEXT(AU450,"0.#"),1)=".",FALSE,TRUE)</formula>
    </cfRule>
    <cfRule type="expression" dxfId="1204" priority="1884">
      <formula>IF(RIGHT(TEXT(AU450,"0.#"),1)=".",TRUE,FALSE)</formula>
    </cfRule>
  </conditionalFormatting>
  <conditionalFormatting sqref="AI450">
    <cfRule type="expression" dxfId="1203" priority="1877">
      <formula>IF(RIGHT(TEXT(AI450,"0.#"),1)=".",FALSE,TRUE)</formula>
    </cfRule>
    <cfRule type="expression" dxfId="1202" priority="1878">
      <formula>IF(RIGHT(TEXT(AI450,"0.#"),1)=".",TRUE,FALSE)</formula>
    </cfRule>
  </conditionalFormatting>
  <conditionalFormatting sqref="AI448">
    <cfRule type="expression" dxfId="1201" priority="1881">
      <formula>IF(RIGHT(TEXT(AI448,"0.#"),1)=".",FALSE,TRUE)</formula>
    </cfRule>
    <cfRule type="expression" dxfId="1200" priority="1882">
      <formula>IF(RIGHT(TEXT(AI448,"0.#"),1)=".",TRUE,FALSE)</formula>
    </cfRule>
  </conditionalFormatting>
  <conditionalFormatting sqref="AI449">
    <cfRule type="expression" dxfId="1199" priority="1879">
      <formula>IF(RIGHT(TEXT(AI449,"0.#"),1)=".",FALSE,TRUE)</formula>
    </cfRule>
    <cfRule type="expression" dxfId="1198" priority="1880">
      <formula>IF(RIGHT(TEXT(AI449,"0.#"),1)=".",TRUE,FALSE)</formula>
    </cfRule>
  </conditionalFormatting>
  <conditionalFormatting sqref="AQ449">
    <cfRule type="expression" dxfId="1197" priority="1875">
      <formula>IF(RIGHT(TEXT(AQ449,"0.#"),1)=".",FALSE,TRUE)</formula>
    </cfRule>
    <cfRule type="expression" dxfId="1196" priority="1876">
      <formula>IF(RIGHT(TEXT(AQ449,"0.#"),1)=".",TRUE,FALSE)</formula>
    </cfRule>
  </conditionalFormatting>
  <conditionalFormatting sqref="AQ450">
    <cfRule type="expression" dxfId="1195" priority="1873">
      <formula>IF(RIGHT(TEXT(AQ450,"0.#"),1)=".",FALSE,TRUE)</formula>
    </cfRule>
    <cfRule type="expression" dxfId="1194" priority="1874">
      <formula>IF(RIGHT(TEXT(AQ450,"0.#"),1)=".",TRUE,FALSE)</formula>
    </cfRule>
  </conditionalFormatting>
  <conditionalFormatting sqref="AQ448">
    <cfRule type="expression" dxfId="1193" priority="1871">
      <formula>IF(RIGHT(TEXT(AQ448,"0.#"),1)=".",FALSE,TRUE)</formula>
    </cfRule>
    <cfRule type="expression" dxfId="1192" priority="1872">
      <formula>IF(RIGHT(TEXT(AQ448,"0.#"),1)=".",TRUE,FALSE)</formula>
    </cfRule>
  </conditionalFormatting>
  <conditionalFormatting sqref="AE453">
    <cfRule type="expression" dxfId="1191" priority="1869">
      <formula>IF(RIGHT(TEXT(AE453,"0.#"),1)=".",FALSE,TRUE)</formula>
    </cfRule>
    <cfRule type="expression" dxfId="1190" priority="1870">
      <formula>IF(RIGHT(TEXT(AE453,"0.#"),1)=".",TRUE,FALSE)</formula>
    </cfRule>
  </conditionalFormatting>
  <conditionalFormatting sqref="AM455">
    <cfRule type="expression" dxfId="1189" priority="1859">
      <formula>IF(RIGHT(TEXT(AM455,"0.#"),1)=".",FALSE,TRUE)</formula>
    </cfRule>
    <cfRule type="expression" dxfId="1188" priority="1860">
      <formula>IF(RIGHT(TEXT(AM455,"0.#"),1)=".",TRUE,FALSE)</formula>
    </cfRule>
  </conditionalFormatting>
  <conditionalFormatting sqref="AE454">
    <cfRule type="expression" dxfId="1187" priority="1867">
      <formula>IF(RIGHT(TEXT(AE454,"0.#"),1)=".",FALSE,TRUE)</formula>
    </cfRule>
    <cfRule type="expression" dxfId="1186" priority="1868">
      <formula>IF(RIGHT(TEXT(AE454,"0.#"),1)=".",TRUE,FALSE)</formula>
    </cfRule>
  </conditionalFormatting>
  <conditionalFormatting sqref="AE455">
    <cfRule type="expression" dxfId="1185" priority="1865">
      <formula>IF(RIGHT(TEXT(AE455,"0.#"),1)=".",FALSE,TRUE)</formula>
    </cfRule>
    <cfRule type="expression" dxfId="1184" priority="1866">
      <formula>IF(RIGHT(TEXT(AE455,"0.#"),1)=".",TRUE,FALSE)</formula>
    </cfRule>
  </conditionalFormatting>
  <conditionalFormatting sqref="AM453">
    <cfRule type="expression" dxfId="1183" priority="1863">
      <formula>IF(RIGHT(TEXT(AM453,"0.#"),1)=".",FALSE,TRUE)</formula>
    </cfRule>
    <cfRule type="expression" dxfId="1182" priority="1864">
      <formula>IF(RIGHT(TEXT(AM453,"0.#"),1)=".",TRUE,FALSE)</formula>
    </cfRule>
  </conditionalFormatting>
  <conditionalFormatting sqref="AM454">
    <cfRule type="expression" dxfId="1181" priority="1861">
      <formula>IF(RIGHT(TEXT(AM454,"0.#"),1)=".",FALSE,TRUE)</formula>
    </cfRule>
    <cfRule type="expression" dxfId="1180" priority="1862">
      <formula>IF(RIGHT(TEXT(AM454,"0.#"),1)=".",TRUE,FALSE)</formula>
    </cfRule>
  </conditionalFormatting>
  <conditionalFormatting sqref="AU453">
    <cfRule type="expression" dxfId="1179" priority="1857">
      <formula>IF(RIGHT(TEXT(AU453,"0.#"),1)=".",FALSE,TRUE)</formula>
    </cfRule>
    <cfRule type="expression" dxfId="1178" priority="1858">
      <formula>IF(RIGHT(TEXT(AU453,"0.#"),1)=".",TRUE,FALSE)</formula>
    </cfRule>
  </conditionalFormatting>
  <conditionalFormatting sqref="AU454">
    <cfRule type="expression" dxfId="1177" priority="1855">
      <formula>IF(RIGHT(TEXT(AU454,"0.#"),1)=".",FALSE,TRUE)</formula>
    </cfRule>
    <cfRule type="expression" dxfId="1176" priority="1856">
      <formula>IF(RIGHT(TEXT(AU454,"0.#"),1)=".",TRUE,FALSE)</formula>
    </cfRule>
  </conditionalFormatting>
  <conditionalFormatting sqref="AU455">
    <cfRule type="expression" dxfId="1175" priority="1853">
      <formula>IF(RIGHT(TEXT(AU455,"0.#"),1)=".",FALSE,TRUE)</formula>
    </cfRule>
    <cfRule type="expression" dxfId="1174" priority="1854">
      <formula>IF(RIGHT(TEXT(AU455,"0.#"),1)=".",TRUE,FALSE)</formula>
    </cfRule>
  </conditionalFormatting>
  <conditionalFormatting sqref="AI455">
    <cfRule type="expression" dxfId="1173" priority="1847">
      <formula>IF(RIGHT(TEXT(AI455,"0.#"),1)=".",FALSE,TRUE)</formula>
    </cfRule>
    <cfRule type="expression" dxfId="1172" priority="1848">
      <formula>IF(RIGHT(TEXT(AI455,"0.#"),1)=".",TRUE,FALSE)</formula>
    </cfRule>
  </conditionalFormatting>
  <conditionalFormatting sqref="AI453">
    <cfRule type="expression" dxfId="1171" priority="1851">
      <formula>IF(RIGHT(TEXT(AI453,"0.#"),1)=".",FALSE,TRUE)</formula>
    </cfRule>
    <cfRule type="expression" dxfId="1170" priority="1852">
      <formula>IF(RIGHT(TEXT(AI453,"0.#"),1)=".",TRUE,FALSE)</formula>
    </cfRule>
  </conditionalFormatting>
  <conditionalFormatting sqref="AI454">
    <cfRule type="expression" dxfId="1169" priority="1849">
      <formula>IF(RIGHT(TEXT(AI454,"0.#"),1)=".",FALSE,TRUE)</formula>
    </cfRule>
    <cfRule type="expression" dxfId="1168" priority="1850">
      <formula>IF(RIGHT(TEXT(AI454,"0.#"),1)=".",TRUE,FALSE)</formula>
    </cfRule>
  </conditionalFormatting>
  <conditionalFormatting sqref="AQ454">
    <cfRule type="expression" dxfId="1167" priority="1845">
      <formula>IF(RIGHT(TEXT(AQ454,"0.#"),1)=".",FALSE,TRUE)</formula>
    </cfRule>
    <cfRule type="expression" dxfId="1166" priority="1846">
      <formula>IF(RIGHT(TEXT(AQ454,"0.#"),1)=".",TRUE,FALSE)</formula>
    </cfRule>
  </conditionalFormatting>
  <conditionalFormatting sqref="AQ455">
    <cfRule type="expression" dxfId="1165" priority="1843">
      <formula>IF(RIGHT(TEXT(AQ455,"0.#"),1)=".",FALSE,TRUE)</formula>
    </cfRule>
    <cfRule type="expression" dxfId="1164" priority="1844">
      <formula>IF(RIGHT(TEXT(AQ455,"0.#"),1)=".",TRUE,FALSE)</formula>
    </cfRule>
  </conditionalFormatting>
  <conditionalFormatting sqref="AQ453">
    <cfRule type="expression" dxfId="1163" priority="1841">
      <formula>IF(RIGHT(TEXT(AQ453,"0.#"),1)=".",FALSE,TRUE)</formula>
    </cfRule>
    <cfRule type="expression" dxfId="1162" priority="1842">
      <formula>IF(RIGHT(TEXT(AQ453,"0.#"),1)=".",TRUE,FALSE)</formula>
    </cfRule>
  </conditionalFormatting>
  <conditionalFormatting sqref="AE487">
    <cfRule type="expression" dxfId="1161" priority="1719">
      <formula>IF(RIGHT(TEXT(AE487,"0.#"),1)=".",FALSE,TRUE)</formula>
    </cfRule>
    <cfRule type="expression" dxfId="1160" priority="1720">
      <formula>IF(RIGHT(TEXT(AE487,"0.#"),1)=".",TRUE,FALSE)</formula>
    </cfRule>
  </conditionalFormatting>
  <conditionalFormatting sqref="AE488">
    <cfRule type="expression" dxfId="1159" priority="1717">
      <formula>IF(RIGHT(TEXT(AE488,"0.#"),1)=".",FALSE,TRUE)</formula>
    </cfRule>
    <cfRule type="expression" dxfId="1158" priority="1718">
      <formula>IF(RIGHT(TEXT(AE488,"0.#"),1)=".",TRUE,FALSE)</formula>
    </cfRule>
  </conditionalFormatting>
  <conditionalFormatting sqref="AE489">
    <cfRule type="expression" dxfId="1157" priority="1715">
      <formula>IF(RIGHT(TEXT(AE489,"0.#"),1)=".",FALSE,TRUE)</formula>
    </cfRule>
    <cfRule type="expression" dxfId="1156" priority="1716">
      <formula>IF(RIGHT(TEXT(AE489,"0.#"),1)=".",TRUE,FALSE)</formula>
    </cfRule>
  </conditionalFormatting>
  <conditionalFormatting sqref="AU487">
    <cfRule type="expression" dxfId="1155" priority="1707">
      <formula>IF(RIGHT(TEXT(AU487,"0.#"),1)=".",FALSE,TRUE)</formula>
    </cfRule>
    <cfRule type="expression" dxfId="1154" priority="1708">
      <formula>IF(RIGHT(TEXT(AU487,"0.#"),1)=".",TRUE,FALSE)</formula>
    </cfRule>
  </conditionalFormatting>
  <conditionalFormatting sqref="AU488">
    <cfRule type="expression" dxfId="1153" priority="1705">
      <formula>IF(RIGHT(TEXT(AU488,"0.#"),1)=".",FALSE,TRUE)</formula>
    </cfRule>
    <cfRule type="expression" dxfId="1152" priority="1706">
      <formula>IF(RIGHT(TEXT(AU488,"0.#"),1)=".",TRUE,FALSE)</formula>
    </cfRule>
  </conditionalFormatting>
  <conditionalFormatting sqref="AU489">
    <cfRule type="expression" dxfId="1151" priority="1703">
      <formula>IF(RIGHT(TEXT(AU489,"0.#"),1)=".",FALSE,TRUE)</formula>
    </cfRule>
    <cfRule type="expression" dxfId="1150" priority="1704">
      <formula>IF(RIGHT(TEXT(AU489,"0.#"),1)=".",TRUE,FALSE)</formula>
    </cfRule>
  </conditionalFormatting>
  <conditionalFormatting sqref="AQ488">
    <cfRule type="expression" dxfId="1149" priority="1695">
      <formula>IF(RIGHT(TEXT(AQ488,"0.#"),1)=".",FALSE,TRUE)</formula>
    </cfRule>
    <cfRule type="expression" dxfId="1148" priority="1696">
      <formula>IF(RIGHT(TEXT(AQ488,"0.#"),1)=".",TRUE,FALSE)</formula>
    </cfRule>
  </conditionalFormatting>
  <conditionalFormatting sqref="AQ489">
    <cfRule type="expression" dxfId="1147" priority="1693">
      <formula>IF(RIGHT(TEXT(AQ489,"0.#"),1)=".",FALSE,TRUE)</formula>
    </cfRule>
    <cfRule type="expression" dxfId="1146" priority="1694">
      <formula>IF(RIGHT(TEXT(AQ489,"0.#"),1)=".",TRUE,FALSE)</formula>
    </cfRule>
  </conditionalFormatting>
  <conditionalFormatting sqref="AQ487">
    <cfRule type="expression" dxfId="1145" priority="1691">
      <formula>IF(RIGHT(TEXT(AQ487,"0.#"),1)=".",FALSE,TRUE)</formula>
    </cfRule>
    <cfRule type="expression" dxfId="1144" priority="1692">
      <formula>IF(RIGHT(TEXT(AQ487,"0.#"),1)=".",TRUE,FALSE)</formula>
    </cfRule>
  </conditionalFormatting>
  <conditionalFormatting sqref="AE512">
    <cfRule type="expression" dxfId="1143" priority="1689">
      <formula>IF(RIGHT(TEXT(AE512,"0.#"),1)=".",FALSE,TRUE)</formula>
    </cfRule>
    <cfRule type="expression" dxfId="1142" priority="1690">
      <formula>IF(RIGHT(TEXT(AE512,"0.#"),1)=".",TRUE,FALSE)</formula>
    </cfRule>
  </conditionalFormatting>
  <conditionalFormatting sqref="AE513">
    <cfRule type="expression" dxfId="1141" priority="1687">
      <formula>IF(RIGHT(TEXT(AE513,"0.#"),1)=".",FALSE,TRUE)</formula>
    </cfRule>
    <cfRule type="expression" dxfId="1140" priority="1688">
      <formula>IF(RIGHT(TEXT(AE513,"0.#"),1)=".",TRUE,FALSE)</formula>
    </cfRule>
  </conditionalFormatting>
  <conditionalFormatting sqref="AE514">
    <cfRule type="expression" dxfId="1139" priority="1685">
      <formula>IF(RIGHT(TEXT(AE514,"0.#"),1)=".",FALSE,TRUE)</formula>
    </cfRule>
    <cfRule type="expression" dxfId="1138" priority="1686">
      <formula>IF(RIGHT(TEXT(AE514,"0.#"),1)=".",TRUE,FALSE)</formula>
    </cfRule>
  </conditionalFormatting>
  <conditionalFormatting sqref="AU512">
    <cfRule type="expression" dxfId="1137" priority="1677">
      <formula>IF(RIGHT(TEXT(AU512,"0.#"),1)=".",FALSE,TRUE)</formula>
    </cfRule>
    <cfRule type="expression" dxfId="1136" priority="1678">
      <formula>IF(RIGHT(TEXT(AU512,"0.#"),1)=".",TRUE,FALSE)</formula>
    </cfRule>
  </conditionalFormatting>
  <conditionalFormatting sqref="AU513">
    <cfRule type="expression" dxfId="1135" priority="1675">
      <formula>IF(RIGHT(TEXT(AU513,"0.#"),1)=".",FALSE,TRUE)</formula>
    </cfRule>
    <cfRule type="expression" dxfId="1134" priority="1676">
      <formula>IF(RIGHT(TEXT(AU513,"0.#"),1)=".",TRUE,FALSE)</formula>
    </cfRule>
  </conditionalFormatting>
  <conditionalFormatting sqref="AU514">
    <cfRule type="expression" dxfId="1133" priority="1673">
      <formula>IF(RIGHT(TEXT(AU514,"0.#"),1)=".",FALSE,TRUE)</formula>
    </cfRule>
    <cfRule type="expression" dxfId="1132" priority="1674">
      <formula>IF(RIGHT(TEXT(AU514,"0.#"),1)=".",TRUE,FALSE)</formula>
    </cfRule>
  </conditionalFormatting>
  <conditionalFormatting sqref="AQ513">
    <cfRule type="expression" dxfId="1131" priority="1665">
      <formula>IF(RIGHT(TEXT(AQ513,"0.#"),1)=".",FALSE,TRUE)</formula>
    </cfRule>
    <cfRule type="expression" dxfId="1130" priority="1666">
      <formula>IF(RIGHT(TEXT(AQ513,"0.#"),1)=".",TRUE,FALSE)</formula>
    </cfRule>
  </conditionalFormatting>
  <conditionalFormatting sqref="AQ514">
    <cfRule type="expression" dxfId="1129" priority="1663">
      <formula>IF(RIGHT(TEXT(AQ514,"0.#"),1)=".",FALSE,TRUE)</formula>
    </cfRule>
    <cfRule type="expression" dxfId="1128" priority="1664">
      <formula>IF(RIGHT(TEXT(AQ514,"0.#"),1)=".",TRUE,FALSE)</formula>
    </cfRule>
  </conditionalFormatting>
  <conditionalFormatting sqref="AQ512">
    <cfRule type="expression" dxfId="1127" priority="1661">
      <formula>IF(RIGHT(TEXT(AQ512,"0.#"),1)=".",FALSE,TRUE)</formula>
    </cfRule>
    <cfRule type="expression" dxfId="1126" priority="1662">
      <formula>IF(RIGHT(TEXT(AQ512,"0.#"),1)=".",TRUE,FALSE)</formula>
    </cfRule>
  </conditionalFormatting>
  <conditionalFormatting sqref="AE517">
    <cfRule type="expression" dxfId="1125" priority="1539">
      <formula>IF(RIGHT(TEXT(AE517,"0.#"),1)=".",FALSE,TRUE)</formula>
    </cfRule>
    <cfRule type="expression" dxfId="1124" priority="1540">
      <formula>IF(RIGHT(TEXT(AE517,"0.#"),1)=".",TRUE,FALSE)</formula>
    </cfRule>
  </conditionalFormatting>
  <conditionalFormatting sqref="AE518">
    <cfRule type="expression" dxfId="1123" priority="1537">
      <formula>IF(RIGHT(TEXT(AE518,"0.#"),1)=".",FALSE,TRUE)</formula>
    </cfRule>
    <cfRule type="expression" dxfId="1122" priority="1538">
      <formula>IF(RIGHT(TEXT(AE518,"0.#"),1)=".",TRUE,FALSE)</formula>
    </cfRule>
  </conditionalFormatting>
  <conditionalFormatting sqref="AE519">
    <cfRule type="expression" dxfId="1121" priority="1535">
      <formula>IF(RIGHT(TEXT(AE519,"0.#"),1)=".",FALSE,TRUE)</formula>
    </cfRule>
    <cfRule type="expression" dxfId="1120" priority="1536">
      <formula>IF(RIGHT(TEXT(AE519,"0.#"),1)=".",TRUE,FALSE)</formula>
    </cfRule>
  </conditionalFormatting>
  <conditionalFormatting sqref="AU517">
    <cfRule type="expression" dxfId="1119" priority="1527">
      <formula>IF(RIGHT(TEXT(AU517,"0.#"),1)=".",FALSE,TRUE)</formula>
    </cfRule>
    <cfRule type="expression" dxfId="1118" priority="1528">
      <formula>IF(RIGHT(TEXT(AU517,"0.#"),1)=".",TRUE,FALSE)</formula>
    </cfRule>
  </conditionalFormatting>
  <conditionalFormatting sqref="AU519">
    <cfRule type="expression" dxfId="1117" priority="1523">
      <formula>IF(RIGHT(TEXT(AU519,"0.#"),1)=".",FALSE,TRUE)</formula>
    </cfRule>
    <cfRule type="expression" dxfId="1116" priority="1524">
      <formula>IF(RIGHT(TEXT(AU519,"0.#"),1)=".",TRUE,FALSE)</formula>
    </cfRule>
  </conditionalFormatting>
  <conditionalFormatting sqref="AQ518">
    <cfRule type="expression" dxfId="1115" priority="1515">
      <formula>IF(RIGHT(TEXT(AQ518,"0.#"),1)=".",FALSE,TRUE)</formula>
    </cfRule>
    <cfRule type="expression" dxfId="1114" priority="1516">
      <formula>IF(RIGHT(TEXT(AQ518,"0.#"),1)=".",TRUE,FALSE)</formula>
    </cfRule>
  </conditionalFormatting>
  <conditionalFormatting sqref="AQ519">
    <cfRule type="expression" dxfId="1113" priority="1513">
      <formula>IF(RIGHT(TEXT(AQ519,"0.#"),1)=".",FALSE,TRUE)</formula>
    </cfRule>
    <cfRule type="expression" dxfId="1112" priority="1514">
      <formula>IF(RIGHT(TEXT(AQ519,"0.#"),1)=".",TRUE,FALSE)</formula>
    </cfRule>
  </conditionalFormatting>
  <conditionalFormatting sqref="AQ517">
    <cfRule type="expression" dxfId="1111" priority="1511">
      <formula>IF(RIGHT(TEXT(AQ517,"0.#"),1)=".",FALSE,TRUE)</formula>
    </cfRule>
    <cfRule type="expression" dxfId="1110" priority="1512">
      <formula>IF(RIGHT(TEXT(AQ517,"0.#"),1)=".",TRUE,FALSE)</formula>
    </cfRule>
  </conditionalFormatting>
  <conditionalFormatting sqref="AE522">
    <cfRule type="expression" dxfId="1109" priority="1509">
      <formula>IF(RIGHT(TEXT(AE522,"0.#"),1)=".",FALSE,TRUE)</formula>
    </cfRule>
    <cfRule type="expression" dxfId="1108" priority="1510">
      <formula>IF(RIGHT(TEXT(AE522,"0.#"),1)=".",TRUE,FALSE)</formula>
    </cfRule>
  </conditionalFormatting>
  <conditionalFormatting sqref="AE523">
    <cfRule type="expression" dxfId="1107" priority="1507">
      <formula>IF(RIGHT(TEXT(AE523,"0.#"),1)=".",FALSE,TRUE)</formula>
    </cfRule>
    <cfRule type="expression" dxfId="1106" priority="1508">
      <formula>IF(RIGHT(TEXT(AE523,"0.#"),1)=".",TRUE,FALSE)</formula>
    </cfRule>
  </conditionalFormatting>
  <conditionalFormatting sqref="AE524">
    <cfRule type="expression" dxfId="1105" priority="1505">
      <formula>IF(RIGHT(TEXT(AE524,"0.#"),1)=".",FALSE,TRUE)</formula>
    </cfRule>
    <cfRule type="expression" dxfId="1104" priority="1506">
      <formula>IF(RIGHT(TEXT(AE524,"0.#"),1)=".",TRUE,FALSE)</formula>
    </cfRule>
  </conditionalFormatting>
  <conditionalFormatting sqref="AU522">
    <cfRule type="expression" dxfId="1103" priority="1497">
      <formula>IF(RIGHT(TEXT(AU522,"0.#"),1)=".",FALSE,TRUE)</formula>
    </cfRule>
    <cfRule type="expression" dxfId="1102" priority="1498">
      <formula>IF(RIGHT(TEXT(AU522,"0.#"),1)=".",TRUE,FALSE)</formula>
    </cfRule>
  </conditionalFormatting>
  <conditionalFormatting sqref="AU523">
    <cfRule type="expression" dxfId="1101" priority="1495">
      <formula>IF(RIGHT(TEXT(AU523,"0.#"),1)=".",FALSE,TRUE)</formula>
    </cfRule>
    <cfRule type="expression" dxfId="1100" priority="1496">
      <formula>IF(RIGHT(TEXT(AU523,"0.#"),1)=".",TRUE,FALSE)</formula>
    </cfRule>
  </conditionalFormatting>
  <conditionalFormatting sqref="AU524">
    <cfRule type="expression" dxfId="1099" priority="1493">
      <formula>IF(RIGHT(TEXT(AU524,"0.#"),1)=".",FALSE,TRUE)</formula>
    </cfRule>
    <cfRule type="expression" dxfId="1098" priority="1494">
      <formula>IF(RIGHT(TEXT(AU524,"0.#"),1)=".",TRUE,FALSE)</formula>
    </cfRule>
  </conditionalFormatting>
  <conditionalFormatting sqref="AQ523">
    <cfRule type="expression" dxfId="1097" priority="1485">
      <formula>IF(RIGHT(TEXT(AQ523,"0.#"),1)=".",FALSE,TRUE)</formula>
    </cfRule>
    <cfRule type="expression" dxfId="1096" priority="1486">
      <formula>IF(RIGHT(TEXT(AQ523,"0.#"),1)=".",TRUE,FALSE)</formula>
    </cfRule>
  </conditionalFormatting>
  <conditionalFormatting sqref="AQ524">
    <cfRule type="expression" dxfId="1095" priority="1483">
      <formula>IF(RIGHT(TEXT(AQ524,"0.#"),1)=".",FALSE,TRUE)</formula>
    </cfRule>
    <cfRule type="expression" dxfId="1094" priority="1484">
      <formula>IF(RIGHT(TEXT(AQ524,"0.#"),1)=".",TRUE,FALSE)</formula>
    </cfRule>
  </conditionalFormatting>
  <conditionalFormatting sqref="AQ522">
    <cfRule type="expression" dxfId="1093" priority="1481">
      <formula>IF(RIGHT(TEXT(AQ522,"0.#"),1)=".",FALSE,TRUE)</formula>
    </cfRule>
    <cfRule type="expression" dxfId="1092" priority="1482">
      <formula>IF(RIGHT(TEXT(AQ522,"0.#"),1)=".",TRUE,FALSE)</formula>
    </cfRule>
  </conditionalFormatting>
  <conditionalFormatting sqref="AE527">
    <cfRule type="expression" dxfId="1091" priority="1479">
      <formula>IF(RIGHT(TEXT(AE527,"0.#"),1)=".",FALSE,TRUE)</formula>
    </cfRule>
    <cfRule type="expression" dxfId="1090" priority="1480">
      <formula>IF(RIGHT(TEXT(AE527,"0.#"),1)=".",TRUE,FALSE)</formula>
    </cfRule>
  </conditionalFormatting>
  <conditionalFormatting sqref="AE528">
    <cfRule type="expression" dxfId="1089" priority="1477">
      <formula>IF(RIGHT(TEXT(AE528,"0.#"),1)=".",FALSE,TRUE)</formula>
    </cfRule>
    <cfRule type="expression" dxfId="1088" priority="1478">
      <formula>IF(RIGHT(TEXT(AE528,"0.#"),1)=".",TRUE,FALSE)</formula>
    </cfRule>
  </conditionalFormatting>
  <conditionalFormatting sqref="AE529">
    <cfRule type="expression" dxfId="1087" priority="1475">
      <formula>IF(RIGHT(TEXT(AE529,"0.#"),1)=".",FALSE,TRUE)</formula>
    </cfRule>
    <cfRule type="expression" dxfId="1086" priority="1476">
      <formula>IF(RIGHT(TEXT(AE529,"0.#"),1)=".",TRUE,FALSE)</formula>
    </cfRule>
  </conditionalFormatting>
  <conditionalFormatting sqref="AU527">
    <cfRule type="expression" dxfId="1085" priority="1467">
      <formula>IF(RIGHT(TEXT(AU527,"0.#"),1)=".",FALSE,TRUE)</formula>
    </cfRule>
    <cfRule type="expression" dxfId="1084" priority="1468">
      <formula>IF(RIGHT(TEXT(AU527,"0.#"),1)=".",TRUE,FALSE)</formula>
    </cfRule>
  </conditionalFormatting>
  <conditionalFormatting sqref="AU528">
    <cfRule type="expression" dxfId="1083" priority="1465">
      <formula>IF(RIGHT(TEXT(AU528,"0.#"),1)=".",FALSE,TRUE)</formula>
    </cfRule>
    <cfRule type="expression" dxfId="1082" priority="1466">
      <formula>IF(RIGHT(TEXT(AU528,"0.#"),1)=".",TRUE,FALSE)</formula>
    </cfRule>
  </conditionalFormatting>
  <conditionalFormatting sqref="AU529">
    <cfRule type="expression" dxfId="1081" priority="1463">
      <formula>IF(RIGHT(TEXT(AU529,"0.#"),1)=".",FALSE,TRUE)</formula>
    </cfRule>
    <cfRule type="expression" dxfId="1080" priority="1464">
      <formula>IF(RIGHT(TEXT(AU529,"0.#"),1)=".",TRUE,FALSE)</formula>
    </cfRule>
  </conditionalFormatting>
  <conditionalFormatting sqref="AQ528">
    <cfRule type="expression" dxfId="1079" priority="1455">
      <formula>IF(RIGHT(TEXT(AQ528,"0.#"),1)=".",FALSE,TRUE)</formula>
    </cfRule>
    <cfRule type="expression" dxfId="1078" priority="1456">
      <formula>IF(RIGHT(TEXT(AQ528,"0.#"),1)=".",TRUE,FALSE)</formula>
    </cfRule>
  </conditionalFormatting>
  <conditionalFormatting sqref="AQ529">
    <cfRule type="expression" dxfId="1077" priority="1453">
      <formula>IF(RIGHT(TEXT(AQ529,"0.#"),1)=".",FALSE,TRUE)</formula>
    </cfRule>
    <cfRule type="expression" dxfId="1076" priority="1454">
      <formula>IF(RIGHT(TEXT(AQ529,"0.#"),1)=".",TRUE,FALSE)</formula>
    </cfRule>
  </conditionalFormatting>
  <conditionalFormatting sqref="AQ527">
    <cfRule type="expression" dxfId="1075" priority="1451">
      <formula>IF(RIGHT(TEXT(AQ527,"0.#"),1)=".",FALSE,TRUE)</formula>
    </cfRule>
    <cfRule type="expression" dxfId="1074" priority="1452">
      <formula>IF(RIGHT(TEXT(AQ527,"0.#"),1)=".",TRUE,FALSE)</formula>
    </cfRule>
  </conditionalFormatting>
  <conditionalFormatting sqref="AE532">
    <cfRule type="expression" dxfId="1073" priority="1449">
      <formula>IF(RIGHT(TEXT(AE532,"0.#"),1)=".",FALSE,TRUE)</formula>
    </cfRule>
    <cfRule type="expression" dxfId="1072" priority="1450">
      <formula>IF(RIGHT(TEXT(AE532,"0.#"),1)=".",TRUE,FALSE)</formula>
    </cfRule>
  </conditionalFormatting>
  <conditionalFormatting sqref="AM534">
    <cfRule type="expression" dxfId="1071" priority="1439">
      <formula>IF(RIGHT(TEXT(AM534,"0.#"),1)=".",FALSE,TRUE)</formula>
    </cfRule>
    <cfRule type="expression" dxfId="1070" priority="1440">
      <formula>IF(RIGHT(TEXT(AM534,"0.#"),1)=".",TRUE,FALSE)</formula>
    </cfRule>
  </conditionalFormatting>
  <conditionalFormatting sqref="AE533">
    <cfRule type="expression" dxfId="1069" priority="1447">
      <formula>IF(RIGHT(TEXT(AE533,"0.#"),1)=".",FALSE,TRUE)</formula>
    </cfRule>
    <cfRule type="expression" dxfId="1068" priority="1448">
      <formula>IF(RIGHT(TEXT(AE533,"0.#"),1)=".",TRUE,FALSE)</formula>
    </cfRule>
  </conditionalFormatting>
  <conditionalFormatting sqref="AE534">
    <cfRule type="expression" dxfId="1067" priority="1445">
      <formula>IF(RIGHT(TEXT(AE534,"0.#"),1)=".",FALSE,TRUE)</formula>
    </cfRule>
    <cfRule type="expression" dxfId="1066" priority="1446">
      <formula>IF(RIGHT(TEXT(AE534,"0.#"),1)=".",TRUE,FALSE)</formula>
    </cfRule>
  </conditionalFormatting>
  <conditionalFormatting sqref="AM532">
    <cfRule type="expression" dxfId="1065" priority="1443">
      <formula>IF(RIGHT(TEXT(AM532,"0.#"),1)=".",FALSE,TRUE)</formula>
    </cfRule>
    <cfRule type="expression" dxfId="1064" priority="1444">
      <formula>IF(RIGHT(TEXT(AM532,"0.#"),1)=".",TRUE,FALSE)</formula>
    </cfRule>
  </conditionalFormatting>
  <conditionalFormatting sqref="AM533">
    <cfRule type="expression" dxfId="1063" priority="1441">
      <formula>IF(RIGHT(TEXT(AM533,"0.#"),1)=".",FALSE,TRUE)</formula>
    </cfRule>
    <cfRule type="expression" dxfId="1062" priority="1442">
      <formula>IF(RIGHT(TEXT(AM533,"0.#"),1)=".",TRUE,FALSE)</formula>
    </cfRule>
  </conditionalFormatting>
  <conditionalFormatting sqref="AU532">
    <cfRule type="expression" dxfId="1061" priority="1437">
      <formula>IF(RIGHT(TEXT(AU532,"0.#"),1)=".",FALSE,TRUE)</formula>
    </cfRule>
    <cfRule type="expression" dxfId="1060" priority="1438">
      <formula>IF(RIGHT(TEXT(AU532,"0.#"),1)=".",TRUE,FALSE)</formula>
    </cfRule>
  </conditionalFormatting>
  <conditionalFormatting sqref="AU533">
    <cfRule type="expression" dxfId="1059" priority="1435">
      <formula>IF(RIGHT(TEXT(AU533,"0.#"),1)=".",FALSE,TRUE)</formula>
    </cfRule>
    <cfRule type="expression" dxfId="1058" priority="1436">
      <formula>IF(RIGHT(TEXT(AU533,"0.#"),1)=".",TRUE,FALSE)</formula>
    </cfRule>
  </conditionalFormatting>
  <conditionalFormatting sqref="AU534">
    <cfRule type="expression" dxfId="1057" priority="1433">
      <formula>IF(RIGHT(TEXT(AU534,"0.#"),1)=".",FALSE,TRUE)</formula>
    </cfRule>
    <cfRule type="expression" dxfId="1056" priority="1434">
      <formula>IF(RIGHT(TEXT(AU534,"0.#"),1)=".",TRUE,FALSE)</formula>
    </cfRule>
  </conditionalFormatting>
  <conditionalFormatting sqref="AI534">
    <cfRule type="expression" dxfId="1055" priority="1427">
      <formula>IF(RIGHT(TEXT(AI534,"0.#"),1)=".",FALSE,TRUE)</formula>
    </cfRule>
    <cfRule type="expression" dxfId="1054" priority="1428">
      <formula>IF(RIGHT(TEXT(AI534,"0.#"),1)=".",TRUE,FALSE)</formula>
    </cfRule>
  </conditionalFormatting>
  <conditionalFormatting sqref="AI532">
    <cfRule type="expression" dxfId="1053" priority="1431">
      <formula>IF(RIGHT(TEXT(AI532,"0.#"),1)=".",FALSE,TRUE)</formula>
    </cfRule>
    <cfRule type="expression" dxfId="1052" priority="1432">
      <formula>IF(RIGHT(TEXT(AI532,"0.#"),1)=".",TRUE,FALSE)</formula>
    </cfRule>
  </conditionalFormatting>
  <conditionalFormatting sqref="AI533">
    <cfRule type="expression" dxfId="1051" priority="1429">
      <formula>IF(RIGHT(TEXT(AI533,"0.#"),1)=".",FALSE,TRUE)</formula>
    </cfRule>
    <cfRule type="expression" dxfId="1050" priority="1430">
      <formula>IF(RIGHT(TEXT(AI533,"0.#"),1)=".",TRUE,FALSE)</formula>
    </cfRule>
  </conditionalFormatting>
  <conditionalFormatting sqref="AQ533">
    <cfRule type="expression" dxfId="1049" priority="1425">
      <formula>IF(RIGHT(TEXT(AQ533,"0.#"),1)=".",FALSE,TRUE)</formula>
    </cfRule>
    <cfRule type="expression" dxfId="1048" priority="1426">
      <formula>IF(RIGHT(TEXT(AQ533,"0.#"),1)=".",TRUE,FALSE)</formula>
    </cfRule>
  </conditionalFormatting>
  <conditionalFormatting sqref="AQ534">
    <cfRule type="expression" dxfId="1047" priority="1423">
      <formula>IF(RIGHT(TEXT(AQ534,"0.#"),1)=".",FALSE,TRUE)</formula>
    </cfRule>
    <cfRule type="expression" dxfId="1046" priority="1424">
      <formula>IF(RIGHT(TEXT(AQ534,"0.#"),1)=".",TRUE,FALSE)</formula>
    </cfRule>
  </conditionalFormatting>
  <conditionalFormatting sqref="AQ532">
    <cfRule type="expression" dxfId="1045" priority="1421">
      <formula>IF(RIGHT(TEXT(AQ532,"0.#"),1)=".",FALSE,TRUE)</formula>
    </cfRule>
    <cfRule type="expression" dxfId="1044" priority="1422">
      <formula>IF(RIGHT(TEXT(AQ532,"0.#"),1)=".",TRUE,FALSE)</formula>
    </cfRule>
  </conditionalFormatting>
  <conditionalFormatting sqref="AE541">
    <cfRule type="expression" dxfId="1043" priority="1419">
      <formula>IF(RIGHT(TEXT(AE541,"0.#"),1)=".",FALSE,TRUE)</formula>
    </cfRule>
    <cfRule type="expression" dxfId="1042" priority="1420">
      <formula>IF(RIGHT(TEXT(AE541,"0.#"),1)=".",TRUE,FALSE)</formula>
    </cfRule>
  </conditionalFormatting>
  <conditionalFormatting sqref="AE542">
    <cfRule type="expression" dxfId="1041" priority="1417">
      <formula>IF(RIGHT(TEXT(AE542,"0.#"),1)=".",FALSE,TRUE)</formula>
    </cfRule>
    <cfRule type="expression" dxfId="1040" priority="1418">
      <formula>IF(RIGHT(TEXT(AE542,"0.#"),1)=".",TRUE,FALSE)</formula>
    </cfRule>
  </conditionalFormatting>
  <conditionalFormatting sqref="AE543">
    <cfRule type="expression" dxfId="1039" priority="1415">
      <formula>IF(RIGHT(TEXT(AE543,"0.#"),1)=".",FALSE,TRUE)</formula>
    </cfRule>
    <cfRule type="expression" dxfId="1038" priority="1416">
      <formula>IF(RIGHT(TEXT(AE543,"0.#"),1)=".",TRUE,FALSE)</formula>
    </cfRule>
  </conditionalFormatting>
  <conditionalFormatting sqref="AU541">
    <cfRule type="expression" dxfId="1037" priority="1407">
      <formula>IF(RIGHT(TEXT(AU541,"0.#"),1)=".",FALSE,TRUE)</formula>
    </cfRule>
    <cfRule type="expression" dxfId="1036" priority="1408">
      <formula>IF(RIGHT(TEXT(AU541,"0.#"),1)=".",TRUE,FALSE)</formula>
    </cfRule>
  </conditionalFormatting>
  <conditionalFormatting sqref="AU542">
    <cfRule type="expression" dxfId="1035" priority="1405">
      <formula>IF(RIGHT(TEXT(AU542,"0.#"),1)=".",FALSE,TRUE)</formula>
    </cfRule>
    <cfRule type="expression" dxfId="1034" priority="1406">
      <formula>IF(RIGHT(TEXT(AU542,"0.#"),1)=".",TRUE,FALSE)</formula>
    </cfRule>
  </conditionalFormatting>
  <conditionalFormatting sqref="AU543">
    <cfRule type="expression" dxfId="1033" priority="1403">
      <formula>IF(RIGHT(TEXT(AU543,"0.#"),1)=".",FALSE,TRUE)</formula>
    </cfRule>
    <cfRule type="expression" dxfId="1032" priority="1404">
      <formula>IF(RIGHT(TEXT(AU543,"0.#"),1)=".",TRUE,FALSE)</formula>
    </cfRule>
  </conditionalFormatting>
  <conditionalFormatting sqref="AQ542">
    <cfRule type="expression" dxfId="1031" priority="1395">
      <formula>IF(RIGHT(TEXT(AQ542,"0.#"),1)=".",FALSE,TRUE)</formula>
    </cfRule>
    <cfRule type="expression" dxfId="1030" priority="1396">
      <formula>IF(RIGHT(TEXT(AQ542,"0.#"),1)=".",TRUE,FALSE)</formula>
    </cfRule>
  </conditionalFormatting>
  <conditionalFormatting sqref="AQ543">
    <cfRule type="expression" dxfId="1029" priority="1393">
      <formula>IF(RIGHT(TEXT(AQ543,"0.#"),1)=".",FALSE,TRUE)</formula>
    </cfRule>
    <cfRule type="expression" dxfId="1028" priority="1394">
      <formula>IF(RIGHT(TEXT(AQ543,"0.#"),1)=".",TRUE,FALSE)</formula>
    </cfRule>
  </conditionalFormatting>
  <conditionalFormatting sqref="AQ541">
    <cfRule type="expression" dxfId="1027" priority="1391">
      <formula>IF(RIGHT(TEXT(AQ541,"0.#"),1)=".",FALSE,TRUE)</formula>
    </cfRule>
    <cfRule type="expression" dxfId="1026" priority="1392">
      <formula>IF(RIGHT(TEXT(AQ541,"0.#"),1)=".",TRUE,FALSE)</formula>
    </cfRule>
  </conditionalFormatting>
  <conditionalFormatting sqref="AE566">
    <cfRule type="expression" dxfId="1025" priority="1389">
      <formula>IF(RIGHT(TEXT(AE566,"0.#"),1)=".",FALSE,TRUE)</formula>
    </cfRule>
    <cfRule type="expression" dxfId="1024" priority="1390">
      <formula>IF(RIGHT(TEXT(AE566,"0.#"),1)=".",TRUE,FALSE)</formula>
    </cfRule>
  </conditionalFormatting>
  <conditionalFormatting sqref="AE567">
    <cfRule type="expression" dxfId="1023" priority="1387">
      <formula>IF(RIGHT(TEXT(AE567,"0.#"),1)=".",FALSE,TRUE)</formula>
    </cfRule>
    <cfRule type="expression" dxfId="1022" priority="1388">
      <formula>IF(RIGHT(TEXT(AE567,"0.#"),1)=".",TRUE,FALSE)</formula>
    </cfRule>
  </conditionalFormatting>
  <conditionalFormatting sqref="AE568">
    <cfRule type="expression" dxfId="1021" priority="1385">
      <formula>IF(RIGHT(TEXT(AE568,"0.#"),1)=".",FALSE,TRUE)</formula>
    </cfRule>
    <cfRule type="expression" dxfId="1020" priority="1386">
      <formula>IF(RIGHT(TEXT(AE568,"0.#"),1)=".",TRUE,FALSE)</formula>
    </cfRule>
  </conditionalFormatting>
  <conditionalFormatting sqref="AU566">
    <cfRule type="expression" dxfId="1019" priority="1377">
      <formula>IF(RIGHT(TEXT(AU566,"0.#"),1)=".",FALSE,TRUE)</formula>
    </cfRule>
    <cfRule type="expression" dxfId="1018" priority="1378">
      <formula>IF(RIGHT(TEXT(AU566,"0.#"),1)=".",TRUE,FALSE)</formula>
    </cfRule>
  </conditionalFormatting>
  <conditionalFormatting sqref="AU567">
    <cfRule type="expression" dxfId="1017" priority="1375">
      <formula>IF(RIGHT(TEXT(AU567,"0.#"),1)=".",FALSE,TRUE)</formula>
    </cfRule>
    <cfRule type="expression" dxfId="1016" priority="1376">
      <formula>IF(RIGHT(TEXT(AU567,"0.#"),1)=".",TRUE,FALSE)</formula>
    </cfRule>
  </conditionalFormatting>
  <conditionalFormatting sqref="AU568">
    <cfRule type="expression" dxfId="1015" priority="1373">
      <formula>IF(RIGHT(TEXT(AU568,"0.#"),1)=".",FALSE,TRUE)</formula>
    </cfRule>
    <cfRule type="expression" dxfId="1014" priority="1374">
      <formula>IF(RIGHT(TEXT(AU568,"0.#"),1)=".",TRUE,FALSE)</formula>
    </cfRule>
  </conditionalFormatting>
  <conditionalFormatting sqref="AQ567">
    <cfRule type="expression" dxfId="1013" priority="1365">
      <formula>IF(RIGHT(TEXT(AQ567,"0.#"),1)=".",FALSE,TRUE)</formula>
    </cfRule>
    <cfRule type="expression" dxfId="1012" priority="1366">
      <formula>IF(RIGHT(TEXT(AQ567,"0.#"),1)=".",TRUE,FALSE)</formula>
    </cfRule>
  </conditionalFormatting>
  <conditionalFormatting sqref="AQ568">
    <cfRule type="expression" dxfId="1011" priority="1363">
      <formula>IF(RIGHT(TEXT(AQ568,"0.#"),1)=".",FALSE,TRUE)</formula>
    </cfRule>
    <cfRule type="expression" dxfId="1010" priority="1364">
      <formula>IF(RIGHT(TEXT(AQ568,"0.#"),1)=".",TRUE,FALSE)</formula>
    </cfRule>
  </conditionalFormatting>
  <conditionalFormatting sqref="AQ566">
    <cfRule type="expression" dxfId="1009" priority="1361">
      <formula>IF(RIGHT(TEXT(AQ566,"0.#"),1)=".",FALSE,TRUE)</formula>
    </cfRule>
    <cfRule type="expression" dxfId="1008" priority="1362">
      <formula>IF(RIGHT(TEXT(AQ566,"0.#"),1)=".",TRUE,FALSE)</formula>
    </cfRule>
  </conditionalFormatting>
  <conditionalFormatting sqref="AE546">
    <cfRule type="expression" dxfId="1007" priority="1359">
      <formula>IF(RIGHT(TEXT(AE546,"0.#"),1)=".",FALSE,TRUE)</formula>
    </cfRule>
    <cfRule type="expression" dxfId="1006" priority="1360">
      <formula>IF(RIGHT(TEXT(AE546,"0.#"),1)=".",TRUE,FALSE)</formula>
    </cfRule>
  </conditionalFormatting>
  <conditionalFormatting sqref="AE547">
    <cfRule type="expression" dxfId="1005" priority="1357">
      <formula>IF(RIGHT(TEXT(AE547,"0.#"),1)=".",FALSE,TRUE)</formula>
    </cfRule>
    <cfRule type="expression" dxfId="1004" priority="1358">
      <formula>IF(RIGHT(TEXT(AE547,"0.#"),1)=".",TRUE,FALSE)</formula>
    </cfRule>
  </conditionalFormatting>
  <conditionalFormatting sqref="AE548">
    <cfRule type="expression" dxfId="1003" priority="1355">
      <formula>IF(RIGHT(TEXT(AE548,"0.#"),1)=".",FALSE,TRUE)</formula>
    </cfRule>
    <cfRule type="expression" dxfId="1002" priority="1356">
      <formula>IF(RIGHT(TEXT(AE548,"0.#"),1)=".",TRUE,FALSE)</formula>
    </cfRule>
  </conditionalFormatting>
  <conditionalFormatting sqref="AU546">
    <cfRule type="expression" dxfId="1001" priority="1347">
      <formula>IF(RIGHT(TEXT(AU546,"0.#"),1)=".",FALSE,TRUE)</formula>
    </cfRule>
    <cfRule type="expression" dxfId="1000" priority="1348">
      <formula>IF(RIGHT(TEXT(AU546,"0.#"),1)=".",TRUE,FALSE)</formula>
    </cfRule>
  </conditionalFormatting>
  <conditionalFormatting sqref="AU547">
    <cfRule type="expression" dxfId="999" priority="1345">
      <formula>IF(RIGHT(TEXT(AU547,"0.#"),1)=".",FALSE,TRUE)</formula>
    </cfRule>
    <cfRule type="expression" dxfId="998" priority="1346">
      <formula>IF(RIGHT(TEXT(AU547,"0.#"),1)=".",TRUE,FALSE)</formula>
    </cfRule>
  </conditionalFormatting>
  <conditionalFormatting sqref="AU548">
    <cfRule type="expression" dxfId="997" priority="1343">
      <formula>IF(RIGHT(TEXT(AU548,"0.#"),1)=".",FALSE,TRUE)</formula>
    </cfRule>
    <cfRule type="expression" dxfId="996" priority="1344">
      <formula>IF(RIGHT(TEXT(AU548,"0.#"),1)=".",TRUE,FALSE)</formula>
    </cfRule>
  </conditionalFormatting>
  <conditionalFormatting sqref="AQ547">
    <cfRule type="expression" dxfId="995" priority="1335">
      <formula>IF(RIGHT(TEXT(AQ547,"0.#"),1)=".",FALSE,TRUE)</formula>
    </cfRule>
    <cfRule type="expression" dxfId="994" priority="1336">
      <formula>IF(RIGHT(TEXT(AQ547,"0.#"),1)=".",TRUE,FALSE)</formula>
    </cfRule>
  </conditionalFormatting>
  <conditionalFormatting sqref="AQ546">
    <cfRule type="expression" dxfId="993" priority="1331">
      <formula>IF(RIGHT(TEXT(AQ546,"0.#"),1)=".",FALSE,TRUE)</formula>
    </cfRule>
    <cfRule type="expression" dxfId="992" priority="1332">
      <formula>IF(RIGHT(TEXT(AQ546,"0.#"),1)=".",TRUE,FALSE)</formula>
    </cfRule>
  </conditionalFormatting>
  <conditionalFormatting sqref="AE551">
    <cfRule type="expression" dxfId="991" priority="1329">
      <formula>IF(RIGHT(TEXT(AE551,"0.#"),1)=".",FALSE,TRUE)</formula>
    </cfRule>
    <cfRule type="expression" dxfId="990" priority="1330">
      <formula>IF(RIGHT(TEXT(AE551,"0.#"),1)=".",TRUE,FALSE)</formula>
    </cfRule>
  </conditionalFormatting>
  <conditionalFormatting sqref="AE553">
    <cfRule type="expression" dxfId="989" priority="1325">
      <formula>IF(RIGHT(TEXT(AE553,"0.#"),1)=".",FALSE,TRUE)</formula>
    </cfRule>
    <cfRule type="expression" dxfId="988" priority="1326">
      <formula>IF(RIGHT(TEXT(AE553,"0.#"),1)=".",TRUE,FALSE)</formula>
    </cfRule>
  </conditionalFormatting>
  <conditionalFormatting sqref="AU551">
    <cfRule type="expression" dxfId="987" priority="1317">
      <formula>IF(RIGHT(TEXT(AU551,"0.#"),1)=".",FALSE,TRUE)</formula>
    </cfRule>
    <cfRule type="expression" dxfId="986" priority="1318">
      <formula>IF(RIGHT(TEXT(AU551,"0.#"),1)=".",TRUE,FALSE)</formula>
    </cfRule>
  </conditionalFormatting>
  <conditionalFormatting sqref="AU553">
    <cfRule type="expression" dxfId="985" priority="1313">
      <formula>IF(RIGHT(TEXT(AU553,"0.#"),1)=".",FALSE,TRUE)</formula>
    </cfRule>
    <cfRule type="expression" dxfId="984" priority="1314">
      <formula>IF(RIGHT(TEXT(AU553,"0.#"),1)=".",TRUE,FALSE)</formula>
    </cfRule>
  </conditionalFormatting>
  <conditionalFormatting sqref="AQ552">
    <cfRule type="expression" dxfId="983" priority="1305">
      <formula>IF(RIGHT(TEXT(AQ552,"0.#"),1)=".",FALSE,TRUE)</formula>
    </cfRule>
    <cfRule type="expression" dxfId="982" priority="1306">
      <formula>IF(RIGHT(TEXT(AQ552,"0.#"),1)=".",TRUE,FALSE)</formula>
    </cfRule>
  </conditionalFormatting>
  <conditionalFormatting sqref="AU561">
    <cfRule type="expression" dxfId="981" priority="1257">
      <formula>IF(RIGHT(TEXT(AU561,"0.#"),1)=".",FALSE,TRUE)</formula>
    </cfRule>
    <cfRule type="expression" dxfId="980" priority="1258">
      <formula>IF(RIGHT(TEXT(AU561,"0.#"),1)=".",TRUE,FALSE)</formula>
    </cfRule>
  </conditionalFormatting>
  <conditionalFormatting sqref="AU562">
    <cfRule type="expression" dxfId="979" priority="1255">
      <formula>IF(RIGHT(TEXT(AU562,"0.#"),1)=".",FALSE,TRUE)</formula>
    </cfRule>
    <cfRule type="expression" dxfId="978" priority="1256">
      <formula>IF(RIGHT(TEXT(AU562,"0.#"),1)=".",TRUE,FALSE)</formula>
    </cfRule>
  </conditionalFormatting>
  <conditionalFormatting sqref="AU563">
    <cfRule type="expression" dxfId="977" priority="1253">
      <formula>IF(RIGHT(TEXT(AU563,"0.#"),1)=".",FALSE,TRUE)</formula>
    </cfRule>
    <cfRule type="expression" dxfId="976" priority="1254">
      <formula>IF(RIGHT(TEXT(AU563,"0.#"),1)=".",TRUE,FALSE)</formula>
    </cfRule>
  </conditionalFormatting>
  <conditionalFormatting sqref="AQ562">
    <cfRule type="expression" dxfId="975" priority="1245">
      <formula>IF(RIGHT(TEXT(AQ562,"0.#"),1)=".",FALSE,TRUE)</formula>
    </cfRule>
    <cfRule type="expression" dxfId="974" priority="1246">
      <formula>IF(RIGHT(TEXT(AQ562,"0.#"),1)=".",TRUE,FALSE)</formula>
    </cfRule>
  </conditionalFormatting>
  <conditionalFormatting sqref="AQ563">
    <cfRule type="expression" dxfId="973" priority="1243">
      <formula>IF(RIGHT(TEXT(AQ563,"0.#"),1)=".",FALSE,TRUE)</formula>
    </cfRule>
    <cfRule type="expression" dxfId="972" priority="1244">
      <formula>IF(RIGHT(TEXT(AQ563,"0.#"),1)=".",TRUE,FALSE)</formula>
    </cfRule>
  </conditionalFormatting>
  <conditionalFormatting sqref="AQ561">
    <cfRule type="expression" dxfId="971" priority="1241">
      <formula>IF(RIGHT(TEXT(AQ561,"0.#"),1)=".",FALSE,TRUE)</formula>
    </cfRule>
    <cfRule type="expression" dxfId="970" priority="1242">
      <formula>IF(RIGHT(TEXT(AQ561,"0.#"),1)=".",TRUE,FALSE)</formula>
    </cfRule>
  </conditionalFormatting>
  <conditionalFormatting sqref="AE571">
    <cfRule type="expression" dxfId="969" priority="1239">
      <formula>IF(RIGHT(TEXT(AE571,"0.#"),1)=".",FALSE,TRUE)</formula>
    </cfRule>
    <cfRule type="expression" dxfId="968" priority="1240">
      <formula>IF(RIGHT(TEXT(AE571,"0.#"),1)=".",TRUE,FALSE)</formula>
    </cfRule>
  </conditionalFormatting>
  <conditionalFormatting sqref="AE572">
    <cfRule type="expression" dxfId="967" priority="1237">
      <formula>IF(RIGHT(TEXT(AE572,"0.#"),1)=".",FALSE,TRUE)</formula>
    </cfRule>
    <cfRule type="expression" dxfId="966" priority="1238">
      <formula>IF(RIGHT(TEXT(AE572,"0.#"),1)=".",TRUE,FALSE)</formula>
    </cfRule>
  </conditionalFormatting>
  <conditionalFormatting sqref="AE573">
    <cfRule type="expression" dxfId="965" priority="1235">
      <formula>IF(RIGHT(TEXT(AE573,"0.#"),1)=".",FALSE,TRUE)</formula>
    </cfRule>
    <cfRule type="expression" dxfId="964" priority="1236">
      <formula>IF(RIGHT(TEXT(AE573,"0.#"),1)=".",TRUE,FALSE)</formula>
    </cfRule>
  </conditionalFormatting>
  <conditionalFormatting sqref="AU571">
    <cfRule type="expression" dxfId="963" priority="1227">
      <formula>IF(RIGHT(TEXT(AU571,"0.#"),1)=".",FALSE,TRUE)</formula>
    </cfRule>
    <cfRule type="expression" dxfId="962" priority="1228">
      <formula>IF(RIGHT(TEXT(AU571,"0.#"),1)=".",TRUE,FALSE)</formula>
    </cfRule>
  </conditionalFormatting>
  <conditionalFormatting sqref="AU572">
    <cfRule type="expression" dxfId="961" priority="1225">
      <formula>IF(RIGHT(TEXT(AU572,"0.#"),1)=".",FALSE,TRUE)</formula>
    </cfRule>
    <cfRule type="expression" dxfId="960" priority="1226">
      <formula>IF(RIGHT(TEXT(AU572,"0.#"),1)=".",TRUE,FALSE)</formula>
    </cfRule>
  </conditionalFormatting>
  <conditionalFormatting sqref="AU573">
    <cfRule type="expression" dxfId="959" priority="1223">
      <formula>IF(RIGHT(TEXT(AU573,"0.#"),1)=".",FALSE,TRUE)</formula>
    </cfRule>
    <cfRule type="expression" dxfId="958" priority="1224">
      <formula>IF(RIGHT(TEXT(AU573,"0.#"),1)=".",TRUE,FALSE)</formula>
    </cfRule>
  </conditionalFormatting>
  <conditionalFormatting sqref="AQ572">
    <cfRule type="expression" dxfId="957" priority="1215">
      <formula>IF(RIGHT(TEXT(AQ572,"0.#"),1)=".",FALSE,TRUE)</formula>
    </cfRule>
    <cfRule type="expression" dxfId="956" priority="1216">
      <formula>IF(RIGHT(TEXT(AQ572,"0.#"),1)=".",TRUE,FALSE)</formula>
    </cfRule>
  </conditionalFormatting>
  <conditionalFormatting sqref="AQ573">
    <cfRule type="expression" dxfId="955" priority="1213">
      <formula>IF(RIGHT(TEXT(AQ573,"0.#"),1)=".",FALSE,TRUE)</formula>
    </cfRule>
    <cfRule type="expression" dxfId="954" priority="1214">
      <formula>IF(RIGHT(TEXT(AQ573,"0.#"),1)=".",TRUE,FALSE)</formula>
    </cfRule>
  </conditionalFormatting>
  <conditionalFormatting sqref="AQ571">
    <cfRule type="expression" dxfId="953" priority="1211">
      <formula>IF(RIGHT(TEXT(AQ571,"0.#"),1)=".",FALSE,TRUE)</formula>
    </cfRule>
    <cfRule type="expression" dxfId="952" priority="1212">
      <formula>IF(RIGHT(TEXT(AQ571,"0.#"),1)=".",TRUE,FALSE)</formula>
    </cfRule>
  </conditionalFormatting>
  <conditionalFormatting sqref="AE576">
    <cfRule type="expression" dxfId="951" priority="1209">
      <formula>IF(RIGHT(TEXT(AE576,"0.#"),1)=".",FALSE,TRUE)</formula>
    </cfRule>
    <cfRule type="expression" dxfId="950" priority="1210">
      <formula>IF(RIGHT(TEXT(AE576,"0.#"),1)=".",TRUE,FALSE)</formula>
    </cfRule>
  </conditionalFormatting>
  <conditionalFormatting sqref="AE577">
    <cfRule type="expression" dxfId="949" priority="1207">
      <formula>IF(RIGHT(TEXT(AE577,"0.#"),1)=".",FALSE,TRUE)</formula>
    </cfRule>
    <cfRule type="expression" dxfId="948" priority="1208">
      <formula>IF(RIGHT(TEXT(AE577,"0.#"),1)=".",TRUE,FALSE)</formula>
    </cfRule>
  </conditionalFormatting>
  <conditionalFormatting sqref="AE578">
    <cfRule type="expression" dxfId="947" priority="1205">
      <formula>IF(RIGHT(TEXT(AE578,"0.#"),1)=".",FALSE,TRUE)</formula>
    </cfRule>
    <cfRule type="expression" dxfId="946" priority="1206">
      <formula>IF(RIGHT(TEXT(AE578,"0.#"),1)=".",TRUE,FALSE)</formula>
    </cfRule>
  </conditionalFormatting>
  <conditionalFormatting sqref="AU576">
    <cfRule type="expression" dxfId="945" priority="1197">
      <formula>IF(RIGHT(TEXT(AU576,"0.#"),1)=".",FALSE,TRUE)</formula>
    </cfRule>
    <cfRule type="expression" dxfId="944" priority="1198">
      <formula>IF(RIGHT(TEXT(AU576,"0.#"),1)=".",TRUE,FALSE)</formula>
    </cfRule>
  </conditionalFormatting>
  <conditionalFormatting sqref="AU577">
    <cfRule type="expression" dxfId="943" priority="1195">
      <formula>IF(RIGHT(TEXT(AU577,"0.#"),1)=".",FALSE,TRUE)</formula>
    </cfRule>
    <cfRule type="expression" dxfId="942" priority="1196">
      <formula>IF(RIGHT(TEXT(AU577,"0.#"),1)=".",TRUE,FALSE)</formula>
    </cfRule>
  </conditionalFormatting>
  <conditionalFormatting sqref="AU578">
    <cfRule type="expression" dxfId="941" priority="1193">
      <formula>IF(RIGHT(TEXT(AU578,"0.#"),1)=".",FALSE,TRUE)</formula>
    </cfRule>
    <cfRule type="expression" dxfId="940" priority="1194">
      <formula>IF(RIGHT(TEXT(AU578,"0.#"),1)=".",TRUE,FALSE)</formula>
    </cfRule>
  </conditionalFormatting>
  <conditionalFormatting sqref="AQ577">
    <cfRule type="expression" dxfId="939" priority="1185">
      <formula>IF(RIGHT(TEXT(AQ577,"0.#"),1)=".",FALSE,TRUE)</formula>
    </cfRule>
    <cfRule type="expression" dxfId="938" priority="1186">
      <formula>IF(RIGHT(TEXT(AQ577,"0.#"),1)=".",TRUE,FALSE)</formula>
    </cfRule>
  </conditionalFormatting>
  <conditionalFormatting sqref="AQ578">
    <cfRule type="expression" dxfId="937" priority="1183">
      <formula>IF(RIGHT(TEXT(AQ578,"0.#"),1)=".",FALSE,TRUE)</formula>
    </cfRule>
    <cfRule type="expression" dxfId="936" priority="1184">
      <formula>IF(RIGHT(TEXT(AQ578,"0.#"),1)=".",TRUE,FALSE)</formula>
    </cfRule>
  </conditionalFormatting>
  <conditionalFormatting sqref="AQ576">
    <cfRule type="expression" dxfId="935" priority="1181">
      <formula>IF(RIGHT(TEXT(AQ576,"0.#"),1)=".",FALSE,TRUE)</formula>
    </cfRule>
    <cfRule type="expression" dxfId="934" priority="1182">
      <formula>IF(RIGHT(TEXT(AQ576,"0.#"),1)=".",TRUE,FALSE)</formula>
    </cfRule>
  </conditionalFormatting>
  <conditionalFormatting sqref="AE581">
    <cfRule type="expression" dxfId="933" priority="1179">
      <formula>IF(RIGHT(TEXT(AE581,"0.#"),1)=".",FALSE,TRUE)</formula>
    </cfRule>
    <cfRule type="expression" dxfId="932" priority="1180">
      <formula>IF(RIGHT(TEXT(AE581,"0.#"),1)=".",TRUE,FALSE)</formula>
    </cfRule>
  </conditionalFormatting>
  <conditionalFormatting sqref="AE582">
    <cfRule type="expression" dxfId="931" priority="1177">
      <formula>IF(RIGHT(TEXT(AE582,"0.#"),1)=".",FALSE,TRUE)</formula>
    </cfRule>
    <cfRule type="expression" dxfId="930" priority="1178">
      <formula>IF(RIGHT(TEXT(AE582,"0.#"),1)=".",TRUE,FALSE)</formula>
    </cfRule>
  </conditionalFormatting>
  <conditionalFormatting sqref="AE583">
    <cfRule type="expression" dxfId="929" priority="1175">
      <formula>IF(RIGHT(TEXT(AE583,"0.#"),1)=".",FALSE,TRUE)</formula>
    </cfRule>
    <cfRule type="expression" dxfId="928" priority="1176">
      <formula>IF(RIGHT(TEXT(AE583,"0.#"),1)=".",TRUE,FALSE)</formula>
    </cfRule>
  </conditionalFormatting>
  <conditionalFormatting sqref="AU581">
    <cfRule type="expression" dxfId="927" priority="1167">
      <formula>IF(RIGHT(TEXT(AU581,"0.#"),1)=".",FALSE,TRUE)</formula>
    </cfRule>
    <cfRule type="expression" dxfId="926" priority="1168">
      <formula>IF(RIGHT(TEXT(AU581,"0.#"),1)=".",TRUE,FALSE)</formula>
    </cfRule>
  </conditionalFormatting>
  <conditionalFormatting sqref="AQ582">
    <cfRule type="expression" dxfId="925" priority="1155">
      <formula>IF(RIGHT(TEXT(AQ582,"0.#"),1)=".",FALSE,TRUE)</formula>
    </cfRule>
    <cfRule type="expression" dxfId="924" priority="1156">
      <formula>IF(RIGHT(TEXT(AQ582,"0.#"),1)=".",TRUE,FALSE)</formula>
    </cfRule>
  </conditionalFormatting>
  <conditionalFormatting sqref="AQ583">
    <cfRule type="expression" dxfId="923" priority="1153">
      <formula>IF(RIGHT(TEXT(AQ583,"0.#"),1)=".",FALSE,TRUE)</formula>
    </cfRule>
    <cfRule type="expression" dxfId="922" priority="1154">
      <formula>IF(RIGHT(TEXT(AQ583,"0.#"),1)=".",TRUE,FALSE)</formula>
    </cfRule>
  </conditionalFormatting>
  <conditionalFormatting sqref="AQ581">
    <cfRule type="expression" dxfId="921" priority="1151">
      <formula>IF(RIGHT(TEXT(AQ581,"0.#"),1)=".",FALSE,TRUE)</formula>
    </cfRule>
    <cfRule type="expression" dxfId="920" priority="1152">
      <formula>IF(RIGHT(TEXT(AQ581,"0.#"),1)=".",TRUE,FALSE)</formula>
    </cfRule>
  </conditionalFormatting>
  <conditionalFormatting sqref="AE586">
    <cfRule type="expression" dxfId="919" priority="1149">
      <formula>IF(RIGHT(TEXT(AE586,"0.#"),1)=".",FALSE,TRUE)</formula>
    </cfRule>
    <cfRule type="expression" dxfId="918" priority="1150">
      <formula>IF(RIGHT(TEXT(AE586,"0.#"),1)=".",TRUE,FALSE)</formula>
    </cfRule>
  </conditionalFormatting>
  <conditionalFormatting sqref="AM588">
    <cfRule type="expression" dxfId="917" priority="1139">
      <formula>IF(RIGHT(TEXT(AM588,"0.#"),1)=".",FALSE,TRUE)</formula>
    </cfRule>
    <cfRule type="expression" dxfId="916" priority="1140">
      <formula>IF(RIGHT(TEXT(AM588,"0.#"),1)=".",TRUE,FALSE)</formula>
    </cfRule>
  </conditionalFormatting>
  <conditionalFormatting sqref="AE587">
    <cfRule type="expression" dxfId="915" priority="1147">
      <formula>IF(RIGHT(TEXT(AE587,"0.#"),1)=".",FALSE,TRUE)</formula>
    </cfRule>
    <cfRule type="expression" dxfId="914" priority="1148">
      <formula>IF(RIGHT(TEXT(AE587,"0.#"),1)=".",TRUE,FALSE)</formula>
    </cfRule>
  </conditionalFormatting>
  <conditionalFormatting sqref="AE588">
    <cfRule type="expression" dxfId="913" priority="1145">
      <formula>IF(RIGHT(TEXT(AE588,"0.#"),1)=".",FALSE,TRUE)</formula>
    </cfRule>
    <cfRule type="expression" dxfId="912" priority="1146">
      <formula>IF(RIGHT(TEXT(AE588,"0.#"),1)=".",TRUE,FALSE)</formula>
    </cfRule>
  </conditionalFormatting>
  <conditionalFormatting sqref="AM586">
    <cfRule type="expression" dxfId="911" priority="1143">
      <formula>IF(RIGHT(TEXT(AM586,"0.#"),1)=".",FALSE,TRUE)</formula>
    </cfRule>
    <cfRule type="expression" dxfId="910" priority="1144">
      <formula>IF(RIGHT(TEXT(AM586,"0.#"),1)=".",TRUE,FALSE)</formula>
    </cfRule>
  </conditionalFormatting>
  <conditionalFormatting sqref="AM587">
    <cfRule type="expression" dxfId="909" priority="1141">
      <formula>IF(RIGHT(TEXT(AM587,"0.#"),1)=".",FALSE,TRUE)</formula>
    </cfRule>
    <cfRule type="expression" dxfId="908" priority="1142">
      <formula>IF(RIGHT(TEXT(AM587,"0.#"),1)=".",TRUE,FALSE)</formula>
    </cfRule>
  </conditionalFormatting>
  <conditionalFormatting sqref="AU586">
    <cfRule type="expression" dxfId="907" priority="1137">
      <formula>IF(RIGHT(TEXT(AU586,"0.#"),1)=".",FALSE,TRUE)</formula>
    </cfRule>
    <cfRule type="expression" dxfId="906" priority="1138">
      <formula>IF(RIGHT(TEXT(AU586,"0.#"),1)=".",TRUE,FALSE)</formula>
    </cfRule>
  </conditionalFormatting>
  <conditionalFormatting sqref="AU587">
    <cfRule type="expression" dxfId="905" priority="1135">
      <formula>IF(RIGHT(TEXT(AU587,"0.#"),1)=".",FALSE,TRUE)</formula>
    </cfRule>
    <cfRule type="expression" dxfId="904" priority="1136">
      <formula>IF(RIGHT(TEXT(AU587,"0.#"),1)=".",TRUE,FALSE)</formula>
    </cfRule>
  </conditionalFormatting>
  <conditionalFormatting sqref="AU588">
    <cfRule type="expression" dxfId="903" priority="1133">
      <formula>IF(RIGHT(TEXT(AU588,"0.#"),1)=".",FALSE,TRUE)</formula>
    </cfRule>
    <cfRule type="expression" dxfId="902" priority="1134">
      <formula>IF(RIGHT(TEXT(AU588,"0.#"),1)=".",TRUE,FALSE)</formula>
    </cfRule>
  </conditionalFormatting>
  <conditionalFormatting sqref="AI588">
    <cfRule type="expression" dxfId="901" priority="1127">
      <formula>IF(RIGHT(TEXT(AI588,"0.#"),1)=".",FALSE,TRUE)</formula>
    </cfRule>
    <cfRule type="expression" dxfId="900" priority="1128">
      <formula>IF(RIGHT(TEXT(AI588,"0.#"),1)=".",TRUE,FALSE)</formula>
    </cfRule>
  </conditionalFormatting>
  <conditionalFormatting sqref="AI586">
    <cfRule type="expression" dxfId="899" priority="1131">
      <formula>IF(RIGHT(TEXT(AI586,"0.#"),1)=".",FALSE,TRUE)</formula>
    </cfRule>
    <cfRule type="expression" dxfId="898" priority="1132">
      <formula>IF(RIGHT(TEXT(AI586,"0.#"),1)=".",TRUE,FALSE)</formula>
    </cfRule>
  </conditionalFormatting>
  <conditionalFormatting sqref="AI587">
    <cfRule type="expression" dxfId="897" priority="1129">
      <formula>IF(RIGHT(TEXT(AI587,"0.#"),1)=".",FALSE,TRUE)</formula>
    </cfRule>
    <cfRule type="expression" dxfId="896" priority="1130">
      <formula>IF(RIGHT(TEXT(AI587,"0.#"),1)=".",TRUE,FALSE)</formula>
    </cfRule>
  </conditionalFormatting>
  <conditionalFormatting sqref="AQ587">
    <cfRule type="expression" dxfId="895" priority="1125">
      <formula>IF(RIGHT(TEXT(AQ587,"0.#"),1)=".",FALSE,TRUE)</formula>
    </cfRule>
    <cfRule type="expression" dxfId="894" priority="1126">
      <formula>IF(RIGHT(TEXT(AQ587,"0.#"),1)=".",TRUE,FALSE)</formula>
    </cfRule>
  </conditionalFormatting>
  <conditionalFormatting sqref="AQ588">
    <cfRule type="expression" dxfId="893" priority="1123">
      <formula>IF(RIGHT(TEXT(AQ588,"0.#"),1)=".",FALSE,TRUE)</formula>
    </cfRule>
    <cfRule type="expression" dxfId="892" priority="1124">
      <formula>IF(RIGHT(TEXT(AQ588,"0.#"),1)=".",TRUE,FALSE)</formula>
    </cfRule>
  </conditionalFormatting>
  <conditionalFormatting sqref="AQ586">
    <cfRule type="expression" dxfId="891" priority="1121">
      <formula>IF(RIGHT(TEXT(AQ586,"0.#"),1)=".",FALSE,TRUE)</formula>
    </cfRule>
    <cfRule type="expression" dxfId="890" priority="1122">
      <formula>IF(RIGHT(TEXT(AQ586,"0.#"),1)=".",TRUE,FALSE)</formula>
    </cfRule>
  </conditionalFormatting>
  <conditionalFormatting sqref="AE595">
    <cfRule type="expression" dxfId="889" priority="1119">
      <formula>IF(RIGHT(TEXT(AE595,"0.#"),1)=".",FALSE,TRUE)</formula>
    </cfRule>
    <cfRule type="expression" dxfId="888" priority="1120">
      <formula>IF(RIGHT(TEXT(AE595,"0.#"),1)=".",TRUE,FALSE)</formula>
    </cfRule>
  </conditionalFormatting>
  <conditionalFormatting sqref="AE596">
    <cfRule type="expression" dxfId="887" priority="1117">
      <formula>IF(RIGHT(TEXT(AE596,"0.#"),1)=".",FALSE,TRUE)</formula>
    </cfRule>
    <cfRule type="expression" dxfId="886" priority="1118">
      <formula>IF(RIGHT(TEXT(AE596,"0.#"),1)=".",TRUE,FALSE)</formula>
    </cfRule>
  </conditionalFormatting>
  <conditionalFormatting sqref="AE597">
    <cfRule type="expression" dxfId="885" priority="1115">
      <formula>IF(RIGHT(TEXT(AE597,"0.#"),1)=".",FALSE,TRUE)</formula>
    </cfRule>
    <cfRule type="expression" dxfId="884" priority="1116">
      <formula>IF(RIGHT(TEXT(AE597,"0.#"),1)=".",TRUE,FALSE)</formula>
    </cfRule>
  </conditionalFormatting>
  <conditionalFormatting sqref="AU595">
    <cfRule type="expression" dxfId="883" priority="1107">
      <formula>IF(RIGHT(TEXT(AU595,"0.#"),1)=".",FALSE,TRUE)</formula>
    </cfRule>
    <cfRule type="expression" dxfId="882" priority="1108">
      <formula>IF(RIGHT(TEXT(AU595,"0.#"),1)=".",TRUE,FALSE)</formula>
    </cfRule>
  </conditionalFormatting>
  <conditionalFormatting sqref="AU596">
    <cfRule type="expression" dxfId="881" priority="1105">
      <formula>IF(RIGHT(TEXT(AU596,"0.#"),1)=".",FALSE,TRUE)</formula>
    </cfRule>
    <cfRule type="expression" dxfId="880" priority="1106">
      <formula>IF(RIGHT(TEXT(AU596,"0.#"),1)=".",TRUE,FALSE)</formula>
    </cfRule>
  </conditionalFormatting>
  <conditionalFormatting sqref="AU597">
    <cfRule type="expression" dxfId="879" priority="1103">
      <formula>IF(RIGHT(TEXT(AU597,"0.#"),1)=".",FALSE,TRUE)</formula>
    </cfRule>
    <cfRule type="expression" dxfId="878" priority="1104">
      <formula>IF(RIGHT(TEXT(AU597,"0.#"),1)=".",TRUE,FALSE)</formula>
    </cfRule>
  </conditionalFormatting>
  <conditionalFormatting sqref="AQ596">
    <cfRule type="expression" dxfId="877" priority="1095">
      <formula>IF(RIGHT(TEXT(AQ596,"0.#"),1)=".",FALSE,TRUE)</formula>
    </cfRule>
    <cfRule type="expression" dxfId="876" priority="1096">
      <formula>IF(RIGHT(TEXT(AQ596,"0.#"),1)=".",TRUE,FALSE)</formula>
    </cfRule>
  </conditionalFormatting>
  <conditionalFormatting sqref="AQ597">
    <cfRule type="expression" dxfId="875" priority="1093">
      <formula>IF(RIGHT(TEXT(AQ597,"0.#"),1)=".",FALSE,TRUE)</formula>
    </cfRule>
    <cfRule type="expression" dxfId="874" priority="1094">
      <formula>IF(RIGHT(TEXT(AQ597,"0.#"),1)=".",TRUE,FALSE)</formula>
    </cfRule>
  </conditionalFormatting>
  <conditionalFormatting sqref="AQ595">
    <cfRule type="expression" dxfId="873" priority="1091">
      <formula>IF(RIGHT(TEXT(AQ595,"0.#"),1)=".",FALSE,TRUE)</formula>
    </cfRule>
    <cfRule type="expression" dxfId="872" priority="1092">
      <formula>IF(RIGHT(TEXT(AQ595,"0.#"),1)=".",TRUE,FALSE)</formula>
    </cfRule>
  </conditionalFormatting>
  <conditionalFormatting sqref="AE620">
    <cfRule type="expression" dxfId="871" priority="1089">
      <formula>IF(RIGHT(TEXT(AE620,"0.#"),1)=".",FALSE,TRUE)</formula>
    </cfRule>
    <cfRule type="expression" dxfId="870" priority="1090">
      <formula>IF(RIGHT(TEXT(AE620,"0.#"),1)=".",TRUE,FALSE)</formula>
    </cfRule>
  </conditionalFormatting>
  <conditionalFormatting sqref="AE621">
    <cfRule type="expression" dxfId="869" priority="1087">
      <formula>IF(RIGHT(TEXT(AE621,"0.#"),1)=".",FALSE,TRUE)</formula>
    </cfRule>
    <cfRule type="expression" dxfId="868" priority="1088">
      <formula>IF(RIGHT(TEXT(AE621,"0.#"),1)=".",TRUE,FALSE)</formula>
    </cfRule>
  </conditionalFormatting>
  <conditionalFormatting sqref="AE622">
    <cfRule type="expression" dxfId="867" priority="1085">
      <formula>IF(RIGHT(TEXT(AE622,"0.#"),1)=".",FALSE,TRUE)</formula>
    </cfRule>
    <cfRule type="expression" dxfId="866" priority="1086">
      <formula>IF(RIGHT(TEXT(AE622,"0.#"),1)=".",TRUE,FALSE)</formula>
    </cfRule>
  </conditionalFormatting>
  <conditionalFormatting sqref="AU620">
    <cfRule type="expression" dxfId="865" priority="1077">
      <formula>IF(RIGHT(TEXT(AU620,"0.#"),1)=".",FALSE,TRUE)</formula>
    </cfRule>
    <cfRule type="expression" dxfId="864" priority="1078">
      <formula>IF(RIGHT(TEXT(AU620,"0.#"),1)=".",TRUE,FALSE)</formula>
    </cfRule>
  </conditionalFormatting>
  <conditionalFormatting sqref="AU621">
    <cfRule type="expression" dxfId="863" priority="1075">
      <formula>IF(RIGHT(TEXT(AU621,"0.#"),1)=".",FALSE,TRUE)</formula>
    </cfRule>
    <cfRule type="expression" dxfId="862" priority="1076">
      <formula>IF(RIGHT(TEXT(AU621,"0.#"),1)=".",TRUE,FALSE)</formula>
    </cfRule>
  </conditionalFormatting>
  <conditionalFormatting sqref="AU622">
    <cfRule type="expression" dxfId="861" priority="1073">
      <formula>IF(RIGHT(TEXT(AU622,"0.#"),1)=".",FALSE,TRUE)</formula>
    </cfRule>
    <cfRule type="expression" dxfId="860" priority="1074">
      <formula>IF(RIGHT(TEXT(AU622,"0.#"),1)=".",TRUE,FALSE)</formula>
    </cfRule>
  </conditionalFormatting>
  <conditionalFormatting sqref="AQ621">
    <cfRule type="expression" dxfId="859" priority="1065">
      <formula>IF(RIGHT(TEXT(AQ621,"0.#"),1)=".",FALSE,TRUE)</formula>
    </cfRule>
    <cfRule type="expression" dxfId="858" priority="1066">
      <formula>IF(RIGHT(TEXT(AQ621,"0.#"),1)=".",TRUE,FALSE)</formula>
    </cfRule>
  </conditionalFormatting>
  <conditionalFormatting sqref="AQ622">
    <cfRule type="expression" dxfId="857" priority="1063">
      <formula>IF(RIGHT(TEXT(AQ622,"0.#"),1)=".",FALSE,TRUE)</formula>
    </cfRule>
    <cfRule type="expression" dxfId="856" priority="1064">
      <formula>IF(RIGHT(TEXT(AQ622,"0.#"),1)=".",TRUE,FALSE)</formula>
    </cfRule>
  </conditionalFormatting>
  <conditionalFormatting sqref="AQ620">
    <cfRule type="expression" dxfId="855" priority="1061">
      <formula>IF(RIGHT(TEXT(AQ620,"0.#"),1)=".",FALSE,TRUE)</formula>
    </cfRule>
    <cfRule type="expression" dxfId="854" priority="1062">
      <formula>IF(RIGHT(TEXT(AQ620,"0.#"),1)=".",TRUE,FALSE)</formula>
    </cfRule>
  </conditionalFormatting>
  <conditionalFormatting sqref="AE600">
    <cfRule type="expression" dxfId="853" priority="1059">
      <formula>IF(RIGHT(TEXT(AE600,"0.#"),1)=".",FALSE,TRUE)</formula>
    </cfRule>
    <cfRule type="expression" dxfId="852" priority="1060">
      <formula>IF(RIGHT(TEXT(AE600,"0.#"),1)=".",TRUE,FALSE)</formula>
    </cfRule>
  </conditionalFormatting>
  <conditionalFormatting sqref="AE601">
    <cfRule type="expression" dxfId="851" priority="1057">
      <formula>IF(RIGHT(TEXT(AE601,"0.#"),1)=".",FALSE,TRUE)</formula>
    </cfRule>
    <cfRule type="expression" dxfId="850" priority="1058">
      <formula>IF(RIGHT(TEXT(AE601,"0.#"),1)=".",TRUE,FALSE)</formula>
    </cfRule>
  </conditionalFormatting>
  <conditionalFormatting sqref="AE602">
    <cfRule type="expression" dxfId="849" priority="1055">
      <formula>IF(RIGHT(TEXT(AE602,"0.#"),1)=".",FALSE,TRUE)</formula>
    </cfRule>
    <cfRule type="expression" dxfId="848" priority="1056">
      <formula>IF(RIGHT(TEXT(AE602,"0.#"),1)=".",TRUE,FALSE)</formula>
    </cfRule>
  </conditionalFormatting>
  <conditionalFormatting sqref="AU600">
    <cfRule type="expression" dxfId="847" priority="1047">
      <formula>IF(RIGHT(TEXT(AU600,"0.#"),1)=".",FALSE,TRUE)</formula>
    </cfRule>
    <cfRule type="expression" dxfId="846" priority="1048">
      <formula>IF(RIGHT(TEXT(AU600,"0.#"),1)=".",TRUE,FALSE)</formula>
    </cfRule>
  </conditionalFormatting>
  <conditionalFormatting sqref="AU601">
    <cfRule type="expression" dxfId="845" priority="1045">
      <formula>IF(RIGHT(TEXT(AU601,"0.#"),1)=".",FALSE,TRUE)</formula>
    </cfRule>
    <cfRule type="expression" dxfId="844" priority="1046">
      <formula>IF(RIGHT(TEXT(AU601,"0.#"),1)=".",TRUE,FALSE)</formula>
    </cfRule>
  </conditionalFormatting>
  <conditionalFormatting sqref="AU602">
    <cfRule type="expression" dxfId="843" priority="1043">
      <formula>IF(RIGHT(TEXT(AU602,"0.#"),1)=".",FALSE,TRUE)</formula>
    </cfRule>
    <cfRule type="expression" dxfId="842" priority="1044">
      <formula>IF(RIGHT(TEXT(AU602,"0.#"),1)=".",TRUE,FALSE)</formula>
    </cfRule>
  </conditionalFormatting>
  <conditionalFormatting sqref="AQ601">
    <cfRule type="expression" dxfId="841" priority="1035">
      <formula>IF(RIGHT(TEXT(AQ601,"0.#"),1)=".",FALSE,TRUE)</formula>
    </cfRule>
    <cfRule type="expression" dxfId="840" priority="1036">
      <formula>IF(RIGHT(TEXT(AQ601,"0.#"),1)=".",TRUE,FALSE)</formula>
    </cfRule>
  </conditionalFormatting>
  <conditionalFormatting sqref="AQ602">
    <cfRule type="expression" dxfId="839" priority="1033">
      <formula>IF(RIGHT(TEXT(AQ602,"0.#"),1)=".",FALSE,TRUE)</formula>
    </cfRule>
    <cfRule type="expression" dxfId="838" priority="1034">
      <formula>IF(RIGHT(TEXT(AQ602,"0.#"),1)=".",TRUE,FALSE)</formula>
    </cfRule>
  </conditionalFormatting>
  <conditionalFormatting sqref="AQ600">
    <cfRule type="expression" dxfId="837" priority="1031">
      <formula>IF(RIGHT(TEXT(AQ600,"0.#"),1)=".",FALSE,TRUE)</formula>
    </cfRule>
    <cfRule type="expression" dxfId="836" priority="1032">
      <formula>IF(RIGHT(TEXT(AQ600,"0.#"),1)=".",TRUE,FALSE)</formula>
    </cfRule>
  </conditionalFormatting>
  <conditionalFormatting sqref="AE605">
    <cfRule type="expression" dxfId="835" priority="1029">
      <formula>IF(RIGHT(TEXT(AE605,"0.#"),1)=".",FALSE,TRUE)</formula>
    </cfRule>
    <cfRule type="expression" dxfId="834" priority="1030">
      <formula>IF(RIGHT(TEXT(AE605,"0.#"),1)=".",TRUE,FALSE)</formula>
    </cfRule>
  </conditionalFormatting>
  <conditionalFormatting sqref="AE606">
    <cfRule type="expression" dxfId="833" priority="1027">
      <formula>IF(RIGHT(TEXT(AE606,"0.#"),1)=".",FALSE,TRUE)</formula>
    </cfRule>
    <cfRule type="expression" dxfId="832" priority="1028">
      <formula>IF(RIGHT(TEXT(AE606,"0.#"),1)=".",TRUE,FALSE)</formula>
    </cfRule>
  </conditionalFormatting>
  <conditionalFormatting sqref="AE607">
    <cfRule type="expression" dxfId="831" priority="1025">
      <formula>IF(RIGHT(TEXT(AE607,"0.#"),1)=".",FALSE,TRUE)</formula>
    </cfRule>
    <cfRule type="expression" dxfId="830" priority="1026">
      <formula>IF(RIGHT(TEXT(AE607,"0.#"),1)=".",TRUE,FALSE)</formula>
    </cfRule>
  </conditionalFormatting>
  <conditionalFormatting sqref="AU605">
    <cfRule type="expression" dxfId="829" priority="1017">
      <formula>IF(RIGHT(TEXT(AU605,"0.#"),1)=".",FALSE,TRUE)</formula>
    </cfRule>
    <cfRule type="expression" dxfId="828" priority="1018">
      <formula>IF(RIGHT(TEXT(AU605,"0.#"),1)=".",TRUE,FALSE)</formula>
    </cfRule>
  </conditionalFormatting>
  <conditionalFormatting sqref="AU606">
    <cfRule type="expression" dxfId="827" priority="1015">
      <formula>IF(RIGHT(TEXT(AU606,"0.#"),1)=".",FALSE,TRUE)</formula>
    </cfRule>
    <cfRule type="expression" dxfId="826" priority="1016">
      <formula>IF(RIGHT(TEXT(AU606,"0.#"),1)=".",TRUE,FALSE)</formula>
    </cfRule>
  </conditionalFormatting>
  <conditionalFormatting sqref="AU607">
    <cfRule type="expression" dxfId="825" priority="1013">
      <formula>IF(RIGHT(TEXT(AU607,"0.#"),1)=".",FALSE,TRUE)</formula>
    </cfRule>
    <cfRule type="expression" dxfId="824" priority="1014">
      <formula>IF(RIGHT(TEXT(AU607,"0.#"),1)=".",TRUE,FALSE)</formula>
    </cfRule>
  </conditionalFormatting>
  <conditionalFormatting sqref="AQ606">
    <cfRule type="expression" dxfId="823" priority="1005">
      <formula>IF(RIGHT(TEXT(AQ606,"0.#"),1)=".",FALSE,TRUE)</formula>
    </cfRule>
    <cfRule type="expression" dxfId="822" priority="1006">
      <formula>IF(RIGHT(TEXT(AQ606,"0.#"),1)=".",TRUE,FALSE)</formula>
    </cfRule>
  </conditionalFormatting>
  <conditionalFormatting sqref="AQ607">
    <cfRule type="expression" dxfId="821" priority="1003">
      <formula>IF(RIGHT(TEXT(AQ607,"0.#"),1)=".",FALSE,TRUE)</formula>
    </cfRule>
    <cfRule type="expression" dxfId="820" priority="1004">
      <formula>IF(RIGHT(TEXT(AQ607,"0.#"),1)=".",TRUE,FALSE)</formula>
    </cfRule>
  </conditionalFormatting>
  <conditionalFormatting sqref="AQ605">
    <cfRule type="expression" dxfId="819" priority="1001">
      <formula>IF(RIGHT(TEXT(AQ605,"0.#"),1)=".",FALSE,TRUE)</formula>
    </cfRule>
    <cfRule type="expression" dxfId="818" priority="1002">
      <formula>IF(RIGHT(TEXT(AQ605,"0.#"),1)=".",TRUE,FALSE)</formula>
    </cfRule>
  </conditionalFormatting>
  <conditionalFormatting sqref="AE610">
    <cfRule type="expression" dxfId="817" priority="999">
      <formula>IF(RIGHT(TEXT(AE610,"0.#"),1)=".",FALSE,TRUE)</formula>
    </cfRule>
    <cfRule type="expression" dxfId="816" priority="1000">
      <formula>IF(RIGHT(TEXT(AE610,"0.#"),1)=".",TRUE,FALSE)</formula>
    </cfRule>
  </conditionalFormatting>
  <conditionalFormatting sqref="AE611">
    <cfRule type="expression" dxfId="815" priority="997">
      <formula>IF(RIGHT(TEXT(AE611,"0.#"),1)=".",FALSE,TRUE)</formula>
    </cfRule>
    <cfRule type="expression" dxfId="814" priority="998">
      <formula>IF(RIGHT(TEXT(AE611,"0.#"),1)=".",TRUE,FALSE)</formula>
    </cfRule>
  </conditionalFormatting>
  <conditionalFormatting sqref="AE612">
    <cfRule type="expression" dxfId="813" priority="995">
      <formula>IF(RIGHT(TEXT(AE612,"0.#"),1)=".",FALSE,TRUE)</formula>
    </cfRule>
    <cfRule type="expression" dxfId="812" priority="996">
      <formula>IF(RIGHT(TEXT(AE612,"0.#"),1)=".",TRUE,FALSE)</formula>
    </cfRule>
  </conditionalFormatting>
  <conditionalFormatting sqref="AU610">
    <cfRule type="expression" dxfId="811" priority="987">
      <formula>IF(RIGHT(TEXT(AU610,"0.#"),1)=".",FALSE,TRUE)</formula>
    </cfRule>
    <cfRule type="expression" dxfId="810" priority="988">
      <formula>IF(RIGHT(TEXT(AU610,"0.#"),1)=".",TRUE,FALSE)</formula>
    </cfRule>
  </conditionalFormatting>
  <conditionalFormatting sqref="AU611">
    <cfRule type="expression" dxfId="809" priority="985">
      <formula>IF(RIGHT(TEXT(AU611,"0.#"),1)=".",FALSE,TRUE)</formula>
    </cfRule>
    <cfRule type="expression" dxfId="808" priority="986">
      <formula>IF(RIGHT(TEXT(AU611,"0.#"),1)=".",TRUE,FALSE)</formula>
    </cfRule>
  </conditionalFormatting>
  <conditionalFormatting sqref="AU612">
    <cfRule type="expression" dxfId="807" priority="983">
      <formula>IF(RIGHT(TEXT(AU612,"0.#"),1)=".",FALSE,TRUE)</formula>
    </cfRule>
    <cfRule type="expression" dxfId="806" priority="984">
      <formula>IF(RIGHT(TEXT(AU612,"0.#"),1)=".",TRUE,FALSE)</formula>
    </cfRule>
  </conditionalFormatting>
  <conditionalFormatting sqref="AQ611">
    <cfRule type="expression" dxfId="805" priority="975">
      <formula>IF(RIGHT(TEXT(AQ611,"0.#"),1)=".",FALSE,TRUE)</formula>
    </cfRule>
    <cfRule type="expression" dxfId="804" priority="976">
      <formula>IF(RIGHT(TEXT(AQ611,"0.#"),1)=".",TRUE,FALSE)</formula>
    </cfRule>
  </conditionalFormatting>
  <conditionalFormatting sqref="AQ612">
    <cfRule type="expression" dxfId="803" priority="973">
      <formula>IF(RIGHT(TEXT(AQ612,"0.#"),1)=".",FALSE,TRUE)</formula>
    </cfRule>
    <cfRule type="expression" dxfId="802" priority="974">
      <formula>IF(RIGHT(TEXT(AQ612,"0.#"),1)=".",TRUE,FALSE)</formula>
    </cfRule>
  </conditionalFormatting>
  <conditionalFormatting sqref="AQ610">
    <cfRule type="expression" dxfId="801" priority="971">
      <formula>IF(RIGHT(TEXT(AQ610,"0.#"),1)=".",FALSE,TRUE)</formula>
    </cfRule>
    <cfRule type="expression" dxfId="800" priority="972">
      <formula>IF(RIGHT(TEXT(AQ610,"0.#"),1)=".",TRUE,FALSE)</formula>
    </cfRule>
  </conditionalFormatting>
  <conditionalFormatting sqref="AE615">
    <cfRule type="expression" dxfId="799" priority="969">
      <formula>IF(RIGHT(TEXT(AE615,"0.#"),1)=".",FALSE,TRUE)</formula>
    </cfRule>
    <cfRule type="expression" dxfId="798" priority="970">
      <formula>IF(RIGHT(TEXT(AE615,"0.#"),1)=".",TRUE,FALSE)</formula>
    </cfRule>
  </conditionalFormatting>
  <conditionalFormatting sqref="AE616">
    <cfRule type="expression" dxfId="797" priority="967">
      <formula>IF(RIGHT(TEXT(AE616,"0.#"),1)=".",FALSE,TRUE)</formula>
    </cfRule>
    <cfRule type="expression" dxfId="796" priority="968">
      <formula>IF(RIGHT(TEXT(AE616,"0.#"),1)=".",TRUE,FALSE)</formula>
    </cfRule>
  </conditionalFormatting>
  <conditionalFormatting sqref="AE617">
    <cfRule type="expression" dxfId="795" priority="965">
      <formula>IF(RIGHT(TEXT(AE617,"0.#"),1)=".",FALSE,TRUE)</formula>
    </cfRule>
    <cfRule type="expression" dxfId="794" priority="966">
      <formula>IF(RIGHT(TEXT(AE617,"0.#"),1)=".",TRUE,FALSE)</formula>
    </cfRule>
  </conditionalFormatting>
  <conditionalFormatting sqref="AU615">
    <cfRule type="expression" dxfId="793" priority="957">
      <formula>IF(RIGHT(TEXT(AU615,"0.#"),1)=".",FALSE,TRUE)</formula>
    </cfRule>
    <cfRule type="expression" dxfId="792" priority="958">
      <formula>IF(RIGHT(TEXT(AU615,"0.#"),1)=".",TRUE,FALSE)</formula>
    </cfRule>
  </conditionalFormatting>
  <conditionalFormatting sqref="AU616">
    <cfRule type="expression" dxfId="791" priority="955">
      <formula>IF(RIGHT(TEXT(AU616,"0.#"),1)=".",FALSE,TRUE)</formula>
    </cfRule>
    <cfRule type="expression" dxfId="790" priority="956">
      <formula>IF(RIGHT(TEXT(AU616,"0.#"),1)=".",TRUE,FALSE)</formula>
    </cfRule>
  </conditionalFormatting>
  <conditionalFormatting sqref="AU617">
    <cfRule type="expression" dxfId="789" priority="953">
      <formula>IF(RIGHT(TEXT(AU617,"0.#"),1)=".",FALSE,TRUE)</formula>
    </cfRule>
    <cfRule type="expression" dxfId="788" priority="954">
      <formula>IF(RIGHT(TEXT(AU617,"0.#"),1)=".",TRUE,FALSE)</formula>
    </cfRule>
  </conditionalFormatting>
  <conditionalFormatting sqref="AQ616">
    <cfRule type="expression" dxfId="787" priority="945">
      <formula>IF(RIGHT(TEXT(AQ616,"0.#"),1)=".",FALSE,TRUE)</formula>
    </cfRule>
    <cfRule type="expression" dxfId="786" priority="946">
      <formula>IF(RIGHT(TEXT(AQ616,"0.#"),1)=".",TRUE,FALSE)</formula>
    </cfRule>
  </conditionalFormatting>
  <conditionalFormatting sqref="AQ617">
    <cfRule type="expression" dxfId="785" priority="943">
      <formula>IF(RIGHT(TEXT(AQ617,"0.#"),1)=".",FALSE,TRUE)</formula>
    </cfRule>
    <cfRule type="expression" dxfId="784" priority="944">
      <formula>IF(RIGHT(TEXT(AQ617,"0.#"),1)=".",TRUE,FALSE)</formula>
    </cfRule>
  </conditionalFormatting>
  <conditionalFormatting sqref="AQ615">
    <cfRule type="expression" dxfId="783" priority="941">
      <formula>IF(RIGHT(TEXT(AQ615,"0.#"),1)=".",FALSE,TRUE)</formula>
    </cfRule>
    <cfRule type="expression" dxfId="782" priority="942">
      <formula>IF(RIGHT(TEXT(AQ615,"0.#"),1)=".",TRUE,FALSE)</formula>
    </cfRule>
  </conditionalFormatting>
  <conditionalFormatting sqref="AE625">
    <cfRule type="expression" dxfId="781" priority="939">
      <formula>IF(RIGHT(TEXT(AE625,"0.#"),1)=".",FALSE,TRUE)</formula>
    </cfRule>
    <cfRule type="expression" dxfId="780" priority="940">
      <formula>IF(RIGHT(TEXT(AE625,"0.#"),1)=".",TRUE,FALSE)</formula>
    </cfRule>
  </conditionalFormatting>
  <conditionalFormatting sqref="AE626">
    <cfRule type="expression" dxfId="779" priority="937">
      <formula>IF(RIGHT(TEXT(AE626,"0.#"),1)=".",FALSE,TRUE)</formula>
    </cfRule>
    <cfRule type="expression" dxfId="778" priority="938">
      <formula>IF(RIGHT(TEXT(AE626,"0.#"),1)=".",TRUE,FALSE)</formula>
    </cfRule>
  </conditionalFormatting>
  <conditionalFormatting sqref="AE627">
    <cfRule type="expression" dxfId="777" priority="935">
      <formula>IF(RIGHT(TEXT(AE627,"0.#"),1)=".",FALSE,TRUE)</formula>
    </cfRule>
    <cfRule type="expression" dxfId="776" priority="936">
      <formula>IF(RIGHT(TEXT(AE627,"0.#"),1)=".",TRUE,FALSE)</formula>
    </cfRule>
  </conditionalFormatting>
  <conditionalFormatting sqref="AU625">
    <cfRule type="expression" dxfId="775" priority="927">
      <formula>IF(RIGHT(TEXT(AU625,"0.#"),1)=".",FALSE,TRUE)</formula>
    </cfRule>
    <cfRule type="expression" dxfId="774" priority="928">
      <formula>IF(RIGHT(TEXT(AU625,"0.#"),1)=".",TRUE,FALSE)</formula>
    </cfRule>
  </conditionalFormatting>
  <conditionalFormatting sqref="AU626">
    <cfRule type="expression" dxfId="773" priority="925">
      <formula>IF(RIGHT(TEXT(AU626,"0.#"),1)=".",FALSE,TRUE)</formula>
    </cfRule>
    <cfRule type="expression" dxfId="772" priority="926">
      <formula>IF(RIGHT(TEXT(AU626,"0.#"),1)=".",TRUE,FALSE)</formula>
    </cfRule>
  </conditionalFormatting>
  <conditionalFormatting sqref="AU627">
    <cfRule type="expression" dxfId="771" priority="923">
      <formula>IF(RIGHT(TEXT(AU627,"0.#"),1)=".",FALSE,TRUE)</formula>
    </cfRule>
    <cfRule type="expression" dxfId="770" priority="924">
      <formula>IF(RIGHT(TEXT(AU627,"0.#"),1)=".",TRUE,FALSE)</formula>
    </cfRule>
  </conditionalFormatting>
  <conditionalFormatting sqref="AQ626">
    <cfRule type="expression" dxfId="769" priority="915">
      <formula>IF(RIGHT(TEXT(AQ626,"0.#"),1)=".",FALSE,TRUE)</formula>
    </cfRule>
    <cfRule type="expression" dxfId="768" priority="916">
      <formula>IF(RIGHT(TEXT(AQ626,"0.#"),1)=".",TRUE,FALSE)</formula>
    </cfRule>
  </conditionalFormatting>
  <conditionalFormatting sqref="AQ627">
    <cfRule type="expression" dxfId="767" priority="913">
      <formula>IF(RIGHT(TEXT(AQ627,"0.#"),1)=".",FALSE,TRUE)</formula>
    </cfRule>
    <cfRule type="expression" dxfId="766" priority="914">
      <formula>IF(RIGHT(TEXT(AQ627,"0.#"),1)=".",TRUE,FALSE)</formula>
    </cfRule>
  </conditionalFormatting>
  <conditionalFormatting sqref="AQ625">
    <cfRule type="expression" dxfId="765" priority="911">
      <formula>IF(RIGHT(TEXT(AQ625,"0.#"),1)=".",FALSE,TRUE)</formula>
    </cfRule>
    <cfRule type="expression" dxfId="764" priority="912">
      <formula>IF(RIGHT(TEXT(AQ625,"0.#"),1)=".",TRUE,FALSE)</formula>
    </cfRule>
  </conditionalFormatting>
  <conditionalFormatting sqref="AE630">
    <cfRule type="expression" dxfId="763" priority="909">
      <formula>IF(RIGHT(TEXT(AE630,"0.#"),1)=".",FALSE,TRUE)</formula>
    </cfRule>
    <cfRule type="expression" dxfId="762" priority="910">
      <formula>IF(RIGHT(TEXT(AE630,"0.#"),1)=".",TRUE,FALSE)</formula>
    </cfRule>
  </conditionalFormatting>
  <conditionalFormatting sqref="AE631">
    <cfRule type="expression" dxfId="761" priority="907">
      <formula>IF(RIGHT(TEXT(AE631,"0.#"),1)=".",FALSE,TRUE)</formula>
    </cfRule>
    <cfRule type="expression" dxfId="760" priority="908">
      <formula>IF(RIGHT(TEXT(AE631,"0.#"),1)=".",TRUE,FALSE)</formula>
    </cfRule>
  </conditionalFormatting>
  <conditionalFormatting sqref="AE632">
    <cfRule type="expression" dxfId="759" priority="905">
      <formula>IF(RIGHT(TEXT(AE632,"0.#"),1)=".",FALSE,TRUE)</formula>
    </cfRule>
    <cfRule type="expression" dxfId="758" priority="906">
      <formula>IF(RIGHT(TEXT(AE632,"0.#"),1)=".",TRUE,FALSE)</formula>
    </cfRule>
  </conditionalFormatting>
  <conditionalFormatting sqref="AU630">
    <cfRule type="expression" dxfId="757" priority="897">
      <formula>IF(RIGHT(TEXT(AU630,"0.#"),1)=".",FALSE,TRUE)</formula>
    </cfRule>
    <cfRule type="expression" dxfId="756" priority="898">
      <formula>IF(RIGHT(TEXT(AU630,"0.#"),1)=".",TRUE,FALSE)</formula>
    </cfRule>
  </conditionalFormatting>
  <conditionalFormatting sqref="AU631">
    <cfRule type="expression" dxfId="755" priority="895">
      <formula>IF(RIGHT(TEXT(AU631,"0.#"),1)=".",FALSE,TRUE)</formula>
    </cfRule>
    <cfRule type="expression" dxfId="754" priority="896">
      <formula>IF(RIGHT(TEXT(AU631,"0.#"),1)=".",TRUE,FALSE)</formula>
    </cfRule>
  </conditionalFormatting>
  <conditionalFormatting sqref="AU632">
    <cfRule type="expression" dxfId="753" priority="893">
      <formula>IF(RIGHT(TEXT(AU632,"0.#"),1)=".",FALSE,TRUE)</formula>
    </cfRule>
    <cfRule type="expression" dxfId="752" priority="894">
      <formula>IF(RIGHT(TEXT(AU632,"0.#"),1)=".",TRUE,FALSE)</formula>
    </cfRule>
  </conditionalFormatting>
  <conditionalFormatting sqref="AQ631">
    <cfRule type="expression" dxfId="751" priority="885">
      <formula>IF(RIGHT(TEXT(AQ631,"0.#"),1)=".",FALSE,TRUE)</formula>
    </cfRule>
    <cfRule type="expression" dxfId="750" priority="886">
      <formula>IF(RIGHT(TEXT(AQ631,"0.#"),1)=".",TRUE,FALSE)</formula>
    </cfRule>
  </conditionalFormatting>
  <conditionalFormatting sqref="AQ632">
    <cfRule type="expression" dxfId="749" priority="883">
      <formula>IF(RIGHT(TEXT(AQ632,"0.#"),1)=".",FALSE,TRUE)</formula>
    </cfRule>
    <cfRule type="expression" dxfId="748" priority="884">
      <formula>IF(RIGHT(TEXT(AQ632,"0.#"),1)=".",TRUE,FALSE)</formula>
    </cfRule>
  </conditionalFormatting>
  <conditionalFormatting sqref="AQ630">
    <cfRule type="expression" dxfId="747" priority="881">
      <formula>IF(RIGHT(TEXT(AQ630,"0.#"),1)=".",FALSE,TRUE)</formula>
    </cfRule>
    <cfRule type="expression" dxfId="746" priority="882">
      <formula>IF(RIGHT(TEXT(AQ630,"0.#"),1)=".",TRUE,FALSE)</formula>
    </cfRule>
  </conditionalFormatting>
  <conditionalFormatting sqref="AE635">
    <cfRule type="expression" dxfId="745" priority="879">
      <formula>IF(RIGHT(TEXT(AE635,"0.#"),1)=".",FALSE,TRUE)</formula>
    </cfRule>
    <cfRule type="expression" dxfId="744" priority="880">
      <formula>IF(RIGHT(TEXT(AE635,"0.#"),1)=".",TRUE,FALSE)</formula>
    </cfRule>
  </conditionalFormatting>
  <conditionalFormatting sqref="AE636">
    <cfRule type="expression" dxfId="743" priority="877">
      <formula>IF(RIGHT(TEXT(AE636,"0.#"),1)=".",FALSE,TRUE)</formula>
    </cfRule>
    <cfRule type="expression" dxfId="742" priority="878">
      <formula>IF(RIGHT(TEXT(AE636,"0.#"),1)=".",TRUE,FALSE)</formula>
    </cfRule>
  </conditionalFormatting>
  <conditionalFormatting sqref="AE637">
    <cfRule type="expression" dxfId="741" priority="875">
      <formula>IF(RIGHT(TEXT(AE637,"0.#"),1)=".",FALSE,TRUE)</formula>
    </cfRule>
    <cfRule type="expression" dxfId="740" priority="876">
      <formula>IF(RIGHT(TEXT(AE637,"0.#"),1)=".",TRUE,FALSE)</formula>
    </cfRule>
  </conditionalFormatting>
  <conditionalFormatting sqref="AU635">
    <cfRule type="expression" dxfId="739" priority="867">
      <formula>IF(RIGHT(TEXT(AU635,"0.#"),1)=".",FALSE,TRUE)</formula>
    </cfRule>
    <cfRule type="expression" dxfId="738" priority="868">
      <formula>IF(RIGHT(TEXT(AU635,"0.#"),1)=".",TRUE,FALSE)</formula>
    </cfRule>
  </conditionalFormatting>
  <conditionalFormatting sqref="AU636">
    <cfRule type="expression" dxfId="737" priority="865">
      <formula>IF(RIGHT(TEXT(AU636,"0.#"),1)=".",FALSE,TRUE)</formula>
    </cfRule>
    <cfRule type="expression" dxfId="736" priority="866">
      <formula>IF(RIGHT(TEXT(AU636,"0.#"),1)=".",TRUE,FALSE)</formula>
    </cfRule>
  </conditionalFormatting>
  <conditionalFormatting sqref="AU637">
    <cfRule type="expression" dxfId="735" priority="863">
      <formula>IF(RIGHT(TEXT(AU637,"0.#"),1)=".",FALSE,TRUE)</formula>
    </cfRule>
    <cfRule type="expression" dxfId="734" priority="864">
      <formula>IF(RIGHT(TEXT(AU637,"0.#"),1)=".",TRUE,FALSE)</formula>
    </cfRule>
  </conditionalFormatting>
  <conditionalFormatting sqref="AQ636">
    <cfRule type="expression" dxfId="733" priority="855">
      <formula>IF(RIGHT(TEXT(AQ636,"0.#"),1)=".",FALSE,TRUE)</formula>
    </cfRule>
    <cfRule type="expression" dxfId="732" priority="856">
      <formula>IF(RIGHT(TEXT(AQ636,"0.#"),1)=".",TRUE,FALSE)</formula>
    </cfRule>
  </conditionalFormatting>
  <conditionalFormatting sqref="AQ637">
    <cfRule type="expression" dxfId="731" priority="853">
      <formula>IF(RIGHT(TEXT(AQ637,"0.#"),1)=".",FALSE,TRUE)</formula>
    </cfRule>
    <cfRule type="expression" dxfId="730" priority="854">
      <formula>IF(RIGHT(TEXT(AQ637,"0.#"),1)=".",TRUE,FALSE)</formula>
    </cfRule>
  </conditionalFormatting>
  <conditionalFormatting sqref="AQ635">
    <cfRule type="expression" dxfId="729" priority="851">
      <formula>IF(RIGHT(TEXT(AQ635,"0.#"),1)=".",FALSE,TRUE)</formula>
    </cfRule>
    <cfRule type="expression" dxfId="728" priority="852">
      <formula>IF(RIGHT(TEXT(AQ635,"0.#"),1)=".",TRUE,FALSE)</formula>
    </cfRule>
  </conditionalFormatting>
  <conditionalFormatting sqref="AE640">
    <cfRule type="expression" dxfId="727" priority="849">
      <formula>IF(RIGHT(TEXT(AE640,"0.#"),1)=".",FALSE,TRUE)</formula>
    </cfRule>
    <cfRule type="expression" dxfId="726" priority="850">
      <formula>IF(RIGHT(TEXT(AE640,"0.#"),1)=".",TRUE,FALSE)</formula>
    </cfRule>
  </conditionalFormatting>
  <conditionalFormatting sqref="AM642">
    <cfRule type="expression" dxfId="725" priority="839">
      <formula>IF(RIGHT(TEXT(AM642,"0.#"),1)=".",FALSE,TRUE)</formula>
    </cfRule>
    <cfRule type="expression" dxfId="724" priority="840">
      <formula>IF(RIGHT(TEXT(AM642,"0.#"),1)=".",TRUE,FALSE)</formula>
    </cfRule>
  </conditionalFormatting>
  <conditionalFormatting sqref="AE641">
    <cfRule type="expression" dxfId="723" priority="847">
      <formula>IF(RIGHT(TEXT(AE641,"0.#"),1)=".",FALSE,TRUE)</formula>
    </cfRule>
    <cfRule type="expression" dxfId="722" priority="848">
      <formula>IF(RIGHT(TEXT(AE641,"0.#"),1)=".",TRUE,FALSE)</formula>
    </cfRule>
  </conditionalFormatting>
  <conditionalFormatting sqref="AE642">
    <cfRule type="expression" dxfId="721" priority="845">
      <formula>IF(RIGHT(TEXT(AE642,"0.#"),1)=".",FALSE,TRUE)</formula>
    </cfRule>
    <cfRule type="expression" dxfId="720" priority="846">
      <formula>IF(RIGHT(TEXT(AE642,"0.#"),1)=".",TRUE,FALSE)</formula>
    </cfRule>
  </conditionalFormatting>
  <conditionalFormatting sqref="AM640">
    <cfRule type="expression" dxfId="719" priority="843">
      <formula>IF(RIGHT(TEXT(AM640,"0.#"),1)=".",FALSE,TRUE)</formula>
    </cfRule>
    <cfRule type="expression" dxfId="718" priority="844">
      <formula>IF(RIGHT(TEXT(AM640,"0.#"),1)=".",TRUE,FALSE)</formula>
    </cfRule>
  </conditionalFormatting>
  <conditionalFormatting sqref="AM641">
    <cfRule type="expression" dxfId="717" priority="841">
      <formula>IF(RIGHT(TEXT(AM641,"0.#"),1)=".",FALSE,TRUE)</formula>
    </cfRule>
    <cfRule type="expression" dxfId="716" priority="842">
      <formula>IF(RIGHT(TEXT(AM641,"0.#"),1)=".",TRUE,FALSE)</formula>
    </cfRule>
  </conditionalFormatting>
  <conditionalFormatting sqref="AU640">
    <cfRule type="expression" dxfId="715" priority="837">
      <formula>IF(RIGHT(TEXT(AU640,"0.#"),1)=".",FALSE,TRUE)</formula>
    </cfRule>
    <cfRule type="expression" dxfId="714" priority="838">
      <formula>IF(RIGHT(TEXT(AU640,"0.#"),1)=".",TRUE,FALSE)</formula>
    </cfRule>
  </conditionalFormatting>
  <conditionalFormatting sqref="AU641">
    <cfRule type="expression" dxfId="713" priority="835">
      <formula>IF(RIGHT(TEXT(AU641,"0.#"),1)=".",FALSE,TRUE)</formula>
    </cfRule>
    <cfRule type="expression" dxfId="712" priority="836">
      <formula>IF(RIGHT(TEXT(AU641,"0.#"),1)=".",TRUE,FALSE)</formula>
    </cfRule>
  </conditionalFormatting>
  <conditionalFormatting sqref="AU642">
    <cfRule type="expression" dxfId="711" priority="833">
      <formula>IF(RIGHT(TEXT(AU642,"0.#"),1)=".",FALSE,TRUE)</formula>
    </cfRule>
    <cfRule type="expression" dxfId="710" priority="834">
      <formula>IF(RIGHT(TEXT(AU642,"0.#"),1)=".",TRUE,FALSE)</formula>
    </cfRule>
  </conditionalFormatting>
  <conditionalFormatting sqref="AI642">
    <cfRule type="expression" dxfId="709" priority="827">
      <formula>IF(RIGHT(TEXT(AI642,"0.#"),1)=".",FALSE,TRUE)</formula>
    </cfRule>
    <cfRule type="expression" dxfId="708" priority="828">
      <formula>IF(RIGHT(TEXT(AI642,"0.#"),1)=".",TRUE,FALSE)</formula>
    </cfRule>
  </conditionalFormatting>
  <conditionalFormatting sqref="AI640">
    <cfRule type="expression" dxfId="707" priority="831">
      <formula>IF(RIGHT(TEXT(AI640,"0.#"),1)=".",FALSE,TRUE)</formula>
    </cfRule>
    <cfRule type="expression" dxfId="706" priority="832">
      <formula>IF(RIGHT(TEXT(AI640,"0.#"),1)=".",TRUE,FALSE)</formula>
    </cfRule>
  </conditionalFormatting>
  <conditionalFormatting sqref="AI641">
    <cfRule type="expression" dxfId="705" priority="829">
      <formula>IF(RIGHT(TEXT(AI641,"0.#"),1)=".",FALSE,TRUE)</formula>
    </cfRule>
    <cfRule type="expression" dxfId="704" priority="830">
      <formula>IF(RIGHT(TEXT(AI641,"0.#"),1)=".",TRUE,FALSE)</formula>
    </cfRule>
  </conditionalFormatting>
  <conditionalFormatting sqref="AQ641">
    <cfRule type="expression" dxfId="703" priority="825">
      <formula>IF(RIGHT(TEXT(AQ641,"0.#"),1)=".",FALSE,TRUE)</formula>
    </cfRule>
    <cfRule type="expression" dxfId="702" priority="826">
      <formula>IF(RIGHT(TEXT(AQ641,"0.#"),1)=".",TRUE,FALSE)</formula>
    </cfRule>
  </conditionalFormatting>
  <conditionalFormatting sqref="AQ642">
    <cfRule type="expression" dxfId="701" priority="823">
      <formula>IF(RIGHT(TEXT(AQ642,"0.#"),1)=".",FALSE,TRUE)</formula>
    </cfRule>
    <cfRule type="expression" dxfId="700" priority="824">
      <formula>IF(RIGHT(TEXT(AQ642,"0.#"),1)=".",TRUE,FALSE)</formula>
    </cfRule>
  </conditionalFormatting>
  <conditionalFormatting sqref="AQ640">
    <cfRule type="expression" dxfId="699" priority="821">
      <formula>IF(RIGHT(TEXT(AQ640,"0.#"),1)=".",FALSE,TRUE)</formula>
    </cfRule>
    <cfRule type="expression" dxfId="698" priority="822">
      <formula>IF(RIGHT(TEXT(AQ640,"0.#"),1)=".",TRUE,FALSE)</formula>
    </cfRule>
  </conditionalFormatting>
  <conditionalFormatting sqref="AE649">
    <cfRule type="expression" dxfId="697" priority="819">
      <formula>IF(RIGHT(TEXT(AE649,"0.#"),1)=".",FALSE,TRUE)</formula>
    </cfRule>
    <cfRule type="expression" dxfId="696" priority="820">
      <formula>IF(RIGHT(TEXT(AE649,"0.#"),1)=".",TRUE,FALSE)</formula>
    </cfRule>
  </conditionalFormatting>
  <conditionalFormatting sqref="AE650">
    <cfRule type="expression" dxfId="695" priority="817">
      <formula>IF(RIGHT(TEXT(AE650,"0.#"),1)=".",FALSE,TRUE)</formula>
    </cfRule>
    <cfRule type="expression" dxfId="694" priority="818">
      <formula>IF(RIGHT(TEXT(AE650,"0.#"),1)=".",TRUE,FALSE)</formula>
    </cfRule>
  </conditionalFormatting>
  <conditionalFormatting sqref="AE651">
    <cfRule type="expression" dxfId="693" priority="815">
      <formula>IF(RIGHT(TEXT(AE651,"0.#"),1)=".",FALSE,TRUE)</formula>
    </cfRule>
    <cfRule type="expression" dxfId="692" priority="816">
      <formula>IF(RIGHT(TEXT(AE651,"0.#"),1)=".",TRUE,FALSE)</formula>
    </cfRule>
  </conditionalFormatting>
  <conditionalFormatting sqref="AU649">
    <cfRule type="expression" dxfId="691" priority="807">
      <formula>IF(RIGHT(TEXT(AU649,"0.#"),1)=".",FALSE,TRUE)</formula>
    </cfRule>
    <cfRule type="expression" dxfId="690" priority="808">
      <formula>IF(RIGHT(TEXT(AU649,"0.#"),1)=".",TRUE,FALSE)</formula>
    </cfRule>
  </conditionalFormatting>
  <conditionalFormatting sqref="AU650">
    <cfRule type="expression" dxfId="689" priority="805">
      <formula>IF(RIGHT(TEXT(AU650,"0.#"),1)=".",FALSE,TRUE)</formula>
    </cfRule>
    <cfRule type="expression" dxfId="688" priority="806">
      <formula>IF(RIGHT(TEXT(AU650,"0.#"),1)=".",TRUE,FALSE)</formula>
    </cfRule>
  </conditionalFormatting>
  <conditionalFormatting sqref="AU651">
    <cfRule type="expression" dxfId="687" priority="803">
      <formula>IF(RIGHT(TEXT(AU651,"0.#"),1)=".",FALSE,TRUE)</formula>
    </cfRule>
    <cfRule type="expression" dxfId="686" priority="804">
      <formula>IF(RIGHT(TEXT(AU651,"0.#"),1)=".",TRUE,FALSE)</formula>
    </cfRule>
  </conditionalFormatting>
  <conditionalFormatting sqref="AQ650">
    <cfRule type="expression" dxfId="685" priority="795">
      <formula>IF(RIGHT(TEXT(AQ650,"0.#"),1)=".",FALSE,TRUE)</formula>
    </cfRule>
    <cfRule type="expression" dxfId="684" priority="796">
      <formula>IF(RIGHT(TEXT(AQ650,"0.#"),1)=".",TRUE,FALSE)</formula>
    </cfRule>
  </conditionalFormatting>
  <conditionalFormatting sqref="AQ651">
    <cfRule type="expression" dxfId="683" priority="793">
      <formula>IF(RIGHT(TEXT(AQ651,"0.#"),1)=".",FALSE,TRUE)</formula>
    </cfRule>
    <cfRule type="expression" dxfId="682" priority="794">
      <formula>IF(RIGHT(TEXT(AQ651,"0.#"),1)=".",TRUE,FALSE)</formula>
    </cfRule>
  </conditionalFormatting>
  <conditionalFormatting sqref="AQ649">
    <cfRule type="expression" dxfId="681" priority="791">
      <formula>IF(RIGHT(TEXT(AQ649,"0.#"),1)=".",FALSE,TRUE)</formula>
    </cfRule>
    <cfRule type="expression" dxfId="680" priority="792">
      <formula>IF(RIGHT(TEXT(AQ649,"0.#"),1)=".",TRUE,FALSE)</formula>
    </cfRule>
  </conditionalFormatting>
  <conditionalFormatting sqref="AE674">
    <cfRule type="expression" dxfId="679" priority="789">
      <formula>IF(RIGHT(TEXT(AE674,"0.#"),1)=".",FALSE,TRUE)</formula>
    </cfRule>
    <cfRule type="expression" dxfId="678" priority="790">
      <formula>IF(RIGHT(TEXT(AE674,"0.#"),1)=".",TRUE,FALSE)</formula>
    </cfRule>
  </conditionalFormatting>
  <conditionalFormatting sqref="AE675">
    <cfRule type="expression" dxfId="677" priority="787">
      <formula>IF(RIGHT(TEXT(AE675,"0.#"),1)=".",FALSE,TRUE)</formula>
    </cfRule>
    <cfRule type="expression" dxfId="676" priority="788">
      <formula>IF(RIGHT(TEXT(AE675,"0.#"),1)=".",TRUE,FALSE)</formula>
    </cfRule>
  </conditionalFormatting>
  <conditionalFormatting sqref="AE676">
    <cfRule type="expression" dxfId="675" priority="785">
      <formula>IF(RIGHT(TEXT(AE676,"0.#"),1)=".",FALSE,TRUE)</formula>
    </cfRule>
    <cfRule type="expression" dxfId="674" priority="786">
      <formula>IF(RIGHT(TEXT(AE676,"0.#"),1)=".",TRUE,FALSE)</formula>
    </cfRule>
  </conditionalFormatting>
  <conditionalFormatting sqref="AU674">
    <cfRule type="expression" dxfId="673" priority="777">
      <formula>IF(RIGHT(TEXT(AU674,"0.#"),1)=".",FALSE,TRUE)</formula>
    </cfRule>
    <cfRule type="expression" dxfId="672" priority="778">
      <formula>IF(RIGHT(TEXT(AU674,"0.#"),1)=".",TRUE,FALSE)</formula>
    </cfRule>
  </conditionalFormatting>
  <conditionalFormatting sqref="AU675">
    <cfRule type="expression" dxfId="671" priority="775">
      <formula>IF(RIGHT(TEXT(AU675,"0.#"),1)=".",FALSE,TRUE)</formula>
    </cfRule>
    <cfRule type="expression" dxfId="670" priority="776">
      <formula>IF(RIGHT(TEXT(AU675,"0.#"),1)=".",TRUE,FALSE)</formula>
    </cfRule>
  </conditionalFormatting>
  <conditionalFormatting sqref="AU676">
    <cfRule type="expression" dxfId="669" priority="773">
      <formula>IF(RIGHT(TEXT(AU676,"0.#"),1)=".",FALSE,TRUE)</formula>
    </cfRule>
    <cfRule type="expression" dxfId="668" priority="774">
      <formula>IF(RIGHT(TEXT(AU676,"0.#"),1)=".",TRUE,FALSE)</formula>
    </cfRule>
  </conditionalFormatting>
  <conditionalFormatting sqref="AQ675">
    <cfRule type="expression" dxfId="667" priority="765">
      <formula>IF(RIGHT(TEXT(AQ675,"0.#"),1)=".",FALSE,TRUE)</formula>
    </cfRule>
    <cfRule type="expression" dxfId="666" priority="766">
      <formula>IF(RIGHT(TEXT(AQ675,"0.#"),1)=".",TRUE,FALSE)</formula>
    </cfRule>
  </conditionalFormatting>
  <conditionalFormatting sqref="AQ676">
    <cfRule type="expression" dxfId="665" priority="763">
      <formula>IF(RIGHT(TEXT(AQ676,"0.#"),1)=".",FALSE,TRUE)</formula>
    </cfRule>
    <cfRule type="expression" dxfId="664" priority="764">
      <formula>IF(RIGHT(TEXT(AQ676,"0.#"),1)=".",TRUE,FALSE)</formula>
    </cfRule>
  </conditionalFormatting>
  <conditionalFormatting sqref="AQ674">
    <cfRule type="expression" dxfId="663" priority="761">
      <formula>IF(RIGHT(TEXT(AQ674,"0.#"),1)=".",FALSE,TRUE)</formula>
    </cfRule>
    <cfRule type="expression" dxfId="662" priority="762">
      <formula>IF(RIGHT(TEXT(AQ674,"0.#"),1)=".",TRUE,FALSE)</formula>
    </cfRule>
  </conditionalFormatting>
  <conditionalFormatting sqref="AE654">
    <cfRule type="expression" dxfId="661" priority="759">
      <formula>IF(RIGHT(TEXT(AE654,"0.#"),1)=".",FALSE,TRUE)</formula>
    </cfRule>
    <cfRule type="expression" dxfId="660" priority="760">
      <formula>IF(RIGHT(TEXT(AE654,"0.#"),1)=".",TRUE,FALSE)</formula>
    </cfRule>
  </conditionalFormatting>
  <conditionalFormatting sqref="AE655">
    <cfRule type="expression" dxfId="659" priority="757">
      <formula>IF(RIGHT(TEXT(AE655,"0.#"),1)=".",FALSE,TRUE)</formula>
    </cfRule>
    <cfRule type="expression" dxfId="658" priority="758">
      <formula>IF(RIGHT(TEXT(AE655,"0.#"),1)=".",TRUE,FALSE)</formula>
    </cfRule>
  </conditionalFormatting>
  <conditionalFormatting sqref="AE656">
    <cfRule type="expression" dxfId="657" priority="755">
      <formula>IF(RIGHT(TEXT(AE656,"0.#"),1)=".",FALSE,TRUE)</formula>
    </cfRule>
    <cfRule type="expression" dxfId="656" priority="756">
      <formula>IF(RIGHT(TEXT(AE656,"0.#"),1)=".",TRUE,FALSE)</formula>
    </cfRule>
  </conditionalFormatting>
  <conditionalFormatting sqref="AU654">
    <cfRule type="expression" dxfId="655" priority="747">
      <formula>IF(RIGHT(TEXT(AU654,"0.#"),1)=".",FALSE,TRUE)</formula>
    </cfRule>
    <cfRule type="expression" dxfId="654" priority="748">
      <formula>IF(RIGHT(TEXT(AU654,"0.#"),1)=".",TRUE,FALSE)</formula>
    </cfRule>
  </conditionalFormatting>
  <conditionalFormatting sqref="AU655">
    <cfRule type="expression" dxfId="653" priority="745">
      <formula>IF(RIGHT(TEXT(AU655,"0.#"),1)=".",FALSE,TRUE)</formula>
    </cfRule>
    <cfRule type="expression" dxfId="652" priority="746">
      <formula>IF(RIGHT(TEXT(AU655,"0.#"),1)=".",TRUE,FALSE)</formula>
    </cfRule>
  </conditionalFormatting>
  <conditionalFormatting sqref="AQ656">
    <cfRule type="expression" dxfId="651" priority="733">
      <formula>IF(RIGHT(TEXT(AQ656,"0.#"),1)=".",FALSE,TRUE)</formula>
    </cfRule>
    <cfRule type="expression" dxfId="650" priority="734">
      <formula>IF(RIGHT(TEXT(AQ656,"0.#"),1)=".",TRUE,FALSE)</formula>
    </cfRule>
  </conditionalFormatting>
  <conditionalFormatting sqref="AQ654">
    <cfRule type="expression" dxfId="649" priority="731">
      <formula>IF(RIGHT(TEXT(AQ654,"0.#"),1)=".",FALSE,TRUE)</formula>
    </cfRule>
    <cfRule type="expression" dxfId="648" priority="732">
      <formula>IF(RIGHT(TEXT(AQ654,"0.#"),1)=".",TRUE,FALSE)</formula>
    </cfRule>
  </conditionalFormatting>
  <conditionalFormatting sqref="AE659">
    <cfRule type="expression" dxfId="647" priority="729">
      <formula>IF(RIGHT(TEXT(AE659,"0.#"),1)=".",FALSE,TRUE)</formula>
    </cfRule>
    <cfRule type="expression" dxfId="646" priority="730">
      <formula>IF(RIGHT(TEXT(AE659,"0.#"),1)=".",TRUE,FALSE)</formula>
    </cfRule>
  </conditionalFormatting>
  <conditionalFormatting sqref="AE660">
    <cfRule type="expression" dxfId="645" priority="727">
      <formula>IF(RIGHT(TEXT(AE660,"0.#"),1)=".",FALSE,TRUE)</formula>
    </cfRule>
    <cfRule type="expression" dxfId="644" priority="728">
      <formula>IF(RIGHT(TEXT(AE660,"0.#"),1)=".",TRUE,FALSE)</formula>
    </cfRule>
  </conditionalFormatting>
  <conditionalFormatting sqref="AE661">
    <cfRule type="expression" dxfId="643" priority="725">
      <formula>IF(RIGHT(TEXT(AE661,"0.#"),1)=".",FALSE,TRUE)</formula>
    </cfRule>
    <cfRule type="expression" dxfId="642" priority="726">
      <formula>IF(RIGHT(TEXT(AE661,"0.#"),1)=".",TRUE,FALSE)</formula>
    </cfRule>
  </conditionalFormatting>
  <conditionalFormatting sqref="AU659">
    <cfRule type="expression" dxfId="641" priority="717">
      <formula>IF(RIGHT(TEXT(AU659,"0.#"),1)=".",FALSE,TRUE)</formula>
    </cfRule>
    <cfRule type="expression" dxfId="640" priority="718">
      <formula>IF(RIGHT(TEXT(AU659,"0.#"),1)=".",TRUE,FALSE)</formula>
    </cfRule>
  </conditionalFormatting>
  <conditionalFormatting sqref="AU660">
    <cfRule type="expression" dxfId="639" priority="715">
      <formula>IF(RIGHT(TEXT(AU660,"0.#"),1)=".",FALSE,TRUE)</formula>
    </cfRule>
    <cfRule type="expression" dxfId="638" priority="716">
      <formula>IF(RIGHT(TEXT(AU660,"0.#"),1)=".",TRUE,FALSE)</formula>
    </cfRule>
  </conditionalFormatting>
  <conditionalFormatting sqref="AU661">
    <cfRule type="expression" dxfId="637" priority="713">
      <formula>IF(RIGHT(TEXT(AU661,"0.#"),1)=".",FALSE,TRUE)</formula>
    </cfRule>
    <cfRule type="expression" dxfId="636" priority="714">
      <formula>IF(RIGHT(TEXT(AU661,"0.#"),1)=".",TRUE,FALSE)</formula>
    </cfRule>
  </conditionalFormatting>
  <conditionalFormatting sqref="AQ660">
    <cfRule type="expression" dxfId="635" priority="705">
      <formula>IF(RIGHT(TEXT(AQ660,"0.#"),1)=".",FALSE,TRUE)</formula>
    </cfRule>
    <cfRule type="expression" dxfId="634" priority="706">
      <formula>IF(RIGHT(TEXT(AQ660,"0.#"),1)=".",TRUE,FALSE)</formula>
    </cfRule>
  </conditionalFormatting>
  <conditionalFormatting sqref="AQ661">
    <cfRule type="expression" dxfId="633" priority="703">
      <formula>IF(RIGHT(TEXT(AQ661,"0.#"),1)=".",FALSE,TRUE)</formula>
    </cfRule>
    <cfRule type="expression" dxfId="632" priority="704">
      <formula>IF(RIGHT(TEXT(AQ661,"0.#"),1)=".",TRUE,FALSE)</formula>
    </cfRule>
  </conditionalFormatting>
  <conditionalFormatting sqref="AQ659">
    <cfRule type="expression" dxfId="631" priority="701">
      <formula>IF(RIGHT(TEXT(AQ659,"0.#"),1)=".",FALSE,TRUE)</formula>
    </cfRule>
    <cfRule type="expression" dxfId="630" priority="702">
      <formula>IF(RIGHT(TEXT(AQ659,"0.#"),1)=".",TRUE,FALSE)</formula>
    </cfRule>
  </conditionalFormatting>
  <conditionalFormatting sqref="AE664">
    <cfRule type="expression" dxfId="629" priority="699">
      <formula>IF(RIGHT(TEXT(AE664,"0.#"),1)=".",FALSE,TRUE)</formula>
    </cfRule>
    <cfRule type="expression" dxfId="628" priority="700">
      <formula>IF(RIGHT(TEXT(AE664,"0.#"),1)=".",TRUE,FALSE)</formula>
    </cfRule>
  </conditionalFormatting>
  <conditionalFormatting sqref="AE665">
    <cfRule type="expression" dxfId="627" priority="697">
      <formula>IF(RIGHT(TEXT(AE665,"0.#"),1)=".",FALSE,TRUE)</formula>
    </cfRule>
    <cfRule type="expression" dxfId="626" priority="698">
      <formula>IF(RIGHT(TEXT(AE665,"0.#"),1)=".",TRUE,FALSE)</formula>
    </cfRule>
  </conditionalFormatting>
  <conditionalFormatting sqref="AE666">
    <cfRule type="expression" dxfId="625" priority="695">
      <formula>IF(RIGHT(TEXT(AE666,"0.#"),1)=".",FALSE,TRUE)</formula>
    </cfRule>
    <cfRule type="expression" dxfId="624" priority="696">
      <formula>IF(RIGHT(TEXT(AE666,"0.#"),1)=".",TRUE,FALSE)</formula>
    </cfRule>
  </conditionalFormatting>
  <conditionalFormatting sqref="AU664">
    <cfRule type="expression" dxfId="623" priority="687">
      <formula>IF(RIGHT(TEXT(AU664,"0.#"),1)=".",FALSE,TRUE)</formula>
    </cfRule>
    <cfRule type="expression" dxfId="622" priority="688">
      <formula>IF(RIGHT(TEXT(AU664,"0.#"),1)=".",TRUE,FALSE)</formula>
    </cfRule>
  </conditionalFormatting>
  <conditionalFormatting sqref="AU665">
    <cfRule type="expression" dxfId="621" priority="685">
      <formula>IF(RIGHT(TEXT(AU665,"0.#"),1)=".",FALSE,TRUE)</formula>
    </cfRule>
    <cfRule type="expression" dxfId="620" priority="686">
      <formula>IF(RIGHT(TEXT(AU665,"0.#"),1)=".",TRUE,FALSE)</formula>
    </cfRule>
  </conditionalFormatting>
  <conditionalFormatting sqref="AU666">
    <cfRule type="expression" dxfId="619" priority="683">
      <formula>IF(RIGHT(TEXT(AU666,"0.#"),1)=".",FALSE,TRUE)</formula>
    </cfRule>
    <cfRule type="expression" dxfId="618" priority="684">
      <formula>IF(RIGHT(TEXT(AU666,"0.#"),1)=".",TRUE,FALSE)</formula>
    </cfRule>
  </conditionalFormatting>
  <conditionalFormatting sqref="AQ665">
    <cfRule type="expression" dxfId="617" priority="675">
      <formula>IF(RIGHT(TEXT(AQ665,"0.#"),1)=".",FALSE,TRUE)</formula>
    </cfRule>
    <cfRule type="expression" dxfId="616" priority="676">
      <formula>IF(RIGHT(TEXT(AQ665,"0.#"),1)=".",TRUE,FALSE)</formula>
    </cfRule>
  </conditionalFormatting>
  <conditionalFormatting sqref="AQ666">
    <cfRule type="expression" dxfId="615" priority="673">
      <formula>IF(RIGHT(TEXT(AQ666,"0.#"),1)=".",FALSE,TRUE)</formula>
    </cfRule>
    <cfRule type="expression" dxfId="614" priority="674">
      <formula>IF(RIGHT(TEXT(AQ666,"0.#"),1)=".",TRUE,FALSE)</formula>
    </cfRule>
  </conditionalFormatting>
  <conditionalFormatting sqref="AQ664">
    <cfRule type="expression" dxfId="613" priority="671">
      <formula>IF(RIGHT(TEXT(AQ664,"0.#"),1)=".",FALSE,TRUE)</formula>
    </cfRule>
    <cfRule type="expression" dxfId="612" priority="672">
      <formula>IF(RIGHT(TEXT(AQ664,"0.#"),1)=".",TRUE,FALSE)</formula>
    </cfRule>
  </conditionalFormatting>
  <conditionalFormatting sqref="AE669">
    <cfRule type="expression" dxfId="611" priority="669">
      <formula>IF(RIGHT(TEXT(AE669,"0.#"),1)=".",FALSE,TRUE)</formula>
    </cfRule>
    <cfRule type="expression" dxfId="610" priority="670">
      <formula>IF(RIGHT(TEXT(AE669,"0.#"),1)=".",TRUE,FALSE)</formula>
    </cfRule>
  </conditionalFormatting>
  <conditionalFormatting sqref="AE670">
    <cfRule type="expression" dxfId="609" priority="667">
      <formula>IF(RIGHT(TEXT(AE670,"0.#"),1)=".",FALSE,TRUE)</formula>
    </cfRule>
    <cfRule type="expression" dxfId="608" priority="668">
      <formula>IF(RIGHT(TEXT(AE670,"0.#"),1)=".",TRUE,FALSE)</formula>
    </cfRule>
  </conditionalFormatting>
  <conditionalFormatting sqref="AE671">
    <cfRule type="expression" dxfId="607" priority="665">
      <formula>IF(RIGHT(TEXT(AE671,"0.#"),1)=".",FALSE,TRUE)</formula>
    </cfRule>
    <cfRule type="expression" dxfId="606" priority="666">
      <formula>IF(RIGHT(TEXT(AE671,"0.#"),1)=".",TRUE,FALSE)</formula>
    </cfRule>
  </conditionalFormatting>
  <conditionalFormatting sqref="AU669">
    <cfRule type="expression" dxfId="605" priority="657">
      <formula>IF(RIGHT(TEXT(AU669,"0.#"),1)=".",FALSE,TRUE)</formula>
    </cfRule>
    <cfRule type="expression" dxfId="604" priority="658">
      <formula>IF(RIGHT(TEXT(AU669,"0.#"),1)=".",TRUE,FALSE)</formula>
    </cfRule>
  </conditionalFormatting>
  <conditionalFormatting sqref="AU670">
    <cfRule type="expression" dxfId="603" priority="655">
      <formula>IF(RIGHT(TEXT(AU670,"0.#"),1)=".",FALSE,TRUE)</formula>
    </cfRule>
    <cfRule type="expression" dxfId="602" priority="656">
      <formula>IF(RIGHT(TEXT(AU670,"0.#"),1)=".",TRUE,FALSE)</formula>
    </cfRule>
  </conditionalFormatting>
  <conditionalFormatting sqref="AU671">
    <cfRule type="expression" dxfId="601" priority="653">
      <formula>IF(RIGHT(TEXT(AU671,"0.#"),1)=".",FALSE,TRUE)</formula>
    </cfRule>
    <cfRule type="expression" dxfId="600" priority="654">
      <formula>IF(RIGHT(TEXT(AU671,"0.#"),1)=".",TRUE,FALSE)</formula>
    </cfRule>
  </conditionalFormatting>
  <conditionalFormatting sqref="AQ670">
    <cfRule type="expression" dxfId="599" priority="645">
      <formula>IF(RIGHT(TEXT(AQ670,"0.#"),1)=".",FALSE,TRUE)</formula>
    </cfRule>
    <cfRule type="expression" dxfId="598" priority="646">
      <formula>IF(RIGHT(TEXT(AQ670,"0.#"),1)=".",TRUE,FALSE)</formula>
    </cfRule>
  </conditionalFormatting>
  <conditionalFormatting sqref="AQ671">
    <cfRule type="expression" dxfId="597" priority="643">
      <formula>IF(RIGHT(TEXT(AQ671,"0.#"),1)=".",FALSE,TRUE)</formula>
    </cfRule>
    <cfRule type="expression" dxfId="596" priority="644">
      <formula>IF(RIGHT(TEXT(AQ671,"0.#"),1)=".",TRUE,FALSE)</formula>
    </cfRule>
  </conditionalFormatting>
  <conditionalFormatting sqref="AQ669">
    <cfRule type="expression" dxfId="595" priority="641">
      <formula>IF(RIGHT(TEXT(AQ669,"0.#"),1)=".",FALSE,TRUE)</formula>
    </cfRule>
    <cfRule type="expression" dxfId="594" priority="642">
      <formula>IF(RIGHT(TEXT(AQ669,"0.#"),1)=".",TRUE,FALSE)</formula>
    </cfRule>
  </conditionalFormatting>
  <conditionalFormatting sqref="AE679">
    <cfRule type="expression" dxfId="593" priority="639">
      <formula>IF(RIGHT(TEXT(AE679,"0.#"),1)=".",FALSE,TRUE)</formula>
    </cfRule>
    <cfRule type="expression" dxfId="592" priority="640">
      <formula>IF(RIGHT(TEXT(AE679,"0.#"),1)=".",TRUE,FALSE)</formula>
    </cfRule>
  </conditionalFormatting>
  <conditionalFormatting sqref="AE680">
    <cfRule type="expression" dxfId="591" priority="637">
      <formula>IF(RIGHT(TEXT(AE680,"0.#"),1)=".",FALSE,TRUE)</formula>
    </cfRule>
    <cfRule type="expression" dxfId="590" priority="638">
      <formula>IF(RIGHT(TEXT(AE680,"0.#"),1)=".",TRUE,FALSE)</formula>
    </cfRule>
  </conditionalFormatting>
  <conditionalFormatting sqref="AE681">
    <cfRule type="expression" dxfId="589" priority="635">
      <formula>IF(RIGHT(TEXT(AE681,"0.#"),1)=".",FALSE,TRUE)</formula>
    </cfRule>
    <cfRule type="expression" dxfId="588" priority="636">
      <formula>IF(RIGHT(TEXT(AE681,"0.#"),1)=".",TRUE,FALSE)</formula>
    </cfRule>
  </conditionalFormatting>
  <conditionalFormatting sqref="AU679">
    <cfRule type="expression" dxfId="587" priority="627">
      <formula>IF(RIGHT(TEXT(AU679,"0.#"),1)=".",FALSE,TRUE)</formula>
    </cfRule>
    <cfRule type="expression" dxfId="586" priority="628">
      <formula>IF(RIGHT(TEXT(AU679,"0.#"),1)=".",TRUE,FALSE)</formula>
    </cfRule>
  </conditionalFormatting>
  <conditionalFormatting sqref="AU680">
    <cfRule type="expression" dxfId="585" priority="625">
      <formula>IF(RIGHT(TEXT(AU680,"0.#"),1)=".",FALSE,TRUE)</formula>
    </cfRule>
    <cfRule type="expression" dxfId="584" priority="626">
      <formula>IF(RIGHT(TEXT(AU680,"0.#"),1)=".",TRUE,FALSE)</formula>
    </cfRule>
  </conditionalFormatting>
  <conditionalFormatting sqref="AU681">
    <cfRule type="expression" dxfId="583" priority="623">
      <formula>IF(RIGHT(TEXT(AU681,"0.#"),1)=".",FALSE,TRUE)</formula>
    </cfRule>
    <cfRule type="expression" dxfId="582" priority="624">
      <formula>IF(RIGHT(TEXT(AU681,"0.#"),1)=".",TRUE,FALSE)</formula>
    </cfRule>
  </conditionalFormatting>
  <conditionalFormatting sqref="AQ680">
    <cfRule type="expression" dxfId="581" priority="615">
      <formula>IF(RIGHT(TEXT(AQ680,"0.#"),1)=".",FALSE,TRUE)</formula>
    </cfRule>
    <cfRule type="expression" dxfId="580" priority="616">
      <formula>IF(RIGHT(TEXT(AQ680,"0.#"),1)=".",TRUE,FALSE)</formula>
    </cfRule>
  </conditionalFormatting>
  <conditionalFormatting sqref="AQ681">
    <cfRule type="expression" dxfId="579" priority="613">
      <formula>IF(RIGHT(TEXT(AQ681,"0.#"),1)=".",FALSE,TRUE)</formula>
    </cfRule>
    <cfRule type="expression" dxfId="578" priority="614">
      <formula>IF(RIGHT(TEXT(AQ681,"0.#"),1)=".",TRUE,FALSE)</formula>
    </cfRule>
  </conditionalFormatting>
  <conditionalFormatting sqref="AQ679">
    <cfRule type="expression" dxfId="577" priority="611">
      <formula>IF(RIGHT(TEXT(AQ679,"0.#"),1)=".",FALSE,TRUE)</formula>
    </cfRule>
    <cfRule type="expression" dxfId="576" priority="612">
      <formula>IF(RIGHT(TEXT(AQ679,"0.#"),1)=".",TRUE,FALSE)</formula>
    </cfRule>
  </conditionalFormatting>
  <conditionalFormatting sqref="AE684">
    <cfRule type="expression" dxfId="575" priority="609">
      <formula>IF(RIGHT(TEXT(AE684,"0.#"),1)=".",FALSE,TRUE)</formula>
    </cfRule>
    <cfRule type="expression" dxfId="574" priority="610">
      <formula>IF(RIGHT(TEXT(AE684,"0.#"),1)=".",TRUE,FALSE)</formula>
    </cfRule>
  </conditionalFormatting>
  <conditionalFormatting sqref="AE685">
    <cfRule type="expression" dxfId="573" priority="607">
      <formula>IF(RIGHT(TEXT(AE685,"0.#"),1)=".",FALSE,TRUE)</formula>
    </cfRule>
    <cfRule type="expression" dxfId="572" priority="608">
      <formula>IF(RIGHT(TEXT(AE685,"0.#"),1)=".",TRUE,FALSE)</formula>
    </cfRule>
  </conditionalFormatting>
  <conditionalFormatting sqref="AE686">
    <cfRule type="expression" dxfId="571" priority="605">
      <formula>IF(RIGHT(TEXT(AE686,"0.#"),1)=".",FALSE,TRUE)</formula>
    </cfRule>
    <cfRule type="expression" dxfId="570" priority="606">
      <formula>IF(RIGHT(TEXT(AE686,"0.#"),1)=".",TRUE,FALSE)</formula>
    </cfRule>
  </conditionalFormatting>
  <conditionalFormatting sqref="AU684">
    <cfRule type="expression" dxfId="569" priority="597">
      <formula>IF(RIGHT(TEXT(AU684,"0.#"),1)=".",FALSE,TRUE)</formula>
    </cfRule>
    <cfRule type="expression" dxfId="568" priority="598">
      <formula>IF(RIGHT(TEXT(AU684,"0.#"),1)=".",TRUE,FALSE)</formula>
    </cfRule>
  </conditionalFormatting>
  <conditionalFormatting sqref="AU685">
    <cfRule type="expression" dxfId="567" priority="595">
      <formula>IF(RIGHT(TEXT(AU685,"0.#"),1)=".",FALSE,TRUE)</formula>
    </cfRule>
    <cfRule type="expression" dxfId="566" priority="596">
      <formula>IF(RIGHT(TEXT(AU685,"0.#"),1)=".",TRUE,FALSE)</formula>
    </cfRule>
  </conditionalFormatting>
  <conditionalFormatting sqref="AU686">
    <cfRule type="expression" dxfId="565" priority="593">
      <formula>IF(RIGHT(TEXT(AU686,"0.#"),1)=".",FALSE,TRUE)</formula>
    </cfRule>
    <cfRule type="expression" dxfId="564" priority="594">
      <formula>IF(RIGHT(TEXT(AU686,"0.#"),1)=".",TRUE,FALSE)</formula>
    </cfRule>
  </conditionalFormatting>
  <conditionalFormatting sqref="AQ685">
    <cfRule type="expression" dxfId="563" priority="585">
      <formula>IF(RIGHT(TEXT(AQ685,"0.#"),1)=".",FALSE,TRUE)</formula>
    </cfRule>
    <cfRule type="expression" dxfId="562" priority="586">
      <formula>IF(RIGHT(TEXT(AQ685,"0.#"),1)=".",TRUE,FALSE)</formula>
    </cfRule>
  </conditionalFormatting>
  <conditionalFormatting sqref="AQ686">
    <cfRule type="expression" dxfId="561" priority="583">
      <formula>IF(RIGHT(TEXT(AQ686,"0.#"),1)=".",FALSE,TRUE)</formula>
    </cfRule>
    <cfRule type="expression" dxfId="560" priority="584">
      <formula>IF(RIGHT(TEXT(AQ686,"0.#"),1)=".",TRUE,FALSE)</formula>
    </cfRule>
  </conditionalFormatting>
  <conditionalFormatting sqref="AQ684">
    <cfRule type="expression" dxfId="559" priority="581">
      <formula>IF(RIGHT(TEXT(AQ684,"0.#"),1)=".",FALSE,TRUE)</formula>
    </cfRule>
    <cfRule type="expression" dxfId="558" priority="582">
      <formula>IF(RIGHT(TEXT(AQ684,"0.#"),1)=".",TRUE,FALSE)</formula>
    </cfRule>
  </conditionalFormatting>
  <conditionalFormatting sqref="AE689">
    <cfRule type="expression" dxfId="557" priority="579">
      <formula>IF(RIGHT(TEXT(AE689,"0.#"),1)=".",FALSE,TRUE)</formula>
    </cfRule>
    <cfRule type="expression" dxfId="556" priority="580">
      <formula>IF(RIGHT(TEXT(AE689,"0.#"),1)=".",TRUE,FALSE)</formula>
    </cfRule>
  </conditionalFormatting>
  <conditionalFormatting sqref="AE690">
    <cfRule type="expression" dxfId="555" priority="577">
      <formula>IF(RIGHT(TEXT(AE690,"0.#"),1)=".",FALSE,TRUE)</formula>
    </cfRule>
    <cfRule type="expression" dxfId="554" priority="578">
      <formula>IF(RIGHT(TEXT(AE690,"0.#"),1)=".",TRUE,FALSE)</formula>
    </cfRule>
  </conditionalFormatting>
  <conditionalFormatting sqref="AE691">
    <cfRule type="expression" dxfId="553" priority="575">
      <formula>IF(RIGHT(TEXT(AE691,"0.#"),1)=".",FALSE,TRUE)</formula>
    </cfRule>
    <cfRule type="expression" dxfId="552" priority="576">
      <formula>IF(RIGHT(TEXT(AE691,"0.#"),1)=".",TRUE,FALSE)</formula>
    </cfRule>
  </conditionalFormatting>
  <conditionalFormatting sqref="AU689">
    <cfRule type="expression" dxfId="551" priority="567">
      <formula>IF(RIGHT(TEXT(AU689,"0.#"),1)=".",FALSE,TRUE)</formula>
    </cfRule>
    <cfRule type="expression" dxfId="550" priority="568">
      <formula>IF(RIGHT(TEXT(AU689,"0.#"),1)=".",TRUE,FALSE)</formula>
    </cfRule>
  </conditionalFormatting>
  <conditionalFormatting sqref="AU690">
    <cfRule type="expression" dxfId="549" priority="565">
      <formula>IF(RIGHT(TEXT(AU690,"0.#"),1)=".",FALSE,TRUE)</formula>
    </cfRule>
    <cfRule type="expression" dxfId="548" priority="566">
      <formula>IF(RIGHT(TEXT(AU690,"0.#"),1)=".",TRUE,FALSE)</formula>
    </cfRule>
  </conditionalFormatting>
  <conditionalFormatting sqref="AU691">
    <cfRule type="expression" dxfId="547" priority="563">
      <formula>IF(RIGHT(TEXT(AU691,"0.#"),1)=".",FALSE,TRUE)</formula>
    </cfRule>
    <cfRule type="expression" dxfId="546" priority="564">
      <formula>IF(RIGHT(TEXT(AU691,"0.#"),1)=".",TRUE,FALSE)</formula>
    </cfRule>
  </conditionalFormatting>
  <conditionalFormatting sqref="AQ690">
    <cfRule type="expression" dxfId="545" priority="555">
      <formula>IF(RIGHT(TEXT(AQ690,"0.#"),1)=".",FALSE,TRUE)</formula>
    </cfRule>
    <cfRule type="expression" dxfId="544" priority="556">
      <formula>IF(RIGHT(TEXT(AQ690,"0.#"),1)=".",TRUE,FALSE)</formula>
    </cfRule>
  </conditionalFormatting>
  <conditionalFormatting sqref="AQ691">
    <cfRule type="expression" dxfId="543" priority="553">
      <formula>IF(RIGHT(TEXT(AQ691,"0.#"),1)=".",FALSE,TRUE)</formula>
    </cfRule>
    <cfRule type="expression" dxfId="542" priority="554">
      <formula>IF(RIGHT(TEXT(AQ691,"0.#"),1)=".",TRUE,FALSE)</formula>
    </cfRule>
  </conditionalFormatting>
  <conditionalFormatting sqref="AQ689">
    <cfRule type="expression" dxfId="541" priority="551">
      <formula>IF(RIGHT(TEXT(AQ689,"0.#"),1)=".",FALSE,TRUE)</formula>
    </cfRule>
    <cfRule type="expression" dxfId="540" priority="552">
      <formula>IF(RIGHT(TEXT(AQ689,"0.#"),1)=".",TRUE,FALSE)</formula>
    </cfRule>
  </conditionalFormatting>
  <conditionalFormatting sqref="AE694">
    <cfRule type="expression" dxfId="539" priority="549">
      <formula>IF(RIGHT(TEXT(AE694,"0.#"),1)=".",FALSE,TRUE)</formula>
    </cfRule>
    <cfRule type="expression" dxfId="538" priority="550">
      <formula>IF(RIGHT(TEXT(AE694,"0.#"),1)=".",TRUE,FALSE)</formula>
    </cfRule>
  </conditionalFormatting>
  <conditionalFormatting sqref="AM696">
    <cfRule type="expression" dxfId="537" priority="539">
      <formula>IF(RIGHT(TEXT(AM696,"0.#"),1)=".",FALSE,TRUE)</formula>
    </cfRule>
    <cfRule type="expression" dxfId="536" priority="540">
      <formula>IF(RIGHT(TEXT(AM696,"0.#"),1)=".",TRUE,FALSE)</formula>
    </cfRule>
  </conditionalFormatting>
  <conditionalFormatting sqref="AE695">
    <cfRule type="expression" dxfId="535" priority="547">
      <formula>IF(RIGHT(TEXT(AE695,"0.#"),1)=".",FALSE,TRUE)</formula>
    </cfRule>
    <cfRule type="expression" dxfId="534" priority="548">
      <formula>IF(RIGHT(TEXT(AE695,"0.#"),1)=".",TRUE,FALSE)</formula>
    </cfRule>
  </conditionalFormatting>
  <conditionalFormatting sqref="AE696">
    <cfRule type="expression" dxfId="533" priority="545">
      <formula>IF(RIGHT(TEXT(AE696,"0.#"),1)=".",FALSE,TRUE)</formula>
    </cfRule>
    <cfRule type="expression" dxfId="532" priority="546">
      <formula>IF(RIGHT(TEXT(AE696,"0.#"),1)=".",TRUE,FALSE)</formula>
    </cfRule>
  </conditionalFormatting>
  <conditionalFormatting sqref="AM694">
    <cfRule type="expression" dxfId="531" priority="543">
      <formula>IF(RIGHT(TEXT(AM694,"0.#"),1)=".",FALSE,TRUE)</formula>
    </cfRule>
    <cfRule type="expression" dxfId="530" priority="544">
      <formula>IF(RIGHT(TEXT(AM694,"0.#"),1)=".",TRUE,FALSE)</formula>
    </cfRule>
  </conditionalFormatting>
  <conditionalFormatting sqref="AM695">
    <cfRule type="expression" dxfId="529" priority="541">
      <formula>IF(RIGHT(TEXT(AM695,"0.#"),1)=".",FALSE,TRUE)</formula>
    </cfRule>
    <cfRule type="expression" dxfId="528" priority="542">
      <formula>IF(RIGHT(TEXT(AM695,"0.#"),1)=".",TRUE,FALSE)</formula>
    </cfRule>
  </conditionalFormatting>
  <conditionalFormatting sqref="AU694">
    <cfRule type="expression" dxfId="527" priority="537">
      <formula>IF(RIGHT(TEXT(AU694,"0.#"),1)=".",FALSE,TRUE)</formula>
    </cfRule>
    <cfRule type="expression" dxfId="526" priority="538">
      <formula>IF(RIGHT(TEXT(AU694,"0.#"),1)=".",TRUE,FALSE)</formula>
    </cfRule>
  </conditionalFormatting>
  <conditionalFormatting sqref="AU695">
    <cfRule type="expression" dxfId="525" priority="535">
      <formula>IF(RIGHT(TEXT(AU695,"0.#"),1)=".",FALSE,TRUE)</formula>
    </cfRule>
    <cfRule type="expression" dxfId="524" priority="536">
      <formula>IF(RIGHT(TEXT(AU695,"0.#"),1)=".",TRUE,FALSE)</formula>
    </cfRule>
  </conditionalFormatting>
  <conditionalFormatting sqref="AU696">
    <cfRule type="expression" dxfId="523" priority="533">
      <formula>IF(RIGHT(TEXT(AU696,"0.#"),1)=".",FALSE,TRUE)</formula>
    </cfRule>
    <cfRule type="expression" dxfId="522" priority="534">
      <formula>IF(RIGHT(TEXT(AU696,"0.#"),1)=".",TRUE,FALSE)</formula>
    </cfRule>
  </conditionalFormatting>
  <conditionalFormatting sqref="AI694">
    <cfRule type="expression" dxfId="521" priority="531">
      <formula>IF(RIGHT(TEXT(AI694,"0.#"),1)=".",FALSE,TRUE)</formula>
    </cfRule>
    <cfRule type="expression" dxfId="520" priority="532">
      <formula>IF(RIGHT(TEXT(AI694,"0.#"),1)=".",TRUE,FALSE)</formula>
    </cfRule>
  </conditionalFormatting>
  <conditionalFormatting sqref="AI695">
    <cfRule type="expression" dxfId="519" priority="529">
      <formula>IF(RIGHT(TEXT(AI695,"0.#"),1)=".",FALSE,TRUE)</formula>
    </cfRule>
    <cfRule type="expression" dxfId="518" priority="530">
      <formula>IF(RIGHT(TEXT(AI695,"0.#"),1)=".",TRUE,FALSE)</formula>
    </cfRule>
  </conditionalFormatting>
  <conditionalFormatting sqref="AQ695">
    <cfRule type="expression" dxfId="517" priority="525">
      <formula>IF(RIGHT(TEXT(AQ695,"0.#"),1)=".",FALSE,TRUE)</formula>
    </cfRule>
    <cfRule type="expression" dxfId="516" priority="526">
      <formula>IF(RIGHT(TEXT(AQ695,"0.#"),1)=".",TRUE,FALSE)</formula>
    </cfRule>
  </conditionalFormatting>
  <conditionalFormatting sqref="AQ696">
    <cfRule type="expression" dxfId="515" priority="523">
      <formula>IF(RIGHT(TEXT(AQ696,"0.#"),1)=".",FALSE,TRUE)</formula>
    </cfRule>
    <cfRule type="expression" dxfId="514" priority="524">
      <formula>IF(RIGHT(TEXT(AQ696,"0.#"),1)=".",TRUE,FALSE)</formula>
    </cfRule>
  </conditionalFormatting>
  <conditionalFormatting sqref="AU101">
    <cfRule type="expression" dxfId="513" priority="519">
      <formula>IF(RIGHT(TEXT(AU101,"0.#"),1)=".",FALSE,TRUE)</formula>
    </cfRule>
    <cfRule type="expression" dxfId="512" priority="520">
      <formula>IF(RIGHT(TEXT(AU101,"0.#"),1)=".",TRUE,FALSE)</formula>
    </cfRule>
  </conditionalFormatting>
  <conditionalFormatting sqref="AU102">
    <cfRule type="expression" dxfId="511" priority="517">
      <formula>IF(RIGHT(TEXT(AU102,"0.#"),1)=".",FALSE,TRUE)</formula>
    </cfRule>
    <cfRule type="expression" dxfId="510" priority="518">
      <formula>IF(RIGHT(TEXT(AU102,"0.#"),1)=".",TRUE,FALSE)</formula>
    </cfRule>
  </conditionalFormatting>
  <conditionalFormatting sqref="AU104">
    <cfRule type="expression" dxfId="509" priority="513">
      <formula>IF(RIGHT(TEXT(AU104,"0.#"),1)=".",FALSE,TRUE)</formula>
    </cfRule>
    <cfRule type="expression" dxfId="508" priority="514">
      <formula>IF(RIGHT(TEXT(AU104,"0.#"),1)=".",TRUE,FALSE)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D13:AJ13">
    <cfRule type="expression" dxfId="61" priority="61">
      <formula>IF(RIGHT(TEXT(AD13,"0.#"),1)=".",FALSE,TRUE)</formula>
    </cfRule>
    <cfRule type="expression" dxfId="60" priority="62">
      <formula>IF(RIGHT(TEXT(AD13,"0.#"),1)=".",TRUE,FALSE)</formula>
    </cfRule>
  </conditionalFormatting>
  <conditionalFormatting sqref="P13:V13 P15:V17">
    <cfRule type="expression" dxfId="59" priority="59">
      <formula>IF(RIGHT(TEXT(P13,"0.#"),1)=".",FALSE,TRUE)</formula>
    </cfRule>
    <cfRule type="expression" dxfId="58" priority="60">
      <formula>IF(RIGHT(TEXT(P13,"0.#"),1)=".",TRUE,FALSE)</formula>
    </cfRule>
  </conditionalFormatting>
  <conditionalFormatting sqref="P14:V14">
    <cfRule type="expression" dxfId="57" priority="57">
      <formula>IF(RIGHT(TEXT(P14,"0.#"),1)=".",FALSE,TRUE)</formula>
    </cfRule>
    <cfRule type="expression" dxfId="56" priority="58">
      <formula>IF(RIGHT(TEXT(P14,"0.#"),1)=".",TRUE,FALSE)</formula>
    </cfRule>
  </conditionalFormatting>
  <conditionalFormatting sqref="W13:AC13">
    <cfRule type="expression" dxfId="55" priority="55">
      <formula>IF(RIGHT(TEXT(W13,"0.#"),1)=".",FALSE,TRUE)</formula>
    </cfRule>
    <cfRule type="expression" dxfId="54" priority="56">
      <formula>IF(RIGHT(TEXT(W13,"0.#"),1)=".",TRUE,FALSE)</formula>
    </cfRule>
  </conditionalFormatting>
  <conditionalFormatting sqref="W14:AC14">
    <cfRule type="expression" dxfId="53" priority="53">
      <formula>IF(RIGHT(TEXT(W14,"0.#"),1)=".",FALSE,TRUE)</formula>
    </cfRule>
    <cfRule type="expression" dxfId="52" priority="54">
      <formula>IF(RIGHT(TEXT(W14,"0.#"),1)=".",TRUE,FALSE)</formula>
    </cfRule>
  </conditionalFormatting>
  <conditionalFormatting sqref="W15:AC15">
    <cfRule type="expression" dxfId="51" priority="51">
      <formula>IF(RIGHT(TEXT(W15,"0.#"),1)=".",FALSE,TRUE)</formula>
    </cfRule>
    <cfRule type="expression" dxfId="50" priority="52">
      <formula>IF(RIGHT(TEXT(W15,"0.#"),1)=".",TRUE,FALSE)</formula>
    </cfRule>
  </conditionalFormatting>
  <conditionalFormatting sqref="W16:AC16">
    <cfRule type="expression" dxfId="49" priority="49">
      <formula>IF(RIGHT(TEXT(W16,"0.#"),1)=".",FALSE,TRUE)</formula>
    </cfRule>
    <cfRule type="expression" dxfId="48" priority="50">
      <formula>IF(RIGHT(TEXT(W16,"0.#"),1)=".",TRUE,FALSE)</formula>
    </cfRule>
  </conditionalFormatting>
  <conditionalFormatting sqref="W17:AC17">
    <cfRule type="expression" dxfId="47" priority="47">
      <formula>IF(RIGHT(TEXT(W17,"0.#"),1)=".",FALSE,TRUE)</formula>
    </cfRule>
    <cfRule type="expression" dxfId="46" priority="48">
      <formula>IF(RIGHT(TEXT(W17,"0.#"),1)=".",TRUE,FALSE)</formula>
    </cfRule>
  </conditionalFormatting>
  <conditionalFormatting sqref="AD14:AJ14">
    <cfRule type="expression" dxfId="45" priority="45">
      <formula>IF(RIGHT(TEXT(AD14,"0.#"),1)=".",FALSE,TRUE)</formula>
    </cfRule>
    <cfRule type="expression" dxfId="44" priority="46">
      <formula>IF(RIGHT(TEXT(AD14,"0.#"),1)=".",TRUE,FALSE)</formula>
    </cfRule>
  </conditionalFormatting>
  <conditionalFormatting sqref="AD15:AJ15">
    <cfRule type="expression" dxfId="43" priority="43">
      <formula>IF(RIGHT(TEXT(AD15,"0.#"),1)=".",FALSE,TRUE)</formula>
    </cfRule>
    <cfRule type="expression" dxfId="42" priority="44">
      <formula>IF(RIGHT(TEXT(AD15,"0.#"),1)=".",TRUE,FALSE)</formula>
    </cfRule>
  </conditionalFormatting>
  <conditionalFormatting sqref="AD16:AJ16">
    <cfRule type="expression" dxfId="41" priority="41">
      <formula>IF(RIGHT(TEXT(AD16,"0.#"),1)=".",FALSE,TRUE)</formula>
    </cfRule>
    <cfRule type="expression" dxfId="40" priority="42">
      <formula>IF(RIGHT(TEXT(AD16,"0.#"),1)=".",TRUE,FALSE)</formula>
    </cfRule>
  </conditionalFormatting>
  <conditionalFormatting sqref="AD17:AJ17">
    <cfRule type="expression" dxfId="39" priority="39">
      <formula>IF(RIGHT(TEXT(AD17,"0.#"),1)=".",FALSE,TRUE)</formula>
    </cfRule>
    <cfRule type="expression" dxfId="38" priority="40">
      <formula>IF(RIGHT(TEXT(AD17,"0.#"),1)=".",TRUE,FALSE)</formula>
    </cfRule>
  </conditionalFormatting>
  <conditionalFormatting sqref="AI34">
    <cfRule type="expression" dxfId="37" priority="37">
      <formula>IF(RIGHT(TEXT(AI34,"0.#"),1)=".",FALSE,TRUE)</formula>
    </cfRule>
    <cfRule type="expression" dxfId="36" priority="38">
      <formula>IF(RIGHT(TEXT(AI34,"0.#"),1)=".",TRUE,FALSE)</formula>
    </cfRule>
  </conditionalFormatting>
  <conditionalFormatting sqref="AE34">
    <cfRule type="expression" dxfId="35" priority="35">
      <formula>IF(RIGHT(TEXT(AE34,"0.#"),1)=".",FALSE,TRUE)</formula>
    </cfRule>
    <cfRule type="expression" dxfId="34" priority="36">
      <formula>IF(RIGHT(TEXT(AE34,"0.#"),1)=".",TRUE,FALSE)</formula>
    </cfRule>
  </conditionalFormatting>
  <conditionalFormatting sqref="P26">
    <cfRule type="expression" dxfId="33" priority="33">
      <formula>IF(RIGHT(TEXT(P26,"0.#"),1)=".",FALSE,TRUE)</formula>
    </cfRule>
    <cfRule type="expression" dxfId="32" priority="34">
      <formula>IF(RIGHT(TEXT(P26,"0.#"),1)=".",TRUE,FALSE)</formula>
    </cfRule>
  </conditionalFormatting>
  <conditionalFormatting sqref="AL839:AO839">
    <cfRule type="expression" dxfId="31" priority="29">
      <formula>IF(AND(AL839&gt;=0, RIGHT(TEXT(AL839,"0.#"),1)&lt;&gt;"."),TRUE,FALSE)</formula>
    </cfRule>
    <cfRule type="expression" dxfId="30" priority="30">
      <formula>IF(AND(AL839&gt;=0, RIGHT(TEXT(AL839,"0.#"),1)="."),TRUE,FALSE)</formula>
    </cfRule>
    <cfRule type="expression" dxfId="29" priority="31">
      <formula>IF(AND(AL839&lt;0, RIGHT(TEXT(AL839,"0.#"),1)&lt;&gt;"."),TRUE,FALSE)</formula>
    </cfRule>
    <cfRule type="expression" dxfId="28" priority="32">
      <formula>IF(AND(AL839&lt;0, RIGHT(TEXT(AL839,"0.#"),1)="."),TRUE,FALSE)</formula>
    </cfRule>
  </conditionalFormatting>
  <conditionalFormatting sqref="AL871:AO873">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AL937:AO937">
    <cfRule type="expression" dxfId="23" priority="21">
      <formula>IF(AND(AL937&gt;=0, RIGHT(TEXT(AL937,"0.#"),1)&lt;&gt;"."),TRUE,FALSE)</formula>
    </cfRule>
    <cfRule type="expression" dxfId="22" priority="22">
      <formula>IF(AND(AL937&gt;=0, RIGHT(TEXT(AL937,"0.#"),1)="."),TRUE,FALSE)</formula>
    </cfRule>
    <cfRule type="expression" dxfId="21" priority="23">
      <formula>IF(AND(AL937&lt;0, RIGHT(TEXT(AL937,"0.#"),1)&lt;&gt;"."),TRUE,FALSE)</formula>
    </cfRule>
    <cfRule type="expression" dxfId="20" priority="24">
      <formula>IF(AND(AL937&lt;0, RIGHT(TEXT(AL937,"0.#"),1)="."),TRUE,FALSE)</formula>
    </cfRule>
  </conditionalFormatting>
  <conditionalFormatting sqref="AL1003:AO1003">
    <cfRule type="expression" dxfId="19" priority="17">
      <formula>IF(AND(AL1003&gt;=0, RIGHT(TEXT(AL1003,"0.#"),1)&lt;&gt;"."),TRUE,FALSE)</formula>
    </cfRule>
    <cfRule type="expression" dxfId="18" priority="18">
      <formula>IF(AND(AL1003&gt;=0, RIGHT(TEXT(AL1003,"0.#"),1)="."),TRUE,FALSE)</formula>
    </cfRule>
    <cfRule type="expression" dxfId="17" priority="19">
      <formula>IF(AND(AL1003&lt;0, RIGHT(TEXT(AL1003,"0.#"),1)&lt;&gt;"."),TRUE,FALSE)</formula>
    </cfRule>
    <cfRule type="expression" dxfId="16" priority="20">
      <formula>IF(AND(AL1003&lt;0, RIGHT(TEXT(AL1003,"0.#"),1)="."),TRUE,FALSE)</formula>
    </cfRule>
  </conditionalFormatting>
  <conditionalFormatting sqref="AL1069:AO1071">
    <cfRule type="expression" dxfId="15" priority="13">
      <formula>IF(AND(AL1069&gt;=0, RIGHT(TEXT(AL1069,"0.#"),1)&lt;&gt;"."),TRUE,FALSE)</formula>
    </cfRule>
    <cfRule type="expression" dxfId="14" priority="14">
      <formula>IF(AND(AL1069&gt;=0, RIGHT(TEXT(AL1069,"0.#"),1)="."),TRUE,FALSE)</formula>
    </cfRule>
    <cfRule type="expression" dxfId="13" priority="15">
      <formula>IF(AND(AL1069&lt;0, RIGHT(TEXT(AL1069,"0.#"),1)&lt;&gt;"."),TRUE,FALSE)</formula>
    </cfRule>
    <cfRule type="expression" dxfId="12" priority="16">
      <formula>IF(AND(AL1069&lt;0, RIGHT(TEXT(AL1069,"0.#"),1)="."),TRUE,FALSE)</formula>
    </cfRule>
  </conditionalFormatting>
  <conditionalFormatting sqref="AL1036:AO1036">
    <cfRule type="expression" dxfId="11" priority="9">
      <formula>IF(AND(AL1036&gt;=0, RIGHT(TEXT(AL1036,"0.#"),1)&lt;&gt;"."),TRUE,FALSE)</formula>
    </cfRule>
    <cfRule type="expression" dxfId="10" priority="10">
      <formula>IF(AND(AL1036&gt;=0, RIGHT(TEXT(AL1036,"0.#"),1)="."),TRUE,FALSE)</formula>
    </cfRule>
    <cfRule type="expression" dxfId="9" priority="11">
      <formula>IF(AND(AL1036&lt;0, RIGHT(TEXT(AL1036,"0.#"),1)&lt;&gt;"."),TRUE,FALSE)</formula>
    </cfRule>
    <cfRule type="expression" dxfId="8" priority="12">
      <formula>IF(AND(AL1036&lt;0, RIGHT(TEXT(AL1036,"0.#"),1)="."),TRUE,FALSE)</formula>
    </cfRule>
  </conditionalFormatting>
  <conditionalFormatting sqref="AL970:AO970">
    <cfRule type="expression" dxfId="7" priority="5">
      <formula>IF(AND(AL970&gt;=0, RIGHT(TEXT(AL970,"0.#"),1)&lt;&gt;"."),TRUE,FALSE)</formula>
    </cfRule>
    <cfRule type="expression" dxfId="6" priority="6">
      <formula>IF(AND(AL970&gt;=0, RIGHT(TEXT(AL970,"0.#"),1)="."),TRUE,FALSE)</formula>
    </cfRule>
    <cfRule type="expression" dxfId="5" priority="7">
      <formula>IF(AND(AL970&lt;0, RIGHT(TEXT(AL970,"0.#"),1)&lt;&gt;"."),TRUE,FALSE)</formula>
    </cfRule>
    <cfRule type="expression" dxfId="4" priority="8">
      <formula>IF(AND(AL970&lt;0, RIGHT(TEXT(AL970,"0.#"),1)="."),TRUE,FALSE)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333</v>
      </c>
      <c r="AB2" s="31"/>
      <c r="AC2" s="33" t="s">
        <v>134</v>
      </c>
      <c r="AD2" s="28"/>
      <c r="AE2" s="35" t="s">
        <v>172</v>
      </c>
      <c r="AF2" s="30"/>
      <c r="AG2" s="46" t="s">
        <v>287</v>
      </c>
      <c r="AI2" s="44" t="s">
        <v>323</v>
      </c>
      <c r="AK2" s="44" t="s">
        <v>214</v>
      </c>
      <c r="AM2" s="73"/>
      <c r="AN2" s="73"/>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335</v>
      </c>
      <c r="W3" s="32" t="s">
        <v>149</v>
      </c>
      <c r="Y3" s="32" t="s">
        <v>68</v>
      </c>
      <c r="Z3" s="30"/>
      <c r="AA3" s="32" t="s">
        <v>443</v>
      </c>
      <c r="AB3" s="31"/>
      <c r="AC3" s="33" t="s">
        <v>135</v>
      </c>
      <c r="AD3" s="28"/>
      <c r="AE3" s="35" t="s">
        <v>173</v>
      </c>
      <c r="AF3" s="30"/>
      <c r="AG3" s="46" t="s">
        <v>288</v>
      </c>
      <c r="AI3" s="44" t="s">
        <v>207</v>
      </c>
      <c r="AK3" s="44" t="str">
        <f>CHAR(CODE(AK2)+1)</f>
        <v>B</v>
      </c>
      <c r="AM3" s="73"/>
      <c r="AN3" s="73"/>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336</v>
      </c>
      <c r="W4" s="32" t="s">
        <v>150</v>
      </c>
      <c r="Y4" s="32" t="s">
        <v>350</v>
      </c>
      <c r="Z4" s="30"/>
      <c r="AA4" s="32" t="s">
        <v>444</v>
      </c>
      <c r="AB4" s="31"/>
      <c r="AC4" s="32" t="s">
        <v>136</v>
      </c>
      <c r="AD4" s="28"/>
      <c r="AE4" s="35" t="s">
        <v>174</v>
      </c>
      <c r="AF4" s="30"/>
      <c r="AG4" s="46" t="s">
        <v>289</v>
      </c>
      <c r="AI4" s="44" t="s">
        <v>209</v>
      </c>
      <c r="AK4" s="44" t="str">
        <f t="shared" ref="AK4:AK49" si="7">CHAR(CODE(AK3)+1)</f>
        <v>C</v>
      </c>
      <c r="AM4" s="73"/>
      <c r="AN4" s="73"/>
      <c r="AP4" s="46"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245</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
      </c>
      <c r="Q10" s="19"/>
      <c r="T10" s="13"/>
      <c r="W10" s="32" t="s">
        <v>155</v>
      </c>
      <c r="Y10" s="32" t="s">
        <v>356</v>
      </c>
      <c r="Z10" s="30"/>
      <c r="AA10" s="32" t="s">
        <v>450</v>
      </c>
      <c r="AB10" s="31"/>
      <c r="AC10" s="31"/>
      <c r="AD10" s="31"/>
      <c r="AE10" s="31"/>
      <c r="AF10" s="30"/>
      <c r="AG10" s="46" t="s">
        <v>279</v>
      </c>
      <c r="AK10" s="44" t="str">
        <f t="shared" si="7"/>
        <v>I</v>
      </c>
      <c r="AP10" s="44" t="s">
        <v>275</v>
      </c>
    </row>
    <row r="11" spans="1:42" ht="13.5" customHeight="1" x14ac:dyDescent="0.15">
      <c r="A11" s="14" t="s">
        <v>92</v>
      </c>
      <c r="B11" s="15" t="s">
        <v>479</v>
      </c>
      <c r="C11" s="13" t="str">
        <f t="shared" si="0"/>
        <v>子ども・若者育成支援</v>
      </c>
      <c r="D11" s="13" t="str">
        <f t="shared" si="8"/>
        <v>子ども・若者育成支援</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t="s">
        <v>479</v>
      </c>
      <c r="C13" s="13" t="str">
        <f t="shared" si="9"/>
        <v>少子化社会対策</v>
      </c>
      <c r="D13" s="13" t="str">
        <f t="shared" si="8"/>
        <v>子ども・若者育成支援、少子化社会対策</v>
      </c>
      <c r="F13" s="18" t="s">
        <v>119</v>
      </c>
      <c r="G13" s="17"/>
      <c r="H13" s="13" t="str">
        <f t="shared" si="1"/>
        <v/>
      </c>
      <c r="I13" s="13" t="str">
        <f t="shared" si="5"/>
        <v>一般会計</v>
      </c>
      <c r="K13" s="13" t="str">
        <f>N11</f>
        <v>その他の事項経費</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子ども・若者育成支援、少子化社会対策</v>
      </c>
      <c r="F14" s="18" t="s">
        <v>120</v>
      </c>
      <c r="G14" s="17"/>
      <c r="H14" s="13" t="str">
        <f t="shared" si="1"/>
        <v/>
      </c>
      <c r="I14" s="13" t="str">
        <f t="shared" si="5"/>
        <v>一般会計</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15">
      <c r="A15" s="14" t="s">
        <v>96</v>
      </c>
      <c r="B15" s="15" t="s">
        <v>479</v>
      </c>
      <c r="C15" s="13" t="str">
        <f t="shared" si="9"/>
        <v>男女共同参画</v>
      </c>
      <c r="D15" s="13" t="str">
        <f t="shared" si="8"/>
        <v>子ども・若者育成支援、少子化社会対策、男女共同参画</v>
      </c>
      <c r="F15" s="18" t="s">
        <v>121</v>
      </c>
      <c r="G15" s="17"/>
      <c r="H15" s="13" t="str">
        <f t="shared" si="1"/>
        <v/>
      </c>
      <c r="I15" s="13" t="str">
        <f t="shared" si="5"/>
        <v>一般会計</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15">
      <c r="A16" s="14" t="s">
        <v>97</v>
      </c>
      <c r="B16" s="15"/>
      <c r="C16" s="13" t="str">
        <f t="shared" si="9"/>
        <v/>
      </c>
      <c r="D16" s="13" t="str">
        <f t="shared" si="8"/>
        <v>子ども・若者育成支援、少子化社会対策、男女共同参画</v>
      </c>
      <c r="F16" s="18" t="s">
        <v>122</v>
      </c>
      <c r="G16" s="17"/>
      <c r="H16" s="13" t="str">
        <f t="shared" si="1"/>
        <v/>
      </c>
      <c r="I16" s="13" t="str">
        <f t="shared" si="5"/>
        <v>一般会計</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15">
      <c r="A17" s="14" t="s">
        <v>98</v>
      </c>
      <c r="B17" s="15"/>
      <c r="C17" s="13" t="str">
        <f t="shared" si="9"/>
        <v/>
      </c>
      <c r="D17" s="13" t="str">
        <f t="shared" si="8"/>
        <v>子ども・若者育成支援、少子化社会対策、男女共同参画</v>
      </c>
      <c r="F17" s="18" t="s">
        <v>123</v>
      </c>
      <c r="G17" s="17"/>
      <c r="H17" s="13" t="str">
        <f t="shared" si="1"/>
        <v/>
      </c>
      <c r="I17" s="13" t="str">
        <f t="shared" si="5"/>
        <v>一般会計</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15">
      <c r="A18" s="14" t="s">
        <v>99</v>
      </c>
      <c r="B18" s="15"/>
      <c r="C18" s="13" t="str">
        <f t="shared" si="9"/>
        <v/>
      </c>
      <c r="D18" s="13" t="str">
        <f t="shared" si="8"/>
        <v>子ども・若者育成支援、少子化社会対策、男女共同参画</v>
      </c>
      <c r="F18" s="18" t="s">
        <v>124</v>
      </c>
      <c r="G18" s="17"/>
      <c r="H18" s="13" t="str">
        <f t="shared" si="1"/>
        <v/>
      </c>
      <c r="I18" s="13" t="str">
        <f t="shared" si="5"/>
        <v>一般会計</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子ども・若者育成支援、少子化社会対策、男女共同参画</v>
      </c>
      <c r="F19" s="18" t="s">
        <v>125</v>
      </c>
      <c r="G19" s="17"/>
      <c r="H19" s="13" t="str">
        <f t="shared" si="1"/>
        <v/>
      </c>
      <c r="I19" s="13" t="str">
        <f t="shared" si="5"/>
        <v>一般会計</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236</v>
      </c>
      <c r="B20" s="15"/>
      <c r="C20" s="13" t="str">
        <f t="shared" si="9"/>
        <v/>
      </c>
      <c r="D20" s="13" t="str">
        <f t="shared" si="8"/>
        <v>子ども・若者育成支援、少子化社会対策、男女共同参画</v>
      </c>
      <c r="F20" s="18" t="s">
        <v>235</v>
      </c>
      <c r="G20" s="17"/>
      <c r="H20" s="13" t="str">
        <f t="shared" si="1"/>
        <v/>
      </c>
      <c r="I20" s="13" t="str">
        <f t="shared" si="5"/>
        <v>一般会計</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237</v>
      </c>
      <c r="B21" s="15" t="s">
        <v>479</v>
      </c>
      <c r="C21" s="13" t="str">
        <f t="shared" si="9"/>
        <v>地方創生</v>
      </c>
      <c r="D21" s="13" t="str">
        <f t="shared" si="8"/>
        <v>子ども・若者育成支援、少子化社会対策、男女共同参画、地方創生</v>
      </c>
      <c r="F21" s="18" t="s">
        <v>126</v>
      </c>
      <c r="G21" s="17"/>
      <c r="H21" s="13" t="str">
        <f t="shared" si="1"/>
        <v/>
      </c>
      <c r="I21" s="13" t="str">
        <f t="shared" si="5"/>
        <v>一般会計</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子ども・若者育成支援、少子化社会対策、男女共同参画、地方創生</v>
      </c>
      <c r="F22" s="18" t="s">
        <v>127</v>
      </c>
      <c r="G22" s="17"/>
      <c r="H22" s="13" t="str">
        <f t="shared" si="1"/>
        <v/>
      </c>
      <c r="I22" s="13" t="str">
        <f t="shared" si="5"/>
        <v>一般会計</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子ども・若者育成支援、少子化社会対策、男女共同参画、地方創生</v>
      </c>
      <c r="F23" s="18" t="s">
        <v>128</v>
      </c>
      <c r="G23" s="17"/>
      <c r="H23" s="13" t="str">
        <f t="shared" si="1"/>
        <v/>
      </c>
      <c r="I23" s="13" t="str">
        <f t="shared" si="5"/>
        <v>一般会計</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3" t="s">
        <v>321</v>
      </c>
      <c r="B24" s="15"/>
      <c r="C24" s="13" t="str">
        <f t="shared" si="9"/>
        <v/>
      </c>
      <c r="D24" s="13" t="str">
        <f>IF(C24="",D23,IF(D23&lt;&gt;"",CONCATENATE(D23,"、",C24),C24))</f>
        <v>子ども・若者育成支援、少子化社会対策、男女共同参画、地方創生</v>
      </c>
      <c r="F24" s="18" t="s">
        <v>326</v>
      </c>
      <c r="G24" s="17"/>
      <c r="H24" s="13" t="str">
        <f t="shared" si="1"/>
        <v/>
      </c>
      <c r="I24" s="13" t="str">
        <f t="shared" si="5"/>
        <v>一般会計</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子ども・若者育成支援、少子化社会対策、男女共同参画、地方創生</v>
      </c>
      <c r="B27" s="13"/>
      <c r="F27" s="18" t="s">
        <v>131</v>
      </c>
      <c r="G27" s="17"/>
      <c r="H27" s="13" t="str">
        <f t="shared" si="1"/>
        <v/>
      </c>
      <c r="I27" s="13" t="str">
        <f t="shared" si="5"/>
        <v>一般会計</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374</v>
      </c>
      <c r="Z28" s="30"/>
      <c r="AA28" s="32" t="s">
        <v>468</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381</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一般会計</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2020-07-31T06:58:04Z</dcterms:created>
  <dcterms:modified xsi:type="dcterms:W3CDTF">2020-11-24T10:14:04Z</dcterms:modified>
</cp:coreProperties>
</file>