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8835"/>
  </bookViews>
  <sheets>
    <sheet name="行政事業レビューシート" sheetId="3" r:id="rId1"/>
    <sheet name="入力規則等" sheetId="4" r:id="rId2"/>
  </sheets>
  <definedNames>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<sst xmlns="http://schemas.openxmlformats.org/spreadsheetml/2006/main" count="2182" uniqueCount="559">
  <si>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</si>
  <si>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</si>
  <si>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</si>
  <si>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</si>
  <si>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</si>
  <si>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</si>
  <si>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</si>
  <si>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</si>
  <si>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</si>
  <si>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</si>
  <si>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</si>
  <si>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</si>
  <si>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</si>
  <si>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</si>
  <si>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</si>
  <si>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</si>
  <si>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</si>
  <si>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</si>
  <si>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</si>
  <si>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</si>
  <si>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</si>
  <si>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</si>
  <si>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</si>
  <si>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</si>
  <si>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</si>
  <si>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</si>
  <si>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</si>
  <si>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</si>
  <si>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</si>
  <si>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</si>
  <si>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</si>
  <si>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</si>
  <si>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</si>
  <si>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</si>
  <si>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</si>
  <si>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</si>
  <si>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</si>
  <si>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</si>
  <si>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</si>
  <si>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</si>
  <si>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</si>
  <si>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</si>
  <si>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</si>
  <si>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</si>
  <si>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</si>
  <si>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</si>
  <si>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</si>
  <si>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</si>
  <si>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</si>
  <si>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</si>
  <si>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</si>
  <si>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</si>
  <si>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</si>
  <si>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</si>
  <si>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</si>
  <si>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</si>
  <si>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</si>
  <si>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</si>
  <si>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</si>
  <si>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</si>
  <si>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</si>
  <si>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</si>
  <si>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</si>
  <si>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</si>
  <si>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</si>
  <si>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</si>
  <si>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</si>
  <si>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</si>
  <si>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</si>
  <si>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</si>
  <si>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</si>
  <si>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</si>
  <si>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</si>
  <si>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</si>
  <si>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</si>
  <si>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</si>
  <si>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</si>
  <si>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</si>
  <si>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</si>
  <si>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</si>
  <si>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</si>
  <si>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</si>
  <si>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</si>
  <si>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</si>
  <si>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</si>
  <si>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</si>
  <si>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</si>
  <si>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</si>
  <si>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</si>
  <si>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</si>
  <si>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</si>
  <si>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</si>
  <si>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</si>
  <si>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</si>
  <si>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</si>
  <si>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</si>
  <si>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</si>
  <si>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</si>
  <si>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</si>
  <si>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</si>
  <si>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</si>
  <si>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</si>
  <si>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</si>
  <si>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</si>
  <si>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</si>
  <si>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</si>
  <si>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</si>
  <si>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</si>
  <si>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</si>
  <si>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</si>
  <si>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</si>
  <si>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</si>
  <si>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</si>
  <si>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</si>
  <si>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</si>
  <si>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</si>
  <si>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</si>
  <si>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</si>
  <si>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</si>
  <si>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</si>
  <si>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</si>
  <si>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</si>
  <si>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</si>
  <si>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</si>
  <si>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</si>
  <si>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</si>
  <si>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</si>
  <si>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</si>
  <si>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</si>
  <si>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</si>
  <si>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</si>
  <si>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</si>
  <si>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</si>
  <si>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</si>
  <si>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</si>
  <si>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</si>
  <si>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</si>
  <si>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</si>
  <si>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</si>
  <si>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</si>
  <si>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</si>
  <si>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</si>
  <si>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</si>
  <si>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</si>
  <si>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</si>
  <si>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</si>
  <si>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</si>
  <si>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</si>
  <si>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</si>
  <si>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</si>
  <si>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</si>
  <si>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</si>
  <si>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</si>
  <si>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</si>
  <si>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</si>
  <si>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</si>
  <si>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</si>
  <si>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</si>
  <si>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</si>
  <si>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</si>
  <si>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</si>
  <si>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</si>
  <si>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</si>
  <si>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</si>
  <si>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</si>
  <si>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</si>
  <si>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</si>
  <si>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</si>
  <si>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</si>
  <si>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</si>
  <si>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</si>
  <si>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</si>
  <si>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</si>
  <si>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</si>
  <si>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</si>
  <si>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</si>
  <si>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</si>
  <si>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</si>
  <si>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</si>
  <si>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</si>
  <si>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</si>
  <si>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</si>
  <si>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</si>
  <si>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</si>
  <si>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</si>
  <si>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</si>
  <si>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</si>
  <si>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</si>
  <si>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</si>
  <si>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</si>
  <si>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</si>
  <si>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</si>
  <si>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</si>
  <si>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</si>
  <si>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</si>
  <si>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</si>
  <si>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</si>
  <si>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</si>
  <si>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</si>
  <si>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</si>
  <si>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</si>
  <si>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</si>
  <si>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</si>
  <si>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</si>
  <si>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</si>
  <si>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</si>
  <si>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</si>
  <si>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</si>
  <si>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</si>
  <si>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</si>
  <si>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</si>
  <si>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</si>
  <si>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</si>
  <si>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</si>
  <si>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</si>
  <si>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</si>
  <si>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</si>
  <si>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</si>
  <si>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</si>
  <si>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</si>
  <si>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</si>
  <si>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</si>
  <si>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</si>
  <si>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</si>
  <si>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</si>
  <si>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</si>
  <si>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</si>
  <si>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</si>
  <si>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</si>
  <si>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</si>
  <si>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</si>
  <si>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</si>
  <si>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</si>
  <si>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</si>
  <si>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</si>
  <si>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</si>
  <si>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</si>
  <si>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</si>
  <si>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</si>
  <si>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</si>
  <si>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</si>
  <si>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</si>
  <si>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</si>
  <si>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</si>
  <si>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</si>
  <si>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</si>
  <si>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</si>
  <si>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</si>
  <si>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</si>
  <si>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</si>
  <si>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</si>
  <si>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</si>
  <si>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</si>
  <si>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</si>
  <si>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</si>
  <si>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</si>
  <si>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</si>
  <si>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</si>
  <si>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</si>
  <si>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</si>
  <si>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</si>
  <si>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</si>
  <si>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</si>
  <si>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</si>
  <si>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</si>
  <si>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</si>
  <si>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</si>
  <si>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</si>
  <si>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</si>
  <si>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</si>
  <si>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</si>
  <si>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</si>
  <si>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</si>
  <si>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</si>
  <si>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</si>
  <si>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</si>
  <si>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</si>
  <si>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</si>
  <si>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</si>
  <si>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</si>
  <si>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</si>
  <si>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</si>
  <si>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</si>
  <si>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</si>
  <si>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</si>
  <si>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</si>
  <si>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</si>
  <si>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</si>
  <si>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</si>
  <si>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</si>
  <si>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</si>
  <si>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</si>
  <si>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</si>
  <si>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</si>
  <si>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</si>
  <si>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</si>
  <si>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</si>
  <si>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</si>
  <si>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</si>
  <si>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</si>
  <si>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</si>
  <si>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</si>
  <si>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</si>
  <si>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</si>
  <si>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</si>
  <si>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</si>
  <si>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</si>
  <si>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</si>
  <si>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</si>
  <si>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</si>
  <si>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</si>
  <si>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</si>
  <si>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</si>
  <si>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</si>
  <si>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</si>
  <si>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</si>
  <si>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</si>
  <si>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</si>
  <si>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</si>
  <si>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</si>
  <si>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</si>
  <si>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</si>
  <si>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</si>
  <si>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</si>
  <si>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</si>
  <si>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</si>
  <si>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</si>
  <si>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</si>
  <si>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</si>
  <si>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</si>
  <si>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</si>
  <si>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</si>
  <si>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</si>
  <si>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</si>
  <si>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</si>
  <si>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</si>
  <si>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</si>
  <si>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</si>
  <si>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</si>
  <si>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</si>
  <si>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</si>
  <si>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</si>
  <si>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</si>
  <si>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</si>
  <si>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</si>
  <si>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</si>
  <si>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</si>
  <si>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</si>
  <si>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</si>
  <si>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</si>
  <si>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</si>
  <si>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</si>
  <si>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</si>
  <si>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</si>
  <si>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</si>
  <si>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</si>
  <si>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</si>
  <si>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</si>
  <si>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</si>
  <si>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</si>
  <si>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</si>
  <si>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</si>
  <si>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</si>
  <si>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</si>
  <si>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</si>
  <si>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</si>
  <si>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</si>
  <si>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</si>
  <si>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</si>
  <si>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</si>
  <si>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</si>
  <si>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</si>
  <si>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</si>
  <si>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</si>
  <si>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</si>
  <si>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</si>
  <si>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</si>
  <si>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</si>
  <si>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</si>
  <si>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</si>
  <si>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</si>
  <si>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</si>
  <si>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</si>
  <si>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</si>
  <si>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</si>
  <si>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</si>
  <si>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</si>
  <si>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</si>
  <si>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</si>
  <si>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</si>
  <si>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</si>
  <si>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</si>
  <si>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</si>
  <si>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</si>
  <si>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</si>
  <si>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</si>
  <si>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</si>
  <si>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</si>
  <si>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</si>
  <si>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</si>
  <si>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</si>
  <si>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</si>
  <si>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</si>
  <si>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</si>
  <si>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</si>
  <si>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</si>
  <si>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</si>
  <si>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</si>
  <si>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</si>
  <si>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</si>
  <si>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</si>
  <si>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</si>
  <si>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</si>
  <si>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</si>
  <si>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</si>
  <si>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</si>
  <si>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</si>
  <si>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</si>
  <si>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</si>
  <si>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</si>
  <si>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</si>
  <si>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</si>
  <si>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</si>
  <si>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</si>
  <si>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</si>
  <si>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</si>
  <si>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</si>
  <si>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</si>
  <si>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</si>
  <si>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</si>
  <si>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</si>
  <si>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</si>
  <si>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</si>
  <si>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</si>
  <si>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</si>
  <si>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</si>
  <si>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</si>
  <si>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</si>
  <si>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</si>
  <si>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</si>
  <si>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</si>
  <si>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</si>
  <si>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</si>
  <si>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</si>
  <si>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</si>
  <si>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</si>
  <si>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</si>
  <si>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</si>
  <si>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</si>
  <si>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</si>
  <si>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</si>
  <si>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</si>
  <si>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</si>
  <si>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</si>
  <si>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</si>
  <si>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</si>
  <si>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</si>
  <si>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</si>
  <si>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</si>
  <si>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</si>
  <si>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</si>
  <si>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</si>
  <si>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</si>
  <si>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</si>
  <si>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</si>
  <si>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</si>
  <si>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</si>
  <si>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</si>
  <si>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</si>
  <si>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</si>
  <si>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</si>
  <si>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</si>
  <si>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</si>
  <si>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</si>
  <si>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</si>
  <si>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</si>
  <si>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</si>
  <si>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</si>
  <si>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</si>
  <si>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</si>
  <si>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</si>
  <si>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沖縄観光防災力強化支援事業</t>
    <rPh sb="0" eb="2">
      <t>オキナワ</t>
    </rPh>
    <rPh sb="2" eb="4">
      <t>カンコウ</t>
    </rPh>
    <rPh sb="4" eb="6">
      <t>ボウサイ</t>
    </rPh>
    <rPh sb="6" eb="7">
      <t>リョク</t>
    </rPh>
    <rPh sb="7" eb="9">
      <t>キョウカ</t>
    </rPh>
    <rPh sb="9" eb="11">
      <t>シエン</t>
    </rPh>
    <rPh sb="11" eb="13">
      <t>ジギョウ</t>
    </rPh>
    <phoneticPr fontId="7"/>
  </si>
  <si>
    <t>沖縄振興局</t>
    <rPh sb="0" eb="2">
      <t>オキナワ</t>
    </rPh>
    <rPh sb="2" eb="5">
      <t>シンコウキョク</t>
    </rPh>
    <phoneticPr fontId="7"/>
  </si>
  <si>
    <t>参事官（振興第一担当）</t>
    <rPh sb="0" eb="3">
      <t>サンジカン</t>
    </rPh>
    <rPh sb="4" eb="6">
      <t>シンコウ</t>
    </rPh>
    <rPh sb="6" eb="8">
      <t>ダイイチ</t>
    </rPh>
    <rPh sb="8" eb="10">
      <t>タントウ</t>
    </rPh>
    <phoneticPr fontId="7"/>
  </si>
  <si>
    <t>安邊　英明</t>
    <rPh sb="0" eb="2">
      <t>アベ</t>
    </rPh>
    <rPh sb="3" eb="5">
      <t>ヒデアキ</t>
    </rPh>
    <phoneticPr fontId="7"/>
  </si>
  <si>
    <t>－</t>
    <phoneticPr fontId="7"/>
  </si>
  <si>
    <t>沖縄振興基本方針（平成24年5月　内閣総理大臣決定）
沖縄振興計画（平成24年5月　沖縄県）
第32回沖縄振興審議会（平成30年7月）</t>
    <rPh sb="44" eb="45">
      <t>ケン</t>
    </rPh>
    <rPh sb="47" eb="48">
      <t>ダイ</t>
    </rPh>
    <rPh sb="50" eb="51">
      <t>カイ</t>
    </rPh>
    <rPh sb="51" eb="53">
      <t>オキナワ</t>
    </rPh>
    <rPh sb="53" eb="55">
      <t>シンコウ</t>
    </rPh>
    <rPh sb="55" eb="58">
      <t>シンギカイ</t>
    </rPh>
    <rPh sb="59" eb="61">
      <t>ヘイセイ</t>
    </rPh>
    <rPh sb="63" eb="64">
      <t>ネン</t>
    </rPh>
    <rPh sb="65" eb="66">
      <t>ガツ</t>
    </rPh>
    <phoneticPr fontId="7"/>
  </si>
  <si>
    <t xml:space="preserve">沖縄県は有数の観光地であるが、東日本大震災などのような大規模災害が発生した場合、港湾、空港、道路が復旧するまでの間、観光客が観光地に足止めとなり、観光避難民になることが想定される。沖縄の観光振興の観点から、安全・安心な観光地の形成に向け、市町村の観光避難民に対する防災対応を支援することを目的とする。
</t>
    <phoneticPr fontId="7"/>
  </si>
  <si>
    <t>市町村等が観光避難民に対応するための、食料、飲料水、毛布、災害用トイレの備蓄及び避難誘導看板の設置等、必要な取組みを支援する。</t>
    <rPh sb="44" eb="46">
      <t>カンバン</t>
    </rPh>
    <rPh sb="47" eb="49">
      <t>セッチ</t>
    </rPh>
    <rPh sb="49" eb="50">
      <t>ナド</t>
    </rPh>
    <rPh sb="51" eb="53">
      <t>ヒツヨウ</t>
    </rPh>
    <rPh sb="54" eb="56">
      <t>トリクミ</t>
    </rPh>
    <rPh sb="58" eb="60">
      <t>シエン</t>
    </rPh>
    <phoneticPr fontId="7"/>
  </si>
  <si>
    <t>－</t>
    <phoneticPr fontId="7"/>
  </si>
  <si>
    <t>団体</t>
    <rPh sb="0" eb="2">
      <t>ダンタイ</t>
    </rPh>
    <phoneticPr fontId="7"/>
  </si>
  <si>
    <t>-</t>
    <phoneticPr fontId="7"/>
  </si>
  <si>
    <t>-</t>
    <phoneticPr fontId="7"/>
  </si>
  <si>
    <t>交付決定自治体数</t>
    <rPh sb="0" eb="2">
      <t>コウフ</t>
    </rPh>
    <rPh sb="2" eb="4">
      <t>ケッテイ</t>
    </rPh>
    <rPh sb="4" eb="7">
      <t>ジチタイ</t>
    </rPh>
    <rPh sb="7" eb="8">
      <t>スウ</t>
    </rPh>
    <phoneticPr fontId="7"/>
  </si>
  <si>
    <t>年度執行額（国費）（Ｘ）／交付決定自治体数（Ｙ）　　　　　　　　　</t>
    <rPh sb="0" eb="2">
      <t>ネンド</t>
    </rPh>
    <rPh sb="2" eb="4">
      <t>シッコウ</t>
    </rPh>
    <rPh sb="4" eb="5">
      <t>ガク</t>
    </rPh>
    <rPh sb="6" eb="8">
      <t>コクヒ</t>
    </rPh>
    <rPh sb="13" eb="15">
      <t>コウフ</t>
    </rPh>
    <rPh sb="15" eb="17">
      <t>ケッテイ</t>
    </rPh>
    <rPh sb="17" eb="20">
      <t>ジチタイ</t>
    </rPh>
    <rPh sb="20" eb="21">
      <t>スウ</t>
    </rPh>
    <phoneticPr fontId="7"/>
  </si>
  <si>
    <t>千円</t>
    <rPh sb="0" eb="2">
      <t>センエン</t>
    </rPh>
    <phoneticPr fontId="7"/>
  </si>
  <si>
    <t>　　Ｘ/Ｙ</t>
    <phoneticPr fontId="7"/>
  </si>
  <si>
    <t>-</t>
    <phoneticPr fontId="7"/>
  </si>
  <si>
    <t>-</t>
    <phoneticPr fontId="7"/>
  </si>
  <si>
    <t>○</t>
  </si>
  <si>
    <t>本事業は沖縄振興の観点から、安全・安心な観光地を形成
するため実施するものであり、国民のニーズを的確に反映し
ている。</t>
    <phoneticPr fontId="7"/>
  </si>
  <si>
    <t>大規模災害時における観光避難民への対応を確実に実施
するためには、国が市町村等の取組を支援することが必要。</t>
    <phoneticPr fontId="7"/>
  </si>
  <si>
    <t>事業主体との補助率を適正に設定している。</t>
    <rPh sb="0" eb="2">
      <t>ジギョウ</t>
    </rPh>
    <rPh sb="2" eb="4">
      <t>シュタイ</t>
    </rPh>
    <rPh sb="6" eb="9">
      <t>ホジョリツ</t>
    </rPh>
    <rPh sb="10" eb="12">
      <t>テキセイ</t>
    </rPh>
    <rPh sb="13" eb="15">
      <t>セッテイ</t>
    </rPh>
    <phoneticPr fontId="7"/>
  </si>
  <si>
    <t>競争入札等により、競争性が働きコストの削減が図られている。</t>
    <rPh sb="0" eb="2">
      <t>キョウソウ</t>
    </rPh>
    <rPh sb="2" eb="4">
      <t>ニュウサツ</t>
    </rPh>
    <rPh sb="4" eb="5">
      <t>トウ</t>
    </rPh>
    <rPh sb="9" eb="12">
      <t>キョウソウセイ</t>
    </rPh>
    <rPh sb="13" eb="14">
      <t>ハタラ</t>
    </rPh>
    <rPh sb="19" eb="21">
      <t>サクゲン</t>
    </rPh>
    <rPh sb="22" eb="23">
      <t>ハカ</t>
    </rPh>
    <phoneticPr fontId="7"/>
  </si>
  <si>
    <t>合理的な資金の流れになっている。</t>
    <rPh sb="0" eb="3">
      <t>ゴウリテキ</t>
    </rPh>
    <rPh sb="4" eb="6">
      <t>シキン</t>
    </rPh>
    <rPh sb="7" eb="8">
      <t>ナガ</t>
    </rPh>
    <phoneticPr fontId="7"/>
  </si>
  <si>
    <t>事業目的に即した費目及び使途となっている。</t>
    <rPh sb="0" eb="2">
      <t>ジギョウ</t>
    </rPh>
    <rPh sb="2" eb="4">
      <t>モクテキ</t>
    </rPh>
    <rPh sb="5" eb="6">
      <t>ソク</t>
    </rPh>
    <rPh sb="8" eb="10">
      <t>ヒモク</t>
    </rPh>
    <rPh sb="10" eb="11">
      <t>オヨ</t>
    </rPh>
    <rPh sb="12" eb="14">
      <t>シト</t>
    </rPh>
    <phoneticPr fontId="7"/>
  </si>
  <si>
    <t>成果目標に向けて計画的に事業を進めている。</t>
    <rPh sb="0" eb="2">
      <t>セイカ</t>
    </rPh>
    <rPh sb="2" eb="4">
      <t>モクヒョウ</t>
    </rPh>
    <rPh sb="5" eb="6">
      <t>ム</t>
    </rPh>
    <rPh sb="8" eb="11">
      <t>ケイカクテキ</t>
    </rPh>
    <rPh sb="12" eb="14">
      <t>ジギョウ</t>
    </rPh>
    <rPh sb="15" eb="16">
      <t>スス</t>
    </rPh>
    <phoneticPr fontId="7"/>
  </si>
  <si>
    <t>有</t>
  </si>
  <si>
    <t>無</t>
  </si>
  <si>
    <t>‐</t>
  </si>
  <si>
    <t>予算の効果的・効率的な執行等に努める。</t>
    <rPh sb="0" eb="2">
      <t>ヨサン</t>
    </rPh>
    <rPh sb="3" eb="6">
      <t>コウカテキ</t>
    </rPh>
    <rPh sb="7" eb="10">
      <t>コウリツテキ</t>
    </rPh>
    <rPh sb="11" eb="13">
      <t>シッコウ</t>
    </rPh>
    <rPh sb="13" eb="14">
      <t>トウ</t>
    </rPh>
    <rPh sb="15" eb="16">
      <t>ツト</t>
    </rPh>
    <phoneticPr fontId="7"/>
  </si>
  <si>
    <t>那覇市</t>
    <rPh sb="0" eb="3">
      <t>ナハシ</t>
    </rPh>
    <phoneticPr fontId="7"/>
  </si>
  <si>
    <t>補助金等交付</t>
  </si>
  <si>
    <t>-</t>
    <phoneticPr fontId="7"/>
  </si>
  <si>
    <t>-</t>
    <phoneticPr fontId="7"/>
  </si>
  <si>
    <t>石垣市</t>
    <rPh sb="0" eb="3">
      <t>イシガキシ</t>
    </rPh>
    <phoneticPr fontId="7"/>
  </si>
  <si>
    <t>名護市</t>
    <rPh sb="0" eb="3">
      <t>ナゴシ</t>
    </rPh>
    <phoneticPr fontId="7"/>
  </si>
  <si>
    <t>宜野湾市</t>
    <rPh sb="0" eb="4">
      <t>ギノワンシ</t>
    </rPh>
    <phoneticPr fontId="7"/>
  </si>
  <si>
    <t>豊見城市</t>
    <rPh sb="0" eb="4">
      <t>トミグスクシ</t>
    </rPh>
    <phoneticPr fontId="7"/>
  </si>
  <si>
    <t>国頭村</t>
    <rPh sb="0" eb="3">
      <t>クニガミソン</t>
    </rPh>
    <phoneticPr fontId="7"/>
  </si>
  <si>
    <t>嘉手納町</t>
    <rPh sb="0" eb="4">
      <t>カデナチョウ</t>
    </rPh>
    <phoneticPr fontId="7"/>
  </si>
  <si>
    <t>渡嘉敷村</t>
    <rPh sb="0" eb="4">
      <t>トカシキソン</t>
    </rPh>
    <phoneticPr fontId="7"/>
  </si>
  <si>
    <t>北大東村</t>
    <rPh sb="0" eb="4">
      <t>キタダイトウソン</t>
    </rPh>
    <phoneticPr fontId="7"/>
  </si>
  <si>
    <t>内閣府</t>
  </si>
  <si>
    <t>補助金</t>
    <rPh sb="0" eb="3">
      <t>ホジョキン</t>
    </rPh>
    <phoneticPr fontId="7"/>
  </si>
  <si>
    <t>本事業は、沖縄県において市町村の防災力強化の取り組みを推進し、安全・安心な観光地を形成するものであり、沖縄振興の観点からも優先度は高い。</t>
    <phoneticPr fontId="7"/>
  </si>
  <si>
    <t>令和３年度までに沖縄の
市町村で観光防災力を
強化する</t>
    <rPh sb="0" eb="2">
      <t>レイワ</t>
    </rPh>
    <phoneticPr fontId="7"/>
  </si>
  <si>
    <t>市町村の契約ルールに則り、原則として、競争入札等より競争性、公正性を確保しており、支出先の選定は妥当である。</t>
    <rPh sb="0" eb="3">
      <t>シチョウソン</t>
    </rPh>
    <rPh sb="4" eb="6">
      <t>ケイヤク</t>
    </rPh>
    <rPh sb="10" eb="11">
      <t>ノット</t>
    </rPh>
    <rPh sb="13" eb="15">
      <t>ゲンソク</t>
    </rPh>
    <rPh sb="19" eb="21">
      <t>キョウソウ</t>
    </rPh>
    <rPh sb="21" eb="23">
      <t>ニュウサツ</t>
    </rPh>
    <rPh sb="23" eb="24">
      <t>トウ</t>
    </rPh>
    <rPh sb="26" eb="29">
      <t>キョウソウセイ</t>
    </rPh>
    <rPh sb="30" eb="33">
      <t>コウセイセイ</t>
    </rPh>
    <rPh sb="34" eb="36">
      <t>カクホ</t>
    </rPh>
    <rPh sb="41" eb="44">
      <t>シシュツサキ</t>
    </rPh>
    <rPh sb="45" eb="47">
      <t>センテイ</t>
    </rPh>
    <rPh sb="48" eb="50">
      <t>ダトウ</t>
    </rPh>
    <phoneticPr fontId="7"/>
  </si>
  <si>
    <t>整備された備蓄食等は大規模災害時において、観光避難民のため十分に役立てるものになっている。</t>
    <rPh sb="0" eb="2">
      <t>セイビ</t>
    </rPh>
    <rPh sb="5" eb="8">
      <t>ビチクショク</t>
    </rPh>
    <rPh sb="8" eb="9">
      <t>トウ</t>
    </rPh>
    <rPh sb="10" eb="13">
      <t>ダイキボ</t>
    </rPh>
    <rPh sb="13" eb="16">
      <t>サイガイジ</t>
    </rPh>
    <rPh sb="21" eb="23">
      <t>カンコウ</t>
    </rPh>
    <rPh sb="23" eb="26">
      <t>ヒナンミン</t>
    </rPh>
    <rPh sb="29" eb="31">
      <t>ジュウブン</t>
    </rPh>
    <rPh sb="32" eb="33">
      <t>ヤク</t>
    </rPh>
    <rPh sb="33" eb="34">
      <t>タ</t>
    </rPh>
    <phoneticPr fontId="7"/>
  </si>
  <si>
    <t>市町村が観光避難民に対応する食料、飲料水の備蓄等を支援</t>
    <rPh sb="0" eb="3">
      <t>シチョウソン</t>
    </rPh>
    <rPh sb="21" eb="23">
      <t>ビチク</t>
    </rPh>
    <rPh sb="23" eb="24">
      <t>トウ</t>
    </rPh>
    <phoneticPr fontId="7"/>
  </si>
  <si>
    <t>地方公共団体からの交付申請額が予定を下回ったこと等により、　沖縄観光防災力強化支援事業費補助金を要することが少なかったため。</t>
    <rPh sb="37" eb="39">
      <t>キョウカ</t>
    </rPh>
    <phoneticPr fontId="7"/>
  </si>
  <si>
    <t>699,235/35</t>
    <phoneticPr fontId="7"/>
  </si>
  <si>
    <t>観光客も含む自主的な防災対応の取組（事業計画）が進んだ市町村数</t>
    <rPh sb="0" eb="3">
      <t>カンコウキャク</t>
    </rPh>
    <rPh sb="4" eb="5">
      <t>フク</t>
    </rPh>
    <rPh sb="6" eb="9">
      <t>ジシュテキ</t>
    </rPh>
    <rPh sb="10" eb="12">
      <t>ボウサイ</t>
    </rPh>
    <rPh sb="12" eb="14">
      <t>タイオウ</t>
    </rPh>
    <rPh sb="15" eb="17">
      <t>トリクミ</t>
    </rPh>
    <rPh sb="18" eb="20">
      <t>ジギョウ</t>
    </rPh>
    <rPh sb="20" eb="22">
      <t>ケイカク</t>
    </rPh>
    <rPh sb="24" eb="25">
      <t>スス</t>
    </rPh>
    <rPh sb="27" eb="30">
      <t>シチョウソン</t>
    </rPh>
    <rPh sb="30" eb="31">
      <t>スウ</t>
    </rPh>
    <phoneticPr fontId="7"/>
  </si>
  <si>
    <t>-</t>
    <phoneticPr fontId="7"/>
  </si>
  <si>
    <t>-</t>
    <phoneticPr fontId="7"/>
  </si>
  <si>
    <t>-</t>
    <phoneticPr fontId="7"/>
  </si>
  <si>
    <t>沖縄観光防災力強化支援事業費補助金</t>
    <rPh sb="0" eb="2">
      <t>オキナワ</t>
    </rPh>
    <rPh sb="2" eb="4">
      <t>カンコウ</t>
    </rPh>
    <rPh sb="4" eb="6">
      <t>ボウサイ</t>
    </rPh>
    <rPh sb="6" eb="7">
      <t>リョク</t>
    </rPh>
    <rPh sb="7" eb="9">
      <t>キョウカ</t>
    </rPh>
    <rPh sb="9" eb="11">
      <t>シエン</t>
    </rPh>
    <rPh sb="11" eb="13">
      <t>ジギョウ</t>
    </rPh>
    <rPh sb="13" eb="14">
      <t>ヒ</t>
    </rPh>
    <rPh sb="14" eb="17">
      <t>ホジョキン</t>
    </rPh>
    <phoneticPr fontId="7"/>
  </si>
  <si>
    <t>沖縄政策の推進</t>
    <rPh sb="0" eb="2">
      <t>オキナワ</t>
    </rPh>
    <rPh sb="2" eb="4">
      <t>セイサク</t>
    </rPh>
    <rPh sb="5" eb="7">
      <t>スイシン</t>
    </rPh>
    <phoneticPr fontId="7"/>
  </si>
  <si>
    <t>沖縄政策に関する施策の推進</t>
    <rPh sb="0" eb="2">
      <t>オキナワ</t>
    </rPh>
    <rPh sb="2" eb="4">
      <t>セイサク</t>
    </rPh>
    <rPh sb="5" eb="6">
      <t>カン</t>
    </rPh>
    <rPh sb="8" eb="10">
      <t>シサク</t>
    </rPh>
    <rPh sb="11" eb="13">
      <t>スイシン</t>
    </rPh>
    <phoneticPr fontId="7"/>
  </si>
  <si>
    <t>新31-0005</t>
    <rPh sb="0" eb="1">
      <t>シン</t>
    </rPh>
    <phoneticPr fontId="7"/>
  </si>
  <si>
    <t>備蓄品関係（食料、飲料水、毛布等）</t>
    <rPh sb="0" eb="2">
      <t>ビチク</t>
    </rPh>
    <rPh sb="2" eb="3">
      <t>ヒン</t>
    </rPh>
    <rPh sb="3" eb="5">
      <t>カンケイ</t>
    </rPh>
    <rPh sb="6" eb="8">
      <t>ショクリョウ</t>
    </rPh>
    <rPh sb="9" eb="12">
      <t>インリョウスイ</t>
    </rPh>
    <rPh sb="13" eb="15">
      <t>モウフ</t>
    </rPh>
    <rPh sb="15" eb="16">
      <t>トウ</t>
    </rPh>
    <phoneticPr fontId="7"/>
  </si>
  <si>
    <t>非常用発電機</t>
    <rPh sb="0" eb="3">
      <t>ヒジョウヨウ</t>
    </rPh>
    <rPh sb="3" eb="6">
      <t>ハツデンキ</t>
    </rPh>
    <phoneticPr fontId="7"/>
  </si>
  <si>
    <t>多言語拡声器</t>
    <rPh sb="0" eb="3">
      <t>タゲンゴ</t>
    </rPh>
    <rPh sb="3" eb="6">
      <t>カクセイキ</t>
    </rPh>
    <phoneticPr fontId="7"/>
  </si>
  <si>
    <t>Ｗｉ－Fi設備</t>
    <rPh sb="5" eb="7">
      <t>セツビ</t>
    </rPh>
    <phoneticPr fontId="7"/>
  </si>
  <si>
    <t>多言語避難誘導看板設置関係</t>
    <rPh sb="0" eb="3">
      <t>タゲンゴ</t>
    </rPh>
    <rPh sb="3" eb="5">
      <t>ヒナン</t>
    </rPh>
    <rPh sb="5" eb="7">
      <t>ユウドウ</t>
    </rPh>
    <rPh sb="7" eb="9">
      <t>カンバン</t>
    </rPh>
    <rPh sb="9" eb="11">
      <t>セッチ</t>
    </rPh>
    <rPh sb="11" eb="13">
      <t>カンケイ</t>
    </rPh>
    <phoneticPr fontId="7"/>
  </si>
  <si>
    <t>観光防災ガイドブック作成</t>
    <rPh sb="0" eb="2">
      <t>カンコウ</t>
    </rPh>
    <rPh sb="2" eb="4">
      <t>ボウサイ</t>
    </rPh>
    <rPh sb="10" eb="12">
      <t>サクセイ</t>
    </rPh>
    <phoneticPr fontId="7"/>
  </si>
  <si>
    <t>A.石垣市</t>
    <rPh sb="2" eb="5">
      <t>イシガキシ</t>
    </rPh>
    <phoneticPr fontId="7"/>
  </si>
  <si>
    <t>南城市</t>
    <rPh sb="0" eb="3">
      <t>ナンジョウシ</t>
    </rPh>
    <phoneticPr fontId="7"/>
  </si>
  <si>
    <t>-</t>
    <phoneticPr fontId="7"/>
  </si>
  <si>
    <t>-</t>
    <phoneticPr fontId="7"/>
  </si>
  <si>
    <t>-</t>
    <phoneticPr fontId="7"/>
  </si>
  <si>
    <t>活動実績については、見込みを上回っている。</t>
    <rPh sb="0" eb="2">
      <t>カツドウ</t>
    </rPh>
    <rPh sb="2" eb="4">
      <t>ジッセキ</t>
    </rPh>
    <rPh sb="10" eb="12">
      <t>ミコ</t>
    </rPh>
    <rPh sb="14" eb="16">
      <t>ウワマワ</t>
    </rPh>
    <phoneticPr fontId="7"/>
  </si>
  <si>
    <t>-</t>
    <phoneticPr fontId="7"/>
  </si>
  <si>
    <t>外部有識者及び推進チームの所見を踏まえ、長期に活用可能な整備内容となるよう留意して事業を実施するとともに、事業の有効性・効率性・成果等について、多角的な観点から検証するよう努める。</t>
    <rPh sb="5" eb="6">
      <t>オヨ</t>
    </rPh>
    <rPh sb="7" eb="9">
      <t>スイシン</t>
    </rPh>
    <rPh sb="13" eb="15">
      <t>ショケン</t>
    </rPh>
    <rPh sb="16" eb="17">
      <t>フ</t>
    </rPh>
    <rPh sb="20" eb="22">
      <t>チョウキ</t>
    </rPh>
    <rPh sb="23" eb="25">
      <t>カツヨウ</t>
    </rPh>
    <rPh sb="25" eb="27">
      <t>カノウ</t>
    </rPh>
    <rPh sb="28" eb="30">
      <t>セイビ</t>
    </rPh>
    <rPh sb="30" eb="32">
      <t>ナイヨウ</t>
    </rPh>
    <rPh sb="37" eb="39">
      <t>リュウイ</t>
    </rPh>
    <rPh sb="41" eb="43">
      <t>ジギョウ</t>
    </rPh>
    <rPh sb="44" eb="46">
      <t>ジッシ</t>
    </rPh>
    <rPh sb="53" eb="55">
      <t>ジギョウ</t>
    </rPh>
    <rPh sb="56" eb="59">
      <t>ユウコウセイ</t>
    </rPh>
    <rPh sb="60" eb="63">
      <t>コウリツセイ</t>
    </rPh>
    <rPh sb="64" eb="66">
      <t>セイカ</t>
    </rPh>
    <rPh sb="66" eb="67">
      <t>トウ</t>
    </rPh>
    <rPh sb="72" eb="75">
      <t>タカクテキ</t>
    </rPh>
    <rPh sb="76" eb="78">
      <t>カンテン</t>
    </rPh>
    <rPh sb="80" eb="82">
      <t>ケンショウ</t>
    </rPh>
    <rPh sb="86" eb="87">
      <t>ツト</t>
    </rPh>
    <phoneticPr fontId="7"/>
  </si>
  <si>
    <t>外部有識者の所見を踏まえ、当該事業について、多角的な観点から検証するなど、より一層事業の有効性・効率性・成果について適切かつ的確に検証するべき。</t>
    <phoneticPr fontId="7"/>
  </si>
  <si>
    <t>-</t>
    <phoneticPr fontId="7"/>
  </si>
  <si>
    <t>一定水準の整備を目指す事業として理解できるが、整備内容からして、数年を待たずに発生する取り替え・修繕等の新たなコストを自治体が負担できるのかという点も考慮しておく必要がある。</t>
    <rPh sb="2" eb="4">
      <t>スイジュン</t>
    </rPh>
    <phoneticPr fontId="7"/>
  </si>
  <si>
    <r>
      <t>　沖縄県は有数な観光地であり、大災害が発生した場合、観光避難民が想定される。</t>
    </r>
    <r>
      <rPr>
        <sz val="11"/>
        <rFont val="ＭＳ Ｐゴシック"/>
        <family val="3"/>
        <charset val="128"/>
      </rPr>
      <t>安全に観光客を受け入れるには、観光避難民への食料・水等の備蓄等、市町村の防災力強化の取組を支援することにより、安全・安心な観光地の形成を促進し、沖縄の観光振興に資することを目的として実施しているものであり、国として引き続き支援を行っていくことが必要である。
　このような補助金の目的を鑑み、上記の通り点検した結果、事業費の支出内容は適切である。</t>
    </r>
    <rPh sb="1" eb="4">
      <t>オキナワケン</t>
    </rPh>
    <rPh sb="5" eb="7">
      <t>ユウスウ</t>
    </rPh>
    <rPh sb="8" eb="11">
      <t>カンコウチ</t>
    </rPh>
    <rPh sb="15" eb="18">
      <t>ダイサイガイ</t>
    </rPh>
    <rPh sb="19" eb="21">
      <t>ハッセイ</t>
    </rPh>
    <rPh sb="23" eb="25">
      <t>バアイ</t>
    </rPh>
    <rPh sb="26" eb="28">
      <t>カンコウ</t>
    </rPh>
    <rPh sb="28" eb="31">
      <t>ヒナンミン</t>
    </rPh>
    <rPh sb="32" eb="34">
      <t>ソウテイ</t>
    </rPh>
    <rPh sb="38" eb="40">
      <t>アンゼン</t>
    </rPh>
    <rPh sb="64" eb="65">
      <t>トウ</t>
    </rPh>
    <rPh sb="68" eb="69">
      <t>トウ</t>
    </rPh>
    <rPh sb="83" eb="85">
      <t>シエン</t>
    </rPh>
    <rPh sb="129" eb="131">
      <t>ジッシ</t>
    </rPh>
    <rPh sb="141" eb="142">
      <t>クニ</t>
    </rPh>
    <rPh sb="145" eb="146">
      <t>ヒ</t>
    </rPh>
    <rPh sb="147" eb="148">
      <t>ツヅ</t>
    </rPh>
    <rPh sb="152" eb="153">
      <t>オコナ</t>
    </rPh>
    <rPh sb="160" eb="162">
      <t>ヒツヨウ</t>
    </rPh>
    <rPh sb="173" eb="176">
      <t>ホジョキン</t>
    </rPh>
    <rPh sb="177" eb="179">
      <t>モクテキ</t>
    </rPh>
    <rPh sb="180" eb="181">
      <t>カンガ</t>
    </rPh>
    <rPh sb="183" eb="185">
      <t>ジョウキ</t>
    </rPh>
    <rPh sb="186" eb="187">
      <t>トオ</t>
    </rPh>
    <rPh sb="188" eb="190">
      <t>テンケン</t>
    </rPh>
    <rPh sb="192" eb="194">
      <t>ケッカ</t>
    </rPh>
    <rPh sb="195" eb="198">
      <t>ジギョウヒ</t>
    </rPh>
    <rPh sb="199" eb="201">
      <t>シシュツ</t>
    </rPh>
    <rPh sb="201" eb="203">
      <t>ナイヨウ</t>
    </rPh>
    <rPh sb="204" eb="206">
      <t>テキセツ</t>
    </rPh>
    <phoneticPr fontId="7"/>
  </si>
  <si>
    <t>防災備蓄倉庫</t>
    <rPh sb="0" eb="2">
      <t>ボウサイ</t>
    </rPh>
    <rPh sb="2" eb="4">
      <t>ビチク</t>
    </rPh>
    <rPh sb="4" eb="6">
      <t>ソウコ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</si>
</sst>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5" fillId="0" borderId="76" xfId="0" applyFont="1" applyFill="1" applyBorder="1" applyAlignment="1" applyProtection="1">
      <alignment horizontal="left" vertical="center" wrapText="1"/>
      <protection locked="0"/>
    </xf>
    <xf numFmtId="0" fontId="5" fillId="0" borderId="101"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12872</xdr:colOff>
      <xdr:row>744</xdr:row>
      <xdr:rowOff>115844</xdr:rowOff>
    </xdr:from>
    <xdr:to>
      <xdr:col>25</xdr:col>
      <xdr:colOff>134821</xdr:colOff>
      <xdr:row>745</xdr:row>
      <xdr:rowOff>338002</xdr:rowOff>
    </xdr:to>
    <xdr:sp macro="" textlink="">
      <xdr:nvSpPr>
        <xdr:cNvPr id="2" name="テキスト ボックス 1"/>
        <xdr:cNvSpPr txBox="1"/>
      </xdr:nvSpPr>
      <xdr:spPr>
        <a:xfrm>
          <a:off x="2484223" y="34289999"/>
          <a:ext cx="2799247" cy="56969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14</xdr:col>
      <xdr:colOff>90102</xdr:colOff>
      <xdr:row>746</xdr:row>
      <xdr:rowOff>141587</xdr:rowOff>
    </xdr:from>
    <xdr:to>
      <xdr:col>23</xdr:col>
      <xdr:colOff>588</xdr:colOff>
      <xdr:row>747</xdr:row>
      <xdr:rowOff>154053</xdr:rowOff>
    </xdr:to>
    <xdr:sp macro="" textlink="">
      <xdr:nvSpPr>
        <xdr:cNvPr id="4" name="大かっこ 13"/>
        <xdr:cNvSpPr>
          <a:spLocks noChangeArrowheads="1"/>
        </xdr:cNvSpPr>
      </xdr:nvSpPr>
      <xdr:spPr bwMode="auto">
        <a:xfrm>
          <a:off x="2973345" y="35010810"/>
          <a:ext cx="1764000" cy="3600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115842</xdr:colOff>
      <xdr:row>746</xdr:row>
      <xdr:rowOff>193074</xdr:rowOff>
    </xdr:from>
    <xdr:to>
      <xdr:col>22</xdr:col>
      <xdr:colOff>42220</xdr:colOff>
      <xdr:row>747</xdr:row>
      <xdr:rowOff>128715</xdr:rowOff>
    </xdr:to>
    <xdr:sp macro="" textlink="">
      <xdr:nvSpPr>
        <xdr:cNvPr id="5" name="テキスト ボックス 4"/>
        <xdr:cNvSpPr txBox="1"/>
      </xdr:nvSpPr>
      <xdr:spPr>
        <a:xfrm>
          <a:off x="3205031" y="34779121"/>
          <a:ext cx="1368000" cy="283175"/>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a:t>
          </a:r>
        </a:p>
      </xdr:txBody>
    </xdr:sp>
    <xdr:clientData/>
  </xdr:twoCellAnchor>
  <xdr:twoCellAnchor>
    <xdr:from>
      <xdr:col>18</xdr:col>
      <xdr:colOff>193074</xdr:colOff>
      <xdr:row>748</xdr:row>
      <xdr:rowOff>-1</xdr:rowOff>
    </xdr:from>
    <xdr:to>
      <xdr:col>18</xdr:col>
      <xdr:colOff>193074</xdr:colOff>
      <xdr:row>750</xdr:row>
      <xdr:rowOff>324107</xdr:rowOff>
    </xdr:to>
    <xdr:cxnSp macro="">
      <xdr:nvCxnSpPr>
        <xdr:cNvPr id="6" name="直線矢印コネクタ 15"/>
        <xdr:cNvCxnSpPr>
          <a:cxnSpLocks noChangeShapeType="1"/>
        </xdr:cNvCxnSpPr>
      </xdr:nvCxnSpPr>
      <xdr:spPr bwMode="auto">
        <a:xfrm>
          <a:off x="3900101" y="35564290"/>
          <a:ext cx="0" cy="10191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0</xdr:colOff>
      <xdr:row>751</xdr:row>
      <xdr:rowOff>154459</xdr:rowOff>
    </xdr:from>
    <xdr:to>
      <xdr:col>25</xdr:col>
      <xdr:colOff>121949</xdr:colOff>
      <xdr:row>753</xdr:row>
      <xdr:rowOff>28192</xdr:rowOff>
    </xdr:to>
    <xdr:sp macro="" textlink="">
      <xdr:nvSpPr>
        <xdr:cNvPr id="7" name="テキスト ボックス 6"/>
        <xdr:cNvSpPr txBox="1"/>
      </xdr:nvSpPr>
      <xdr:spPr>
        <a:xfrm>
          <a:off x="2471351" y="36761351"/>
          <a:ext cx="2799247" cy="5688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沖縄総合事務局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15</xdr:col>
      <xdr:colOff>77230</xdr:colOff>
      <xdr:row>753</xdr:row>
      <xdr:rowOff>218819</xdr:rowOff>
    </xdr:from>
    <xdr:to>
      <xdr:col>22</xdr:col>
      <xdr:colOff>81444</xdr:colOff>
      <xdr:row>755</xdr:row>
      <xdr:rowOff>33245</xdr:rowOff>
    </xdr:to>
    <xdr:sp macro="" textlink="">
      <xdr:nvSpPr>
        <xdr:cNvPr id="8" name="テキスト ボックス 7"/>
        <xdr:cNvSpPr txBox="1"/>
      </xdr:nvSpPr>
      <xdr:spPr>
        <a:xfrm>
          <a:off x="3166419" y="37520778"/>
          <a:ext cx="1445836" cy="509494"/>
        </a:xfrm>
        <a:prstGeom prst="rect">
          <a:avLst/>
        </a:prstGeom>
        <a:solidFill>
          <a:sysClr val="window" lastClr="FFFFFF"/>
        </a:solidFill>
        <a:ln w="0" cmpd="sng">
          <a:noFill/>
        </a:ln>
        <a:effectLst/>
      </xdr:spPr>
      <xdr:txBody>
        <a:bodyPr vertOverflow="clip" horzOverflow="clip" wrap="square" rtlCol="0" anchor="ctr"/>
        <a:lstStyle/>
        <a:p>
          <a:pPr algn="ctr" eaLnBrk="1" fontAlgn="auto" latinLnBrk="0" hangingPunct="1"/>
          <a:r>
            <a:rPr kumimoji="1" lang="ja-JP" altLang="ja-JP" sz="1100" b="0" i="0" baseline="0">
              <a:effectLst/>
              <a:latin typeface="+mn-lt"/>
              <a:ea typeface="+mn-ea"/>
              <a:cs typeface="+mn-cs"/>
            </a:rPr>
            <a:t>事業の企画立案</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補助金交付決定</a:t>
          </a:r>
          <a:endParaRPr lang="ja-JP" altLang="ja-JP">
            <a:effectLst/>
          </a:endParaRPr>
        </a:p>
      </xdr:txBody>
    </xdr:sp>
    <xdr:clientData/>
  </xdr:twoCellAnchor>
  <xdr:twoCellAnchor>
    <xdr:from>
      <xdr:col>14</xdr:col>
      <xdr:colOff>102972</xdr:colOff>
      <xdr:row>753</xdr:row>
      <xdr:rowOff>270304</xdr:rowOff>
    </xdr:from>
    <xdr:to>
      <xdr:col>23</xdr:col>
      <xdr:colOff>13458</xdr:colOff>
      <xdr:row>754</xdr:row>
      <xdr:rowOff>282770</xdr:rowOff>
    </xdr:to>
    <xdr:sp macro="" textlink="">
      <xdr:nvSpPr>
        <xdr:cNvPr id="9" name="大かっこ 13"/>
        <xdr:cNvSpPr>
          <a:spLocks noChangeArrowheads="1"/>
        </xdr:cNvSpPr>
      </xdr:nvSpPr>
      <xdr:spPr bwMode="auto">
        <a:xfrm>
          <a:off x="2986215" y="37572263"/>
          <a:ext cx="1764000" cy="3600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12871</xdr:colOff>
      <xdr:row>752</xdr:row>
      <xdr:rowOff>64357</xdr:rowOff>
    </xdr:from>
    <xdr:to>
      <xdr:col>31</xdr:col>
      <xdr:colOff>92993</xdr:colOff>
      <xdr:row>752</xdr:row>
      <xdr:rowOff>64357</xdr:rowOff>
    </xdr:to>
    <xdr:cxnSp macro="">
      <xdr:nvCxnSpPr>
        <xdr:cNvPr id="11" name="直線矢印コネクタ 10"/>
        <xdr:cNvCxnSpPr/>
      </xdr:nvCxnSpPr>
      <xdr:spPr>
        <a:xfrm>
          <a:off x="5367466" y="37018783"/>
          <a:ext cx="110985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115844</xdr:colOff>
      <xdr:row>751</xdr:row>
      <xdr:rowOff>154459</xdr:rowOff>
    </xdr:from>
    <xdr:to>
      <xdr:col>46</xdr:col>
      <xdr:colOff>33400</xdr:colOff>
      <xdr:row>753</xdr:row>
      <xdr:rowOff>28192</xdr:rowOff>
    </xdr:to>
    <xdr:sp macro="" textlink="">
      <xdr:nvSpPr>
        <xdr:cNvPr id="12" name="テキスト ボックス 11"/>
        <xdr:cNvSpPr txBox="1"/>
      </xdr:nvSpPr>
      <xdr:spPr>
        <a:xfrm>
          <a:off x="6706114" y="36761351"/>
          <a:ext cx="2800800" cy="5688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Ａ：市町村等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699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31</xdr:col>
      <xdr:colOff>180202</xdr:colOff>
      <xdr:row>750</xdr:row>
      <xdr:rowOff>244561</xdr:rowOff>
    </xdr:from>
    <xdr:to>
      <xdr:col>35</xdr:col>
      <xdr:colOff>117892</xdr:colOff>
      <xdr:row>751</xdr:row>
      <xdr:rowOff>128716</xdr:rowOff>
    </xdr:to>
    <xdr:sp macro="" textlink="">
      <xdr:nvSpPr>
        <xdr:cNvPr id="14" name="テキスト ボックス 13"/>
        <xdr:cNvSpPr txBox="1"/>
      </xdr:nvSpPr>
      <xdr:spPr>
        <a:xfrm>
          <a:off x="6564526" y="36503919"/>
          <a:ext cx="761474" cy="231689"/>
        </a:xfrm>
        <a:prstGeom prst="rect">
          <a:avLst/>
        </a:prstGeom>
        <a:no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25400</xdr:colOff>
      <xdr:row>753</xdr:row>
      <xdr:rowOff>231692</xdr:rowOff>
    </xdr:from>
    <xdr:to>
      <xdr:col>45</xdr:col>
      <xdr:colOff>88900</xdr:colOff>
      <xdr:row>754</xdr:row>
      <xdr:rowOff>244158</xdr:rowOff>
    </xdr:to>
    <xdr:sp macro="" textlink="">
      <xdr:nvSpPr>
        <xdr:cNvPr id="15" name="大かっこ 13"/>
        <xdr:cNvSpPr>
          <a:spLocks noChangeArrowheads="1"/>
        </xdr:cNvSpPr>
      </xdr:nvSpPr>
      <xdr:spPr bwMode="auto">
        <a:xfrm>
          <a:off x="6731000" y="36604492"/>
          <a:ext cx="2501900" cy="368066"/>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177800</xdr:colOff>
      <xdr:row>753</xdr:row>
      <xdr:rowOff>283175</xdr:rowOff>
    </xdr:from>
    <xdr:to>
      <xdr:col>45</xdr:col>
      <xdr:colOff>38099</xdr:colOff>
      <xdr:row>754</xdr:row>
      <xdr:rowOff>165100</xdr:rowOff>
    </xdr:to>
    <xdr:sp macro="" textlink="">
      <xdr:nvSpPr>
        <xdr:cNvPr id="16" name="テキスト ボックス 15"/>
        <xdr:cNvSpPr txBox="1"/>
      </xdr:nvSpPr>
      <xdr:spPr>
        <a:xfrm>
          <a:off x="6883400" y="36655975"/>
          <a:ext cx="2298699" cy="237525"/>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観光防災力強化事業の実施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8" t="s">
        <v>0</v>
      </c>
      <c r="AK2" s="958"/>
      <c r="AL2" s="958"/>
      <c r="AM2" s="958"/>
      <c r="AN2" s="958"/>
      <c r="AO2" s="959"/>
      <c r="AP2" s="959"/>
      <c r="AQ2" s="959"/>
      <c r="AR2" s="64" t="str">
        <f>IF(OR(AO2="　", AO2=""), "", "-")</f>
        <v/>
      </c>
      <c r="AS2" s="960">
        <v>97</v>
      </c>
      <c r="AT2" s="960"/>
      <c r="AU2" s="960"/>
      <c r="AV2" s="42" t="str">
        <f>IF(AW2="", "", "-")</f>
        <v/>
      </c>
      <c r="AW2" s="900"/>
      <c r="AX2" s="900"/>
    </row>
    <row r="3" spans="1:50" ht="21" customHeight="1" thickBot="1" x14ac:dyDescent="0.2">
      <c r="A3" s="856" t="s">
        <v>349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523</v>
      </c>
      <c r="AK3" s="858"/>
      <c r="AL3" s="858"/>
      <c r="AM3" s="858"/>
      <c r="AN3" s="858"/>
      <c r="AO3" s="858"/>
      <c r="AP3" s="858"/>
      <c r="AQ3" s="858"/>
      <c r="AR3" s="858"/>
      <c r="AS3" s="858"/>
      <c r="AT3" s="858"/>
      <c r="AU3" s="858"/>
      <c r="AV3" s="858"/>
      <c r="AW3" s="858"/>
      <c r="AX3" s="24" t="s">
        <v>64</v>
      </c>
    </row>
    <row r="4" spans="1:50" ht="24.75" customHeight="1" x14ac:dyDescent="0.15">
      <c r="A4" s="694" t="s">
        <v>25</v>
      </c>
      <c r="B4" s="695"/>
      <c r="C4" s="695"/>
      <c r="D4" s="695"/>
      <c r="E4" s="695"/>
      <c r="F4" s="695"/>
      <c r="G4" s="672" t="s">
        <v>481</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482</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8" t="s">
        <v>341</v>
      </c>
      <c r="H5" s="829"/>
      <c r="I5" s="829"/>
      <c r="J5" s="829"/>
      <c r="K5" s="829"/>
      <c r="L5" s="829"/>
      <c r="M5" s="830" t="s">
        <v>65</v>
      </c>
      <c r="N5" s="831"/>
      <c r="O5" s="831"/>
      <c r="P5" s="831"/>
      <c r="Q5" s="831"/>
      <c r="R5" s="832"/>
      <c r="S5" s="833" t="s">
        <v>453</v>
      </c>
      <c r="T5" s="829"/>
      <c r="U5" s="829"/>
      <c r="V5" s="829"/>
      <c r="W5" s="829"/>
      <c r="X5" s="834"/>
      <c r="Y5" s="688" t="s">
        <v>3</v>
      </c>
      <c r="Z5" s="532"/>
      <c r="AA5" s="532"/>
      <c r="AB5" s="532"/>
      <c r="AC5" s="532"/>
      <c r="AD5" s="533"/>
      <c r="AE5" s="689" t="s">
        <v>483</v>
      </c>
      <c r="AF5" s="689"/>
      <c r="AG5" s="689"/>
      <c r="AH5" s="689"/>
      <c r="AI5" s="689"/>
      <c r="AJ5" s="689"/>
      <c r="AK5" s="689"/>
      <c r="AL5" s="689"/>
      <c r="AM5" s="689"/>
      <c r="AN5" s="689"/>
      <c r="AO5" s="689"/>
      <c r="AP5" s="690"/>
      <c r="AQ5" s="691" t="s">
        <v>484</v>
      </c>
      <c r="AR5" s="692"/>
      <c r="AS5" s="692"/>
      <c r="AT5" s="692"/>
      <c r="AU5" s="692"/>
      <c r="AV5" s="692"/>
      <c r="AW5" s="692"/>
      <c r="AX5" s="693"/>
    </row>
    <row r="6" spans="1:50" ht="39" customHeight="1" x14ac:dyDescent="0.15">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11" t="s">
        <v>313</v>
      </c>
      <c r="Z7" s="432"/>
      <c r="AA7" s="432"/>
      <c r="AB7" s="432"/>
      <c r="AC7" s="432"/>
      <c r="AD7" s="912"/>
      <c r="AE7" s="901" t="s">
        <v>486</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4" t="s">
        <v>211</v>
      </c>
      <c r="B8" s="485"/>
      <c r="C8" s="485"/>
      <c r="D8" s="485"/>
      <c r="E8" s="485"/>
      <c r="F8" s="486"/>
      <c r="G8" s="922" t="str">
        <f>入力規則等!A27</f>
        <v>沖縄振興</v>
      </c>
      <c r="H8" s="710"/>
      <c r="I8" s="710"/>
      <c r="J8" s="710"/>
      <c r="K8" s="710"/>
      <c r="L8" s="710"/>
      <c r="M8" s="710"/>
      <c r="N8" s="710"/>
      <c r="O8" s="710"/>
      <c r="P8" s="710"/>
      <c r="Q8" s="710"/>
      <c r="R8" s="710"/>
      <c r="S8" s="710"/>
      <c r="T8" s="710"/>
      <c r="U8" s="710"/>
      <c r="V8" s="710"/>
      <c r="W8" s="710"/>
      <c r="X8" s="923"/>
      <c r="Y8" s="835" t="s">
        <v>212</v>
      </c>
      <c r="Z8" s="836"/>
      <c r="AA8" s="836"/>
      <c r="AB8" s="836"/>
      <c r="AC8" s="836"/>
      <c r="AD8" s="837"/>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8" t="s">
        <v>23</v>
      </c>
      <c r="B9" s="839"/>
      <c r="C9" s="839"/>
      <c r="D9" s="839"/>
      <c r="E9" s="839"/>
      <c r="F9" s="839"/>
      <c r="G9" s="840" t="s">
        <v>487</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50" t="s">
        <v>29</v>
      </c>
      <c r="B10" s="651"/>
      <c r="C10" s="651"/>
      <c r="D10" s="651"/>
      <c r="E10" s="651"/>
      <c r="F10" s="651"/>
      <c r="G10" s="743" t="s">
        <v>488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50" t="s">
        <v>5</v>
      </c>
      <c r="B11" s="651"/>
      <c r="C11" s="651"/>
      <c r="D11" s="651"/>
      <c r="E11" s="651"/>
      <c r="F11" s="652"/>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70" t="s">
        <v>24</v>
      </c>
      <c r="B12" s="971"/>
      <c r="C12" s="971"/>
      <c r="D12" s="971"/>
      <c r="E12" s="971"/>
      <c r="F12" s="972"/>
      <c r="G12" s="749"/>
      <c r="H12" s="750"/>
      <c r="I12" s="750"/>
      <c r="J12" s="750"/>
      <c r="K12" s="750"/>
      <c r="L12" s="750"/>
      <c r="M12" s="750"/>
      <c r="N12" s="750"/>
      <c r="O12" s="750"/>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12"/>
    </row>
    <row r="13" spans="1:50" ht="21" customHeight="1" x14ac:dyDescent="0.15">
      <c r="A13" s="600"/>
      <c r="B13" s="601"/>
      <c r="C13" s="601"/>
      <c r="D13" s="601"/>
      <c r="E13" s="601"/>
      <c r="F13" s="602"/>
      <c r="G13" s="713" t="s">
        <v>6</v>
      </c>
      <c r="H13" s="714"/>
      <c r="I13" s="753" t="s">
        <v>7</v>
      </c>
      <c r="J13" s="754"/>
      <c r="K13" s="754"/>
      <c r="L13" s="754"/>
      <c r="M13" s="754"/>
      <c r="N13" s="754"/>
      <c r="O13" s="755"/>
      <c r="P13" s="647" t="s">
        <v>533</v>
      </c>
      <c r="Q13" s="648"/>
      <c r="R13" s="648"/>
      <c r="S13" s="648"/>
      <c r="T13" s="648"/>
      <c r="U13" s="648"/>
      <c r="V13" s="649"/>
      <c r="W13" s="647" t="s">
        <v>533</v>
      </c>
      <c r="X13" s="648"/>
      <c r="Y13" s="648"/>
      <c r="Z13" s="648"/>
      <c r="AA13" s="648"/>
      <c r="AB13" s="648"/>
      <c r="AC13" s="649"/>
      <c r="AD13" s="647">
        <v>950</v>
      </c>
      <c r="AE13" s="648"/>
      <c r="AF13" s="648"/>
      <c r="AG13" s="648"/>
      <c r="AH13" s="648"/>
      <c r="AI13" s="648"/>
      <c r="AJ13" s="649"/>
      <c r="AK13" s="647">
        <v>950</v>
      </c>
      <c r="AL13" s="648"/>
      <c r="AM13" s="648"/>
      <c r="AN13" s="648"/>
      <c r="AO13" s="648"/>
      <c r="AP13" s="648"/>
      <c r="AQ13" s="649"/>
      <c r="AR13" s="908">
        <v>950</v>
      </c>
      <c r="AS13" s="909"/>
      <c r="AT13" s="909"/>
      <c r="AU13" s="909"/>
      <c r="AV13" s="909"/>
      <c r="AW13" s="909"/>
      <c r="AX13" s="910"/>
    </row>
    <row r="14" spans="1:50" ht="21" customHeight="1" x14ac:dyDescent="0.15">
      <c r="A14" s="600"/>
      <c r="B14" s="601"/>
      <c r="C14" s="601"/>
      <c r="D14" s="601"/>
      <c r="E14" s="601"/>
      <c r="F14" s="602"/>
      <c r="G14" s="715"/>
      <c r="H14" s="716"/>
      <c r="I14" s="701" t="s">
        <v>8</v>
      </c>
      <c r="J14" s="751"/>
      <c r="K14" s="751"/>
      <c r="L14" s="751"/>
      <c r="M14" s="751"/>
      <c r="N14" s="751"/>
      <c r="O14" s="752"/>
      <c r="P14" s="647" t="s">
        <v>534</v>
      </c>
      <c r="Q14" s="648"/>
      <c r="R14" s="648"/>
      <c r="S14" s="648"/>
      <c r="T14" s="648"/>
      <c r="U14" s="648"/>
      <c r="V14" s="649"/>
      <c r="W14" s="647" t="s">
        <v>534</v>
      </c>
      <c r="X14" s="648"/>
      <c r="Y14" s="648"/>
      <c r="Z14" s="648"/>
      <c r="AA14" s="648"/>
      <c r="AB14" s="648"/>
      <c r="AC14" s="649"/>
      <c r="AD14" s="647" t="s">
        <v>534</v>
      </c>
      <c r="AE14" s="648"/>
      <c r="AF14" s="648"/>
      <c r="AG14" s="648"/>
      <c r="AH14" s="648"/>
      <c r="AI14" s="648"/>
      <c r="AJ14" s="649"/>
      <c r="AK14" s="647" t="s">
        <v>535</v>
      </c>
      <c r="AL14" s="648"/>
      <c r="AM14" s="648"/>
      <c r="AN14" s="648"/>
      <c r="AO14" s="648"/>
      <c r="AP14" s="648"/>
      <c r="AQ14" s="649"/>
      <c r="AR14" s="777"/>
      <c r="AS14" s="777"/>
      <c r="AT14" s="777"/>
      <c r="AU14" s="777"/>
      <c r="AV14" s="777"/>
      <c r="AW14" s="777"/>
      <c r="AX14" s="778"/>
    </row>
    <row r="15" spans="1:50" ht="21" customHeight="1" x14ac:dyDescent="0.15">
      <c r="A15" s="600"/>
      <c r="B15" s="601"/>
      <c r="C15" s="601"/>
      <c r="D15" s="601"/>
      <c r="E15" s="601"/>
      <c r="F15" s="602"/>
      <c r="G15" s="715"/>
      <c r="H15" s="716"/>
      <c r="I15" s="701" t="s">
        <v>50</v>
      </c>
      <c r="J15" s="702"/>
      <c r="K15" s="702"/>
      <c r="L15" s="702"/>
      <c r="M15" s="702"/>
      <c r="N15" s="702"/>
      <c r="O15" s="703"/>
      <c r="P15" s="647" t="s">
        <v>533</v>
      </c>
      <c r="Q15" s="648"/>
      <c r="R15" s="648"/>
      <c r="S15" s="648"/>
      <c r="T15" s="648"/>
      <c r="U15" s="648"/>
      <c r="V15" s="649"/>
      <c r="W15" s="647" t="s">
        <v>533</v>
      </c>
      <c r="X15" s="648"/>
      <c r="Y15" s="648"/>
      <c r="Z15" s="648"/>
      <c r="AA15" s="648"/>
      <c r="AB15" s="648"/>
      <c r="AC15" s="649"/>
      <c r="AD15" s="647" t="s">
        <v>533</v>
      </c>
      <c r="AE15" s="648"/>
      <c r="AF15" s="648"/>
      <c r="AG15" s="648"/>
      <c r="AH15" s="648"/>
      <c r="AI15" s="648"/>
      <c r="AJ15" s="649"/>
      <c r="AK15" s="647" t="s">
        <v>533</v>
      </c>
      <c r="AL15" s="648"/>
      <c r="AM15" s="648"/>
      <c r="AN15" s="648"/>
      <c r="AO15" s="648"/>
      <c r="AP15" s="648"/>
      <c r="AQ15" s="649"/>
      <c r="AR15" s="647" t="s">
        <v>555</v>
      </c>
      <c r="AS15" s="648"/>
      <c r="AT15" s="648"/>
      <c r="AU15" s="648"/>
      <c r="AV15" s="648"/>
      <c r="AW15" s="648"/>
      <c r="AX15" s="795"/>
    </row>
    <row r="16" spans="1:50" ht="21" customHeight="1" x14ac:dyDescent="0.15">
      <c r="A16" s="600"/>
      <c r="B16" s="601"/>
      <c r="C16" s="601"/>
      <c r="D16" s="601"/>
      <c r="E16" s="601"/>
      <c r="F16" s="602"/>
      <c r="G16" s="715"/>
      <c r="H16" s="716"/>
      <c r="I16" s="701" t="s">
        <v>51</v>
      </c>
      <c r="J16" s="702"/>
      <c r="K16" s="702"/>
      <c r="L16" s="702"/>
      <c r="M16" s="702"/>
      <c r="N16" s="702"/>
      <c r="O16" s="703"/>
      <c r="P16" s="647" t="s">
        <v>533</v>
      </c>
      <c r="Q16" s="648"/>
      <c r="R16" s="648"/>
      <c r="S16" s="648"/>
      <c r="T16" s="648"/>
      <c r="U16" s="648"/>
      <c r="V16" s="649"/>
      <c r="W16" s="647" t="s">
        <v>533</v>
      </c>
      <c r="X16" s="648"/>
      <c r="Y16" s="648"/>
      <c r="Z16" s="648"/>
      <c r="AA16" s="648"/>
      <c r="AB16" s="648"/>
      <c r="AC16" s="649"/>
      <c r="AD16" s="647" t="s">
        <v>533</v>
      </c>
      <c r="AE16" s="648"/>
      <c r="AF16" s="648"/>
      <c r="AG16" s="648"/>
      <c r="AH16" s="648"/>
      <c r="AI16" s="648"/>
      <c r="AJ16" s="649"/>
      <c r="AK16" s="647" t="s">
        <v>533</v>
      </c>
      <c r="AL16" s="648"/>
      <c r="AM16" s="648"/>
      <c r="AN16" s="648"/>
      <c r="AO16" s="648"/>
      <c r="AP16" s="648"/>
      <c r="AQ16" s="649"/>
      <c r="AR16" s="746"/>
      <c r="AS16" s="747"/>
      <c r="AT16" s="747"/>
      <c r="AU16" s="747"/>
      <c r="AV16" s="747"/>
      <c r="AW16" s="747"/>
      <c r="AX16" s="748"/>
    </row>
    <row r="17" spans="1:50" ht="24.75" customHeight="1" x14ac:dyDescent="0.15">
      <c r="A17" s="600"/>
      <c r="B17" s="601"/>
      <c r="C17" s="601"/>
      <c r="D17" s="601"/>
      <c r="E17" s="601"/>
      <c r="F17" s="602"/>
      <c r="G17" s="715"/>
      <c r="H17" s="716"/>
      <c r="I17" s="701" t="s">
        <v>49</v>
      </c>
      <c r="J17" s="751"/>
      <c r="K17" s="751"/>
      <c r="L17" s="751"/>
      <c r="M17" s="751"/>
      <c r="N17" s="751"/>
      <c r="O17" s="752"/>
      <c r="P17" s="647" t="s">
        <v>533</v>
      </c>
      <c r="Q17" s="648"/>
      <c r="R17" s="648"/>
      <c r="S17" s="648"/>
      <c r="T17" s="648"/>
      <c r="U17" s="648"/>
      <c r="V17" s="649"/>
      <c r="W17" s="647" t="s">
        <v>533</v>
      </c>
      <c r="X17" s="648"/>
      <c r="Y17" s="648"/>
      <c r="Z17" s="648"/>
      <c r="AA17" s="648"/>
      <c r="AB17" s="648"/>
      <c r="AC17" s="649"/>
      <c r="AD17" s="647" t="s">
        <v>533</v>
      </c>
      <c r="AE17" s="648"/>
      <c r="AF17" s="648"/>
      <c r="AG17" s="648"/>
      <c r="AH17" s="648"/>
      <c r="AI17" s="648"/>
      <c r="AJ17" s="649"/>
      <c r="AK17" s="647" t="s">
        <v>533</v>
      </c>
      <c r="AL17" s="648"/>
      <c r="AM17" s="648"/>
      <c r="AN17" s="648"/>
      <c r="AO17" s="648"/>
      <c r="AP17" s="648"/>
      <c r="AQ17" s="649"/>
      <c r="AR17" s="906"/>
      <c r="AS17" s="906"/>
      <c r="AT17" s="906"/>
      <c r="AU17" s="906"/>
      <c r="AV17" s="906"/>
      <c r="AW17" s="906"/>
      <c r="AX17" s="907"/>
    </row>
    <row r="18" spans="1:50" ht="24.75" customHeight="1" x14ac:dyDescent="0.15">
      <c r="A18" s="600"/>
      <c r="B18" s="601"/>
      <c r="C18" s="601"/>
      <c r="D18" s="601"/>
      <c r="E18" s="601"/>
      <c r="F18" s="602"/>
      <c r="G18" s="717"/>
      <c r="H18" s="718"/>
      <c r="I18" s="706" t="s">
        <v>20</v>
      </c>
      <c r="J18" s="707"/>
      <c r="K18" s="707"/>
      <c r="L18" s="707"/>
      <c r="M18" s="707"/>
      <c r="N18" s="707"/>
      <c r="O18" s="708"/>
      <c r="P18" s="867">
        <f>SUM(P13:V17)</f>
        <v>0</v>
      </c>
      <c r="Q18" s="868"/>
      <c r="R18" s="868"/>
      <c r="S18" s="868"/>
      <c r="T18" s="868"/>
      <c r="U18" s="868"/>
      <c r="V18" s="869"/>
      <c r="W18" s="867">
        <f>SUM(W13:AC17)</f>
        <v>0</v>
      </c>
      <c r="X18" s="868"/>
      <c r="Y18" s="868"/>
      <c r="Z18" s="868"/>
      <c r="AA18" s="868"/>
      <c r="AB18" s="868"/>
      <c r="AC18" s="869"/>
      <c r="AD18" s="867">
        <f>SUM(AD13:AJ17)</f>
        <v>950</v>
      </c>
      <c r="AE18" s="868"/>
      <c r="AF18" s="868"/>
      <c r="AG18" s="868"/>
      <c r="AH18" s="868"/>
      <c r="AI18" s="868"/>
      <c r="AJ18" s="869"/>
      <c r="AK18" s="867">
        <f>SUM(AK13:AQ17)</f>
        <v>950</v>
      </c>
      <c r="AL18" s="868"/>
      <c r="AM18" s="868"/>
      <c r="AN18" s="868"/>
      <c r="AO18" s="868"/>
      <c r="AP18" s="868"/>
      <c r="AQ18" s="869"/>
      <c r="AR18" s="867">
        <f>SUM(AR13:AX17)</f>
        <v>950</v>
      </c>
      <c r="AS18" s="868"/>
      <c r="AT18" s="868"/>
      <c r="AU18" s="868"/>
      <c r="AV18" s="868"/>
      <c r="AW18" s="868"/>
      <c r="AX18" s="870"/>
    </row>
    <row r="19" spans="1:50" ht="24.75" customHeight="1" x14ac:dyDescent="0.15">
      <c r="A19" s="600"/>
      <c r="B19" s="601"/>
      <c r="C19" s="601"/>
      <c r="D19" s="601"/>
      <c r="E19" s="601"/>
      <c r="F19" s="602"/>
      <c r="G19" s="865" t="s">
        <v>9</v>
      </c>
      <c r="H19" s="866"/>
      <c r="I19" s="866"/>
      <c r="J19" s="866"/>
      <c r="K19" s="866"/>
      <c r="L19" s="866"/>
      <c r="M19" s="866"/>
      <c r="N19" s="866"/>
      <c r="O19" s="866"/>
      <c r="P19" s="647" t="s">
        <v>533</v>
      </c>
      <c r="Q19" s="648"/>
      <c r="R19" s="648"/>
      <c r="S19" s="648"/>
      <c r="T19" s="648"/>
      <c r="U19" s="648"/>
      <c r="V19" s="649"/>
      <c r="W19" s="647" t="s">
        <v>533</v>
      </c>
      <c r="X19" s="648"/>
      <c r="Y19" s="648"/>
      <c r="Z19" s="648"/>
      <c r="AA19" s="648"/>
      <c r="AB19" s="648"/>
      <c r="AC19" s="649"/>
      <c r="AD19" s="647">
        <v>699</v>
      </c>
      <c r="AE19" s="648"/>
      <c r="AF19" s="648"/>
      <c r="AG19" s="648"/>
      <c r="AH19" s="648"/>
      <c r="AI19" s="648"/>
      <c r="AJ19" s="649"/>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5" t="s">
        <v>10</v>
      </c>
      <c r="H20" s="866"/>
      <c r="I20" s="866"/>
      <c r="J20" s="866"/>
      <c r="K20" s="866"/>
      <c r="L20" s="866"/>
      <c r="M20" s="866"/>
      <c r="N20" s="866"/>
      <c r="O20" s="866"/>
      <c r="P20" s="302" t="str">
        <f>IF(P18=0, "-", SUM(P19)/P18)</f>
        <v>-</v>
      </c>
      <c r="Q20" s="302"/>
      <c r="R20" s="302"/>
      <c r="S20" s="302"/>
      <c r="T20" s="302"/>
      <c r="U20" s="302"/>
      <c r="V20" s="302"/>
      <c r="W20" s="302" t="str">
        <f t="shared" ref="W20" si="0">IF(W18=0, "-", SUM(W19)/W18)</f>
        <v>-</v>
      </c>
      <c r="X20" s="302"/>
      <c r="Y20" s="302"/>
      <c r="Z20" s="302"/>
      <c r="AA20" s="302"/>
      <c r="AB20" s="302"/>
      <c r="AC20" s="302"/>
      <c r="AD20" s="302">
        <f t="shared" ref="AD20" si="1">IF(AD18=0, "-", SUM(AD19)/AD18)</f>
        <v>0.73578947368421055</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8"/>
      <c r="B21" s="839"/>
      <c r="C21" s="839"/>
      <c r="D21" s="839"/>
      <c r="E21" s="839"/>
      <c r="F21" s="973"/>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f t="shared" ref="AD21" si="3">IF(AD19=0, "-", SUM(AD19)/SUM(AD13,AD14))</f>
        <v>0.73578947368421055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0" t="s">
        <v>352</v>
      </c>
      <c r="B22" s="941"/>
      <c r="C22" s="941"/>
      <c r="D22" s="941"/>
      <c r="E22" s="941"/>
      <c r="F22" s="942"/>
      <c r="G22" s="978" t="s">
        <v>258</v>
      </c>
      <c r="H22" s="206"/>
      <c r="I22" s="206"/>
      <c r="J22" s="206"/>
      <c r="K22" s="206"/>
      <c r="L22" s="206"/>
      <c r="M22" s="206"/>
      <c r="N22" s="206"/>
      <c r="O22" s="207"/>
      <c r="P22" s="924" t="s">
        <v>353</v>
      </c>
      <c r="Q22" s="206"/>
      <c r="R22" s="206"/>
      <c r="S22" s="206"/>
      <c r="T22" s="206"/>
      <c r="U22" s="206"/>
      <c r="V22" s="207"/>
      <c r="W22" s="924" t="s">
        <v>354</v>
      </c>
      <c r="X22" s="206"/>
      <c r="Y22" s="206"/>
      <c r="Z22" s="206"/>
      <c r="AA22" s="206"/>
      <c r="AB22" s="206"/>
      <c r="AC22" s="207"/>
      <c r="AD22" s="924" t="s">
        <v>257</v>
      </c>
      <c r="AE22" s="206"/>
      <c r="AF22" s="206"/>
      <c r="AG22" s="206"/>
      <c r="AH22" s="206"/>
      <c r="AI22" s="206"/>
      <c r="AJ22" s="206"/>
      <c r="AK22" s="206"/>
      <c r="AL22" s="206"/>
      <c r="AM22" s="206"/>
      <c r="AN22" s="206"/>
      <c r="AO22" s="206"/>
      <c r="AP22" s="206"/>
      <c r="AQ22" s="206"/>
      <c r="AR22" s="206"/>
      <c r="AS22" s="206"/>
      <c r="AT22" s="206"/>
      <c r="AU22" s="206"/>
      <c r="AV22" s="206"/>
      <c r="AW22" s="206"/>
      <c r="AX22" s="949"/>
    </row>
    <row r="23" spans="1:50" ht="25.5" customHeight="1" x14ac:dyDescent="0.15">
      <c r="A23" s="943"/>
      <c r="B23" s="944"/>
      <c r="C23" s="944"/>
      <c r="D23" s="944"/>
      <c r="E23" s="944"/>
      <c r="F23" s="945"/>
      <c r="G23" s="979" t="s">
        <v>536</v>
      </c>
      <c r="H23" s="980"/>
      <c r="I23" s="980"/>
      <c r="J23" s="980"/>
      <c r="K23" s="980"/>
      <c r="L23" s="980"/>
      <c r="M23" s="980"/>
      <c r="N23" s="980"/>
      <c r="O23" s="981"/>
      <c r="P23" s="925">
        <v>950</v>
      </c>
      <c r="Q23" s="926"/>
      <c r="R23" s="926"/>
      <c r="S23" s="926"/>
      <c r="T23" s="926"/>
      <c r="U23" s="926"/>
      <c r="V23" s="927"/>
      <c r="W23" s="908">
        <v>950</v>
      </c>
      <c r="X23" s="909"/>
      <c r="Y23" s="909"/>
      <c r="Z23" s="909"/>
      <c r="AA23" s="909"/>
      <c r="AB23" s="909"/>
      <c r="AC23" s="992"/>
      <c r="AD23" s="950" t="s">
        <v>552</v>
      </c>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hidden="1" customHeight="1" x14ac:dyDescent="0.15">
      <c r="A24" s="943"/>
      <c r="B24" s="944"/>
      <c r="C24" s="944"/>
      <c r="D24" s="944"/>
      <c r="E24" s="944"/>
      <c r="F24" s="945"/>
      <c r="G24" s="931"/>
      <c r="H24" s="932"/>
      <c r="I24" s="932"/>
      <c r="J24" s="932"/>
      <c r="K24" s="932"/>
      <c r="L24" s="932"/>
      <c r="M24" s="932"/>
      <c r="N24" s="932"/>
      <c r="O24" s="933"/>
      <c r="P24" s="928"/>
      <c r="Q24" s="929"/>
      <c r="R24" s="929"/>
      <c r="S24" s="929"/>
      <c r="T24" s="929"/>
      <c r="U24" s="929"/>
      <c r="V24" s="930"/>
      <c r="W24" s="647"/>
      <c r="X24" s="648"/>
      <c r="Y24" s="648"/>
      <c r="Z24" s="648"/>
      <c r="AA24" s="648"/>
      <c r="AB24" s="648"/>
      <c r="AC24" s="649"/>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hidden="1" customHeight="1" x14ac:dyDescent="0.15">
      <c r="A25" s="943"/>
      <c r="B25" s="944"/>
      <c r="C25" s="944"/>
      <c r="D25" s="944"/>
      <c r="E25" s="944"/>
      <c r="F25" s="945"/>
      <c r="G25" s="931"/>
      <c r="H25" s="932"/>
      <c r="I25" s="932"/>
      <c r="J25" s="932"/>
      <c r="K25" s="932"/>
      <c r="L25" s="932"/>
      <c r="M25" s="932"/>
      <c r="N25" s="932"/>
      <c r="O25" s="933"/>
      <c r="P25" s="647"/>
      <c r="Q25" s="648"/>
      <c r="R25" s="648"/>
      <c r="S25" s="648"/>
      <c r="T25" s="648"/>
      <c r="U25" s="648"/>
      <c r="V25" s="649"/>
      <c r="W25" s="647"/>
      <c r="X25" s="648"/>
      <c r="Y25" s="648"/>
      <c r="Z25" s="648"/>
      <c r="AA25" s="648"/>
      <c r="AB25" s="648"/>
      <c r="AC25" s="649"/>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hidden="1" customHeight="1" x14ac:dyDescent="0.15">
      <c r="A26" s="943"/>
      <c r="B26" s="944"/>
      <c r="C26" s="944"/>
      <c r="D26" s="944"/>
      <c r="E26" s="944"/>
      <c r="F26" s="945"/>
      <c r="G26" s="931"/>
      <c r="H26" s="932"/>
      <c r="I26" s="932"/>
      <c r="J26" s="932"/>
      <c r="K26" s="932"/>
      <c r="L26" s="932"/>
      <c r="M26" s="932"/>
      <c r="N26" s="932"/>
      <c r="O26" s="933"/>
      <c r="P26" s="647"/>
      <c r="Q26" s="648"/>
      <c r="R26" s="648"/>
      <c r="S26" s="648"/>
      <c r="T26" s="648"/>
      <c r="U26" s="648"/>
      <c r="V26" s="649"/>
      <c r="W26" s="647"/>
      <c r="X26" s="648"/>
      <c r="Y26" s="648"/>
      <c r="Z26" s="648"/>
      <c r="AA26" s="648"/>
      <c r="AB26" s="648"/>
      <c r="AC26" s="649"/>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hidden="1" customHeight="1" x14ac:dyDescent="0.15">
      <c r="A27" s="943"/>
      <c r="B27" s="944"/>
      <c r="C27" s="944"/>
      <c r="D27" s="944"/>
      <c r="E27" s="944"/>
      <c r="F27" s="945"/>
      <c r="G27" s="931"/>
      <c r="H27" s="932"/>
      <c r="I27" s="932"/>
      <c r="J27" s="932"/>
      <c r="K27" s="932"/>
      <c r="L27" s="932"/>
      <c r="M27" s="932"/>
      <c r="N27" s="932"/>
      <c r="O27" s="933"/>
      <c r="P27" s="647"/>
      <c r="Q27" s="648"/>
      <c r="R27" s="648"/>
      <c r="S27" s="648"/>
      <c r="T27" s="648"/>
      <c r="U27" s="648"/>
      <c r="V27" s="649"/>
      <c r="W27" s="647"/>
      <c r="X27" s="648"/>
      <c r="Y27" s="648"/>
      <c r="Z27" s="648"/>
      <c r="AA27" s="648"/>
      <c r="AB27" s="648"/>
      <c r="AC27" s="649"/>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hidden="1" customHeight="1" x14ac:dyDescent="0.15">
      <c r="A28" s="943"/>
      <c r="B28" s="944"/>
      <c r="C28" s="944"/>
      <c r="D28" s="944"/>
      <c r="E28" s="944"/>
      <c r="F28" s="945"/>
      <c r="G28" s="934" t="s">
        <v>262</v>
      </c>
      <c r="H28" s="935"/>
      <c r="I28" s="935"/>
      <c r="J28" s="935"/>
      <c r="K28" s="935"/>
      <c r="L28" s="935"/>
      <c r="M28" s="935"/>
      <c r="N28" s="935"/>
      <c r="O28" s="936"/>
      <c r="P28" s="867">
        <f>P29-SUM(P23:P27)</f>
        <v>0</v>
      </c>
      <c r="Q28" s="868"/>
      <c r="R28" s="868"/>
      <c r="S28" s="868"/>
      <c r="T28" s="868"/>
      <c r="U28" s="868"/>
      <c r="V28" s="869"/>
      <c r="W28" s="867">
        <f>W29-SUM(W23:W27)</f>
        <v>0</v>
      </c>
      <c r="X28" s="868"/>
      <c r="Y28" s="868"/>
      <c r="Z28" s="868"/>
      <c r="AA28" s="868"/>
      <c r="AB28" s="868"/>
      <c r="AC28" s="869"/>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
      <c r="A29" s="946"/>
      <c r="B29" s="947"/>
      <c r="C29" s="947"/>
      <c r="D29" s="947"/>
      <c r="E29" s="947"/>
      <c r="F29" s="948"/>
      <c r="G29" s="937" t="s">
        <v>259</v>
      </c>
      <c r="H29" s="938"/>
      <c r="I29" s="938"/>
      <c r="J29" s="938"/>
      <c r="K29" s="938"/>
      <c r="L29" s="938"/>
      <c r="M29" s="938"/>
      <c r="N29" s="938"/>
      <c r="O29" s="939"/>
      <c r="P29" s="647">
        <f>AK13</f>
        <v>950</v>
      </c>
      <c r="Q29" s="648"/>
      <c r="R29" s="648"/>
      <c r="S29" s="648"/>
      <c r="T29" s="648"/>
      <c r="U29" s="648"/>
      <c r="V29" s="649"/>
      <c r="W29" s="961">
        <f>AR13</f>
        <v>950</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850" t="s">
        <v>274</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316</v>
      </c>
      <c r="AF30" s="848"/>
      <c r="AG30" s="848"/>
      <c r="AH30" s="849"/>
      <c r="AI30" s="847" t="s">
        <v>338</v>
      </c>
      <c r="AJ30" s="848"/>
      <c r="AK30" s="848"/>
      <c r="AL30" s="849"/>
      <c r="AM30" s="904" t="s">
        <v>343</v>
      </c>
      <c r="AN30" s="904"/>
      <c r="AO30" s="904"/>
      <c r="AP30" s="847"/>
      <c r="AQ30" s="756" t="s">
        <v>187</v>
      </c>
      <c r="AR30" s="757"/>
      <c r="AS30" s="757"/>
      <c r="AT30" s="758"/>
      <c r="AU30" s="763" t="s">
        <v>133</v>
      </c>
      <c r="AV30" s="763"/>
      <c r="AW30" s="763"/>
      <c r="AX30" s="905"/>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491</v>
      </c>
      <c r="AR31" s="185"/>
      <c r="AS31" s="118" t="s">
        <v>188</v>
      </c>
      <c r="AT31" s="119"/>
      <c r="AU31" s="184">
        <v>3</v>
      </c>
      <c r="AV31" s="184"/>
      <c r="AW31" s="384" t="s">
        <v>177</v>
      </c>
      <c r="AX31" s="385"/>
    </row>
    <row r="32" spans="1:50" ht="23.25" customHeight="1" x14ac:dyDescent="0.15">
      <c r="A32" s="389"/>
      <c r="B32" s="387"/>
      <c r="C32" s="387"/>
      <c r="D32" s="387"/>
      <c r="E32" s="387"/>
      <c r="F32" s="388"/>
      <c r="G32" s="550" t="s">
        <v>526</v>
      </c>
      <c r="H32" s="551"/>
      <c r="I32" s="551"/>
      <c r="J32" s="551"/>
      <c r="K32" s="551"/>
      <c r="L32" s="551"/>
      <c r="M32" s="551"/>
      <c r="N32" s="551"/>
      <c r="O32" s="552"/>
      <c r="P32" s="90" t="s">
        <v>532</v>
      </c>
      <c r="Q32" s="90"/>
      <c r="R32" s="90"/>
      <c r="S32" s="90"/>
      <c r="T32" s="90"/>
      <c r="U32" s="90"/>
      <c r="V32" s="90"/>
      <c r="W32" s="90"/>
      <c r="X32" s="91"/>
      <c r="Y32" s="460" t="s">
        <v>12</v>
      </c>
      <c r="Z32" s="520"/>
      <c r="AA32" s="521"/>
      <c r="AB32" s="450" t="s">
        <v>490</v>
      </c>
      <c r="AC32" s="450"/>
      <c r="AD32" s="450"/>
      <c r="AE32" s="202" t="s">
        <v>533</v>
      </c>
      <c r="AF32" s="203"/>
      <c r="AG32" s="203"/>
      <c r="AH32" s="203"/>
      <c r="AI32" s="202" t="s">
        <v>533</v>
      </c>
      <c r="AJ32" s="203"/>
      <c r="AK32" s="203"/>
      <c r="AL32" s="203"/>
      <c r="AM32" s="202">
        <v>35</v>
      </c>
      <c r="AN32" s="203"/>
      <c r="AO32" s="203"/>
      <c r="AP32" s="203"/>
      <c r="AQ32" s="326" t="s">
        <v>491</v>
      </c>
      <c r="AR32" s="192"/>
      <c r="AS32" s="192"/>
      <c r="AT32" s="327"/>
      <c r="AU32" s="203" t="s">
        <v>533</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490</v>
      </c>
      <c r="AC33" s="512"/>
      <c r="AD33" s="512"/>
      <c r="AE33" s="202" t="s">
        <v>533</v>
      </c>
      <c r="AF33" s="203"/>
      <c r="AG33" s="203"/>
      <c r="AH33" s="203"/>
      <c r="AI33" s="202" t="s">
        <v>533</v>
      </c>
      <c r="AJ33" s="203"/>
      <c r="AK33" s="203"/>
      <c r="AL33" s="203"/>
      <c r="AM33" s="202">
        <v>10</v>
      </c>
      <c r="AN33" s="203"/>
      <c r="AO33" s="203"/>
      <c r="AP33" s="203"/>
      <c r="AQ33" s="326" t="s">
        <v>491</v>
      </c>
      <c r="AR33" s="192"/>
      <c r="AS33" s="192"/>
      <c r="AT33" s="327"/>
      <c r="AU33" s="203">
        <v>41</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533</v>
      </c>
      <c r="AF34" s="203"/>
      <c r="AG34" s="203"/>
      <c r="AH34" s="203"/>
      <c r="AI34" s="202" t="s">
        <v>533</v>
      </c>
      <c r="AJ34" s="203"/>
      <c r="AK34" s="203"/>
      <c r="AL34" s="203"/>
      <c r="AM34" s="202">
        <v>350</v>
      </c>
      <c r="AN34" s="203"/>
      <c r="AO34" s="203"/>
      <c r="AP34" s="203"/>
      <c r="AQ34" s="326" t="s">
        <v>492</v>
      </c>
      <c r="AR34" s="192"/>
      <c r="AS34" s="192"/>
      <c r="AT34" s="327"/>
      <c r="AU34" s="203" t="s">
        <v>533</v>
      </c>
      <c r="AV34" s="203"/>
      <c r="AW34" s="203"/>
      <c r="AX34" s="205"/>
    </row>
    <row r="35" spans="1:50" ht="23.25" customHeight="1" x14ac:dyDescent="0.15">
      <c r="A35" s="210" t="s">
        <v>304</v>
      </c>
      <c r="B35" s="211"/>
      <c r="C35" s="211"/>
      <c r="D35" s="211"/>
      <c r="E35" s="211"/>
      <c r="F35" s="212"/>
      <c r="G35" s="216" t="s">
        <v>489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9" t="s">
        <v>274</v>
      </c>
      <c r="B37" s="760"/>
      <c r="C37" s="760"/>
      <c r="D37" s="760"/>
      <c r="E37" s="760"/>
      <c r="F37" s="761"/>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9"/>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9" t="s">
        <v>274</v>
      </c>
      <c r="B44" s="760"/>
      <c r="C44" s="760"/>
      <c r="D44" s="760"/>
      <c r="E44" s="760"/>
      <c r="F44" s="761"/>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9"/>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3" t="s">
        <v>133</v>
      </c>
      <c r="AV51" s="913"/>
      <c r="AW51" s="913"/>
      <c r="AX51" s="914"/>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3" t="s">
        <v>133</v>
      </c>
      <c r="AV58" s="913"/>
      <c r="AW58" s="913"/>
      <c r="AX58" s="914"/>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4"/>
    </row>
    <row r="80" spans="1:50" ht="18.75" hidden="1" customHeight="1" x14ac:dyDescent="0.15">
      <c r="A80" s="853"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4"/>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6"/>
      <c r="C82" s="417"/>
      <c r="D82" s="417"/>
      <c r="E82" s="417"/>
      <c r="F82" s="418"/>
      <c r="G82" s="666"/>
      <c r="H82" s="666"/>
      <c r="I82" s="666"/>
      <c r="J82" s="666"/>
      <c r="K82" s="666"/>
      <c r="L82" s="666"/>
      <c r="M82" s="666"/>
      <c r="N82" s="666"/>
      <c r="O82" s="666"/>
      <c r="P82" s="666"/>
      <c r="Q82" s="666"/>
      <c r="R82" s="666"/>
      <c r="S82" s="666"/>
      <c r="T82" s="666"/>
      <c r="U82" s="666"/>
      <c r="V82" s="666"/>
      <c r="W82" s="666"/>
      <c r="X82" s="666"/>
      <c r="Y82" s="666"/>
      <c r="Z82" s="666"/>
      <c r="AA82" s="667"/>
      <c r="AB82" s="873"/>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4"/>
    </row>
    <row r="83" spans="1:60" ht="22.5" hidden="1" customHeight="1" x14ac:dyDescent="0.15">
      <c r="A83" s="854"/>
      <c r="B83" s="516"/>
      <c r="C83" s="417"/>
      <c r="D83" s="417"/>
      <c r="E83" s="417"/>
      <c r="F83" s="418"/>
      <c r="G83" s="668"/>
      <c r="H83" s="668"/>
      <c r="I83" s="668"/>
      <c r="J83" s="668"/>
      <c r="K83" s="668"/>
      <c r="L83" s="668"/>
      <c r="M83" s="668"/>
      <c r="N83" s="668"/>
      <c r="O83" s="668"/>
      <c r="P83" s="668"/>
      <c r="Q83" s="668"/>
      <c r="R83" s="668"/>
      <c r="S83" s="668"/>
      <c r="T83" s="668"/>
      <c r="U83" s="668"/>
      <c r="V83" s="668"/>
      <c r="W83" s="668"/>
      <c r="X83" s="668"/>
      <c r="Y83" s="668"/>
      <c r="Z83" s="668"/>
      <c r="AA83" s="669"/>
      <c r="AB83" s="875"/>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6"/>
    </row>
    <row r="84" spans="1:60" ht="19.5" hidden="1" customHeight="1" x14ac:dyDescent="0.15">
      <c r="A84" s="854"/>
      <c r="B84" s="517"/>
      <c r="C84" s="518"/>
      <c r="D84" s="518"/>
      <c r="E84" s="518"/>
      <c r="F84" s="519"/>
      <c r="G84" s="670"/>
      <c r="H84" s="670"/>
      <c r="I84" s="670"/>
      <c r="J84" s="670"/>
      <c r="K84" s="670"/>
      <c r="L84" s="670"/>
      <c r="M84" s="670"/>
      <c r="N84" s="670"/>
      <c r="O84" s="670"/>
      <c r="P84" s="670"/>
      <c r="Q84" s="670"/>
      <c r="R84" s="670"/>
      <c r="S84" s="670"/>
      <c r="T84" s="670"/>
      <c r="U84" s="670"/>
      <c r="V84" s="670"/>
      <c r="W84" s="670"/>
      <c r="X84" s="670"/>
      <c r="Y84" s="670"/>
      <c r="Z84" s="670"/>
      <c r="AA84" s="671"/>
      <c r="AB84" s="877"/>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78"/>
    </row>
    <row r="85" spans="1:60" ht="18.75" hidden="1" customHeight="1" x14ac:dyDescent="0.15">
      <c r="A85" s="854"/>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4"/>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4"/>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4"/>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4"/>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4"/>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4"/>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4"/>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4"/>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4"/>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4"/>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4"/>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4"/>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4"/>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5"/>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4" t="s">
        <v>13</v>
      </c>
      <c r="Z99" s="885"/>
      <c r="AA99" s="886"/>
      <c r="AB99" s="881" t="s">
        <v>14</v>
      </c>
      <c r="AC99" s="882"/>
      <c r="AD99" s="883"/>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3"/>
      <c r="Z100" s="844"/>
      <c r="AA100" s="845"/>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493</v>
      </c>
      <c r="H101" s="90"/>
      <c r="I101" s="90"/>
      <c r="J101" s="90"/>
      <c r="K101" s="90"/>
      <c r="L101" s="90"/>
      <c r="M101" s="90"/>
      <c r="N101" s="90"/>
      <c r="O101" s="90"/>
      <c r="P101" s="90"/>
      <c r="Q101" s="90"/>
      <c r="R101" s="90"/>
      <c r="S101" s="90"/>
      <c r="T101" s="90"/>
      <c r="U101" s="90"/>
      <c r="V101" s="90"/>
      <c r="W101" s="90"/>
      <c r="X101" s="91"/>
      <c r="Y101" s="531" t="s">
        <v>54</v>
      </c>
      <c r="Z101" s="532"/>
      <c r="AA101" s="533"/>
      <c r="AB101" s="450" t="s">
        <v>497</v>
      </c>
      <c r="AC101" s="450"/>
      <c r="AD101" s="450"/>
      <c r="AE101" s="202" t="s">
        <v>491</v>
      </c>
      <c r="AF101" s="203"/>
      <c r="AG101" s="203"/>
      <c r="AH101" s="204"/>
      <c r="AI101" s="202" t="s">
        <v>491</v>
      </c>
      <c r="AJ101" s="203"/>
      <c r="AK101" s="203"/>
      <c r="AL101" s="204"/>
      <c r="AM101" s="202">
        <v>35</v>
      </c>
      <c r="AN101" s="203"/>
      <c r="AO101" s="203"/>
      <c r="AP101" s="204"/>
      <c r="AQ101" s="202" t="s">
        <v>491</v>
      </c>
      <c r="AR101" s="203"/>
      <c r="AS101" s="203"/>
      <c r="AT101" s="204"/>
      <c r="AU101" s="202" t="s">
        <v>491</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498</v>
      </c>
      <c r="AC102" s="450"/>
      <c r="AD102" s="450"/>
      <c r="AE102" s="407" t="s">
        <v>491</v>
      </c>
      <c r="AF102" s="407"/>
      <c r="AG102" s="407"/>
      <c r="AH102" s="407"/>
      <c r="AI102" s="407" t="s">
        <v>491</v>
      </c>
      <c r="AJ102" s="407"/>
      <c r="AK102" s="407"/>
      <c r="AL102" s="407"/>
      <c r="AM102" s="407">
        <v>10</v>
      </c>
      <c r="AN102" s="407"/>
      <c r="AO102" s="407"/>
      <c r="AP102" s="407"/>
      <c r="AQ102" s="257">
        <v>35</v>
      </c>
      <c r="AR102" s="258"/>
      <c r="AS102" s="258"/>
      <c r="AT102" s="303"/>
      <c r="AU102" s="257">
        <v>37</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7" t="s">
        <v>358</v>
      </c>
      <c r="AR115" s="578"/>
      <c r="AS115" s="578"/>
      <c r="AT115" s="578"/>
      <c r="AU115" s="578"/>
      <c r="AV115" s="578"/>
      <c r="AW115" s="578"/>
      <c r="AX115" s="579"/>
    </row>
    <row r="116" spans="1:50" ht="23.25" customHeight="1" x14ac:dyDescent="0.15">
      <c r="A116" s="428"/>
      <c r="B116" s="429"/>
      <c r="C116" s="429"/>
      <c r="D116" s="429"/>
      <c r="E116" s="429"/>
      <c r="F116" s="430"/>
      <c r="G116" s="379" t="s">
        <v>494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495</v>
      </c>
      <c r="AC116" s="452"/>
      <c r="AD116" s="453"/>
      <c r="AE116" s="407" t="s">
        <v>491</v>
      </c>
      <c r="AF116" s="407"/>
      <c r="AG116" s="407"/>
      <c r="AH116" s="407"/>
      <c r="AI116" s="407" t="s">
        <v>491</v>
      </c>
      <c r="AJ116" s="407"/>
      <c r="AK116" s="407"/>
      <c r="AL116" s="407"/>
      <c r="AM116" s="407">
        <v>19978</v>
      </c>
      <c r="AN116" s="407"/>
      <c r="AO116" s="407"/>
      <c r="AP116" s="407"/>
      <c r="AQ116" s="202" t="s">
        <v>491</v>
      </c>
      <c r="AR116" s="203"/>
      <c r="AS116" s="203"/>
      <c r="AT116" s="203"/>
      <c r="AU116" s="203"/>
      <c r="AV116" s="203"/>
      <c r="AW116" s="203"/>
      <c r="AX116" s="205"/>
    </row>
    <row r="117" spans="1:50" ht="33"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496</v>
      </c>
      <c r="AC117" s="462"/>
      <c r="AD117" s="463"/>
      <c r="AE117" s="540" t="s">
        <v>491</v>
      </c>
      <c r="AF117" s="540"/>
      <c r="AG117" s="540"/>
      <c r="AH117" s="540"/>
      <c r="AI117" s="540" t="s">
        <v>491</v>
      </c>
      <c r="AJ117" s="540"/>
      <c r="AK117" s="540"/>
      <c r="AL117" s="540"/>
      <c r="AM117" s="540" t="s">
        <v>531</v>
      </c>
      <c r="AN117" s="540"/>
      <c r="AO117" s="540"/>
      <c r="AP117" s="540"/>
      <c r="AQ117" s="540" t="s">
        <v>491</v>
      </c>
      <c r="AR117" s="540"/>
      <c r="AS117" s="540"/>
      <c r="AT117" s="540"/>
      <c r="AU117" s="540"/>
      <c r="AV117" s="540"/>
      <c r="AW117" s="540"/>
      <c r="AX117" s="541"/>
    </row>
    <row r="118" spans="1:50" ht="33"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7" t="s">
        <v>358</v>
      </c>
      <c r="AR118" s="578"/>
      <c r="AS118" s="578"/>
      <c r="AT118" s="578"/>
      <c r="AU118" s="578"/>
      <c r="AV118" s="578"/>
      <c r="AW118" s="578"/>
      <c r="AX118" s="579"/>
    </row>
    <row r="119" spans="1:50" ht="33"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33"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33"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7" t="s">
        <v>358</v>
      </c>
      <c r="AR121" s="578"/>
      <c r="AS121" s="578"/>
      <c r="AT121" s="578"/>
      <c r="AU121" s="578"/>
      <c r="AV121" s="578"/>
      <c r="AW121" s="578"/>
      <c r="AX121" s="579"/>
    </row>
    <row r="122" spans="1:50" ht="33"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33"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33"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7" t="s">
        <v>358</v>
      </c>
      <c r="AR124" s="578"/>
      <c r="AS124" s="578"/>
      <c r="AT124" s="578"/>
      <c r="AU124" s="578"/>
      <c r="AV124" s="578"/>
      <c r="AW124" s="578"/>
      <c r="AX124" s="579"/>
    </row>
    <row r="125" spans="1:50" ht="33"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8"/>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33"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9"/>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33" hidden="1" customHeight="1" x14ac:dyDescent="0.15">
      <c r="A127" s="621"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4" t="s">
        <v>316</v>
      </c>
      <c r="AF127" s="405"/>
      <c r="AG127" s="405"/>
      <c r="AH127" s="406"/>
      <c r="AI127" s="404" t="s">
        <v>314</v>
      </c>
      <c r="AJ127" s="405"/>
      <c r="AK127" s="405"/>
      <c r="AL127" s="406"/>
      <c r="AM127" s="404" t="s">
        <v>343</v>
      </c>
      <c r="AN127" s="405"/>
      <c r="AO127" s="405"/>
      <c r="AP127" s="406"/>
      <c r="AQ127" s="577" t="s">
        <v>358</v>
      </c>
      <c r="AR127" s="578"/>
      <c r="AS127" s="578"/>
      <c r="AT127" s="578"/>
      <c r="AU127" s="578"/>
      <c r="AV127" s="578"/>
      <c r="AW127" s="578"/>
      <c r="AX127" s="579"/>
    </row>
    <row r="128" spans="1:50" ht="33"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33"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8.75" customHeight="1" x14ac:dyDescent="0.15">
      <c r="A130" s="173" t="s">
        <v>331</v>
      </c>
      <c r="B130" s="170"/>
      <c r="C130" s="169" t="s">
        <v>191</v>
      </c>
      <c r="D130" s="170"/>
      <c r="E130" s="154" t="s">
        <v>220</v>
      </c>
      <c r="F130" s="155"/>
      <c r="G130" s="156" t="s">
        <v>537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8.75" customHeight="1" thickBot="1" x14ac:dyDescent="0.2">
      <c r="A131" s="174"/>
      <c r="B131" s="171"/>
      <c r="C131" s="165"/>
      <c r="D131" s="171"/>
      <c r="E131" s="159" t="s">
        <v>219</v>
      </c>
      <c r="F131" s="160"/>
      <c r="G131" s="95" t="s">
        <v>538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33"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33"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3"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3"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33"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33"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3"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3"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33"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33"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3"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3"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33"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33"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3"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3"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33"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33"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3"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3"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33"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33"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33"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33"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33"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33"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33"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33"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33"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33"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33"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33"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33"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33"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33"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33"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33"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33"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33"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33"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33"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33"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33"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33"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33"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33"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33"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33"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33"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33"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33"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33"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33"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33"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33"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33"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33"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33"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33"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33"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33"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33"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3"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3"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33"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33"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3"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3"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33"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33"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3"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3"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33"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33"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3"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3"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33"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33"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3"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3"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33"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33"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33"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33"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33"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33"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33"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33"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33"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33"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33"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33"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33"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33"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33"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33"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33"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33"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33"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33"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33"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33"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33"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33"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33"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33"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33"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33"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33"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33"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33"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33"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33"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33"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33"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33"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33"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33"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33"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33"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33"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33"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3"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3"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33"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33"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3"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3"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33"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33"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3"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3"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33"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33"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3"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3"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33"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33"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3"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3"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33"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33"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33"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33"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33"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33"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33"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33"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33"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33"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33"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33"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33"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33"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33"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33"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33"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33"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33"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33"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33"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33"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33"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33"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33"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33"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33"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33"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33"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33"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33"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33"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33"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33"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33"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33"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33"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33"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33"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33"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33"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33"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3"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3"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33"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33"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3"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3"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33"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33"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3"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3"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33"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33"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3"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3"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33"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33"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3"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3"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33"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33"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33"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33"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33"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33"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33"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33"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33"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33"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33"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33"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33"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33"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33"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33"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33"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33"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33"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33"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33"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33"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33"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33"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33"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33"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33"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33"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33"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33"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33"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33"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33"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33"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33"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33"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33"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33"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33"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33"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33"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33"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3"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3"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33"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33"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3"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3"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33"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33"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3"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3"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33"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33"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3"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3"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33"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33"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3"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3"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33"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33"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33"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33"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33"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33"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33"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33"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33"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33"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33"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33"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33"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33"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33"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33"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33"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33"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33"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33"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33"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33"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33"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33"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33"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33"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33"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33"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33"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33"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33"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33"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33"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33"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33"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33"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33"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33"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3" hidden="1" customHeight="1" x14ac:dyDescent="0.15">
      <c r="A430" s="174"/>
      <c r="B430" s="171"/>
      <c r="C430" s="163" t="s">
        <v>346</v>
      </c>
      <c r="D430" s="920"/>
      <c r="E430" s="159" t="s">
        <v>324</v>
      </c>
      <c r="F430" s="887"/>
      <c r="G430" s="888" t="s">
        <v>207</v>
      </c>
      <c r="H430" s="108"/>
      <c r="I430" s="108"/>
      <c r="J430" s="889"/>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33"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33"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33"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33"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33"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33"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33"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33"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33"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33"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33"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33"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33"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33"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33"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33"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33"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33"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33"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33"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33"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33"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33"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33"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33"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33"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33"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33"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33"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33"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33"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33"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33"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33"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33"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33"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33"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33"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33"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33"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33"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33"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33"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33"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33"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33"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33"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33"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33"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33"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33"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33"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33"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3" hidden="1" customHeight="1" x14ac:dyDescent="0.15">
      <c r="A484" s="174"/>
      <c r="B484" s="171"/>
      <c r="C484" s="165"/>
      <c r="D484" s="171"/>
      <c r="E484" s="159" t="s">
        <v>328</v>
      </c>
      <c r="F484" s="160"/>
      <c r="G484" s="888" t="s">
        <v>207</v>
      </c>
      <c r="H484" s="108"/>
      <c r="I484" s="108"/>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33"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33"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33"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33"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33"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33"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33"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33"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33"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33"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33"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33"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33"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33"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33"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33"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33"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33"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33"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33"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33"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33"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33"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33"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33"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33"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33"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33"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33"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33"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33"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33"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33"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33"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33"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33"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33"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33"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33"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33"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33"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33"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33"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33"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33"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33"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33"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33"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33"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33"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33"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33"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33"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3" hidden="1" customHeight="1" x14ac:dyDescent="0.15">
      <c r="A538" s="174"/>
      <c r="B538" s="171"/>
      <c r="C538" s="165"/>
      <c r="D538" s="171"/>
      <c r="E538" s="159" t="s">
        <v>329</v>
      </c>
      <c r="F538" s="160"/>
      <c r="G538" s="888" t="s">
        <v>207</v>
      </c>
      <c r="H538" s="108"/>
      <c r="I538" s="108"/>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33"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33"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33"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33"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33"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33"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33"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33"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33"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33"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33"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33"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33"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33"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33"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33"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33"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33"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33"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33"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33"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33"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33"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33"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33"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33"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33"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33"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33"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33"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33"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33"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33"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33"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33"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33"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33"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33"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33"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33"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33"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33"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33"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33"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33"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33"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33"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33"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33"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33"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33"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33"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33"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3" hidden="1" customHeight="1" x14ac:dyDescent="0.15">
      <c r="A592" s="174"/>
      <c r="B592" s="171"/>
      <c r="C592" s="165"/>
      <c r="D592" s="171"/>
      <c r="E592" s="159" t="s">
        <v>328</v>
      </c>
      <c r="F592" s="160"/>
      <c r="G592" s="888" t="s">
        <v>207</v>
      </c>
      <c r="H592" s="108"/>
      <c r="I592" s="108"/>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33"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33"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33"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33"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33"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33"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33"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33"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33"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33"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33"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33"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33"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33"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33"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33"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33"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33"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33"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33"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33"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33"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33"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33"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33"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33"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33"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33"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33"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33"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33"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33"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33"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33"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33"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33"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33"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33"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33"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33"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33"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33"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33"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33"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33"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33"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33"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33"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33"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33"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33"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33"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33"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3" hidden="1" customHeight="1" x14ac:dyDescent="0.15">
      <c r="A646" s="174"/>
      <c r="B646" s="171"/>
      <c r="C646" s="165"/>
      <c r="D646" s="171"/>
      <c r="E646" s="159" t="s">
        <v>329</v>
      </c>
      <c r="F646" s="160"/>
      <c r="G646" s="888" t="s">
        <v>207</v>
      </c>
      <c r="H646" s="108"/>
      <c r="I646" s="108"/>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33"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33"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33"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33"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33"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33"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33"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33"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33"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33"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33"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33"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33"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33"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33"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33"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33"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33"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33"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33"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33"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33"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33"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33"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33"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33"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33"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33"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33"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33"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33"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33"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33"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33"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33"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33"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33"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33"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33"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33"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33"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33"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33"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33"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33"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33"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33"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33"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33"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33"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33"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33"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33" hidden="1"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33"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50.1" customHeight="1" x14ac:dyDescent="0.15">
      <c r="A702" s="859" t="s">
        <v>139</v>
      </c>
      <c r="B702" s="860"/>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499</v>
      </c>
      <c r="AE702" s="332"/>
      <c r="AF702" s="332"/>
      <c r="AG702" s="371" t="s">
        <v>500</v>
      </c>
      <c r="AH702" s="372"/>
      <c r="AI702" s="372"/>
      <c r="AJ702" s="372"/>
      <c r="AK702" s="372"/>
      <c r="AL702" s="372"/>
      <c r="AM702" s="372"/>
      <c r="AN702" s="372"/>
      <c r="AO702" s="372"/>
      <c r="AP702" s="372"/>
      <c r="AQ702" s="372"/>
      <c r="AR702" s="372"/>
      <c r="AS702" s="372"/>
      <c r="AT702" s="372"/>
      <c r="AU702" s="372"/>
      <c r="AV702" s="372"/>
      <c r="AW702" s="372"/>
      <c r="AX702" s="373"/>
    </row>
    <row r="703" spans="1:50" ht="50.1"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2" t="s">
        <v>499</v>
      </c>
      <c r="AE703" s="313"/>
      <c r="AF703" s="313"/>
      <c r="AG703" s="86" t="s">
        <v>501</v>
      </c>
      <c r="AH703" s="87"/>
      <c r="AI703" s="87"/>
      <c r="AJ703" s="87"/>
      <c r="AK703" s="87"/>
      <c r="AL703" s="87"/>
      <c r="AM703" s="87"/>
      <c r="AN703" s="87"/>
      <c r="AO703" s="87"/>
      <c r="AP703" s="87"/>
      <c r="AQ703" s="87"/>
      <c r="AR703" s="87"/>
      <c r="AS703" s="87"/>
      <c r="AT703" s="87"/>
      <c r="AU703" s="87"/>
      <c r="AV703" s="87"/>
      <c r="AW703" s="87"/>
      <c r="AX703" s="88"/>
    </row>
    <row r="704" spans="1:50" ht="50.1" customHeight="1" x14ac:dyDescent="0.15">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499</v>
      </c>
      <c r="AE704" s="772"/>
      <c r="AF704" s="772"/>
      <c r="AG704" s="152" t="s">
        <v>525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0" t="s">
        <v>38</v>
      </c>
      <c r="B705" s="631"/>
      <c r="C705" s="810" t="s">
        <v>40</v>
      </c>
      <c r="D705" s="811"/>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2"/>
      <c r="AD705" s="704" t="s">
        <v>499</v>
      </c>
      <c r="AE705" s="705"/>
      <c r="AF705" s="705"/>
      <c r="AG705" s="110" t="s">
        <v>527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2"/>
      <c r="B706" s="633"/>
      <c r="C706" s="783"/>
      <c r="D706" s="784"/>
      <c r="E706" s="719" t="s">
        <v>305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507</v>
      </c>
      <c r="AE706" s="313"/>
      <c r="AF706" s="653"/>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2"/>
      <c r="B707" s="633"/>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508</v>
      </c>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2"/>
      <c r="B708" s="634"/>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0" t="s">
        <v>499</v>
      </c>
      <c r="AE708" s="591"/>
      <c r="AF708" s="591"/>
      <c r="AG708" s="731" t="s">
        <v>502</v>
      </c>
      <c r="AH708" s="732"/>
      <c r="AI708" s="732"/>
      <c r="AJ708" s="732"/>
      <c r="AK708" s="732"/>
      <c r="AL708" s="732"/>
      <c r="AM708" s="732"/>
      <c r="AN708" s="732"/>
      <c r="AO708" s="732"/>
      <c r="AP708" s="732"/>
      <c r="AQ708" s="732"/>
      <c r="AR708" s="732"/>
      <c r="AS708" s="732"/>
      <c r="AT708" s="732"/>
      <c r="AU708" s="732"/>
      <c r="AV708" s="732"/>
      <c r="AW708" s="732"/>
      <c r="AX708" s="733"/>
    </row>
    <row r="709" spans="1:50" ht="35.1" customHeight="1" x14ac:dyDescent="0.15">
      <c r="A709" s="632"/>
      <c r="B709" s="634"/>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499</v>
      </c>
      <c r="AE709" s="313"/>
      <c r="AF709" s="313"/>
      <c r="AG709" s="86" t="s">
        <v>503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2"/>
      <c r="B710" s="634"/>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499</v>
      </c>
      <c r="AE710" s="313"/>
      <c r="AF710" s="313"/>
      <c r="AG710" s="86" t="s">
        <v>504</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2"/>
      <c r="B711" s="634"/>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499</v>
      </c>
      <c r="AE711" s="313"/>
      <c r="AF711" s="313"/>
      <c r="AG711" s="86" t="s">
        <v>505</v>
      </c>
      <c r="AH711" s="87"/>
      <c r="AI711" s="87"/>
      <c r="AJ711" s="87"/>
      <c r="AK711" s="87"/>
      <c r="AL711" s="87"/>
      <c r="AM711" s="87"/>
      <c r="AN711" s="87"/>
      <c r="AO711" s="87"/>
      <c r="AP711" s="87"/>
      <c r="AQ711" s="87"/>
      <c r="AR711" s="87"/>
      <c r="AS711" s="87"/>
      <c r="AT711" s="87"/>
      <c r="AU711" s="87"/>
      <c r="AV711" s="87"/>
      <c r="AW711" s="87"/>
      <c r="AX711" s="88"/>
    </row>
    <row r="712" spans="1:50" ht="50.1" customHeight="1" x14ac:dyDescent="0.15">
      <c r="A712" s="632"/>
      <c r="B712" s="634"/>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71" t="s">
        <v>499</v>
      </c>
      <c r="AE712" s="772"/>
      <c r="AF712" s="772"/>
      <c r="AG712" s="799" t="s">
        <v>530</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2"/>
      <c r="B713" s="634"/>
      <c r="C713" s="975" t="s">
        <v>272</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2" t="s">
        <v>509</v>
      </c>
      <c r="AE713" s="313"/>
      <c r="AF713" s="653"/>
      <c r="AG713" s="86" t="s">
        <v>533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5"/>
      <c r="B714" s="636"/>
      <c r="C714" s="637" t="s">
        <v>249</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6" t="s">
        <v>509</v>
      </c>
      <c r="AE714" s="797"/>
      <c r="AF714" s="798"/>
      <c r="AG714" s="725" t="s">
        <v>533</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30"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0" t="s">
        <v>499</v>
      </c>
      <c r="AE715" s="591"/>
      <c r="AF715" s="646"/>
      <c r="AG715" s="731" t="s">
        <v>506</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2"/>
      <c r="B716" s="634"/>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6" t="s">
        <v>509</v>
      </c>
      <c r="AE716" s="617"/>
      <c r="AF716" s="617"/>
      <c r="AG716" s="86" t="s">
        <v>533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2"/>
      <c r="B717" s="634"/>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499</v>
      </c>
      <c r="AE717" s="313"/>
      <c r="AF717" s="313"/>
      <c r="AG717" s="86" t="s">
        <v>551</v>
      </c>
      <c r="AH717" s="87"/>
      <c r="AI717" s="87"/>
      <c r="AJ717" s="87"/>
      <c r="AK717" s="87"/>
      <c r="AL717" s="87"/>
      <c r="AM717" s="87"/>
      <c r="AN717" s="87"/>
      <c r="AO717" s="87"/>
      <c r="AP717" s="87"/>
      <c r="AQ717" s="87"/>
      <c r="AR717" s="87"/>
      <c r="AS717" s="87"/>
      <c r="AT717" s="87"/>
      <c r="AU717" s="87"/>
      <c r="AV717" s="87"/>
      <c r="AW717" s="87"/>
      <c r="AX717" s="88"/>
    </row>
    <row r="718" spans="1:50" ht="35.1" customHeight="1" x14ac:dyDescent="0.15">
      <c r="A718" s="635"/>
      <c r="B718" s="636"/>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499</v>
      </c>
      <c r="AE718" s="313"/>
      <c r="AF718" s="313"/>
      <c r="AG718" s="112" t="s">
        <v>528</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509</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7"/>
      <c r="B720" s="76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5.099999999999994" customHeight="1" x14ac:dyDescent="0.15">
      <c r="A726" s="630" t="s">
        <v>47</v>
      </c>
      <c r="B726" s="791"/>
      <c r="C726" s="804" t="s">
        <v>52</v>
      </c>
      <c r="D726" s="826"/>
      <c r="E726" s="826"/>
      <c r="F726" s="827"/>
      <c r="G726" s="563" t="s">
        <v>557</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2"/>
      <c r="B727" s="793"/>
      <c r="C727" s="737" t="s">
        <v>56</v>
      </c>
      <c r="D727" s="738"/>
      <c r="E727" s="738"/>
      <c r="F727" s="739"/>
      <c r="G727" s="561" t="s">
        <v>510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4" t="s">
        <v>556</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137</v>
      </c>
      <c r="B731" s="789"/>
      <c r="C731" s="789"/>
      <c r="D731" s="789"/>
      <c r="E731" s="790"/>
      <c r="F731" s="627" t="s">
        <v>554</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0" customHeight="1" thickBot="1" x14ac:dyDescent="0.2">
      <c r="A733" s="663" t="s">
        <v>137</v>
      </c>
      <c r="B733" s="664"/>
      <c r="C733" s="664"/>
      <c r="D733" s="664"/>
      <c r="E733" s="665"/>
      <c r="F733" s="627" t="s">
        <v>553</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45.6"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40" t="s">
        <v>277</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82" t="s">
        <v>327</v>
      </c>
      <c r="B737" s="195"/>
      <c r="C737" s="195"/>
      <c r="D737" s="196"/>
      <c r="E737" s="983" t="s">
        <v>497</v>
      </c>
      <c r="F737" s="983"/>
      <c r="G737" s="983"/>
      <c r="H737" s="983"/>
      <c r="I737" s="983"/>
      <c r="J737" s="983"/>
      <c r="K737" s="983"/>
      <c r="L737" s="983"/>
      <c r="M737" s="983"/>
      <c r="N737" s="351" t="s">
        <v>322</v>
      </c>
      <c r="O737" s="351"/>
      <c r="P737" s="351"/>
      <c r="Q737" s="351"/>
      <c r="R737" s="983" t="s">
        <v>491</v>
      </c>
      <c r="S737" s="983"/>
      <c r="T737" s="983"/>
      <c r="U737" s="983"/>
      <c r="V737" s="983"/>
      <c r="W737" s="983"/>
      <c r="X737" s="983"/>
      <c r="Y737" s="983"/>
      <c r="Z737" s="983"/>
      <c r="AA737" s="351" t="s">
        <v>321</v>
      </c>
      <c r="AB737" s="351"/>
      <c r="AC737" s="351"/>
      <c r="AD737" s="351"/>
      <c r="AE737" s="983" t="s">
        <v>497</v>
      </c>
      <c r="AF737" s="983"/>
      <c r="AG737" s="983"/>
      <c r="AH737" s="983"/>
      <c r="AI737" s="983"/>
      <c r="AJ737" s="983"/>
      <c r="AK737" s="983"/>
      <c r="AL737" s="983"/>
      <c r="AM737" s="983"/>
      <c r="AN737" s="351" t="s">
        <v>320</v>
      </c>
      <c r="AO737" s="351"/>
      <c r="AP737" s="351"/>
      <c r="AQ737" s="351"/>
      <c r="AR737" s="989" t="s">
        <v>497</v>
      </c>
      <c r="AS737" s="990"/>
      <c r="AT737" s="990"/>
      <c r="AU737" s="990"/>
      <c r="AV737" s="990"/>
      <c r="AW737" s="990"/>
      <c r="AX737" s="991"/>
      <c r="AY737" s="74"/>
      <c r="AZ737" s="74"/>
    </row>
    <row r="738" spans="1:52" ht="24.75" customHeight="1" x14ac:dyDescent="0.15">
      <c r="A738" s="982" t="s">
        <v>319</v>
      </c>
      <c r="B738" s="195"/>
      <c r="C738" s="195"/>
      <c r="D738" s="196"/>
      <c r="E738" s="983" t="s">
        <v>491</v>
      </c>
      <c r="F738" s="983"/>
      <c r="G738" s="983"/>
      <c r="H738" s="983"/>
      <c r="I738" s="983"/>
      <c r="J738" s="983"/>
      <c r="K738" s="983"/>
      <c r="L738" s="983"/>
      <c r="M738" s="983"/>
      <c r="N738" s="351" t="s">
        <v>318</v>
      </c>
      <c r="O738" s="351"/>
      <c r="P738" s="351"/>
      <c r="Q738" s="351"/>
      <c r="R738" s="983" t="s">
        <v>491</v>
      </c>
      <c r="S738" s="983"/>
      <c r="T738" s="983"/>
      <c r="U738" s="983"/>
      <c r="V738" s="983"/>
      <c r="W738" s="983"/>
      <c r="X738" s="983"/>
      <c r="Y738" s="983"/>
      <c r="Z738" s="983"/>
      <c r="AA738" s="351" t="s">
        <v>317</v>
      </c>
      <c r="AB738" s="351"/>
      <c r="AC738" s="351"/>
      <c r="AD738" s="351"/>
      <c r="AE738" s="983" t="s">
        <v>491</v>
      </c>
      <c r="AF738" s="983"/>
      <c r="AG738" s="983"/>
      <c r="AH738" s="983"/>
      <c r="AI738" s="983"/>
      <c r="AJ738" s="983"/>
      <c r="AK738" s="983"/>
      <c r="AL738" s="983"/>
      <c r="AM738" s="983"/>
      <c r="AN738" s="351" t="s">
        <v>316</v>
      </c>
      <c r="AO738" s="351"/>
      <c r="AP738" s="351"/>
      <c r="AQ738" s="351"/>
      <c r="AR738" s="989" t="s">
        <v>491</v>
      </c>
      <c r="AS738" s="990"/>
      <c r="AT738" s="990"/>
      <c r="AU738" s="990"/>
      <c r="AV738" s="990"/>
      <c r="AW738" s="990"/>
      <c r="AX738" s="991"/>
    </row>
    <row r="739" spans="1:52" ht="24.75" customHeight="1" x14ac:dyDescent="0.15">
      <c r="A739" s="982" t="s">
        <v>315</v>
      </c>
      <c r="B739" s="195"/>
      <c r="C739" s="195"/>
      <c r="D739" s="196"/>
      <c r="E739" s="983" t="s">
        <v>539</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
      <c r="A740" s="964" t="s">
        <v>339</v>
      </c>
      <c r="B740" s="965"/>
      <c r="C740" s="965"/>
      <c r="D740" s="966"/>
      <c r="E740" s="967" t="s">
        <v>523</v>
      </c>
      <c r="F740" s="968"/>
      <c r="G740" s="968"/>
      <c r="H740" s="78" t="str">
        <f>IF(E740="", "", "(")</f>
        <v>(</v>
      </c>
      <c r="I740" s="968" t="s">
        <v>312</v>
      </c>
      <c r="J740" s="968"/>
      <c r="K740" s="78" t="str">
        <f>IF(OR(I740="　", I740=""), "", "-")</f>
        <v>-</v>
      </c>
      <c r="L740" s="969">
        <v>2</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3"/>
      <c r="AP740" s="994"/>
      <c r="AQ740" s="994"/>
      <c r="AR740" s="994"/>
      <c r="AS740" s="994"/>
      <c r="AT740" s="994"/>
      <c r="AU740" s="994"/>
      <c r="AV740" s="994"/>
      <c r="AW740" s="994"/>
      <c r="AX740" s="995"/>
    </row>
    <row r="741" spans="1:52" ht="28.35" customHeight="1" x14ac:dyDescent="0.15">
      <c r="A741" s="600" t="s">
        <v>308</v>
      </c>
      <c r="B741" s="601"/>
      <c r="C741" s="601"/>
      <c r="D741" s="601"/>
      <c r="E741" s="601"/>
      <c r="F741" s="60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8" t="s">
        <v>310</v>
      </c>
      <c r="B780" s="619"/>
      <c r="C780" s="619"/>
      <c r="D780" s="619"/>
      <c r="E780" s="619"/>
      <c r="F780" s="620"/>
      <c r="G780" s="581" t="s">
        <v>546</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2"/>
    </row>
    <row r="781" spans="1:50" ht="24.75" customHeight="1" x14ac:dyDescent="0.15">
      <c r="A781" s="621"/>
      <c r="B781" s="622"/>
      <c r="C781" s="622"/>
      <c r="D781" s="622"/>
      <c r="E781" s="622"/>
      <c r="F781" s="623"/>
      <c r="G781" s="804" t="s">
        <v>17</v>
      </c>
      <c r="H781" s="658"/>
      <c r="I781" s="658"/>
      <c r="J781" s="658"/>
      <c r="K781" s="658"/>
      <c r="L781" s="657" t="s">
        <v>18</v>
      </c>
      <c r="M781" s="658"/>
      <c r="N781" s="658"/>
      <c r="O781" s="658"/>
      <c r="P781" s="658"/>
      <c r="Q781" s="658"/>
      <c r="R781" s="658"/>
      <c r="S781" s="658"/>
      <c r="T781" s="658"/>
      <c r="U781" s="658"/>
      <c r="V781" s="658"/>
      <c r="W781" s="658"/>
      <c r="X781" s="659"/>
      <c r="Y781" s="643" t="s">
        <v>19</v>
      </c>
      <c r="Z781" s="644"/>
      <c r="AA781" s="644"/>
      <c r="AB781" s="787"/>
      <c r="AC781" s="804" t="s">
        <v>17</v>
      </c>
      <c r="AD781" s="658"/>
      <c r="AE781" s="658"/>
      <c r="AF781" s="658"/>
      <c r="AG781" s="658"/>
      <c r="AH781" s="657" t="s">
        <v>18</v>
      </c>
      <c r="AI781" s="658"/>
      <c r="AJ781" s="658"/>
      <c r="AK781" s="658"/>
      <c r="AL781" s="658"/>
      <c r="AM781" s="658"/>
      <c r="AN781" s="658"/>
      <c r="AO781" s="658"/>
      <c r="AP781" s="658"/>
      <c r="AQ781" s="658"/>
      <c r="AR781" s="658"/>
      <c r="AS781" s="658"/>
      <c r="AT781" s="659"/>
      <c r="AU781" s="643" t="s">
        <v>19</v>
      </c>
      <c r="AV781" s="644"/>
      <c r="AW781" s="644"/>
      <c r="AX781" s="645"/>
    </row>
    <row r="782" spans="1:50" ht="24.75" customHeight="1" x14ac:dyDescent="0.15">
      <c r="A782" s="621"/>
      <c r="B782" s="622"/>
      <c r="C782" s="622"/>
      <c r="D782" s="622"/>
      <c r="E782" s="622"/>
      <c r="F782" s="623"/>
      <c r="G782" s="660" t="s">
        <v>524</v>
      </c>
      <c r="H782" s="661"/>
      <c r="I782" s="661"/>
      <c r="J782" s="661"/>
      <c r="K782" s="662"/>
      <c r="L782" s="654" t="s">
        <v>540</v>
      </c>
      <c r="M782" s="655"/>
      <c r="N782" s="655"/>
      <c r="O782" s="655"/>
      <c r="P782" s="655"/>
      <c r="Q782" s="655"/>
      <c r="R782" s="655"/>
      <c r="S782" s="655"/>
      <c r="T782" s="655"/>
      <c r="U782" s="655"/>
      <c r="V782" s="655"/>
      <c r="W782" s="655"/>
      <c r="X782" s="656"/>
      <c r="Y782" s="374">
        <v>40.5</v>
      </c>
      <c r="Z782" s="375"/>
      <c r="AA782" s="375"/>
      <c r="AB782" s="794"/>
      <c r="AC782" s="660"/>
      <c r="AD782" s="661"/>
      <c r="AE782" s="661"/>
      <c r="AF782" s="661"/>
      <c r="AG782" s="662"/>
      <c r="AH782" s="654"/>
      <c r="AI782" s="655"/>
      <c r="AJ782" s="655"/>
      <c r="AK782" s="655"/>
      <c r="AL782" s="655"/>
      <c r="AM782" s="655"/>
      <c r="AN782" s="655"/>
      <c r="AO782" s="655"/>
      <c r="AP782" s="655"/>
      <c r="AQ782" s="655"/>
      <c r="AR782" s="655"/>
      <c r="AS782" s="655"/>
      <c r="AT782" s="656"/>
      <c r="AU782" s="374"/>
      <c r="AV782" s="375"/>
      <c r="AW782" s="375"/>
      <c r="AX782" s="376"/>
    </row>
    <row r="783" spans="1:50" ht="24.75" customHeight="1" x14ac:dyDescent="0.15">
      <c r="A783" s="621"/>
      <c r="B783" s="622"/>
      <c r="C783" s="622"/>
      <c r="D783" s="622"/>
      <c r="E783" s="622"/>
      <c r="F783" s="623"/>
      <c r="G783" s="592" t="s">
        <v>524</v>
      </c>
      <c r="H783" s="612"/>
      <c r="I783" s="612"/>
      <c r="J783" s="612"/>
      <c r="K783" s="613"/>
      <c r="L783" s="584" t="s">
        <v>541</v>
      </c>
      <c r="M783" s="585"/>
      <c r="N783" s="585"/>
      <c r="O783" s="585"/>
      <c r="P783" s="585"/>
      <c r="Q783" s="585"/>
      <c r="R783" s="585"/>
      <c r="S783" s="585"/>
      <c r="T783" s="585"/>
      <c r="U783" s="585"/>
      <c r="V783" s="585"/>
      <c r="W783" s="585"/>
      <c r="X783" s="586"/>
      <c r="Y783" s="587">
        <v>8.4</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21"/>
      <c r="B784" s="622"/>
      <c r="C784" s="622"/>
      <c r="D784" s="622"/>
      <c r="E784" s="622"/>
      <c r="F784" s="623"/>
      <c r="G784" s="592" t="s">
        <v>524</v>
      </c>
      <c r="H784" s="612"/>
      <c r="I784" s="612"/>
      <c r="J784" s="612"/>
      <c r="K784" s="613"/>
      <c r="L784" s="584" t="s">
        <v>542</v>
      </c>
      <c r="M784" s="585"/>
      <c r="N784" s="585"/>
      <c r="O784" s="585"/>
      <c r="P784" s="585"/>
      <c r="Q784" s="585"/>
      <c r="R784" s="585"/>
      <c r="S784" s="585"/>
      <c r="T784" s="585"/>
      <c r="U784" s="585"/>
      <c r="V784" s="585"/>
      <c r="W784" s="585"/>
      <c r="X784" s="586"/>
      <c r="Y784" s="587">
        <v>3.7</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21"/>
      <c r="B785" s="622"/>
      <c r="C785" s="622"/>
      <c r="D785" s="622"/>
      <c r="E785" s="622"/>
      <c r="F785" s="623"/>
      <c r="G785" s="592" t="s">
        <v>524</v>
      </c>
      <c r="H785" s="612"/>
      <c r="I785" s="612"/>
      <c r="J785" s="612"/>
      <c r="K785" s="613"/>
      <c r="L785" s="584" t="s">
        <v>543</v>
      </c>
      <c r="M785" s="585"/>
      <c r="N785" s="585"/>
      <c r="O785" s="585"/>
      <c r="P785" s="585"/>
      <c r="Q785" s="585"/>
      <c r="R785" s="585"/>
      <c r="S785" s="585"/>
      <c r="T785" s="585"/>
      <c r="U785" s="585"/>
      <c r="V785" s="585"/>
      <c r="W785" s="585"/>
      <c r="X785" s="586"/>
      <c r="Y785" s="587">
        <v>6.6</v>
      </c>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21"/>
      <c r="B786" s="622"/>
      <c r="C786" s="622"/>
      <c r="D786" s="622"/>
      <c r="E786" s="622"/>
      <c r="F786" s="623"/>
      <c r="G786" s="592" t="s">
        <v>524</v>
      </c>
      <c r="H786" s="612"/>
      <c r="I786" s="612"/>
      <c r="J786" s="612"/>
      <c r="K786" s="613"/>
      <c r="L786" s="584" t="s">
        <v>544</v>
      </c>
      <c r="M786" s="585"/>
      <c r="N786" s="585"/>
      <c r="O786" s="585"/>
      <c r="P786" s="585"/>
      <c r="Q786" s="585"/>
      <c r="R786" s="585"/>
      <c r="S786" s="585"/>
      <c r="T786" s="585"/>
      <c r="U786" s="585"/>
      <c r="V786" s="585"/>
      <c r="W786" s="585"/>
      <c r="X786" s="586"/>
      <c r="Y786" s="587">
        <v>11.6</v>
      </c>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21"/>
      <c r="B787" s="622"/>
      <c r="C787" s="622"/>
      <c r="D787" s="622"/>
      <c r="E787" s="622"/>
      <c r="F787" s="623"/>
      <c r="G787" s="592" t="s">
        <v>524</v>
      </c>
      <c r="H787" s="612"/>
      <c r="I787" s="612"/>
      <c r="J787" s="612"/>
      <c r="K787" s="613"/>
      <c r="L787" s="584" t="s">
        <v>558</v>
      </c>
      <c r="M787" s="614"/>
      <c r="N787" s="614"/>
      <c r="O787" s="614"/>
      <c r="P787" s="614"/>
      <c r="Q787" s="614"/>
      <c r="R787" s="614"/>
      <c r="S787" s="614"/>
      <c r="T787" s="614"/>
      <c r="U787" s="614"/>
      <c r="V787" s="614"/>
      <c r="W787" s="614"/>
      <c r="X787" s="615"/>
      <c r="Y787" s="587">
        <v>28.3</v>
      </c>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21"/>
      <c r="B788" s="622"/>
      <c r="C788" s="622"/>
      <c r="D788" s="622"/>
      <c r="E788" s="622"/>
      <c r="F788" s="623"/>
      <c r="G788" s="592" t="s">
        <v>524</v>
      </c>
      <c r="H788" s="612"/>
      <c r="I788" s="612"/>
      <c r="J788" s="612"/>
      <c r="K788" s="613"/>
      <c r="L788" s="584" t="s">
        <v>545</v>
      </c>
      <c r="M788" s="585"/>
      <c r="N788" s="585"/>
      <c r="O788" s="585"/>
      <c r="P788" s="585"/>
      <c r="Q788" s="585"/>
      <c r="R788" s="585"/>
      <c r="S788" s="585"/>
      <c r="T788" s="585"/>
      <c r="U788" s="585"/>
      <c r="V788" s="585"/>
      <c r="W788" s="585"/>
      <c r="X788" s="586"/>
      <c r="Y788" s="587">
        <v>3.6</v>
      </c>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21"/>
      <c r="B789" s="622"/>
      <c r="C789" s="622"/>
      <c r="D789" s="622"/>
      <c r="E789" s="622"/>
      <c r="F789" s="623"/>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21"/>
      <c r="B790" s="622"/>
      <c r="C790" s="622"/>
      <c r="D790" s="622"/>
      <c r="E790" s="622"/>
      <c r="F790" s="623"/>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21"/>
      <c r="B791" s="622"/>
      <c r="C791" s="622"/>
      <c r="D791" s="622"/>
      <c r="E791" s="622"/>
      <c r="F791" s="623"/>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21"/>
      <c r="B792" s="622"/>
      <c r="C792" s="622"/>
      <c r="D792" s="622"/>
      <c r="E792" s="622"/>
      <c r="F792" s="623"/>
      <c r="G792" s="815" t="s">
        <v>20</v>
      </c>
      <c r="H792" s="816"/>
      <c r="I792" s="816"/>
      <c r="J792" s="816"/>
      <c r="K792" s="816"/>
      <c r="L792" s="817"/>
      <c r="M792" s="818"/>
      <c r="N792" s="818"/>
      <c r="O792" s="818"/>
      <c r="P792" s="818"/>
      <c r="Q792" s="818"/>
      <c r="R792" s="818"/>
      <c r="S792" s="818"/>
      <c r="T792" s="818"/>
      <c r="U792" s="818"/>
      <c r="V792" s="818"/>
      <c r="W792" s="818"/>
      <c r="X792" s="819"/>
      <c r="Y792" s="820">
        <f>SUM(Y782:AB791)</f>
        <v>102.69999999999999</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hidden="1" customHeight="1" x14ac:dyDescent="0.15">
      <c r="A793" s="621"/>
      <c r="B793" s="622"/>
      <c r="C793" s="622"/>
      <c r="D793" s="622"/>
      <c r="E793" s="622"/>
      <c r="F793" s="623"/>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2"/>
    </row>
    <row r="794" spans="1:50" ht="24.75" hidden="1" customHeight="1" x14ac:dyDescent="0.15">
      <c r="A794" s="621"/>
      <c r="B794" s="622"/>
      <c r="C794" s="622"/>
      <c r="D794" s="622"/>
      <c r="E794" s="622"/>
      <c r="F794" s="623"/>
      <c r="G794" s="804" t="s">
        <v>17</v>
      </c>
      <c r="H794" s="658"/>
      <c r="I794" s="658"/>
      <c r="J794" s="658"/>
      <c r="K794" s="658"/>
      <c r="L794" s="657" t="s">
        <v>18</v>
      </c>
      <c r="M794" s="658"/>
      <c r="N794" s="658"/>
      <c r="O794" s="658"/>
      <c r="P794" s="658"/>
      <c r="Q794" s="658"/>
      <c r="R794" s="658"/>
      <c r="S794" s="658"/>
      <c r="T794" s="658"/>
      <c r="U794" s="658"/>
      <c r="V794" s="658"/>
      <c r="W794" s="658"/>
      <c r="X794" s="659"/>
      <c r="Y794" s="643" t="s">
        <v>19</v>
      </c>
      <c r="Z794" s="644"/>
      <c r="AA794" s="644"/>
      <c r="AB794" s="787"/>
      <c r="AC794" s="804" t="s">
        <v>17</v>
      </c>
      <c r="AD794" s="658"/>
      <c r="AE794" s="658"/>
      <c r="AF794" s="658"/>
      <c r="AG794" s="658"/>
      <c r="AH794" s="657" t="s">
        <v>18</v>
      </c>
      <c r="AI794" s="658"/>
      <c r="AJ794" s="658"/>
      <c r="AK794" s="658"/>
      <c r="AL794" s="658"/>
      <c r="AM794" s="658"/>
      <c r="AN794" s="658"/>
      <c r="AO794" s="658"/>
      <c r="AP794" s="658"/>
      <c r="AQ794" s="658"/>
      <c r="AR794" s="658"/>
      <c r="AS794" s="658"/>
      <c r="AT794" s="659"/>
      <c r="AU794" s="643" t="s">
        <v>19</v>
      </c>
      <c r="AV794" s="644"/>
      <c r="AW794" s="644"/>
      <c r="AX794" s="645"/>
    </row>
    <row r="795" spans="1:50" ht="24.75" hidden="1" customHeight="1" x14ac:dyDescent="0.15">
      <c r="A795" s="621"/>
      <c r="B795" s="622"/>
      <c r="C795" s="622"/>
      <c r="D795" s="622"/>
      <c r="E795" s="622"/>
      <c r="F795" s="623"/>
      <c r="G795" s="660"/>
      <c r="H795" s="661"/>
      <c r="I795" s="661"/>
      <c r="J795" s="661"/>
      <c r="K795" s="662"/>
      <c r="L795" s="654"/>
      <c r="M795" s="655"/>
      <c r="N795" s="655"/>
      <c r="O795" s="655"/>
      <c r="P795" s="655"/>
      <c r="Q795" s="655"/>
      <c r="R795" s="655"/>
      <c r="S795" s="655"/>
      <c r="T795" s="655"/>
      <c r="U795" s="655"/>
      <c r="V795" s="655"/>
      <c r="W795" s="655"/>
      <c r="X795" s="656"/>
      <c r="Y795" s="374"/>
      <c r="Z795" s="375"/>
      <c r="AA795" s="375"/>
      <c r="AB795" s="794"/>
      <c r="AC795" s="660"/>
      <c r="AD795" s="661"/>
      <c r="AE795" s="661"/>
      <c r="AF795" s="661"/>
      <c r="AG795" s="662"/>
      <c r="AH795" s="654"/>
      <c r="AI795" s="655"/>
      <c r="AJ795" s="655"/>
      <c r="AK795" s="655"/>
      <c r="AL795" s="655"/>
      <c r="AM795" s="655"/>
      <c r="AN795" s="655"/>
      <c r="AO795" s="655"/>
      <c r="AP795" s="655"/>
      <c r="AQ795" s="655"/>
      <c r="AR795" s="655"/>
      <c r="AS795" s="655"/>
      <c r="AT795" s="656"/>
      <c r="AU795" s="374"/>
      <c r="AV795" s="375"/>
      <c r="AW795" s="375"/>
      <c r="AX795" s="376"/>
    </row>
    <row r="796" spans="1:50" ht="24.75" hidden="1" customHeight="1" x14ac:dyDescent="0.15">
      <c r="A796" s="621"/>
      <c r="B796" s="622"/>
      <c r="C796" s="622"/>
      <c r="D796" s="622"/>
      <c r="E796" s="622"/>
      <c r="F796" s="623"/>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21"/>
      <c r="B797" s="622"/>
      <c r="C797" s="622"/>
      <c r="D797" s="622"/>
      <c r="E797" s="622"/>
      <c r="F797" s="623"/>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21"/>
      <c r="B798" s="622"/>
      <c r="C798" s="622"/>
      <c r="D798" s="622"/>
      <c r="E798" s="622"/>
      <c r="F798" s="623"/>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21"/>
      <c r="B799" s="622"/>
      <c r="C799" s="622"/>
      <c r="D799" s="622"/>
      <c r="E799" s="622"/>
      <c r="F799" s="623"/>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21"/>
      <c r="B800" s="622"/>
      <c r="C800" s="622"/>
      <c r="D800" s="622"/>
      <c r="E800" s="622"/>
      <c r="F800" s="623"/>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21"/>
      <c r="B801" s="622"/>
      <c r="C801" s="622"/>
      <c r="D801" s="622"/>
      <c r="E801" s="622"/>
      <c r="F801" s="623"/>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21"/>
      <c r="B802" s="622"/>
      <c r="C802" s="622"/>
      <c r="D802" s="622"/>
      <c r="E802" s="622"/>
      <c r="F802" s="623"/>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21"/>
      <c r="B803" s="622"/>
      <c r="C803" s="622"/>
      <c r="D803" s="622"/>
      <c r="E803" s="622"/>
      <c r="F803" s="623"/>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21"/>
      <c r="B804" s="622"/>
      <c r="C804" s="622"/>
      <c r="D804" s="622"/>
      <c r="E804" s="622"/>
      <c r="F804" s="623"/>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21"/>
      <c r="B805" s="622"/>
      <c r="C805" s="622"/>
      <c r="D805" s="622"/>
      <c r="E805" s="622"/>
      <c r="F805" s="623"/>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15">
      <c r="A806" s="621"/>
      <c r="B806" s="622"/>
      <c r="C806" s="622"/>
      <c r="D806" s="622"/>
      <c r="E806" s="622"/>
      <c r="F806" s="623"/>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2"/>
    </row>
    <row r="807" spans="1:50" ht="24.75" hidden="1" customHeight="1" x14ac:dyDescent="0.15">
      <c r="A807" s="621"/>
      <c r="B807" s="622"/>
      <c r="C807" s="622"/>
      <c r="D807" s="622"/>
      <c r="E807" s="622"/>
      <c r="F807" s="623"/>
      <c r="G807" s="804" t="s">
        <v>17</v>
      </c>
      <c r="H807" s="658"/>
      <c r="I807" s="658"/>
      <c r="J807" s="658"/>
      <c r="K807" s="658"/>
      <c r="L807" s="657" t="s">
        <v>18</v>
      </c>
      <c r="M807" s="658"/>
      <c r="N807" s="658"/>
      <c r="O807" s="658"/>
      <c r="P807" s="658"/>
      <c r="Q807" s="658"/>
      <c r="R807" s="658"/>
      <c r="S807" s="658"/>
      <c r="T807" s="658"/>
      <c r="U807" s="658"/>
      <c r="V807" s="658"/>
      <c r="W807" s="658"/>
      <c r="X807" s="659"/>
      <c r="Y807" s="643" t="s">
        <v>19</v>
      </c>
      <c r="Z807" s="644"/>
      <c r="AA807" s="644"/>
      <c r="AB807" s="787"/>
      <c r="AC807" s="804" t="s">
        <v>17</v>
      </c>
      <c r="AD807" s="658"/>
      <c r="AE807" s="658"/>
      <c r="AF807" s="658"/>
      <c r="AG807" s="658"/>
      <c r="AH807" s="657" t="s">
        <v>18</v>
      </c>
      <c r="AI807" s="658"/>
      <c r="AJ807" s="658"/>
      <c r="AK807" s="658"/>
      <c r="AL807" s="658"/>
      <c r="AM807" s="658"/>
      <c r="AN807" s="658"/>
      <c r="AO807" s="658"/>
      <c r="AP807" s="658"/>
      <c r="AQ807" s="658"/>
      <c r="AR807" s="658"/>
      <c r="AS807" s="658"/>
      <c r="AT807" s="659"/>
      <c r="AU807" s="643" t="s">
        <v>19</v>
      </c>
      <c r="AV807" s="644"/>
      <c r="AW807" s="644"/>
      <c r="AX807" s="645"/>
    </row>
    <row r="808" spans="1:50" ht="24.75" hidden="1" customHeight="1" x14ac:dyDescent="0.15">
      <c r="A808" s="621"/>
      <c r="B808" s="622"/>
      <c r="C808" s="622"/>
      <c r="D808" s="622"/>
      <c r="E808" s="622"/>
      <c r="F808" s="623"/>
      <c r="G808" s="660"/>
      <c r="H808" s="661"/>
      <c r="I808" s="661"/>
      <c r="J808" s="661"/>
      <c r="K808" s="662"/>
      <c r="L808" s="654"/>
      <c r="M808" s="655"/>
      <c r="N808" s="655"/>
      <c r="O808" s="655"/>
      <c r="P808" s="655"/>
      <c r="Q808" s="655"/>
      <c r="R808" s="655"/>
      <c r="S808" s="655"/>
      <c r="T808" s="655"/>
      <c r="U808" s="655"/>
      <c r="V808" s="655"/>
      <c r="W808" s="655"/>
      <c r="X808" s="656"/>
      <c r="Y808" s="374"/>
      <c r="Z808" s="375"/>
      <c r="AA808" s="375"/>
      <c r="AB808" s="794"/>
      <c r="AC808" s="660"/>
      <c r="AD808" s="661"/>
      <c r="AE808" s="661"/>
      <c r="AF808" s="661"/>
      <c r="AG808" s="662"/>
      <c r="AH808" s="654"/>
      <c r="AI808" s="655"/>
      <c r="AJ808" s="655"/>
      <c r="AK808" s="655"/>
      <c r="AL808" s="655"/>
      <c r="AM808" s="655"/>
      <c r="AN808" s="655"/>
      <c r="AO808" s="655"/>
      <c r="AP808" s="655"/>
      <c r="AQ808" s="655"/>
      <c r="AR808" s="655"/>
      <c r="AS808" s="655"/>
      <c r="AT808" s="656"/>
      <c r="AU808" s="374"/>
      <c r="AV808" s="375"/>
      <c r="AW808" s="375"/>
      <c r="AX808" s="376"/>
    </row>
    <row r="809" spans="1:50" ht="24.75" hidden="1" customHeight="1" x14ac:dyDescent="0.15">
      <c r="A809" s="621"/>
      <c r="B809" s="622"/>
      <c r="C809" s="622"/>
      <c r="D809" s="622"/>
      <c r="E809" s="622"/>
      <c r="F809" s="623"/>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21"/>
      <c r="B810" s="622"/>
      <c r="C810" s="622"/>
      <c r="D810" s="622"/>
      <c r="E810" s="622"/>
      <c r="F810" s="623"/>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21"/>
      <c r="B811" s="622"/>
      <c r="C811" s="622"/>
      <c r="D811" s="622"/>
      <c r="E811" s="622"/>
      <c r="F811" s="623"/>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21"/>
      <c r="B812" s="622"/>
      <c r="C812" s="622"/>
      <c r="D812" s="622"/>
      <c r="E812" s="622"/>
      <c r="F812" s="623"/>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21"/>
      <c r="B813" s="622"/>
      <c r="C813" s="622"/>
      <c r="D813" s="622"/>
      <c r="E813" s="622"/>
      <c r="F813" s="623"/>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21"/>
      <c r="B814" s="622"/>
      <c r="C814" s="622"/>
      <c r="D814" s="622"/>
      <c r="E814" s="622"/>
      <c r="F814" s="623"/>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21"/>
      <c r="B815" s="622"/>
      <c r="C815" s="622"/>
      <c r="D815" s="622"/>
      <c r="E815" s="622"/>
      <c r="F815" s="623"/>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21"/>
      <c r="B816" s="622"/>
      <c r="C816" s="622"/>
      <c r="D816" s="622"/>
      <c r="E816" s="622"/>
      <c r="F816" s="623"/>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21"/>
      <c r="B817" s="622"/>
      <c r="C817" s="622"/>
      <c r="D817" s="622"/>
      <c r="E817" s="622"/>
      <c r="F817" s="623"/>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21"/>
      <c r="B818" s="622"/>
      <c r="C818" s="622"/>
      <c r="D818" s="622"/>
      <c r="E818" s="622"/>
      <c r="F818" s="623"/>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21"/>
      <c r="B819" s="622"/>
      <c r="C819" s="622"/>
      <c r="D819" s="622"/>
      <c r="E819" s="622"/>
      <c r="F819" s="623"/>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2"/>
    </row>
    <row r="820" spans="1:50" ht="24.75" hidden="1" customHeight="1" x14ac:dyDescent="0.15">
      <c r="A820" s="621"/>
      <c r="B820" s="622"/>
      <c r="C820" s="622"/>
      <c r="D820" s="622"/>
      <c r="E820" s="622"/>
      <c r="F820" s="623"/>
      <c r="G820" s="804" t="s">
        <v>17</v>
      </c>
      <c r="H820" s="658"/>
      <c r="I820" s="658"/>
      <c r="J820" s="658"/>
      <c r="K820" s="658"/>
      <c r="L820" s="657" t="s">
        <v>18</v>
      </c>
      <c r="M820" s="658"/>
      <c r="N820" s="658"/>
      <c r="O820" s="658"/>
      <c r="P820" s="658"/>
      <c r="Q820" s="658"/>
      <c r="R820" s="658"/>
      <c r="S820" s="658"/>
      <c r="T820" s="658"/>
      <c r="U820" s="658"/>
      <c r="V820" s="658"/>
      <c r="W820" s="658"/>
      <c r="X820" s="659"/>
      <c r="Y820" s="643" t="s">
        <v>19</v>
      </c>
      <c r="Z820" s="644"/>
      <c r="AA820" s="644"/>
      <c r="AB820" s="787"/>
      <c r="AC820" s="804" t="s">
        <v>17</v>
      </c>
      <c r="AD820" s="658"/>
      <c r="AE820" s="658"/>
      <c r="AF820" s="658"/>
      <c r="AG820" s="658"/>
      <c r="AH820" s="657" t="s">
        <v>18</v>
      </c>
      <c r="AI820" s="658"/>
      <c r="AJ820" s="658"/>
      <c r="AK820" s="658"/>
      <c r="AL820" s="658"/>
      <c r="AM820" s="658"/>
      <c r="AN820" s="658"/>
      <c r="AO820" s="658"/>
      <c r="AP820" s="658"/>
      <c r="AQ820" s="658"/>
      <c r="AR820" s="658"/>
      <c r="AS820" s="658"/>
      <c r="AT820" s="659"/>
      <c r="AU820" s="643" t="s">
        <v>19</v>
      </c>
      <c r="AV820" s="644"/>
      <c r="AW820" s="644"/>
      <c r="AX820" s="645"/>
    </row>
    <row r="821" spans="1:50" s="16" customFormat="1" ht="24.75" hidden="1" customHeight="1" x14ac:dyDescent="0.15">
      <c r="A821" s="621"/>
      <c r="B821" s="622"/>
      <c r="C821" s="622"/>
      <c r="D821" s="622"/>
      <c r="E821" s="622"/>
      <c r="F821" s="623"/>
      <c r="G821" s="660"/>
      <c r="H821" s="661"/>
      <c r="I821" s="661"/>
      <c r="J821" s="661"/>
      <c r="K821" s="662"/>
      <c r="L821" s="654"/>
      <c r="M821" s="655"/>
      <c r="N821" s="655"/>
      <c r="O821" s="655"/>
      <c r="P821" s="655"/>
      <c r="Q821" s="655"/>
      <c r="R821" s="655"/>
      <c r="S821" s="655"/>
      <c r="T821" s="655"/>
      <c r="U821" s="655"/>
      <c r="V821" s="655"/>
      <c r="W821" s="655"/>
      <c r="X821" s="656"/>
      <c r="Y821" s="374"/>
      <c r="Z821" s="375"/>
      <c r="AA821" s="375"/>
      <c r="AB821" s="794"/>
      <c r="AC821" s="660"/>
      <c r="AD821" s="661"/>
      <c r="AE821" s="661"/>
      <c r="AF821" s="661"/>
      <c r="AG821" s="662"/>
      <c r="AH821" s="654"/>
      <c r="AI821" s="655"/>
      <c r="AJ821" s="655"/>
      <c r="AK821" s="655"/>
      <c r="AL821" s="655"/>
      <c r="AM821" s="655"/>
      <c r="AN821" s="655"/>
      <c r="AO821" s="655"/>
      <c r="AP821" s="655"/>
      <c r="AQ821" s="655"/>
      <c r="AR821" s="655"/>
      <c r="AS821" s="655"/>
      <c r="AT821" s="656"/>
      <c r="AU821" s="374"/>
      <c r="AV821" s="375"/>
      <c r="AW821" s="375"/>
      <c r="AX821" s="376"/>
    </row>
    <row r="822" spans="1:50" ht="24.75" hidden="1" customHeight="1" x14ac:dyDescent="0.15">
      <c r="A822" s="621"/>
      <c r="B822" s="622"/>
      <c r="C822" s="622"/>
      <c r="D822" s="622"/>
      <c r="E822" s="622"/>
      <c r="F822" s="623"/>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21"/>
      <c r="B823" s="622"/>
      <c r="C823" s="622"/>
      <c r="D823" s="622"/>
      <c r="E823" s="622"/>
      <c r="F823" s="623"/>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21"/>
      <c r="B824" s="622"/>
      <c r="C824" s="622"/>
      <c r="D824" s="622"/>
      <c r="E824" s="622"/>
      <c r="F824" s="623"/>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21"/>
      <c r="B825" s="622"/>
      <c r="C825" s="622"/>
      <c r="D825" s="622"/>
      <c r="E825" s="622"/>
      <c r="F825" s="623"/>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21"/>
      <c r="B826" s="622"/>
      <c r="C826" s="622"/>
      <c r="D826" s="622"/>
      <c r="E826" s="622"/>
      <c r="F826" s="623"/>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21"/>
      <c r="B827" s="622"/>
      <c r="C827" s="622"/>
      <c r="D827" s="622"/>
      <c r="E827" s="622"/>
      <c r="F827" s="623"/>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21"/>
      <c r="B828" s="622"/>
      <c r="C828" s="622"/>
      <c r="D828" s="622"/>
      <c r="E828" s="622"/>
      <c r="F828" s="623"/>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21"/>
      <c r="B829" s="622"/>
      <c r="C829" s="622"/>
      <c r="D829" s="622"/>
      <c r="E829" s="622"/>
      <c r="F829" s="623"/>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21"/>
      <c r="B830" s="622"/>
      <c r="C830" s="622"/>
      <c r="D830" s="622"/>
      <c r="E830" s="622"/>
      <c r="F830" s="623"/>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21"/>
      <c r="B831" s="622"/>
      <c r="C831" s="622"/>
      <c r="D831" s="622"/>
      <c r="E831" s="622"/>
      <c r="F831" s="623"/>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hidden="1"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45" customHeight="1" x14ac:dyDescent="0.15">
      <c r="A838" s="362">
        <v>1</v>
      </c>
      <c r="B838" s="362">
        <v>1</v>
      </c>
      <c r="C838" s="347" t="s">
        <v>515</v>
      </c>
      <c r="D838" s="333"/>
      <c r="E838" s="333"/>
      <c r="F838" s="333"/>
      <c r="G838" s="333"/>
      <c r="H838" s="333"/>
      <c r="I838" s="333"/>
      <c r="J838" s="334">
        <v>1000020472077</v>
      </c>
      <c r="K838" s="335"/>
      <c r="L838" s="335"/>
      <c r="M838" s="335"/>
      <c r="N838" s="335"/>
      <c r="O838" s="335"/>
      <c r="P838" s="348" t="s">
        <v>529</v>
      </c>
      <c r="Q838" s="336"/>
      <c r="R838" s="336"/>
      <c r="S838" s="336"/>
      <c r="T838" s="336"/>
      <c r="U838" s="336"/>
      <c r="V838" s="336"/>
      <c r="W838" s="336"/>
      <c r="X838" s="336"/>
      <c r="Y838" s="337">
        <v>102.7</v>
      </c>
      <c r="Z838" s="338"/>
      <c r="AA838" s="338"/>
      <c r="AB838" s="339"/>
      <c r="AC838" s="349" t="s">
        <v>512</v>
      </c>
      <c r="AD838" s="349"/>
      <c r="AE838" s="349"/>
      <c r="AF838" s="349"/>
      <c r="AG838" s="349"/>
      <c r="AH838" s="358" t="s">
        <v>513</v>
      </c>
      <c r="AI838" s="359"/>
      <c r="AJ838" s="359"/>
      <c r="AK838" s="359"/>
      <c r="AL838" s="343" t="s">
        <v>513</v>
      </c>
      <c r="AM838" s="344"/>
      <c r="AN838" s="344"/>
      <c r="AO838" s="345"/>
      <c r="AP838" s="346" t="s">
        <v>548</v>
      </c>
      <c r="AQ838" s="346"/>
      <c r="AR838" s="346"/>
      <c r="AS838" s="346"/>
      <c r="AT838" s="346"/>
      <c r="AU838" s="346"/>
      <c r="AV838" s="346"/>
      <c r="AW838" s="346"/>
      <c r="AX838" s="346"/>
    </row>
    <row r="839" spans="1:50" ht="45" customHeight="1" x14ac:dyDescent="0.15">
      <c r="A839" s="362">
        <v>2</v>
      </c>
      <c r="B839" s="362">
        <v>1</v>
      </c>
      <c r="C839" s="347" t="s">
        <v>511</v>
      </c>
      <c r="D839" s="333"/>
      <c r="E839" s="333"/>
      <c r="F839" s="333"/>
      <c r="G839" s="333"/>
      <c r="H839" s="333"/>
      <c r="I839" s="333"/>
      <c r="J839" s="334">
        <v>3000020472018</v>
      </c>
      <c r="K839" s="335"/>
      <c r="L839" s="335"/>
      <c r="M839" s="335"/>
      <c r="N839" s="335"/>
      <c r="O839" s="335"/>
      <c r="P839" s="348" t="s">
        <v>529</v>
      </c>
      <c r="Q839" s="336"/>
      <c r="R839" s="336"/>
      <c r="S839" s="336"/>
      <c r="T839" s="336"/>
      <c r="U839" s="336"/>
      <c r="V839" s="336"/>
      <c r="W839" s="336"/>
      <c r="X839" s="336"/>
      <c r="Y839" s="337">
        <v>102.1</v>
      </c>
      <c r="Z839" s="338"/>
      <c r="AA839" s="338"/>
      <c r="AB839" s="339"/>
      <c r="AC839" s="349" t="s">
        <v>512</v>
      </c>
      <c r="AD839" s="349"/>
      <c r="AE839" s="349"/>
      <c r="AF839" s="349"/>
      <c r="AG839" s="349"/>
      <c r="AH839" s="358" t="s">
        <v>513</v>
      </c>
      <c r="AI839" s="359"/>
      <c r="AJ839" s="359"/>
      <c r="AK839" s="359"/>
      <c r="AL839" s="343" t="s">
        <v>513</v>
      </c>
      <c r="AM839" s="344"/>
      <c r="AN839" s="344"/>
      <c r="AO839" s="345"/>
      <c r="AP839" s="346" t="s">
        <v>548</v>
      </c>
      <c r="AQ839" s="346"/>
      <c r="AR839" s="346"/>
      <c r="AS839" s="346"/>
      <c r="AT839" s="346"/>
      <c r="AU839" s="346"/>
      <c r="AV839" s="346"/>
      <c r="AW839" s="346"/>
      <c r="AX839" s="346"/>
    </row>
    <row r="840" spans="1:50" ht="45" customHeight="1" x14ac:dyDescent="0.15">
      <c r="A840" s="362">
        <v>3</v>
      </c>
      <c r="B840" s="362">
        <v>1</v>
      </c>
      <c r="C840" s="347" t="s">
        <v>516</v>
      </c>
      <c r="D840" s="333"/>
      <c r="E840" s="333"/>
      <c r="F840" s="333"/>
      <c r="G840" s="333"/>
      <c r="H840" s="333"/>
      <c r="I840" s="333"/>
      <c r="J840" s="334">
        <v>1000020472093</v>
      </c>
      <c r="K840" s="335"/>
      <c r="L840" s="335"/>
      <c r="M840" s="335"/>
      <c r="N840" s="335"/>
      <c r="O840" s="335"/>
      <c r="P840" s="348" t="s">
        <v>529</v>
      </c>
      <c r="Q840" s="336"/>
      <c r="R840" s="336"/>
      <c r="S840" s="336"/>
      <c r="T840" s="336"/>
      <c r="U840" s="336"/>
      <c r="V840" s="336"/>
      <c r="W840" s="336"/>
      <c r="X840" s="336"/>
      <c r="Y840" s="337">
        <v>67.900000000000006</v>
      </c>
      <c r="Z840" s="338"/>
      <c r="AA840" s="338"/>
      <c r="AB840" s="339"/>
      <c r="AC840" s="349" t="s">
        <v>512</v>
      </c>
      <c r="AD840" s="349"/>
      <c r="AE840" s="349"/>
      <c r="AF840" s="349"/>
      <c r="AG840" s="349"/>
      <c r="AH840" s="341" t="s">
        <v>514</v>
      </c>
      <c r="AI840" s="342"/>
      <c r="AJ840" s="342"/>
      <c r="AK840" s="342"/>
      <c r="AL840" s="343" t="s">
        <v>514</v>
      </c>
      <c r="AM840" s="344"/>
      <c r="AN840" s="344"/>
      <c r="AO840" s="345"/>
      <c r="AP840" s="346" t="s">
        <v>548</v>
      </c>
      <c r="AQ840" s="346"/>
      <c r="AR840" s="346"/>
      <c r="AS840" s="346"/>
      <c r="AT840" s="346"/>
      <c r="AU840" s="346"/>
      <c r="AV840" s="346"/>
      <c r="AW840" s="346"/>
      <c r="AX840" s="346"/>
    </row>
    <row r="841" spans="1:50" ht="45" customHeight="1" x14ac:dyDescent="0.15">
      <c r="A841" s="362">
        <v>4</v>
      </c>
      <c r="B841" s="362">
        <v>1</v>
      </c>
      <c r="C841" s="347" t="s">
        <v>517</v>
      </c>
      <c r="D841" s="333"/>
      <c r="E841" s="333"/>
      <c r="F841" s="333"/>
      <c r="G841" s="333"/>
      <c r="H841" s="333"/>
      <c r="I841" s="333"/>
      <c r="J841" s="334">
        <v>2000020472051</v>
      </c>
      <c r="K841" s="335"/>
      <c r="L841" s="335"/>
      <c r="M841" s="335"/>
      <c r="N841" s="335"/>
      <c r="O841" s="335"/>
      <c r="P841" s="348" t="s">
        <v>529</v>
      </c>
      <c r="Q841" s="336"/>
      <c r="R841" s="336"/>
      <c r="S841" s="336"/>
      <c r="T841" s="336"/>
      <c r="U841" s="336"/>
      <c r="V841" s="336"/>
      <c r="W841" s="336"/>
      <c r="X841" s="336"/>
      <c r="Y841" s="337">
        <v>47.8</v>
      </c>
      <c r="Z841" s="338"/>
      <c r="AA841" s="338"/>
      <c r="AB841" s="339"/>
      <c r="AC841" s="349" t="s">
        <v>512</v>
      </c>
      <c r="AD841" s="349"/>
      <c r="AE841" s="349"/>
      <c r="AF841" s="349"/>
      <c r="AG841" s="349"/>
      <c r="AH841" s="341" t="s">
        <v>514</v>
      </c>
      <c r="AI841" s="342"/>
      <c r="AJ841" s="342"/>
      <c r="AK841" s="342"/>
      <c r="AL841" s="343" t="s">
        <v>514</v>
      </c>
      <c r="AM841" s="344"/>
      <c r="AN841" s="344"/>
      <c r="AO841" s="345"/>
      <c r="AP841" s="346" t="s">
        <v>548</v>
      </c>
      <c r="AQ841" s="346"/>
      <c r="AR841" s="346"/>
      <c r="AS841" s="346"/>
      <c r="AT841" s="346"/>
      <c r="AU841" s="346"/>
      <c r="AV841" s="346"/>
      <c r="AW841" s="346"/>
      <c r="AX841" s="346"/>
    </row>
    <row r="842" spans="1:50" ht="45" customHeight="1" x14ac:dyDescent="0.15">
      <c r="A842" s="362">
        <v>5</v>
      </c>
      <c r="B842" s="362">
        <v>1</v>
      </c>
      <c r="C842" s="347" t="s">
        <v>519</v>
      </c>
      <c r="D842" s="333"/>
      <c r="E842" s="333"/>
      <c r="F842" s="333"/>
      <c r="G842" s="333"/>
      <c r="H842" s="333"/>
      <c r="I842" s="333"/>
      <c r="J842" s="334">
        <v>5000020473014</v>
      </c>
      <c r="K842" s="335"/>
      <c r="L842" s="335"/>
      <c r="M842" s="335"/>
      <c r="N842" s="335"/>
      <c r="O842" s="335"/>
      <c r="P842" s="348" t="s">
        <v>529</v>
      </c>
      <c r="Q842" s="336"/>
      <c r="R842" s="336"/>
      <c r="S842" s="336"/>
      <c r="T842" s="336"/>
      <c r="U842" s="336"/>
      <c r="V842" s="336"/>
      <c r="W842" s="336"/>
      <c r="X842" s="336"/>
      <c r="Y842" s="337">
        <v>39.6</v>
      </c>
      <c r="Z842" s="338"/>
      <c r="AA842" s="338"/>
      <c r="AB842" s="339"/>
      <c r="AC842" s="340" t="s">
        <v>512</v>
      </c>
      <c r="AD842" s="340"/>
      <c r="AE842" s="340"/>
      <c r="AF842" s="340"/>
      <c r="AG842" s="340"/>
      <c r="AH842" s="341" t="s">
        <v>514</v>
      </c>
      <c r="AI842" s="342"/>
      <c r="AJ842" s="342"/>
      <c r="AK842" s="342"/>
      <c r="AL842" s="343" t="s">
        <v>513</v>
      </c>
      <c r="AM842" s="344"/>
      <c r="AN842" s="344"/>
      <c r="AO842" s="345"/>
      <c r="AP842" s="346" t="s">
        <v>548</v>
      </c>
      <c r="AQ842" s="346"/>
      <c r="AR842" s="346"/>
      <c r="AS842" s="346"/>
      <c r="AT842" s="346"/>
      <c r="AU842" s="346"/>
      <c r="AV842" s="346"/>
      <c r="AW842" s="346"/>
      <c r="AX842" s="346"/>
    </row>
    <row r="843" spans="1:50" ht="45" customHeight="1" x14ac:dyDescent="0.15">
      <c r="A843" s="362">
        <v>6</v>
      </c>
      <c r="B843" s="362">
        <v>1</v>
      </c>
      <c r="C843" s="347" t="s">
        <v>518</v>
      </c>
      <c r="D843" s="333"/>
      <c r="E843" s="333"/>
      <c r="F843" s="333"/>
      <c r="G843" s="333"/>
      <c r="H843" s="333"/>
      <c r="I843" s="333"/>
      <c r="J843" s="334">
        <v>5000020472123</v>
      </c>
      <c r="K843" s="335"/>
      <c r="L843" s="335"/>
      <c r="M843" s="335"/>
      <c r="N843" s="335"/>
      <c r="O843" s="335"/>
      <c r="P843" s="348" t="s">
        <v>529</v>
      </c>
      <c r="Q843" s="336"/>
      <c r="R843" s="336"/>
      <c r="S843" s="336"/>
      <c r="T843" s="336"/>
      <c r="U843" s="336"/>
      <c r="V843" s="336"/>
      <c r="W843" s="336"/>
      <c r="X843" s="336"/>
      <c r="Y843" s="337">
        <v>36.4</v>
      </c>
      <c r="Z843" s="338"/>
      <c r="AA843" s="338"/>
      <c r="AB843" s="339"/>
      <c r="AC843" s="340" t="s">
        <v>512</v>
      </c>
      <c r="AD843" s="340"/>
      <c r="AE843" s="340"/>
      <c r="AF843" s="340"/>
      <c r="AG843" s="340"/>
      <c r="AH843" s="341" t="s">
        <v>514</v>
      </c>
      <c r="AI843" s="342"/>
      <c r="AJ843" s="342"/>
      <c r="AK843" s="342"/>
      <c r="AL843" s="343" t="s">
        <v>514</v>
      </c>
      <c r="AM843" s="344"/>
      <c r="AN843" s="344"/>
      <c r="AO843" s="345"/>
      <c r="AP843" s="346" t="s">
        <v>548</v>
      </c>
      <c r="AQ843" s="346"/>
      <c r="AR843" s="346"/>
      <c r="AS843" s="346"/>
      <c r="AT843" s="346"/>
      <c r="AU843" s="346"/>
      <c r="AV843" s="346"/>
      <c r="AW843" s="346"/>
      <c r="AX843" s="346"/>
    </row>
    <row r="844" spans="1:50" ht="45" customHeight="1" x14ac:dyDescent="0.15">
      <c r="A844" s="362">
        <v>7</v>
      </c>
      <c r="B844" s="362">
        <v>1</v>
      </c>
      <c r="C844" s="347" t="s">
        <v>520</v>
      </c>
      <c r="D844" s="333"/>
      <c r="E844" s="333"/>
      <c r="F844" s="333"/>
      <c r="G844" s="333"/>
      <c r="H844" s="333"/>
      <c r="I844" s="333"/>
      <c r="J844" s="334">
        <v>7000020473251</v>
      </c>
      <c r="K844" s="335"/>
      <c r="L844" s="335"/>
      <c r="M844" s="335"/>
      <c r="N844" s="335"/>
      <c r="O844" s="335"/>
      <c r="P844" s="348" t="s">
        <v>529</v>
      </c>
      <c r="Q844" s="336"/>
      <c r="R844" s="336"/>
      <c r="S844" s="336"/>
      <c r="T844" s="336"/>
      <c r="U844" s="336"/>
      <c r="V844" s="336"/>
      <c r="W844" s="336"/>
      <c r="X844" s="336"/>
      <c r="Y844" s="337">
        <v>25</v>
      </c>
      <c r="Z844" s="338"/>
      <c r="AA844" s="338"/>
      <c r="AB844" s="339"/>
      <c r="AC844" s="340" t="s">
        <v>512</v>
      </c>
      <c r="AD844" s="340"/>
      <c r="AE844" s="340"/>
      <c r="AF844" s="340"/>
      <c r="AG844" s="340"/>
      <c r="AH844" s="341" t="s">
        <v>514</v>
      </c>
      <c r="AI844" s="342"/>
      <c r="AJ844" s="342"/>
      <c r="AK844" s="342"/>
      <c r="AL844" s="343" t="s">
        <v>513</v>
      </c>
      <c r="AM844" s="344"/>
      <c r="AN844" s="344"/>
      <c r="AO844" s="345"/>
      <c r="AP844" s="346" t="s">
        <v>549</v>
      </c>
      <c r="AQ844" s="346"/>
      <c r="AR844" s="346"/>
      <c r="AS844" s="346"/>
      <c r="AT844" s="346"/>
      <c r="AU844" s="346"/>
      <c r="AV844" s="346"/>
      <c r="AW844" s="346"/>
      <c r="AX844" s="346"/>
    </row>
    <row r="845" spans="1:50" ht="45" customHeight="1" x14ac:dyDescent="0.15">
      <c r="A845" s="362">
        <v>8</v>
      </c>
      <c r="B845" s="362">
        <v>1</v>
      </c>
      <c r="C845" s="347" t="s">
        <v>522</v>
      </c>
      <c r="D845" s="333"/>
      <c r="E845" s="333"/>
      <c r="F845" s="333"/>
      <c r="G845" s="333"/>
      <c r="H845" s="333"/>
      <c r="I845" s="333"/>
      <c r="J845" s="334">
        <v>9000020473588</v>
      </c>
      <c r="K845" s="335"/>
      <c r="L845" s="335"/>
      <c r="M845" s="335"/>
      <c r="N845" s="335"/>
      <c r="O845" s="335"/>
      <c r="P845" s="348" t="s">
        <v>529</v>
      </c>
      <c r="Q845" s="336"/>
      <c r="R845" s="336"/>
      <c r="S845" s="336"/>
      <c r="T845" s="336"/>
      <c r="U845" s="336"/>
      <c r="V845" s="336"/>
      <c r="W845" s="336"/>
      <c r="X845" s="336"/>
      <c r="Y845" s="337">
        <v>22.1</v>
      </c>
      <c r="Z845" s="338"/>
      <c r="AA845" s="338"/>
      <c r="AB845" s="339"/>
      <c r="AC845" s="340" t="s">
        <v>512</v>
      </c>
      <c r="AD845" s="340"/>
      <c r="AE845" s="340"/>
      <c r="AF845" s="340"/>
      <c r="AG845" s="340"/>
      <c r="AH845" s="341" t="s">
        <v>514</v>
      </c>
      <c r="AI845" s="342"/>
      <c r="AJ845" s="342"/>
      <c r="AK845" s="342"/>
      <c r="AL845" s="343" t="s">
        <v>514</v>
      </c>
      <c r="AM845" s="344"/>
      <c r="AN845" s="344"/>
      <c r="AO845" s="345"/>
      <c r="AP845" s="346" t="s">
        <v>548</v>
      </c>
      <c r="AQ845" s="346"/>
      <c r="AR845" s="346"/>
      <c r="AS845" s="346"/>
      <c r="AT845" s="346"/>
      <c r="AU845" s="346"/>
      <c r="AV845" s="346"/>
      <c r="AW845" s="346"/>
      <c r="AX845" s="346"/>
    </row>
    <row r="846" spans="1:50" ht="45" customHeight="1" x14ac:dyDescent="0.15">
      <c r="A846" s="362">
        <v>9</v>
      </c>
      <c r="B846" s="362">
        <v>1</v>
      </c>
      <c r="C846" s="347" t="s">
        <v>547</v>
      </c>
      <c r="D846" s="333"/>
      <c r="E846" s="333"/>
      <c r="F846" s="333"/>
      <c r="G846" s="333"/>
      <c r="H846" s="333"/>
      <c r="I846" s="333"/>
      <c r="J846" s="334">
        <v>3000020472158</v>
      </c>
      <c r="K846" s="335"/>
      <c r="L846" s="335"/>
      <c r="M846" s="335"/>
      <c r="N846" s="335"/>
      <c r="O846" s="335"/>
      <c r="P846" s="348" t="s">
        <v>529</v>
      </c>
      <c r="Q846" s="336"/>
      <c r="R846" s="336"/>
      <c r="S846" s="336"/>
      <c r="T846" s="336"/>
      <c r="U846" s="336"/>
      <c r="V846" s="336"/>
      <c r="W846" s="336"/>
      <c r="X846" s="336"/>
      <c r="Y846" s="337">
        <v>20.399999999999999</v>
      </c>
      <c r="Z846" s="338"/>
      <c r="AA846" s="338"/>
      <c r="AB846" s="339"/>
      <c r="AC846" s="340" t="s">
        <v>512</v>
      </c>
      <c r="AD846" s="340"/>
      <c r="AE846" s="340"/>
      <c r="AF846" s="340"/>
      <c r="AG846" s="340"/>
      <c r="AH846" s="341" t="s">
        <v>514</v>
      </c>
      <c r="AI846" s="342"/>
      <c r="AJ846" s="342"/>
      <c r="AK846" s="342"/>
      <c r="AL846" s="343" t="s">
        <v>514</v>
      </c>
      <c r="AM846" s="344"/>
      <c r="AN846" s="344"/>
      <c r="AO846" s="345"/>
      <c r="AP846" s="346" t="s">
        <v>548</v>
      </c>
      <c r="AQ846" s="346"/>
      <c r="AR846" s="346"/>
      <c r="AS846" s="346"/>
      <c r="AT846" s="346"/>
      <c r="AU846" s="346"/>
      <c r="AV846" s="346"/>
      <c r="AW846" s="346"/>
      <c r="AX846" s="346"/>
    </row>
    <row r="847" spans="1:50" ht="45" customHeight="1" x14ac:dyDescent="0.15">
      <c r="A847" s="362">
        <v>10</v>
      </c>
      <c r="B847" s="362">
        <v>1</v>
      </c>
      <c r="C847" s="347" t="s">
        <v>521</v>
      </c>
      <c r="D847" s="333"/>
      <c r="E847" s="333"/>
      <c r="F847" s="333"/>
      <c r="G847" s="333"/>
      <c r="H847" s="333"/>
      <c r="I847" s="333"/>
      <c r="J847" s="334">
        <v>2000020473537</v>
      </c>
      <c r="K847" s="335"/>
      <c r="L847" s="335"/>
      <c r="M847" s="335"/>
      <c r="N847" s="335"/>
      <c r="O847" s="335"/>
      <c r="P847" s="348" t="s">
        <v>529</v>
      </c>
      <c r="Q847" s="336"/>
      <c r="R847" s="336"/>
      <c r="S847" s="336"/>
      <c r="T847" s="336"/>
      <c r="U847" s="336"/>
      <c r="V847" s="336"/>
      <c r="W847" s="336"/>
      <c r="X847" s="336"/>
      <c r="Y847" s="337">
        <v>20</v>
      </c>
      <c r="Z847" s="338"/>
      <c r="AA847" s="338"/>
      <c r="AB847" s="339"/>
      <c r="AC847" s="340" t="s">
        <v>512</v>
      </c>
      <c r="AD847" s="340"/>
      <c r="AE847" s="340"/>
      <c r="AF847" s="340"/>
      <c r="AG847" s="340"/>
      <c r="AH847" s="341" t="s">
        <v>514</v>
      </c>
      <c r="AI847" s="342"/>
      <c r="AJ847" s="342"/>
      <c r="AK847" s="342"/>
      <c r="AL847" s="343" t="s">
        <v>514</v>
      </c>
      <c r="AM847" s="344"/>
      <c r="AN847" s="344"/>
      <c r="AO847" s="345"/>
      <c r="AP847" s="346" t="s">
        <v>550</v>
      </c>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113" priority="14025">
      <formula>IF(RIGHT(TEXT(P14,"0.#"),1)=".",FALSE,TRUE)</formula>
    </cfRule>
    <cfRule type="expression" dxfId="2112" priority="14026">
      <formula>IF(RIGHT(TEXT(P14,"0.#"),1)=".",TRUE,FALSE)</formula>
    </cfRule>
  </conditionalFormatting>
  <conditionalFormatting sqref="AE32">
    <cfRule type="expression" dxfId="2111" priority="14015">
      <formula>IF(RIGHT(TEXT(AE32,"0.#"),1)=".",FALSE,TRUE)</formula>
    </cfRule>
    <cfRule type="expression" dxfId="2110" priority="14016">
      <formula>IF(RIGHT(TEXT(AE32,"0.#"),1)=".",TRUE,FALSE)</formula>
    </cfRule>
  </conditionalFormatting>
  <conditionalFormatting sqref="P18:AX18">
    <cfRule type="expression" dxfId="2109" priority="13901">
      <formula>IF(RIGHT(TEXT(P18,"0.#"),1)=".",FALSE,TRUE)</formula>
    </cfRule>
    <cfRule type="expression" dxfId="2108" priority="13902">
      <formula>IF(RIGHT(TEXT(P18,"0.#"),1)=".",TRUE,FALSE)</formula>
    </cfRule>
  </conditionalFormatting>
  <conditionalFormatting sqref="Y783">
    <cfRule type="expression" dxfId="2107" priority="13897">
      <formula>IF(RIGHT(TEXT(Y783,"0.#"),1)=".",FALSE,TRUE)</formula>
    </cfRule>
    <cfRule type="expression" dxfId="2106" priority="13898">
      <formula>IF(RIGHT(TEXT(Y783,"0.#"),1)=".",TRUE,FALSE)</formula>
    </cfRule>
  </conditionalFormatting>
  <conditionalFormatting sqref="Y792">
    <cfRule type="expression" dxfId="2105" priority="13893">
      <formula>IF(RIGHT(TEXT(Y792,"0.#"),1)=".",FALSE,TRUE)</formula>
    </cfRule>
    <cfRule type="expression" dxfId="2104" priority="13894">
      <formula>IF(RIGHT(TEXT(Y792,"0.#"),1)=".",TRUE,FALSE)</formula>
    </cfRule>
  </conditionalFormatting>
  <conditionalFormatting sqref="Y823:Y830 Y821 Y810:Y817 Y808 Y797:Y804 Y795">
    <cfRule type="expression" dxfId="2103" priority="13675">
      <formula>IF(RIGHT(TEXT(Y795,"0.#"),1)=".",FALSE,TRUE)</formula>
    </cfRule>
    <cfRule type="expression" dxfId="2102" priority="13676">
      <formula>IF(RIGHT(TEXT(Y795,"0.#"),1)=".",TRUE,FALSE)</formula>
    </cfRule>
  </conditionalFormatting>
  <conditionalFormatting sqref="P16:AQ17 P15:AX15 P13:AX13">
    <cfRule type="expression" dxfId="2101" priority="13723">
      <formula>IF(RIGHT(TEXT(P13,"0.#"),1)=".",FALSE,TRUE)</formula>
    </cfRule>
    <cfRule type="expression" dxfId="2100" priority="13724">
      <formula>IF(RIGHT(TEXT(P13,"0.#"),1)=".",TRUE,FALSE)</formula>
    </cfRule>
  </conditionalFormatting>
  <conditionalFormatting sqref="P19:AJ19">
    <cfRule type="expression" dxfId="2099" priority="13721">
      <formula>IF(RIGHT(TEXT(P19,"0.#"),1)=".",FALSE,TRUE)</formula>
    </cfRule>
    <cfRule type="expression" dxfId="2098" priority="13722">
      <formula>IF(RIGHT(TEXT(P19,"0.#"),1)=".",TRUE,FALSE)</formula>
    </cfRule>
  </conditionalFormatting>
  <conditionalFormatting sqref="AE101 AQ101">
    <cfRule type="expression" dxfId="2097" priority="13713">
      <formula>IF(RIGHT(TEXT(AE101,"0.#"),1)=".",FALSE,TRUE)</formula>
    </cfRule>
    <cfRule type="expression" dxfId="2096" priority="13714">
      <formula>IF(RIGHT(TEXT(AE101,"0.#"),1)=".",TRUE,FALSE)</formula>
    </cfRule>
  </conditionalFormatting>
  <conditionalFormatting sqref="Y784:Y791 Y782">
    <cfRule type="expression" dxfId="2095" priority="13699">
      <formula>IF(RIGHT(TEXT(Y782,"0.#"),1)=".",FALSE,TRUE)</formula>
    </cfRule>
    <cfRule type="expression" dxfId="2094" priority="13700">
      <formula>IF(RIGHT(TEXT(Y782,"0.#"),1)=".",TRUE,FALSE)</formula>
    </cfRule>
  </conditionalFormatting>
  <conditionalFormatting sqref="AU783">
    <cfRule type="expression" dxfId="2093" priority="13697">
      <formula>IF(RIGHT(TEXT(AU783,"0.#"),1)=".",FALSE,TRUE)</formula>
    </cfRule>
    <cfRule type="expression" dxfId="2092" priority="13698">
      <formula>IF(RIGHT(TEXT(AU783,"0.#"),1)=".",TRUE,FALSE)</formula>
    </cfRule>
  </conditionalFormatting>
  <conditionalFormatting sqref="AU792">
    <cfRule type="expression" dxfId="2091" priority="13695">
      <formula>IF(RIGHT(TEXT(AU792,"0.#"),1)=".",FALSE,TRUE)</formula>
    </cfRule>
    <cfRule type="expression" dxfId="2090" priority="13696">
      <formula>IF(RIGHT(TEXT(AU792,"0.#"),1)=".",TRUE,FALSE)</formula>
    </cfRule>
  </conditionalFormatting>
  <conditionalFormatting sqref="AU784:AU791 AU782">
    <cfRule type="expression" dxfId="2089" priority="13693">
      <formula>IF(RIGHT(TEXT(AU782,"0.#"),1)=".",FALSE,TRUE)</formula>
    </cfRule>
    <cfRule type="expression" dxfId="2088" priority="13694">
      <formula>IF(RIGHT(TEXT(AU782,"0.#"),1)=".",TRUE,FALSE)</formula>
    </cfRule>
  </conditionalFormatting>
  <conditionalFormatting sqref="Y822 Y809 Y796">
    <cfRule type="expression" dxfId="2087" priority="13679">
      <formula>IF(RIGHT(TEXT(Y796,"0.#"),1)=".",FALSE,TRUE)</formula>
    </cfRule>
    <cfRule type="expression" dxfId="2086" priority="13680">
      <formula>IF(RIGHT(TEXT(Y796,"0.#"),1)=".",TRUE,FALSE)</formula>
    </cfRule>
  </conditionalFormatting>
  <conditionalFormatting sqref="Y831 Y818 Y805">
    <cfRule type="expression" dxfId="2085" priority="13677">
      <formula>IF(RIGHT(TEXT(Y805,"0.#"),1)=".",FALSE,TRUE)</formula>
    </cfRule>
    <cfRule type="expression" dxfId="2084" priority="13678">
      <formula>IF(RIGHT(TEXT(Y805,"0.#"),1)=".",TRUE,FALSE)</formula>
    </cfRule>
  </conditionalFormatting>
  <conditionalFormatting sqref="AU822 AU809 AU796">
    <cfRule type="expression" dxfId="2083" priority="13673">
      <formula>IF(RIGHT(TEXT(AU796,"0.#"),1)=".",FALSE,TRUE)</formula>
    </cfRule>
    <cfRule type="expression" dxfId="2082" priority="13674">
      <formula>IF(RIGHT(TEXT(AU796,"0.#"),1)=".",TRUE,FALSE)</formula>
    </cfRule>
  </conditionalFormatting>
  <conditionalFormatting sqref="AU831 AU818 AU805">
    <cfRule type="expression" dxfId="2081" priority="13671">
      <formula>IF(RIGHT(TEXT(AU805,"0.#"),1)=".",FALSE,TRUE)</formula>
    </cfRule>
    <cfRule type="expression" dxfId="2080" priority="13672">
      <formula>IF(RIGHT(TEXT(AU805,"0.#"),1)=".",TRUE,FALSE)</formula>
    </cfRule>
  </conditionalFormatting>
  <conditionalFormatting sqref="AU823:AU830 AU821 AU810:AU817 AU808 AU797:AU804 AU795">
    <cfRule type="expression" dxfId="2079" priority="13669">
      <formula>IF(RIGHT(TEXT(AU795,"0.#"),1)=".",FALSE,TRUE)</formula>
    </cfRule>
    <cfRule type="expression" dxfId="2078" priority="13670">
      <formula>IF(RIGHT(TEXT(AU795,"0.#"),1)=".",TRUE,FALSE)</formula>
    </cfRule>
  </conditionalFormatting>
  <conditionalFormatting sqref="AM87">
    <cfRule type="expression" dxfId="2077" priority="13323">
      <formula>IF(RIGHT(TEXT(AM87,"0.#"),1)=".",FALSE,TRUE)</formula>
    </cfRule>
    <cfRule type="expression" dxfId="2076" priority="13324">
      <formula>IF(RIGHT(TEXT(AM87,"0.#"),1)=".",TRUE,FALSE)</formula>
    </cfRule>
  </conditionalFormatting>
  <conditionalFormatting sqref="AE55">
    <cfRule type="expression" dxfId="2075" priority="13391">
      <formula>IF(RIGHT(TEXT(AE55,"0.#"),1)=".",FALSE,TRUE)</formula>
    </cfRule>
    <cfRule type="expression" dxfId="2074" priority="13392">
      <formula>IF(RIGHT(TEXT(AE55,"0.#"),1)=".",TRUE,FALSE)</formula>
    </cfRule>
  </conditionalFormatting>
  <conditionalFormatting sqref="AI55">
    <cfRule type="expression" dxfId="2073" priority="13389">
      <formula>IF(RIGHT(TEXT(AI55,"0.#"),1)=".",FALSE,TRUE)</formula>
    </cfRule>
    <cfRule type="expression" dxfId="2072" priority="13390">
      <formula>IF(RIGHT(TEXT(AI55,"0.#"),1)=".",TRUE,FALSE)</formula>
    </cfRule>
  </conditionalFormatting>
  <conditionalFormatting sqref="AM34">
    <cfRule type="expression" dxfId="2071" priority="13469">
      <formula>IF(RIGHT(TEXT(AM34,"0.#"),1)=".",FALSE,TRUE)</formula>
    </cfRule>
    <cfRule type="expression" dxfId="2070" priority="13470">
      <formula>IF(RIGHT(TEXT(AM34,"0.#"),1)=".",TRUE,FALSE)</formula>
    </cfRule>
  </conditionalFormatting>
  <conditionalFormatting sqref="AE33">
    <cfRule type="expression" dxfId="2069" priority="13483">
      <formula>IF(RIGHT(TEXT(AE33,"0.#"),1)=".",FALSE,TRUE)</formula>
    </cfRule>
    <cfRule type="expression" dxfId="2068" priority="13484">
      <formula>IF(RIGHT(TEXT(AE33,"0.#"),1)=".",TRUE,FALSE)</formula>
    </cfRule>
  </conditionalFormatting>
  <conditionalFormatting sqref="AE34">
    <cfRule type="expression" dxfId="2067" priority="13481">
      <formula>IF(RIGHT(TEXT(AE34,"0.#"),1)=".",FALSE,TRUE)</formula>
    </cfRule>
    <cfRule type="expression" dxfId="2066" priority="13482">
      <formula>IF(RIGHT(TEXT(AE34,"0.#"),1)=".",TRUE,FALSE)</formula>
    </cfRule>
  </conditionalFormatting>
  <conditionalFormatting sqref="AI34">
    <cfRule type="expression" dxfId="2065" priority="13479">
      <formula>IF(RIGHT(TEXT(AI34,"0.#"),1)=".",FALSE,TRUE)</formula>
    </cfRule>
    <cfRule type="expression" dxfId="2064" priority="13480">
      <formula>IF(RIGHT(TEXT(AI34,"0.#"),1)=".",TRUE,FALSE)</formula>
    </cfRule>
  </conditionalFormatting>
  <conditionalFormatting sqref="AI33">
    <cfRule type="expression" dxfId="2063" priority="13477">
      <formula>IF(RIGHT(TEXT(AI33,"0.#"),1)=".",FALSE,TRUE)</formula>
    </cfRule>
    <cfRule type="expression" dxfId="2062" priority="13478">
      <formula>IF(RIGHT(TEXT(AI33,"0.#"),1)=".",TRUE,FALSE)</formula>
    </cfRule>
  </conditionalFormatting>
  <conditionalFormatting sqref="AI32">
    <cfRule type="expression" dxfId="2061" priority="13475">
      <formula>IF(RIGHT(TEXT(AI32,"0.#"),1)=".",FALSE,TRUE)</formula>
    </cfRule>
    <cfRule type="expression" dxfId="2060" priority="13476">
      <formula>IF(RIGHT(TEXT(AI32,"0.#"),1)=".",TRUE,FALSE)</formula>
    </cfRule>
  </conditionalFormatting>
  <conditionalFormatting sqref="AM32">
    <cfRule type="expression" dxfId="2059" priority="13473">
      <formula>IF(RIGHT(TEXT(AM32,"0.#"),1)=".",FALSE,TRUE)</formula>
    </cfRule>
    <cfRule type="expression" dxfId="2058" priority="13474">
      <formula>IF(RIGHT(TEXT(AM32,"0.#"),1)=".",TRUE,FALSE)</formula>
    </cfRule>
  </conditionalFormatting>
  <conditionalFormatting sqref="AM33">
    <cfRule type="expression" dxfId="2057" priority="13471">
      <formula>IF(RIGHT(TEXT(AM33,"0.#"),1)=".",FALSE,TRUE)</formula>
    </cfRule>
    <cfRule type="expression" dxfId="2056" priority="13472">
      <formula>IF(RIGHT(TEXT(AM33,"0.#"),1)=".",TRUE,FALSE)</formula>
    </cfRule>
  </conditionalFormatting>
  <conditionalFormatting sqref="AQ32:AQ34">
    <cfRule type="expression" dxfId="2055" priority="13463">
      <formula>IF(RIGHT(TEXT(AQ32,"0.#"),1)=".",FALSE,TRUE)</formula>
    </cfRule>
    <cfRule type="expression" dxfId="2054" priority="13464">
      <formula>IF(RIGHT(TEXT(AQ32,"0.#"),1)=".",TRUE,FALSE)</formula>
    </cfRule>
  </conditionalFormatting>
  <conditionalFormatting sqref="AU32:AU34">
    <cfRule type="expression" dxfId="2053" priority="13461">
      <formula>IF(RIGHT(TEXT(AU32,"0.#"),1)=".",FALSE,TRUE)</formula>
    </cfRule>
    <cfRule type="expression" dxfId="2052" priority="13462">
      <formula>IF(RIGHT(TEXT(AU32,"0.#"),1)=".",TRUE,FALSE)</formula>
    </cfRule>
  </conditionalFormatting>
  <conditionalFormatting sqref="AE53">
    <cfRule type="expression" dxfId="2051" priority="13395">
      <formula>IF(RIGHT(TEXT(AE53,"0.#"),1)=".",FALSE,TRUE)</formula>
    </cfRule>
    <cfRule type="expression" dxfId="2050" priority="13396">
      <formula>IF(RIGHT(TEXT(AE53,"0.#"),1)=".",TRUE,FALSE)</formula>
    </cfRule>
  </conditionalFormatting>
  <conditionalFormatting sqref="AE54">
    <cfRule type="expression" dxfId="2049" priority="13393">
      <formula>IF(RIGHT(TEXT(AE54,"0.#"),1)=".",FALSE,TRUE)</formula>
    </cfRule>
    <cfRule type="expression" dxfId="2048" priority="13394">
      <formula>IF(RIGHT(TEXT(AE54,"0.#"),1)=".",TRUE,FALSE)</formula>
    </cfRule>
  </conditionalFormatting>
  <conditionalFormatting sqref="AI54">
    <cfRule type="expression" dxfId="2047" priority="13387">
      <formula>IF(RIGHT(TEXT(AI54,"0.#"),1)=".",FALSE,TRUE)</formula>
    </cfRule>
    <cfRule type="expression" dxfId="2046" priority="13388">
      <formula>IF(RIGHT(TEXT(AI54,"0.#"),1)=".",TRUE,FALSE)</formula>
    </cfRule>
  </conditionalFormatting>
  <conditionalFormatting sqref="AI53">
    <cfRule type="expression" dxfId="2045" priority="13385">
      <formula>IF(RIGHT(TEXT(AI53,"0.#"),1)=".",FALSE,TRUE)</formula>
    </cfRule>
    <cfRule type="expression" dxfId="2044" priority="13386">
      <formula>IF(RIGHT(TEXT(AI53,"0.#"),1)=".",TRUE,FALSE)</formula>
    </cfRule>
  </conditionalFormatting>
  <conditionalFormatting sqref="AM53">
    <cfRule type="expression" dxfId="2043" priority="13383">
      <formula>IF(RIGHT(TEXT(AM53,"0.#"),1)=".",FALSE,TRUE)</formula>
    </cfRule>
    <cfRule type="expression" dxfId="2042" priority="13384">
      <formula>IF(RIGHT(TEXT(AM53,"0.#"),1)=".",TRUE,FALSE)</formula>
    </cfRule>
  </conditionalFormatting>
  <conditionalFormatting sqref="AM54">
    <cfRule type="expression" dxfId="2041" priority="13381">
      <formula>IF(RIGHT(TEXT(AM54,"0.#"),1)=".",FALSE,TRUE)</formula>
    </cfRule>
    <cfRule type="expression" dxfId="2040" priority="13382">
      <formula>IF(RIGHT(TEXT(AM54,"0.#"),1)=".",TRUE,FALSE)</formula>
    </cfRule>
  </conditionalFormatting>
  <conditionalFormatting sqref="AM55">
    <cfRule type="expression" dxfId="2039" priority="13379">
      <formula>IF(RIGHT(TEXT(AM55,"0.#"),1)=".",FALSE,TRUE)</formula>
    </cfRule>
    <cfRule type="expression" dxfId="2038" priority="13380">
      <formula>IF(RIGHT(TEXT(AM55,"0.#"),1)=".",TRUE,FALSE)</formula>
    </cfRule>
  </conditionalFormatting>
  <conditionalFormatting sqref="AE60">
    <cfRule type="expression" dxfId="2037" priority="13365">
      <formula>IF(RIGHT(TEXT(AE60,"0.#"),1)=".",FALSE,TRUE)</formula>
    </cfRule>
    <cfRule type="expression" dxfId="2036" priority="13366">
      <formula>IF(RIGHT(TEXT(AE60,"0.#"),1)=".",TRUE,FALSE)</formula>
    </cfRule>
  </conditionalFormatting>
  <conditionalFormatting sqref="AE61">
    <cfRule type="expression" dxfId="2035" priority="13363">
      <formula>IF(RIGHT(TEXT(AE61,"0.#"),1)=".",FALSE,TRUE)</formula>
    </cfRule>
    <cfRule type="expression" dxfId="2034" priority="13364">
      <formula>IF(RIGHT(TEXT(AE61,"0.#"),1)=".",TRUE,FALSE)</formula>
    </cfRule>
  </conditionalFormatting>
  <conditionalFormatting sqref="AE62">
    <cfRule type="expression" dxfId="2033" priority="13361">
      <formula>IF(RIGHT(TEXT(AE62,"0.#"),1)=".",FALSE,TRUE)</formula>
    </cfRule>
    <cfRule type="expression" dxfId="2032" priority="13362">
      <formula>IF(RIGHT(TEXT(AE62,"0.#"),1)=".",TRUE,FALSE)</formula>
    </cfRule>
  </conditionalFormatting>
  <conditionalFormatting sqref="AI62">
    <cfRule type="expression" dxfId="2031" priority="13359">
      <formula>IF(RIGHT(TEXT(AI62,"0.#"),1)=".",FALSE,TRUE)</formula>
    </cfRule>
    <cfRule type="expression" dxfId="2030" priority="13360">
      <formula>IF(RIGHT(TEXT(AI62,"0.#"),1)=".",TRUE,FALSE)</formula>
    </cfRule>
  </conditionalFormatting>
  <conditionalFormatting sqref="AI61">
    <cfRule type="expression" dxfId="2029" priority="13357">
      <formula>IF(RIGHT(TEXT(AI61,"0.#"),1)=".",FALSE,TRUE)</formula>
    </cfRule>
    <cfRule type="expression" dxfId="2028" priority="13358">
      <formula>IF(RIGHT(TEXT(AI61,"0.#"),1)=".",TRUE,FALSE)</formula>
    </cfRule>
  </conditionalFormatting>
  <conditionalFormatting sqref="AI60">
    <cfRule type="expression" dxfId="2027" priority="13355">
      <formula>IF(RIGHT(TEXT(AI60,"0.#"),1)=".",FALSE,TRUE)</formula>
    </cfRule>
    <cfRule type="expression" dxfId="2026" priority="13356">
      <formula>IF(RIGHT(TEXT(AI60,"0.#"),1)=".",TRUE,FALSE)</formula>
    </cfRule>
  </conditionalFormatting>
  <conditionalFormatting sqref="AM60">
    <cfRule type="expression" dxfId="2025" priority="13353">
      <formula>IF(RIGHT(TEXT(AM60,"0.#"),1)=".",FALSE,TRUE)</formula>
    </cfRule>
    <cfRule type="expression" dxfId="2024" priority="13354">
      <formula>IF(RIGHT(TEXT(AM60,"0.#"),1)=".",TRUE,FALSE)</formula>
    </cfRule>
  </conditionalFormatting>
  <conditionalFormatting sqref="AM61">
    <cfRule type="expression" dxfId="2023" priority="13351">
      <formula>IF(RIGHT(TEXT(AM61,"0.#"),1)=".",FALSE,TRUE)</formula>
    </cfRule>
    <cfRule type="expression" dxfId="2022" priority="13352">
      <formula>IF(RIGHT(TEXT(AM61,"0.#"),1)=".",TRUE,FALSE)</formula>
    </cfRule>
  </conditionalFormatting>
  <conditionalFormatting sqref="AM62">
    <cfRule type="expression" dxfId="2021" priority="13349">
      <formula>IF(RIGHT(TEXT(AM62,"0.#"),1)=".",FALSE,TRUE)</formula>
    </cfRule>
    <cfRule type="expression" dxfId="2020" priority="13350">
      <formula>IF(RIGHT(TEXT(AM62,"0.#"),1)=".",TRUE,FALSE)</formula>
    </cfRule>
  </conditionalFormatting>
  <conditionalFormatting sqref="AE87">
    <cfRule type="expression" dxfId="2019" priority="13335">
      <formula>IF(RIGHT(TEXT(AE87,"0.#"),1)=".",FALSE,TRUE)</formula>
    </cfRule>
    <cfRule type="expression" dxfId="2018" priority="13336">
      <formula>IF(RIGHT(TEXT(AE87,"0.#"),1)=".",TRUE,FALSE)</formula>
    </cfRule>
  </conditionalFormatting>
  <conditionalFormatting sqref="AE88">
    <cfRule type="expression" dxfId="2017" priority="13333">
      <formula>IF(RIGHT(TEXT(AE88,"0.#"),1)=".",FALSE,TRUE)</formula>
    </cfRule>
    <cfRule type="expression" dxfId="2016" priority="13334">
      <formula>IF(RIGHT(TEXT(AE88,"0.#"),1)=".",TRUE,FALSE)</formula>
    </cfRule>
  </conditionalFormatting>
  <conditionalFormatting sqref="AE89">
    <cfRule type="expression" dxfId="2015" priority="13331">
      <formula>IF(RIGHT(TEXT(AE89,"0.#"),1)=".",FALSE,TRUE)</formula>
    </cfRule>
    <cfRule type="expression" dxfId="2014" priority="13332">
      <formula>IF(RIGHT(TEXT(AE89,"0.#"),1)=".",TRUE,FALSE)</formula>
    </cfRule>
  </conditionalFormatting>
  <conditionalFormatting sqref="AI89">
    <cfRule type="expression" dxfId="2013" priority="13329">
      <formula>IF(RIGHT(TEXT(AI89,"0.#"),1)=".",FALSE,TRUE)</formula>
    </cfRule>
    <cfRule type="expression" dxfId="2012" priority="13330">
      <formula>IF(RIGHT(TEXT(AI89,"0.#"),1)=".",TRUE,FALSE)</formula>
    </cfRule>
  </conditionalFormatting>
  <conditionalFormatting sqref="AI88">
    <cfRule type="expression" dxfId="2011" priority="13327">
      <formula>IF(RIGHT(TEXT(AI88,"0.#"),1)=".",FALSE,TRUE)</formula>
    </cfRule>
    <cfRule type="expression" dxfId="2010" priority="13328">
      <formula>IF(RIGHT(TEXT(AI88,"0.#"),1)=".",TRUE,FALSE)</formula>
    </cfRule>
  </conditionalFormatting>
  <conditionalFormatting sqref="AI87">
    <cfRule type="expression" dxfId="2009" priority="13325">
      <formula>IF(RIGHT(TEXT(AI87,"0.#"),1)=".",FALSE,TRUE)</formula>
    </cfRule>
    <cfRule type="expression" dxfId="2008" priority="13326">
      <formula>IF(RIGHT(TEXT(AI87,"0.#"),1)=".",TRUE,FALSE)</formula>
    </cfRule>
  </conditionalFormatting>
  <conditionalFormatting sqref="AM88">
    <cfRule type="expression" dxfId="2007" priority="13321">
      <formula>IF(RIGHT(TEXT(AM88,"0.#"),1)=".",FALSE,TRUE)</formula>
    </cfRule>
    <cfRule type="expression" dxfId="2006" priority="13322">
      <formula>IF(RIGHT(TEXT(AM88,"0.#"),1)=".",TRUE,FALSE)</formula>
    </cfRule>
  </conditionalFormatting>
  <conditionalFormatting sqref="AM89">
    <cfRule type="expression" dxfId="2005" priority="13319">
      <formula>IF(RIGHT(TEXT(AM89,"0.#"),1)=".",FALSE,TRUE)</formula>
    </cfRule>
    <cfRule type="expression" dxfId="2004" priority="13320">
      <formula>IF(RIGHT(TEXT(AM89,"0.#"),1)=".",TRUE,FALSE)</formula>
    </cfRule>
  </conditionalFormatting>
  <conditionalFormatting sqref="AE92">
    <cfRule type="expression" dxfId="2003" priority="13305">
      <formula>IF(RIGHT(TEXT(AE92,"0.#"),1)=".",FALSE,TRUE)</formula>
    </cfRule>
    <cfRule type="expression" dxfId="2002" priority="13306">
      <formula>IF(RIGHT(TEXT(AE92,"0.#"),1)=".",TRUE,FALSE)</formula>
    </cfRule>
  </conditionalFormatting>
  <conditionalFormatting sqref="AE93">
    <cfRule type="expression" dxfId="2001" priority="13303">
      <formula>IF(RIGHT(TEXT(AE93,"0.#"),1)=".",FALSE,TRUE)</formula>
    </cfRule>
    <cfRule type="expression" dxfId="2000" priority="13304">
      <formula>IF(RIGHT(TEXT(AE93,"0.#"),1)=".",TRUE,FALSE)</formula>
    </cfRule>
  </conditionalFormatting>
  <conditionalFormatting sqref="AE94">
    <cfRule type="expression" dxfId="1999" priority="13301">
      <formula>IF(RIGHT(TEXT(AE94,"0.#"),1)=".",FALSE,TRUE)</formula>
    </cfRule>
    <cfRule type="expression" dxfId="1998" priority="13302">
      <formula>IF(RIGHT(TEXT(AE94,"0.#"),1)=".",TRUE,FALSE)</formula>
    </cfRule>
  </conditionalFormatting>
  <conditionalFormatting sqref="AI94">
    <cfRule type="expression" dxfId="1997" priority="13299">
      <formula>IF(RIGHT(TEXT(AI94,"0.#"),1)=".",FALSE,TRUE)</formula>
    </cfRule>
    <cfRule type="expression" dxfId="1996" priority="13300">
      <formula>IF(RIGHT(TEXT(AI94,"0.#"),1)=".",TRUE,FALSE)</formula>
    </cfRule>
  </conditionalFormatting>
  <conditionalFormatting sqref="AI93">
    <cfRule type="expression" dxfId="1995" priority="13297">
      <formula>IF(RIGHT(TEXT(AI93,"0.#"),1)=".",FALSE,TRUE)</formula>
    </cfRule>
    <cfRule type="expression" dxfId="1994" priority="13298">
      <formula>IF(RIGHT(TEXT(AI93,"0.#"),1)=".",TRUE,FALSE)</formula>
    </cfRule>
  </conditionalFormatting>
  <conditionalFormatting sqref="AI92">
    <cfRule type="expression" dxfId="1993" priority="13295">
      <formula>IF(RIGHT(TEXT(AI92,"0.#"),1)=".",FALSE,TRUE)</formula>
    </cfRule>
    <cfRule type="expression" dxfId="1992" priority="13296">
      <formula>IF(RIGHT(TEXT(AI92,"0.#"),1)=".",TRUE,FALSE)</formula>
    </cfRule>
  </conditionalFormatting>
  <conditionalFormatting sqref="AM92">
    <cfRule type="expression" dxfId="1991" priority="13293">
      <formula>IF(RIGHT(TEXT(AM92,"0.#"),1)=".",FALSE,TRUE)</formula>
    </cfRule>
    <cfRule type="expression" dxfId="1990" priority="13294">
      <formula>IF(RIGHT(TEXT(AM92,"0.#"),1)=".",TRUE,FALSE)</formula>
    </cfRule>
  </conditionalFormatting>
  <conditionalFormatting sqref="AM93">
    <cfRule type="expression" dxfId="1989" priority="13291">
      <formula>IF(RIGHT(TEXT(AM93,"0.#"),1)=".",FALSE,TRUE)</formula>
    </cfRule>
    <cfRule type="expression" dxfId="1988" priority="13292">
      <formula>IF(RIGHT(TEXT(AM93,"0.#"),1)=".",TRUE,FALSE)</formula>
    </cfRule>
  </conditionalFormatting>
  <conditionalFormatting sqref="AM94">
    <cfRule type="expression" dxfId="1987" priority="13289">
      <formula>IF(RIGHT(TEXT(AM94,"0.#"),1)=".",FALSE,TRUE)</formula>
    </cfRule>
    <cfRule type="expression" dxfId="1986" priority="13290">
      <formula>IF(RIGHT(TEXT(AM94,"0.#"),1)=".",TRUE,FALSE)</formula>
    </cfRule>
  </conditionalFormatting>
  <conditionalFormatting sqref="AE97">
    <cfRule type="expression" dxfId="1985" priority="13275">
      <formula>IF(RIGHT(TEXT(AE97,"0.#"),1)=".",FALSE,TRUE)</formula>
    </cfRule>
    <cfRule type="expression" dxfId="1984" priority="13276">
      <formula>IF(RIGHT(TEXT(AE97,"0.#"),1)=".",TRUE,FALSE)</formula>
    </cfRule>
  </conditionalFormatting>
  <conditionalFormatting sqref="AE98">
    <cfRule type="expression" dxfId="1983" priority="13273">
      <formula>IF(RIGHT(TEXT(AE98,"0.#"),1)=".",FALSE,TRUE)</formula>
    </cfRule>
    <cfRule type="expression" dxfId="1982" priority="13274">
      <formula>IF(RIGHT(TEXT(AE98,"0.#"),1)=".",TRUE,FALSE)</formula>
    </cfRule>
  </conditionalFormatting>
  <conditionalFormatting sqref="AE99">
    <cfRule type="expression" dxfId="1981" priority="13271">
      <formula>IF(RIGHT(TEXT(AE99,"0.#"),1)=".",FALSE,TRUE)</formula>
    </cfRule>
    <cfRule type="expression" dxfId="1980" priority="13272">
      <formula>IF(RIGHT(TEXT(AE99,"0.#"),1)=".",TRUE,FALSE)</formula>
    </cfRule>
  </conditionalFormatting>
  <conditionalFormatting sqref="AI99">
    <cfRule type="expression" dxfId="1979" priority="13269">
      <formula>IF(RIGHT(TEXT(AI99,"0.#"),1)=".",FALSE,TRUE)</formula>
    </cfRule>
    <cfRule type="expression" dxfId="1978" priority="13270">
      <formula>IF(RIGHT(TEXT(AI99,"0.#"),1)=".",TRUE,FALSE)</formula>
    </cfRule>
  </conditionalFormatting>
  <conditionalFormatting sqref="AI98">
    <cfRule type="expression" dxfId="1977" priority="13267">
      <formula>IF(RIGHT(TEXT(AI98,"0.#"),1)=".",FALSE,TRUE)</formula>
    </cfRule>
    <cfRule type="expression" dxfId="1976" priority="13268">
      <formula>IF(RIGHT(TEXT(AI98,"0.#"),1)=".",TRUE,FALSE)</formula>
    </cfRule>
  </conditionalFormatting>
  <conditionalFormatting sqref="AI97">
    <cfRule type="expression" dxfId="1975" priority="13265">
      <formula>IF(RIGHT(TEXT(AI97,"0.#"),1)=".",FALSE,TRUE)</formula>
    </cfRule>
    <cfRule type="expression" dxfId="1974" priority="13266">
      <formula>IF(RIGHT(TEXT(AI97,"0.#"),1)=".",TRUE,FALSE)</formula>
    </cfRule>
  </conditionalFormatting>
  <conditionalFormatting sqref="AM97">
    <cfRule type="expression" dxfId="1973" priority="13263">
      <formula>IF(RIGHT(TEXT(AM97,"0.#"),1)=".",FALSE,TRUE)</formula>
    </cfRule>
    <cfRule type="expression" dxfId="1972" priority="13264">
      <formula>IF(RIGHT(TEXT(AM97,"0.#"),1)=".",TRUE,FALSE)</formula>
    </cfRule>
  </conditionalFormatting>
  <conditionalFormatting sqref="AM98">
    <cfRule type="expression" dxfId="1971" priority="13261">
      <formula>IF(RIGHT(TEXT(AM98,"0.#"),1)=".",FALSE,TRUE)</formula>
    </cfRule>
    <cfRule type="expression" dxfId="1970" priority="13262">
      <formula>IF(RIGHT(TEXT(AM98,"0.#"),1)=".",TRUE,FALSE)</formula>
    </cfRule>
  </conditionalFormatting>
  <conditionalFormatting sqref="AM99">
    <cfRule type="expression" dxfId="1969" priority="13259">
      <formula>IF(RIGHT(TEXT(AM99,"0.#"),1)=".",FALSE,TRUE)</formula>
    </cfRule>
    <cfRule type="expression" dxfId="1968" priority="13260">
      <formula>IF(RIGHT(TEXT(AM99,"0.#"),1)=".",TRUE,FALSE)</formula>
    </cfRule>
  </conditionalFormatting>
  <conditionalFormatting sqref="AI101">
    <cfRule type="expression" dxfId="1967" priority="13245">
      <formula>IF(RIGHT(TEXT(AI101,"0.#"),1)=".",FALSE,TRUE)</formula>
    </cfRule>
    <cfRule type="expression" dxfId="1966" priority="13246">
      <formula>IF(RIGHT(TEXT(AI101,"0.#"),1)=".",TRUE,FALSE)</formula>
    </cfRule>
  </conditionalFormatting>
  <conditionalFormatting sqref="AM101">
    <cfRule type="expression" dxfId="1965" priority="13243">
      <formula>IF(RIGHT(TEXT(AM101,"0.#"),1)=".",FALSE,TRUE)</formula>
    </cfRule>
    <cfRule type="expression" dxfId="1964" priority="13244">
      <formula>IF(RIGHT(TEXT(AM101,"0.#"),1)=".",TRUE,FALSE)</formula>
    </cfRule>
  </conditionalFormatting>
  <conditionalFormatting sqref="AE102">
    <cfRule type="expression" dxfId="1963" priority="13241">
      <formula>IF(RIGHT(TEXT(AE102,"0.#"),1)=".",FALSE,TRUE)</formula>
    </cfRule>
    <cfRule type="expression" dxfId="1962" priority="13242">
      <formula>IF(RIGHT(TEXT(AE102,"0.#"),1)=".",TRUE,FALSE)</formula>
    </cfRule>
  </conditionalFormatting>
  <conditionalFormatting sqref="AI102">
    <cfRule type="expression" dxfId="1961" priority="13239">
      <formula>IF(RIGHT(TEXT(AI102,"0.#"),1)=".",FALSE,TRUE)</formula>
    </cfRule>
    <cfRule type="expression" dxfId="1960" priority="13240">
      <formula>IF(RIGHT(TEXT(AI102,"0.#"),1)=".",TRUE,FALSE)</formula>
    </cfRule>
  </conditionalFormatting>
  <conditionalFormatting sqref="AM102">
    <cfRule type="expression" dxfId="1959" priority="13237">
      <formula>IF(RIGHT(TEXT(AM102,"0.#"),1)=".",FALSE,TRUE)</formula>
    </cfRule>
    <cfRule type="expression" dxfId="1958" priority="13238">
      <formula>IF(RIGHT(TEXT(AM102,"0.#"),1)=".",TRUE,FALSE)</formula>
    </cfRule>
  </conditionalFormatting>
  <conditionalFormatting sqref="AQ102">
    <cfRule type="expression" dxfId="1957" priority="13235">
      <formula>IF(RIGHT(TEXT(AQ102,"0.#"),1)=".",FALSE,TRUE)</formula>
    </cfRule>
    <cfRule type="expression" dxfId="1956" priority="13236">
      <formula>IF(RIGHT(TEXT(AQ102,"0.#"),1)=".",TRUE,FALSE)</formula>
    </cfRule>
  </conditionalFormatting>
  <conditionalFormatting sqref="AE104">
    <cfRule type="expression" dxfId="1955" priority="13233">
      <formula>IF(RIGHT(TEXT(AE104,"0.#"),1)=".",FALSE,TRUE)</formula>
    </cfRule>
    <cfRule type="expression" dxfId="1954" priority="13234">
      <formula>IF(RIGHT(TEXT(AE104,"0.#"),1)=".",TRUE,FALSE)</formula>
    </cfRule>
  </conditionalFormatting>
  <conditionalFormatting sqref="AI104">
    <cfRule type="expression" dxfId="1953" priority="13231">
      <formula>IF(RIGHT(TEXT(AI104,"0.#"),1)=".",FALSE,TRUE)</formula>
    </cfRule>
    <cfRule type="expression" dxfId="1952" priority="13232">
      <formula>IF(RIGHT(TEXT(AI104,"0.#"),1)=".",TRUE,FALSE)</formula>
    </cfRule>
  </conditionalFormatting>
  <conditionalFormatting sqref="AM104">
    <cfRule type="expression" dxfId="1951" priority="13229">
      <formula>IF(RIGHT(TEXT(AM104,"0.#"),1)=".",FALSE,TRUE)</formula>
    </cfRule>
    <cfRule type="expression" dxfId="1950" priority="13230">
      <formula>IF(RIGHT(TEXT(AM104,"0.#"),1)=".",TRUE,FALSE)</formula>
    </cfRule>
  </conditionalFormatting>
  <conditionalFormatting sqref="AE105">
    <cfRule type="expression" dxfId="1949" priority="13227">
      <formula>IF(RIGHT(TEXT(AE105,"0.#"),1)=".",FALSE,TRUE)</formula>
    </cfRule>
    <cfRule type="expression" dxfId="1948" priority="13228">
      <formula>IF(RIGHT(TEXT(AE105,"0.#"),1)=".",TRUE,FALSE)</formula>
    </cfRule>
  </conditionalFormatting>
  <conditionalFormatting sqref="AI105">
    <cfRule type="expression" dxfId="1947" priority="13225">
      <formula>IF(RIGHT(TEXT(AI105,"0.#"),1)=".",FALSE,TRUE)</formula>
    </cfRule>
    <cfRule type="expression" dxfId="1946" priority="13226">
      <formula>IF(RIGHT(TEXT(AI105,"0.#"),1)=".",TRUE,FALSE)</formula>
    </cfRule>
  </conditionalFormatting>
  <conditionalFormatting sqref="AM105">
    <cfRule type="expression" dxfId="1945" priority="13223">
      <formula>IF(RIGHT(TEXT(AM105,"0.#"),1)=".",FALSE,TRUE)</formula>
    </cfRule>
    <cfRule type="expression" dxfId="1944" priority="13224">
      <formula>IF(RIGHT(TEXT(AM105,"0.#"),1)=".",TRUE,FALSE)</formula>
    </cfRule>
  </conditionalFormatting>
  <conditionalFormatting sqref="AE107">
    <cfRule type="expression" dxfId="1943" priority="13219">
      <formula>IF(RIGHT(TEXT(AE107,"0.#"),1)=".",FALSE,TRUE)</formula>
    </cfRule>
    <cfRule type="expression" dxfId="1942" priority="13220">
      <formula>IF(RIGHT(TEXT(AE107,"0.#"),1)=".",TRUE,FALSE)</formula>
    </cfRule>
  </conditionalFormatting>
  <conditionalFormatting sqref="AI107">
    <cfRule type="expression" dxfId="1941" priority="13217">
      <formula>IF(RIGHT(TEXT(AI107,"0.#"),1)=".",FALSE,TRUE)</formula>
    </cfRule>
    <cfRule type="expression" dxfId="1940" priority="13218">
      <formula>IF(RIGHT(TEXT(AI107,"0.#"),1)=".",TRUE,FALSE)</formula>
    </cfRule>
  </conditionalFormatting>
  <conditionalFormatting sqref="AM107">
    <cfRule type="expression" dxfId="1939" priority="13215">
      <formula>IF(RIGHT(TEXT(AM107,"0.#"),1)=".",FALSE,TRUE)</formula>
    </cfRule>
    <cfRule type="expression" dxfId="1938" priority="13216">
      <formula>IF(RIGHT(TEXT(AM107,"0.#"),1)=".",TRUE,FALSE)</formula>
    </cfRule>
  </conditionalFormatting>
  <conditionalFormatting sqref="AE108">
    <cfRule type="expression" dxfId="1937" priority="13213">
      <formula>IF(RIGHT(TEXT(AE108,"0.#"),1)=".",FALSE,TRUE)</formula>
    </cfRule>
    <cfRule type="expression" dxfId="1936" priority="13214">
      <formula>IF(RIGHT(TEXT(AE108,"0.#"),1)=".",TRUE,FALSE)</formula>
    </cfRule>
  </conditionalFormatting>
  <conditionalFormatting sqref="AI108">
    <cfRule type="expression" dxfId="1935" priority="13211">
      <formula>IF(RIGHT(TEXT(AI108,"0.#"),1)=".",FALSE,TRUE)</formula>
    </cfRule>
    <cfRule type="expression" dxfId="1934" priority="13212">
      <formula>IF(RIGHT(TEXT(AI108,"0.#"),1)=".",TRUE,FALSE)</formula>
    </cfRule>
  </conditionalFormatting>
  <conditionalFormatting sqref="AM108">
    <cfRule type="expression" dxfId="1933" priority="13209">
      <formula>IF(RIGHT(TEXT(AM108,"0.#"),1)=".",FALSE,TRUE)</formula>
    </cfRule>
    <cfRule type="expression" dxfId="1932" priority="13210">
      <formula>IF(RIGHT(TEXT(AM108,"0.#"),1)=".",TRUE,FALSE)</formula>
    </cfRule>
  </conditionalFormatting>
  <conditionalFormatting sqref="AE110">
    <cfRule type="expression" dxfId="1931" priority="13205">
      <formula>IF(RIGHT(TEXT(AE110,"0.#"),1)=".",FALSE,TRUE)</formula>
    </cfRule>
    <cfRule type="expression" dxfId="1930" priority="13206">
      <formula>IF(RIGHT(TEXT(AE110,"0.#"),1)=".",TRUE,FALSE)</formula>
    </cfRule>
  </conditionalFormatting>
  <conditionalFormatting sqref="AI110">
    <cfRule type="expression" dxfId="1929" priority="13203">
      <formula>IF(RIGHT(TEXT(AI110,"0.#"),1)=".",FALSE,TRUE)</formula>
    </cfRule>
    <cfRule type="expression" dxfId="1928" priority="13204">
      <formula>IF(RIGHT(TEXT(AI110,"0.#"),1)=".",TRUE,FALSE)</formula>
    </cfRule>
  </conditionalFormatting>
  <conditionalFormatting sqref="AM110">
    <cfRule type="expression" dxfId="1927" priority="13201">
      <formula>IF(RIGHT(TEXT(AM110,"0.#"),1)=".",FALSE,TRUE)</formula>
    </cfRule>
    <cfRule type="expression" dxfId="1926" priority="13202">
      <formula>IF(RIGHT(TEXT(AM110,"0.#"),1)=".",TRUE,FALSE)</formula>
    </cfRule>
  </conditionalFormatting>
  <conditionalFormatting sqref="AE111">
    <cfRule type="expression" dxfId="1925" priority="13199">
      <formula>IF(RIGHT(TEXT(AE111,"0.#"),1)=".",FALSE,TRUE)</formula>
    </cfRule>
    <cfRule type="expression" dxfId="1924" priority="13200">
      <formula>IF(RIGHT(TEXT(AE111,"0.#"),1)=".",TRUE,FALSE)</formula>
    </cfRule>
  </conditionalFormatting>
  <conditionalFormatting sqref="AI111">
    <cfRule type="expression" dxfId="1923" priority="13197">
      <formula>IF(RIGHT(TEXT(AI111,"0.#"),1)=".",FALSE,TRUE)</formula>
    </cfRule>
    <cfRule type="expression" dxfId="1922" priority="13198">
      <formula>IF(RIGHT(TEXT(AI111,"0.#"),1)=".",TRUE,FALSE)</formula>
    </cfRule>
  </conditionalFormatting>
  <conditionalFormatting sqref="AM111">
    <cfRule type="expression" dxfId="1921" priority="13195">
      <formula>IF(RIGHT(TEXT(AM111,"0.#"),1)=".",FALSE,TRUE)</formula>
    </cfRule>
    <cfRule type="expression" dxfId="1920" priority="13196">
      <formula>IF(RIGHT(TEXT(AM111,"0.#"),1)=".",TRUE,FALSE)</formula>
    </cfRule>
  </conditionalFormatting>
  <conditionalFormatting sqref="AE113">
    <cfRule type="expression" dxfId="1919" priority="13191">
      <formula>IF(RIGHT(TEXT(AE113,"0.#"),1)=".",FALSE,TRUE)</formula>
    </cfRule>
    <cfRule type="expression" dxfId="1918" priority="13192">
      <formula>IF(RIGHT(TEXT(AE113,"0.#"),1)=".",TRUE,FALSE)</formula>
    </cfRule>
  </conditionalFormatting>
  <conditionalFormatting sqref="AI113">
    <cfRule type="expression" dxfId="1917" priority="13189">
      <formula>IF(RIGHT(TEXT(AI113,"0.#"),1)=".",FALSE,TRUE)</formula>
    </cfRule>
    <cfRule type="expression" dxfId="1916" priority="13190">
      <formula>IF(RIGHT(TEXT(AI113,"0.#"),1)=".",TRUE,FALSE)</formula>
    </cfRule>
  </conditionalFormatting>
  <conditionalFormatting sqref="AM113">
    <cfRule type="expression" dxfId="1915" priority="13187">
      <formula>IF(RIGHT(TEXT(AM113,"0.#"),1)=".",FALSE,TRUE)</formula>
    </cfRule>
    <cfRule type="expression" dxfId="1914" priority="13188">
      <formula>IF(RIGHT(TEXT(AM113,"0.#"),1)=".",TRUE,FALSE)</formula>
    </cfRule>
  </conditionalFormatting>
  <conditionalFormatting sqref="AE114">
    <cfRule type="expression" dxfId="1913" priority="13185">
      <formula>IF(RIGHT(TEXT(AE114,"0.#"),1)=".",FALSE,TRUE)</formula>
    </cfRule>
    <cfRule type="expression" dxfId="1912" priority="13186">
      <formula>IF(RIGHT(TEXT(AE114,"0.#"),1)=".",TRUE,FALSE)</formula>
    </cfRule>
  </conditionalFormatting>
  <conditionalFormatting sqref="AI114">
    <cfRule type="expression" dxfId="1911" priority="13183">
      <formula>IF(RIGHT(TEXT(AI114,"0.#"),1)=".",FALSE,TRUE)</formula>
    </cfRule>
    <cfRule type="expression" dxfId="1910" priority="13184">
      <formula>IF(RIGHT(TEXT(AI114,"0.#"),1)=".",TRUE,FALSE)</formula>
    </cfRule>
  </conditionalFormatting>
  <conditionalFormatting sqref="AM114">
    <cfRule type="expression" dxfId="1909" priority="13181">
      <formula>IF(RIGHT(TEXT(AM114,"0.#"),1)=".",FALSE,TRUE)</formula>
    </cfRule>
    <cfRule type="expression" dxfId="1908" priority="13182">
      <formula>IF(RIGHT(TEXT(AM114,"0.#"),1)=".",TRUE,FALSE)</formula>
    </cfRule>
  </conditionalFormatting>
  <conditionalFormatting sqref="AE116 AQ116">
    <cfRule type="expression" dxfId="1907" priority="13177">
      <formula>IF(RIGHT(TEXT(AE116,"0.#"),1)=".",FALSE,TRUE)</formula>
    </cfRule>
    <cfRule type="expression" dxfId="1906" priority="13178">
      <formula>IF(RIGHT(TEXT(AE116,"0.#"),1)=".",TRUE,FALSE)</formula>
    </cfRule>
  </conditionalFormatting>
  <conditionalFormatting sqref="AI116">
    <cfRule type="expression" dxfId="1905" priority="13175">
      <formula>IF(RIGHT(TEXT(AI116,"0.#"),1)=".",FALSE,TRUE)</formula>
    </cfRule>
    <cfRule type="expression" dxfId="1904" priority="13176">
      <formula>IF(RIGHT(TEXT(AI116,"0.#"),1)=".",TRUE,FALSE)</formula>
    </cfRule>
  </conditionalFormatting>
  <conditionalFormatting sqref="AM116">
    <cfRule type="expression" dxfId="1903" priority="13173">
      <formula>IF(RIGHT(TEXT(AM116,"0.#"),1)=".",FALSE,TRUE)</formula>
    </cfRule>
    <cfRule type="expression" dxfId="1902" priority="13174">
      <formula>IF(RIGHT(TEXT(AM116,"0.#"),1)=".",TRUE,FALSE)</formula>
    </cfRule>
  </conditionalFormatting>
  <conditionalFormatting sqref="AE117 AM117">
    <cfRule type="expression" dxfId="1901" priority="13171">
      <formula>IF(RIGHT(TEXT(AE117,"0.#"),1)=".",FALSE,TRUE)</formula>
    </cfRule>
    <cfRule type="expression" dxfId="1900" priority="13172">
      <formula>IF(RIGHT(TEXT(AE117,"0.#"),1)=".",TRUE,FALSE)</formula>
    </cfRule>
  </conditionalFormatting>
  <conditionalFormatting sqref="AI117">
    <cfRule type="expression" dxfId="1899" priority="13169">
      <formula>IF(RIGHT(TEXT(AI117,"0.#"),1)=".",FALSE,TRUE)</formula>
    </cfRule>
    <cfRule type="expression" dxfId="1898" priority="13170">
      <formula>IF(RIGHT(TEXT(AI117,"0.#"),1)=".",TRUE,FALSE)</formula>
    </cfRule>
  </conditionalFormatting>
  <conditionalFormatting sqref="AQ117">
    <cfRule type="expression" dxfId="1897" priority="13165">
      <formula>IF(RIGHT(TEXT(AQ117,"0.#"),1)=".",FALSE,TRUE)</formula>
    </cfRule>
    <cfRule type="expression" dxfId="1896" priority="13166">
      <formula>IF(RIGHT(TEXT(AQ117,"0.#"),1)=".",TRUE,FALSE)</formula>
    </cfRule>
  </conditionalFormatting>
  <conditionalFormatting sqref="AE119 AQ119">
    <cfRule type="expression" dxfId="1895" priority="13163">
      <formula>IF(RIGHT(TEXT(AE119,"0.#"),1)=".",FALSE,TRUE)</formula>
    </cfRule>
    <cfRule type="expression" dxfId="1894" priority="13164">
      <formula>IF(RIGHT(TEXT(AE119,"0.#"),1)=".",TRUE,FALSE)</formula>
    </cfRule>
  </conditionalFormatting>
  <conditionalFormatting sqref="AI119">
    <cfRule type="expression" dxfId="1893" priority="13161">
      <formula>IF(RIGHT(TEXT(AI119,"0.#"),1)=".",FALSE,TRUE)</formula>
    </cfRule>
    <cfRule type="expression" dxfId="1892" priority="13162">
      <formula>IF(RIGHT(TEXT(AI119,"0.#"),1)=".",TRUE,FALSE)</formula>
    </cfRule>
  </conditionalFormatting>
  <conditionalFormatting sqref="AM119">
    <cfRule type="expression" dxfId="1891" priority="13159">
      <formula>IF(RIGHT(TEXT(AM119,"0.#"),1)=".",FALSE,TRUE)</formula>
    </cfRule>
    <cfRule type="expression" dxfId="1890" priority="13160">
      <formula>IF(RIGHT(TEXT(AM119,"0.#"),1)=".",TRUE,FALSE)</formula>
    </cfRule>
  </conditionalFormatting>
  <conditionalFormatting sqref="AQ120">
    <cfRule type="expression" dxfId="1889" priority="13151">
      <formula>IF(RIGHT(TEXT(AQ120,"0.#"),1)=".",FALSE,TRUE)</formula>
    </cfRule>
    <cfRule type="expression" dxfId="1888" priority="13152">
      <formula>IF(RIGHT(TEXT(AQ120,"0.#"),1)=".",TRUE,FALSE)</formula>
    </cfRule>
  </conditionalFormatting>
  <conditionalFormatting sqref="AE122 AQ122">
    <cfRule type="expression" dxfId="1887" priority="13149">
      <formula>IF(RIGHT(TEXT(AE122,"0.#"),1)=".",FALSE,TRUE)</formula>
    </cfRule>
    <cfRule type="expression" dxfId="1886" priority="13150">
      <formula>IF(RIGHT(TEXT(AE122,"0.#"),1)=".",TRUE,FALSE)</formula>
    </cfRule>
  </conditionalFormatting>
  <conditionalFormatting sqref="AI122">
    <cfRule type="expression" dxfId="1885" priority="13147">
      <formula>IF(RIGHT(TEXT(AI122,"0.#"),1)=".",FALSE,TRUE)</formula>
    </cfRule>
    <cfRule type="expression" dxfId="1884" priority="13148">
      <formula>IF(RIGHT(TEXT(AI122,"0.#"),1)=".",TRUE,FALSE)</formula>
    </cfRule>
  </conditionalFormatting>
  <conditionalFormatting sqref="AM122">
    <cfRule type="expression" dxfId="1883" priority="13145">
      <formula>IF(RIGHT(TEXT(AM122,"0.#"),1)=".",FALSE,TRUE)</formula>
    </cfRule>
    <cfRule type="expression" dxfId="1882" priority="13146">
      <formula>IF(RIGHT(TEXT(AM122,"0.#"),1)=".",TRUE,FALSE)</formula>
    </cfRule>
  </conditionalFormatting>
  <conditionalFormatting sqref="AQ123">
    <cfRule type="expression" dxfId="1881" priority="13137">
      <formula>IF(RIGHT(TEXT(AQ123,"0.#"),1)=".",FALSE,TRUE)</formula>
    </cfRule>
    <cfRule type="expression" dxfId="1880" priority="13138">
      <formula>IF(RIGHT(TEXT(AQ123,"0.#"),1)=".",TRUE,FALSE)</formula>
    </cfRule>
  </conditionalFormatting>
  <conditionalFormatting sqref="AE125 AQ125">
    <cfRule type="expression" dxfId="1879" priority="13135">
      <formula>IF(RIGHT(TEXT(AE125,"0.#"),1)=".",FALSE,TRUE)</formula>
    </cfRule>
    <cfRule type="expression" dxfId="1878" priority="13136">
      <formula>IF(RIGHT(TEXT(AE125,"0.#"),1)=".",TRUE,FALSE)</formula>
    </cfRule>
  </conditionalFormatting>
  <conditionalFormatting sqref="AI125">
    <cfRule type="expression" dxfId="1877" priority="13133">
      <formula>IF(RIGHT(TEXT(AI125,"0.#"),1)=".",FALSE,TRUE)</formula>
    </cfRule>
    <cfRule type="expression" dxfId="1876" priority="13134">
      <formula>IF(RIGHT(TEXT(AI125,"0.#"),1)=".",TRUE,FALSE)</formula>
    </cfRule>
  </conditionalFormatting>
  <conditionalFormatting sqref="AM125">
    <cfRule type="expression" dxfId="1875" priority="13131">
      <formula>IF(RIGHT(TEXT(AM125,"0.#"),1)=".",FALSE,TRUE)</formula>
    </cfRule>
    <cfRule type="expression" dxfId="1874" priority="13132">
      <formula>IF(RIGHT(TEXT(AM125,"0.#"),1)=".",TRUE,FALSE)</formula>
    </cfRule>
  </conditionalFormatting>
  <conditionalFormatting sqref="AQ126">
    <cfRule type="expression" dxfId="1873" priority="13123">
      <formula>IF(RIGHT(TEXT(AQ126,"0.#"),1)=".",FALSE,TRUE)</formula>
    </cfRule>
    <cfRule type="expression" dxfId="1872" priority="13124">
      <formula>IF(RIGHT(TEXT(AQ126,"0.#"),1)=".",TRUE,FALSE)</formula>
    </cfRule>
  </conditionalFormatting>
  <conditionalFormatting sqref="AE128 AQ128">
    <cfRule type="expression" dxfId="1871" priority="13121">
      <formula>IF(RIGHT(TEXT(AE128,"0.#"),1)=".",FALSE,TRUE)</formula>
    </cfRule>
    <cfRule type="expression" dxfId="1870" priority="13122">
      <formula>IF(RIGHT(TEXT(AE128,"0.#"),1)=".",TRUE,FALSE)</formula>
    </cfRule>
  </conditionalFormatting>
  <conditionalFormatting sqref="AI128">
    <cfRule type="expression" dxfId="1869" priority="13119">
      <formula>IF(RIGHT(TEXT(AI128,"0.#"),1)=".",FALSE,TRUE)</formula>
    </cfRule>
    <cfRule type="expression" dxfId="1868" priority="13120">
      <formula>IF(RIGHT(TEXT(AI128,"0.#"),1)=".",TRUE,FALSE)</formula>
    </cfRule>
  </conditionalFormatting>
  <conditionalFormatting sqref="AM128">
    <cfRule type="expression" dxfId="1867" priority="13117">
      <formula>IF(RIGHT(TEXT(AM128,"0.#"),1)=".",FALSE,TRUE)</formula>
    </cfRule>
    <cfRule type="expression" dxfId="1866" priority="13118">
      <formula>IF(RIGHT(TEXT(AM128,"0.#"),1)=".",TRUE,FALSE)</formula>
    </cfRule>
  </conditionalFormatting>
  <conditionalFormatting sqref="AQ129">
    <cfRule type="expression" dxfId="1865" priority="13109">
      <formula>IF(RIGHT(TEXT(AQ129,"0.#"),1)=".",FALSE,TRUE)</formula>
    </cfRule>
    <cfRule type="expression" dxfId="1864" priority="13110">
      <formula>IF(RIGHT(TEXT(AQ129,"0.#"),1)=".",TRUE,FALSE)</formula>
    </cfRule>
  </conditionalFormatting>
  <conditionalFormatting sqref="AE75">
    <cfRule type="expression" dxfId="1863" priority="13107">
      <formula>IF(RIGHT(TEXT(AE75,"0.#"),1)=".",FALSE,TRUE)</formula>
    </cfRule>
    <cfRule type="expression" dxfId="1862" priority="13108">
      <formula>IF(RIGHT(TEXT(AE75,"0.#"),1)=".",TRUE,FALSE)</formula>
    </cfRule>
  </conditionalFormatting>
  <conditionalFormatting sqref="AE76">
    <cfRule type="expression" dxfId="1861" priority="13105">
      <formula>IF(RIGHT(TEXT(AE76,"0.#"),1)=".",FALSE,TRUE)</formula>
    </cfRule>
    <cfRule type="expression" dxfId="1860" priority="13106">
      <formula>IF(RIGHT(TEXT(AE76,"0.#"),1)=".",TRUE,FALSE)</formula>
    </cfRule>
  </conditionalFormatting>
  <conditionalFormatting sqref="AE77">
    <cfRule type="expression" dxfId="1859" priority="13103">
      <formula>IF(RIGHT(TEXT(AE77,"0.#"),1)=".",FALSE,TRUE)</formula>
    </cfRule>
    <cfRule type="expression" dxfId="1858" priority="13104">
      <formula>IF(RIGHT(TEXT(AE77,"0.#"),1)=".",TRUE,FALSE)</formula>
    </cfRule>
  </conditionalFormatting>
  <conditionalFormatting sqref="AI77">
    <cfRule type="expression" dxfId="1857" priority="13101">
      <formula>IF(RIGHT(TEXT(AI77,"0.#"),1)=".",FALSE,TRUE)</formula>
    </cfRule>
    <cfRule type="expression" dxfId="1856" priority="13102">
      <formula>IF(RIGHT(TEXT(AI77,"0.#"),1)=".",TRUE,FALSE)</formula>
    </cfRule>
  </conditionalFormatting>
  <conditionalFormatting sqref="AI76">
    <cfRule type="expression" dxfId="1855" priority="13099">
      <formula>IF(RIGHT(TEXT(AI76,"0.#"),1)=".",FALSE,TRUE)</formula>
    </cfRule>
    <cfRule type="expression" dxfId="1854" priority="13100">
      <formula>IF(RIGHT(TEXT(AI76,"0.#"),1)=".",TRUE,FALSE)</formula>
    </cfRule>
  </conditionalFormatting>
  <conditionalFormatting sqref="AI75">
    <cfRule type="expression" dxfId="1853" priority="13097">
      <formula>IF(RIGHT(TEXT(AI75,"0.#"),1)=".",FALSE,TRUE)</formula>
    </cfRule>
    <cfRule type="expression" dxfId="1852" priority="13098">
      <formula>IF(RIGHT(TEXT(AI75,"0.#"),1)=".",TRUE,FALSE)</formula>
    </cfRule>
  </conditionalFormatting>
  <conditionalFormatting sqref="AM75">
    <cfRule type="expression" dxfId="1851" priority="13095">
      <formula>IF(RIGHT(TEXT(AM75,"0.#"),1)=".",FALSE,TRUE)</formula>
    </cfRule>
    <cfRule type="expression" dxfId="1850" priority="13096">
      <formula>IF(RIGHT(TEXT(AM75,"0.#"),1)=".",TRUE,FALSE)</formula>
    </cfRule>
  </conditionalFormatting>
  <conditionalFormatting sqref="AM76">
    <cfRule type="expression" dxfId="1849" priority="13093">
      <formula>IF(RIGHT(TEXT(AM76,"0.#"),1)=".",FALSE,TRUE)</formula>
    </cfRule>
    <cfRule type="expression" dxfId="1848" priority="13094">
      <formula>IF(RIGHT(TEXT(AM76,"0.#"),1)=".",TRUE,FALSE)</formula>
    </cfRule>
  </conditionalFormatting>
  <conditionalFormatting sqref="AM77">
    <cfRule type="expression" dxfId="1847" priority="13091">
      <formula>IF(RIGHT(TEXT(AM77,"0.#"),1)=".",FALSE,TRUE)</formula>
    </cfRule>
    <cfRule type="expression" dxfId="1846" priority="13092">
      <formula>IF(RIGHT(TEXT(AM77,"0.#"),1)=".",TRUE,FALSE)</formula>
    </cfRule>
  </conditionalFormatting>
  <conditionalFormatting sqref="AE134:AE135 AI134:AI135 AM134:AM135 AQ134:AQ135 AU134:AU135">
    <cfRule type="expression" dxfId="1845" priority="13077">
      <formula>IF(RIGHT(TEXT(AE134,"0.#"),1)=".",FALSE,TRUE)</formula>
    </cfRule>
    <cfRule type="expression" dxfId="1844" priority="13078">
      <formula>IF(RIGHT(TEXT(AE134,"0.#"),1)=".",TRUE,FALSE)</formula>
    </cfRule>
  </conditionalFormatting>
  <conditionalFormatting sqref="AE433">
    <cfRule type="expression" dxfId="1843" priority="13047">
      <formula>IF(RIGHT(TEXT(AE433,"0.#"),1)=".",FALSE,TRUE)</formula>
    </cfRule>
    <cfRule type="expression" dxfId="1842" priority="13048">
      <formula>IF(RIGHT(TEXT(AE433,"0.#"),1)=".",TRUE,FALSE)</formula>
    </cfRule>
  </conditionalFormatting>
  <conditionalFormatting sqref="AM435">
    <cfRule type="expression" dxfId="1841" priority="13031">
      <formula>IF(RIGHT(TEXT(AM435,"0.#"),1)=".",FALSE,TRUE)</formula>
    </cfRule>
    <cfRule type="expression" dxfId="1840" priority="13032">
      <formula>IF(RIGHT(TEXT(AM435,"0.#"),1)=".",TRUE,FALSE)</formula>
    </cfRule>
  </conditionalFormatting>
  <conditionalFormatting sqref="AE434">
    <cfRule type="expression" dxfId="1839" priority="13045">
      <formula>IF(RIGHT(TEXT(AE434,"0.#"),1)=".",FALSE,TRUE)</formula>
    </cfRule>
    <cfRule type="expression" dxfId="1838" priority="13046">
      <formula>IF(RIGHT(TEXT(AE434,"0.#"),1)=".",TRUE,FALSE)</formula>
    </cfRule>
  </conditionalFormatting>
  <conditionalFormatting sqref="AE435">
    <cfRule type="expression" dxfId="1837" priority="13043">
      <formula>IF(RIGHT(TEXT(AE435,"0.#"),1)=".",FALSE,TRUE)</formula>
    </cfRule>
    <cfRule type="expression" dxfId="1836" priority="13044">
      <formula>IF(RIGHT(TEXT(AE435,"0.#"),1)=".",TRUE,FALSE)</formula>
    </cfRule>
  </conditionalFormatting>
  <conditionalFormatting sqref="AM433">
    <cfRule type="expression" dxfId="1835" priority="13035">
      <formula>IF(RIGHT(TEXT(AM433,"0.#"),1)=".",FALSE,TRUE)</formula>
    </cfRule>
    <cfRule type="expression" dxfId="1834" priority="13036">
      <formula>IF(RIGHT(TEXT(AM433,"0.#"),1)=".",TRUE,FALSE)</formula>
    </cfRule>
  </conditionalFormatting>
  <conditionalFormatting sqref="AM434">
    <cfRule type="expression" dxfId="1833" priority="13033">
      <formula>IF(RIGHT(TEXT(AM434,"0.#"),1)=".",FALSE,TRUE)</formula>
    </cfRule>
    <cfRule type="expression" dxfId="1832" priority="13034">
      <formula>IF(RIGHT(TEXT(AM434,"0.#"),1)=".",TRUE,FALSE)</formula>
    </cfRule>
  </conditionalFormatting>
  <conditionalFormatting sqref="AU433">
    <cfRule type="expression" dxfId="1831" priority="13023">
      <formula>IF(RIGHT(TEXT(AU433,"0.#"),1)=".",FALSE,TRUE)</formula>
    </cfRule>
    <cfRule type="expression" dxfId="1830" priority="13024">
      <formula>IF(RIGHT(TEXT(AU433,"0.#"),1)=".",TRUE,FALSE)</formula>
    </cfRule>
  </conditionalFormatting>
  <conditionalFormatting sqref="AU434">
    <cfRule type="expression" dxfId="1829" priority="13021">
      <formula>IF(RIGHT(TEXT(AU434,"0.#"),1)=".",FALSE,TRUE)</formula>
    </cfRule>
    <cfRule type="expression" dxfId="1828" priority="13022">
      <formula>IF(RIGHT(TEXT(AU434,"0.#"),1)=".",TRUE,FALSE)</formula>
    </cfRule>
  </conditionalFormatting>
  <conditionalFormatting sqref="AU435">
    <cfRule type="expression" dxfId="1827" priority="13019">
      <formula>IF(RIGHT(TEXT(AU435,"0.#"),1)=".",FALSE,TRUE)</formula>
    </cfRule>
    <cfRule type="expression" dxfId="1826" priority="13020">
      <formula>IF(RIGHT(TEXT(AU435,"0.#"),1)=".",TRUE,FALSE)</formula>
    </cfRule>
  </conditionalFormatting>
  <conditionalFormatting sqref="AI435">
    <cfRule type="expression" dxfId="1825" priority="12953">
      <formula>IF(RIGHT(TEXT(AI435,"0.#"),1)=".",FALSE,TRUE)</formula>
    </cfRule>
    <cfRule type="expression" dxfId="1824" priority="12954">
      <formula>IF(RIGHT(TEXT(AI435,"0.#"),1)=".",TRUE,FALSE)</formula>
    </cfRule>
  </conditionalFormatting>
  <conditionalFormatting sqref="AI433">
    <cfRule type="expression" dxfId="1823" priority="12957">
      <formula>IF(RIGHT(TEXT(AI433,"0.#"),1)=".",FALSE,TRUE)</formula>
    </cfRule>
    <cfRule type="expression" dxfId="1822" priority="12958">
      <formula>IF(RIGHT(TEXT(AI433,"0.#"),1)=".",TRUE,FALSE)</formula>
    </cfRule>
  </conditionalFormatting>
  <conditionalFormatting sqref="AI434">
    <cfRule type="expression" dxfId="1821" priority="12955">
      <formula>IF(RIGHT(TEXT(AI434,"0.#"),1)=".",FALSE,TRUE)</formula>
    </cfRule>
    <cfRule type="expression" dxfId="1820" priority="12956">
      <formula>IF(RIGHT(TEXT(AI434,"0.#"),1)=".",TRUE,FALSE)</formula>
    </cfRule>
  </conditionalFormatting>
  <conditionalFormatting sqref="AQ434">
    <cfRule type="expression" dxfId="1819" priority="12939">
      <formula>IF(RIGHT(TEXT(AQ434,"0.#"),1)=".",FALSE,TRUE)</formula>
    </cfRule>
    <cfRule type="expression" dxfId="1818" priority="12940">
      <formula>IF(RIGHT(TEXT(AQ434,"0.#"),1)=".",TRUE,FALSE)</formula>
    </cfRule>
  </conditionalFormatting>
  <conditionalFormatting sqref="AQ435">
    <cfRule type="expression" dxfId="1817" priority="12925">
      <formula>IF(RIGHT(TEXT(AQ435,"0.#"),1)=".",FALSE,TRUE)</formula>
    </cfRule>
    <cfRule type="expression" dxfId="1816" priority="12926">
      <formula>IF(RIGHT(TEXT(AQ435,"0.#"),1)=".",TRUE,FALSE)</formula>
    </cfRule>
  </conditionalFormatting>
  <conditionalFormatting sqref="AQ433">
    <cfRule type="expression" dxfId="1815" priority="12923">
      <formula>IF(RIGHT(TEXT(AQ433,"0.#"),1)=".",FALSE,TRUE)</formula>
    </cfRule>
    <cfRule type="expression" dxfId="1814" priority="12924">
      <formula>IF(RIGHT(TEXT(AQ433,"0.#"),1)=".",TRUE,FALSE)</formula>
    </cfRule>
  </conditionalFormatting>
  <conditionalFormatting sqref="AL848:AO867">
    <cfRule type="expression" dxfId="1813" priority="6647">
      <formula>IF(AND(AL848&gt;=0, RIGHT(TEXT(AL848,"0.#"),1)&lt;&gt;"."),TRUE,FALSE)</formula>
    </cfRule>
    <cfRule type="expression" dxfId="1812" priority="6648">
      <formula>IF(AND(AL848&gt;=0, RIGHT(TEXT(AL848,"0.#"),1)="."),TRUE,FALSE)</formula>
    </cfRule>
    <cfRule type="expression" dxfId="1811" priority="6649">
      <formula>IF(AND(AL848&lt;0, RIGHT(TEXT(AL848,"0.#"),1)&lt;&gt;"."),TRUE,FALSE)</formula>
    </cfRule>
    <cfRule type="expression" dxfId="1810" priority="6650">
      <formula>IF(AND(AL848&lt;0, RIGHT(TEXT(AL848,"0.#"),1)="."),TRUE,FALSE)</formula>
    </cfRule>
  </conditionalFormatting>
  <conditionalFormatting sqref="AQ53:AQ55">
    <cfRule type="expression" dxfId="1809" priority="4669">
      <formula>IF(RIGHT(TEXT(AQ53,"0.#"),1)=".",FALSE,TRUE)</formula>
    </cfRule>
    <cfRule type="expression" dxfId="1808" priority="4670">
      <formula>IF(RIGHT(TEXT(AQ53,"0.#"),1)=".",TRUE,FALSE)</formula>
    </cfRule>
  </conditionalFormatting>
  <conditionalFormatting sqref="AU53:AU55">
    <cfRule type="expression" dxfId="1807" priority="4667">
      <formula>IF(RIGHT(TEXT(AU53,"0.#"),1)=".",FALSE,TRUE)</formula>
    </cfRule>
    <cfRule type="expression" dxfId="1806" priority="4668">
      <formula>IF(RIGHT(TEXT(AU53,"0.#"),1)=".",TRUE,FALSE)</formula>
    </cfRule>
  </conditionalFormatting>
  <conditionalFormatting sqref="AQ60:AQ62">
    <cfRule type="expression" dxfId="1805" priority="4665">
      <formula>IF(RIGHT(TEXT(AQ60,"0.#"),1)=".",FALSE,TRUE)</formula>
    </cfRule>
    <cfRule type="expression" dxfId="1804" priority="4666">
      <formula>IF(RIGHT(TEXT(AQ60,"0.#"),1)=".",TRUE,FALSE)</formula>
    </cfRule>
  </conditionalFormatting>
  <conditionalFormatting sqref="AU60:AU62">
    <cfRule type="expression" dxfId="1803" priority="4663">
      <formula>IF(RIGHT(TEXT(AU60,"0.#"),1)=".",FALSE,TRUE)</formula>
    </cfRule>
    <cfRule type="expression" dxfId="1802" priority="4664">
      <formula>IF(RIGHT(TEXT(AU60,"0.#"),1)=".",TRUE,FALSE)</formula>
    </cfRule>
  </conditionalFormatting>
  <conditionalFormatting sqref="AQ75:AQ77">
    <cfRule type="expression" dxfId="1801" priority="4661">
      <formula>IF(RIGHT(TEXT(AQ75,"0.#"),1)=".",FALSE,TRUE)</formula>
    </cfRule>
    <cfRule type="expression" dxfId="1800" priority="4662">
      <formula>IF(RIGHT(TEXT(AQ75,"0.#"),1)=".",TRUE,FALSE)</formula>
    </cfRule>
  </conditionalFormatting>
  <conditionalFormatting sqref="AU75:AU77">
    <cfRule type="expression" dxfId="1799" priority="4659">
      <formula>IF(RIGHT(TEXT(AU75,"0.#"),1)=".",FALSE,TRUE)</formula>
    </cfRule>
    <cfRule type="expression" dxfId="1798" priority="4660">
      <formula>IF(RIGHT(TEXT(AU75,"0.#"),1)=".",TRUE,FALSE)</formula>
    </cfRule>
  </conditionalFormatting>
  <conditionalFormatting sqref="AQ87:AQ89">
    <cfRule type="expression" dxfId="1797" priority="4657">
      <formula>IF(RIGHT(TEXT(AQ87,"0.#"),1)=".",FALSE,TRUE)</formula>
    </cfRule>
    <cfRule type="expression" dxfId="1796" priority="4658">
      <formula>IF(RIGHT(TEXT(AQ87,"0.#"),1)=".",TRUE,FALSE)</formula>
    </cfRule>
  </conditionalFormatting>
  <conditionalFormatting sqref="AU87:AU89">
    <cfRule type="expression" dxfId="1795" priority="4655">
      <formula>IF(RIGHT(TEXT(AU87,"0.#"),1)=".",FALSE,TRUE)</formula>
    </cfRule>
    <cfRule type="expression" dxfId="1794" priority="4656">
      <formula>IF(RIGHT(TEXT(AU87,"0.#"),1)=".",TRUE,FALSE)</formula>
    </cfRule>
  </conditionalFormatting>
  <conditionalFormatting sqref="AQ92:AQ94">
    <cfRule type="expression" dxfId="1793" priority="4653">
      <formula>IF(RIGHT(TEXT(AQ92,"0.#"),1)=".",FALSE,TRUE)</formula>
    </cfRule>
    <cfRule type="expression" dxfId="1792" priority="4654">
      <formula>IF(RIGHT(TEXT(AQ92,"0.#"),1)=".",TRUE,FALSE)</formula>
    </cfRule>
  </conditionalFormatting>
  <conditionalFormatting sqref="AU92:AU94">
    <cfRule type="expression" dxfId="1791" priority="4651">
      <formula>IF(RIGHT(TEXT(AU92,"0.#"),1)=".",FALSE,TRUE)</formula>
    </cfRule>
    <cfRule type="expression" dxfId="1790" priority="4652">
      <formula>IF(RIGHT(TEXT(AU92,"0.#"),1)=".",TRUE,FALSE)</formula>
    </cfRule>
  </conditionalFormatting>
  <conditionalFormatting sqref="AQ97:AQ99">
    <cfRule type="expression" dxfId="1789" priority="4649">
      <formula>IF(RIGHT(TEXT(AQ97,"0.#"),1)=".",FALSE,TRUE)</formula>
    </cfRule>
    <cfRule type="expression" dxfId="1788" priority="4650">
      <formula>IF(RIGHT(TEXT(AQ97,"0.#"),1)=".",TRUE,FALSE)</formula>
    </cfRule>
  </conditionalFormatting>
  <conditionalFormatting sqref="AU97:AU99">
    <cfRule type="expression" dxfId="1787" priority="4647">
      <formula>IF(RIGHT(TEXT(AU97,"0.#"),1)=".",FALSE,TRUE)</formula>
    </cfRule>
    <cfRule type="expression" dxfId="1786" priority="4648">
      <formula>IF(RIGHT(TEXT(AU97,"0.#"),1)=".",TRUE,FALSE)</formula>
    </cfRule>
  </conditionalFormatting>
  <conditionalFormatting sqref="AE458">
    <cfRule type="expression" dxfId="1785" priority="4341">
      <formula>IF(RIGHT(TEXT(AE458,"0.#"),1)=".",FALSE,TRUE)</formula>
    </cfRule>
    <cfRule type="expression" dxfId="1784" priority="4342">
      <formula>IF(RIGHT(TEXT(AE458,"0.#"),1)=".",TRUE,FALSE)</formula>
    </cfRule>
  </conditionalFormatting>
  <conditionalFormatting sqref="AM460">
    <cfRule type="expression" dxfId="1783" priority="4331">
      <formula>IF(RIGHT(TEXT(AM460,"0.#"),1)=".",FALSE,TRUE)</formula>
    </cfRule>
    <cfRule type="expression" dxfId="1782" priority="4332">
      <formula>IF(RIGHT(TEXT(AM460,"0.#"),1)=".",TRUE,FALSE)</formula>
    </cfRule>
  </conditionalFormatting>
  <conditionalFormatting sqref="AE459">
    <cfRule type="expression" dxfId="1781" priority="4339">
      <formula>IF(RIGHT(TEXT(AE459,"0.#"),1)=".",FALSE,TRUE)</formula>
    </cfRule>
    <cfRule type="expression" dxfId="1780" priority="4340">
      <formula>IF(RIGHT(TEXT(AE459,"0.#"),1)=".",TRUE,FALSE)</formula>
    </cfRule>
  </conditionalFormatting>
  <conditionalFormatting sqref="AE460">
    <cfRule type="expression" dxfId="1779" priority="4337">
      <formula>IF(RIGHT(TEXT(AE460,"0.#"),1)=".",FALSE,TRUE)</formula>
    </cfRule>
    <cfRule type="expression" dxfId="1778" priority="4338">
      <formula>IF(RIGHT(TEXT(AE460,"0.#"),1)=".",TRUE,FALSE)</formula>
    </cfRule>
  </conditionalFormatting>
  <conditionalFormatting sqref="AM458">
    <cfRule type="expression" dxfId="1777" priority="4335">
      <formula>IF(RIGHT(TEXT(AM458,"0.#"),1)=".",FALSE,TRUE)</formula>
    </cfRule>
    <cfRule type="expression" dxfId="1776" priority="4336">
      <formula>IF(RIGHT(TEXT(AM458,"0.#"),1)=".",TRUE,FALSE)</formula>
    </cfRule>
  </conditionalFormatting>
  <conditionalFormatting sqref="AM459">
    <cfRule type="expression" dxfId="1775" priority="4333">
      <formula>IF(RIGHT(TEXT(AM459,"0.#"),1)=".",FALSE,TRUE)</formula>
    </cfRule>
    <cfRule type="expression" dxfId="1774" priority="4334">
      <formula>IF(RIGHT(TEXT(AM459,"0.#"),1)=".",TRUE,FALSE)</formula>
    </cfRule>
  </conditionalFormatting>
  <conditionalFormatting sqref="AU458">
    <cfRule type="expression" dxfId="1773" priority="4329">
      <formula>IF(RIGHT(TEXT(AU458,"0.#"),1)=".",FALSE,TRUE)</formula>
    </cfRule>
    <cfRule type="expression" dxfId="1772" priority="4330">
      <formula>IF(RIGHT(TEXT(AU458,"0.#"),1)=".",TRUE,FALSE)</formula>
    </cfRule>
  </conditionalFormatting>
  <conditionalFormatting sqref="AU459">
    <cfRule type="expression" dxfId="1771" priority="4327">
      <formula>IF(RIGHT(TEXT(AU459,"0.#"),1)=".",FALSE,TRUE)</formula>
    </cfRule>
    <cfRule type="expression" dxfId="1770" priority="4328">
      <formula>IF(RIGHT(TEXT(AU459,"0.#"),1)=".",TRUE,FALSE)</formula>
    </cfRule>
  </conditionalFormatting>
  <conditionalFormatting sqref="AU460">
    <cfRule type="expression" dxfId="1769" priority="4325">
      <formula>IF(RIGHT(TEXT(AU460,"0.#"),1)=".",FALSE,TRUE)</formula>
    </cfRule>
    <cfRule type="expression" dxfId="1768" priority="4326">
      <formula>IF(RIGHT(TEXT(AU460,"0.#"),1)=".",TRUE,FALSE)</formula>
    </cfRule>
  </conditionalFormatting>
  <conditionalFormatting sqref="AI460">
    <cfRule type="expression" dxfId="1767" priority="4319">
      <formula>IF(RIGHT(TEXT(AI460,"0.#"),1)=".",FALSE,TRUE)</formula>
    </cfRule>
    <cfRule type="expression" dxfId="1766" priority="4320">
      <formula>IF(RIGHT(TEXT(AI460,"0.#"),1)=".",TRUE,FALSE)</formula>
    </cfRule>
  </conditionalFormatting>
  <conditionalFormatting sqref="AI458">
    <cfRule type="expression" dxfId="1765" priority="4323">
      <formula>IF(RIGHT(TEXT(AI458,"0.#"),1)=".",FALSE,TRUE)</formula>
    </cfRule>
    <cfRule type="expression" dxfId="1764" priority="4324">
      <formula>IF(RIGHT(TEXT(AI458,"0.#"),1)=".",TRUE,FALSE)</formula>
    </cfRule>
  </conditionalFormatting>
  <conditionalFormatting sqref="AI459">
    <cfRule type="expression" dxfId="1763" priority="4321">
      <formula>IF(RIGHT(TEXT(AI459,"0.#"),1)=".",FALSE,TRUE)</formula>
    </cfRule>
    <cfRule type="expression" dxfId="1762" priority="4322">
      <formula>IF(RIGHT(TEXT(AI459,"0.#"),1)=".",TRUE,FALSE)</formula>
    </cfRule>
  </conditionalFormatting>
  <conditionalFormatting sqref="AQ459">
    <cfRule type="expression" dxfId="1761" priority="4317">
      <formula>IF(RIGHT(TEXT(AQ459,"0.#"),1)=".",FALSE,TRUE)</formula>
    </cfRule>
    <cfRule type="expression" dxfId="1760" priority="4318">
      <formula>IF(RIGHT(TEXT(AQ459,"0.#"),1)=".",TRUE,FALSE)</formula>
    </cfRule>
  </conditionalFormatting>
  <conditionalFormatting sqref="AQ460">
    <cfRule type="expression" dxfId="1759" priority="4315">
      <formula>IF(RIGHT(TEXT(AQ460,"0.#"),1)=".",FALSE,TRUE)</formula>
    </cfRule>
    <cfRule type="expression" dxfId="1758" priority="4316">
      <formula>IF(RIGHT(TEXT(AQ460,"0.#"),1)=".",TRUE,FALSE)</formula>
    </cfRule>
  </conditionalFormatting>
  <conditionalFormatting sqref="AQ458">
    <cfRule type="expression" dxfId="1757" priority="4313">
      <formula>IF(RIGHT(TEXT(AQ458,"0.#"),1)=".",FALSE,TRUE)</formula>
    </cfRule>
    <cfRule type="expression" dxfId="1756" priority="4314">
      <formula>IF(RIGHT(TEXT(AQ458,"0.#"),1)=".",TRUE,FALSE)</formula>
    </cfRule>
  </conditionalFormatting>
  <conditionalFormatting sqref="AE120 AM120">
    <cfRule type="expression" dxfId="1755" priority="2991">
      <formula>IF(RIGHT(TEXT(AE120,"0.#"),1)=".",FALSE,TRUE)</formula>
    </cfRule>
    <cfRule type="expression" dxfId="1754" priority="2992">
      <formula>IF(RIGHT(TEXT(AE120,"0.#"),1)=".",TRUE,FALSE)</formula>
    </cfRule>
  </conditionalFormatting>
  <conditionalFormatting sqref="AI126">
    <cfRule type="expression" dxfId="1753" priority="2981">
      <formula>IF(RIGHT(TEXT(AI126,"0.#"),1)=".",FALSE,TRUE)</formula>
    </cfRule>
    <cfRule type="expression" dxfId="1752" priority="2982">
      <formula>IF(RIGHT(TEXT(AI126,"0.#"),1)=".",TRUE,FALSE)</formula>
    </cfRule>
  </conditionalFormatting>
  <conditionalFormatting sqref="AI120">
    <cfRule type="expression" dxfId="1751" priority="2989">
      <formula>IF(RIGHT(TEXT(AI120,"0.#"),1)=".",FALSE,TRUE)</formula>
    </cfRule>
    <cfRule type="expression" dxfId="1750" priority="2990">
      <formula>IF(RIGHT(TEXT(AI120,"0.#"),1)=".",TRUE,FALSE)</formula>
    </cfRule>
  </conditionalFormatting>
  <conditionalFormatting sqref="AE123 AM123">
    <cfRule type="expression" dxfId="1749" priority="2987">
      <formula>IF(RIGHT(TEXT(AE123,"0.#"),1)=".",FALSE,TRUE)</formula>
    </cfRule>
    <cfRule type="expression" dxfId="1748" priority="2988">
      <formula>IF(RIGHT(TEXT(AE123,"0.#"),1)=".",TRUE,FALSE)</formula>
    </cfRule>
  </conditionalFormatting>
  <conditionalFormatting sqref="AI123">
    <cfRule type="expression" dxfId="1747" priority="2985">
      <formula>IF(RIGHT(TEXT(AI123,"0.#"),1)=".",FALSE,TRUE)</formula>
    </cfRule>
    <cfRule type="expression" dxfId="1746" priority="2986">
      <formula>IF(RIGHT(TEXT(AI123,"0.#"),1)=".",TRUE,FALSE)</formula>
    </cfRule>
  </conditionalFormatting>
  <conditionalFormatting sqref="AE126 AM126">
    <cfRule type="expression" dxfId="1745" priority="2983">
      <formula>IF(RIGHT(TEXT(AE126,"0.#"),1)=".",FALSE,TRUE)</formula>
    </cfRule>
    <cfRule type="expression" dxfId="1744" priority="2984">
      <formula>IF(RIGHT(TEXT(AE126,"0.#"),1)=".",TRUE,FALSE)</formula>
    </cfRule>
  </conditionalFormatting>
  <conditionalFormatting sqref="AE129 AM129">
    <cfRule type="expression" dxfId="1743" priority="2979">
      <formula>IF(RIGHT(TEXT(AE129,"0.#"),1)=".",FALSE,TRUE)</formula>
    </cfRule>
    <cfRule type="expression" dxfId="1742" priority="2980">
      <formula>IF(RIGHT(TEXT(AE129,"0.#"),1)=".",TRUE,FALSE)</formula>
    </cfRule>
  </conditionalFormatting>
  <conditionalFormatting sqref="AI129">
    <cfRule type="expression" dxfId="1741" priority="2977">
      <formula>IF(RIGHT(TEXT(AI129,"0.#"),1)=".",FALSE,TRUE)</formula>
    </cfRule>
    <cfRule type="expression" dxfId="1740" priority="2978">
      <formula>IF(RIGHT(TEXT(AI129,"0.#"),1)=".",TRUE,FALSE)</formula>
    </cfRule>
  </conditionalFormatting>
  <conditionalFormatting sqref="Y848:Y867">
    <cfRule type="expression" dxfId="1739" priority="2975">
      <formula>IF(RIGHT(TEXT(Y848,"0.#"),1)=".",FALSE,TRUE)</formula>
    </cfRule>
    <cfRule type="expression" dxfId="1738" priority="2976">
      <formula>IF(RIGHT(TEXT(Y848,"0.#"),1)=".",TRUE,FALSE)</formula>
    </cfRule>
  </conditionalFormatting>
  <conditionalFormatting sqref="AU518">
    <cfRule type="expression" dxfId="1737" priority="1485">
      <formula>IF(RIGHT(TEXT(AU518,"0.#"),1)=".",FALSE,TRUE)</formula>
    </cfRule>
    <cfRule type="expression" dxfId="1736" priority="1486">
      <formula>IF(RIGHT(TEXT(AU518,"0.#"),1)=".",TRUE,FALSE)</formula>
    </cfRule>
  </conditionalFormatting>
  <conditionalFormatting sqref="AQ551">
    <cfRule type="expression" dxfId="1735" priority="1261">
      <formula>IF(RIGHT(TEXT(AQ551,"0.#"),1)=".",FALSE,TRUE)</formula>
    </cfRule>
    <cfRule type="expression" dxfId="1734" priority="1262">
      <formula>IF(RIGHT(TEXT(AQ551,"0.#"),1)=".",TRUE,FALSE)</formula>
    </cfRule>
  </conditionalFormatting>
  <conditionalFormatting sqref="AE556">
    <cfRule type="expression" dxfId="1733" priority="1259">
      <formula>IF(RIGHT(TEXT(AE556,"0.#"),1)=".",FALSE,TRUE)</formula>
    </cfRule>
    <cfRule type="expression" dxfId="1732" priority="1260">
      <formula>IF(RIGHT(TEXT(AE556,"0.#"),1)=".",TRUE,FALSE)</formula>
    </cfRule>
  </conditionalFormatting>
  <conditionalFormatting sqref="AE557">
    <cfRule type="expression" dxfId="1731" priority="1257">
      <formula>IF(RIGHT(TEXT(AE557,"0.#"),1)=".",FALSE,TRUE)</formula>
    </cfRule>
    <cfRule type="expression" dxfId="1730" priority="1258">
      <formula>IF(RIGHT(TEXT(AE557,"0.#"),1)=".",TRUE,FALSE)</formula>
    </cfRule>
  </conditionalFormatting>
  <conditionalFormatting sqref="AE558">
    <cfRule type="expression" dxfId="1729" priority="1255">
      <formula>IF(RIGHT(TEXT(AE558,"0.#"),1)=".",FALSE,TRUE)</formula>
    </cfRule>
    <cfRule type="expression" dxfId="1728" priority="1256">
      <formula>IF(RIGHT(TEXT(AE558,"0.#"),1)=".",TRUE,FALSE)</formula>
    </cfRule>
  </conditionalFormatting>
  <conditionalFormatting sqref="AU556">
    <cfRule type="expression" dxfId="1727" priority="1247">
      <formula>IF(RIGHT(TEXT(AU556,"0.#"),1)=".",FALSE,TRUE)</formula>
    </cfRule>
    <cfRule type="expression" dxfId="1726" priority="1248">
      <formula>IF(RIGHT(TEXT(AU556,"0.#"),1)=".",TRUE,FALSE)</formula>
    </cfRule>
  </conditionalFormatting>
  <conditionalFormatting sqref="AU557">
    <cfRule type="expression" dxfId="1725" priority="1245">
      <formula>IF(RIGHT(TEXT(AU557,"0.#"),1)=".",FALSE,TRUE)</formula>
    </cfRule>
    <cfRule type="expression" dxfId="1724" priority="1246">
      <formula>IF(RIGHT(TEXT(AU557,"0.#"),1)=".",TRUE,FALSE)</formula>
    </cfRule>
  </conditionalFormatting>
  <conditionalFormatting sqref="AU558">
    <cfRule type="expression" dxfId="1723" priority="1243">
      <formula>IF(RIGHT(TEXT(AU558,"0.#"),1)=".",FALSE,TRUE)</formula>
    </cfRule>
    <cfRule type="expression" dxfId="1722" priority="1244">
      <formula>IF(RIGHT(TEXT(AU558,"0.#"),1)=".",TRUE,FALSE)</formula>
    </cfRule>
  </conditionalFormatting>
  <conditionalFormatting sqref="AQ557">
    <cfRule type="expression" dxfId="1721" priority="1235">
      <formula>IF(RIGHT(TEXT(AQ557,"0.#"),1)=".",FALSE,TRUE)</formula>
    </cfRule>
    <cfRule type="expression" dxfId="1720" priority="1236">
      <formula>IF(RIGHT(TEXT(AQ557,"0.#"),1)=".",TRUE,FALSE)</formula>
    </cfRule>
  </conditionalFormatting>
  <conditionalFormatting sqref="AQ558">
    <cfRule type="expression" dxfId="1719" priority="1233">
      <formula>IF(RIGHT(TEXT(AQ558,"0.#"),1)=".",FALSE,TRUE)</formula>
    </cfRule>
    <cfRule type="expression" dxfId="1718" priority="1234">
      <formula>IF(RIGHT(TEXT(AQ558,"0.#"),1)=".",TRUE,FALSE)</formula>
    </cfRule>
  </conditionalFormatting>
  <conditionalFormatting sqref="AQ556">
    <cfRule type="expression" dxfId="1717" priority="1231">
      <formula>IF(RIGHT(TEXT(AQ556,"0.#"),1)=".",FALSE,TRUE)</formula>
    </cfRule>
    <cfRule type="expression" dxfId="1716" priority="1232">
      <formula>IF(RIGHT(TEXT(AQ556,"0.#"),1)=".",TRUE,FALSE)</formula>
    </cfRule>
  </conditionalFormatting>
  <conditionalFormatting sqref="AE561">
    <cfRule type="expression" dxfId="1715" priority="1229">
      <formula>IF(RIGHT(TEXT(AE561,"0.#"),1)=".",FALSE,TRUE)</formula>
    </cfRule>
    <cfRule type="expression" dxfId="1714" priority="1230">
      <formula>IF(RIGHT(TEXT(AE561,"0.#"),1)=".",TRUE,FALSE)</formula>
    </cfRule>
  </conditionalFormatting>
  <conditionalFormatting sqref="AE562">
    <cfRule type="expression" dxfId="1713" priority="1227">
      <formula>IF(RIGHT(TEXT(AE562,"0.#"),1)=".",FALSE,TRUE)</formula>
    </cfRule>
    <cfRule type="expression" dxfId="1712" priority="1228">
      <formula>IF(RIGHT(TEXT(AE562,"0.#"),1)=".",TRUE,FALSE)</formula>
    </cfRule>
  </conditionalFormatting>
  <conditionalFormatting sqref="AE563">
    <cfRule type="expression" dxfId="1711" priority="1225">
      <formula>IF(RIGHT(TEXT(AE563,"0.#"),1)=".",FALSE,TRUE)</formula>
    </cfRule>
    <cfRule type="expression" dxfId="1710" priority="1226">
      <formula>IF(RIGHT(TEXT(AE563,"0.#"),1)=".",TRUE,FALSE)</formula>
    </cfRule>
  </conditionalFormatting>
  <conditionalFormatting sqref="AL1103:AO1132">
    <cfRule type="expression" dxfId="1709" priority="2881">
      <formula>IF(AND(AL1103&gt;=0, RIGHT(TEXT(AL1103,"0.#"),1)&lt;&gt;"."),TRUE,FALSE)</formula>
    </cfRule>
    <cfRule type="expression" dxfId="1708" priority="2882">
      <formula>IF(AND(AL1103&gt;=0, RIGHT(TEXT(AL1103,"0.#"),1)="."),TRUE,FALSE)</formula>
    </cfRule>
    <cfRule type="expression" dxfId="1707" priority="2883">
      <formula>IF(AND(AL1103&lt;0, RIGHT(TEXT(AL1103,"0.#"),1)&lt;&gt;"."),TRUE,FALSE)</formula>
    </cfRule>
    <cfRule type="expression" dxfId="1706" priority="2884">
      <formula>IF(AND(AL1103&lt;0, RIGHT(TEXT(AL1103,"0.#"),1)="."),TRUE,FALSE)</formula>
    </cfRule>
  </conditionalFormatting>
  <conditionalFormatting sqref="Y1103:Y1132">
    <cfRule type="expression" dxfId="1705" priority="2879">
      <formula>IF(RIGHT(TEXT(Y1103,"0.#"),1)=".",FALSE,TRUE)</formula>
    </cfRule>
    <cfRule type="expression" dxfId="1704" priority="2880">
      <formula>IF(RIGHT(TEXT(Y1103,"0.#"),1)=".",TRUE,FALSE)</formula>
    </cfRule>
  </conditionalFormatting>
  <conditionalFormatting sqref="AQ553">
    <cfRule type="expression" dxfId="1703" priority="1263">
      <formula>IF(RIGHT(TEXT(AQ553,"0.#"),1)=".",FALSE,TRUE)</formula>
    </cfRule>
    <cfRule type="expression" dxfId="1702" priority="1264">
      <formula>IF(RIGHT(TEXT(AQ553,"0.#"),1)=".",TRUE,FALSE)</formula>
    </cfRule>
  </conditionalFormatting>
  <conditionalFormatting sqref="AU552">
    <cfRule type="expression" dxfId="1701" priority="1275">
      <formula>IF(RIGHT(TEXT(AU552,"0.#"),1)=".",FALSE,TRUE)</formula>
    </cfRule>
    <cfRule type="expression" dxfId="1700" priority="1276">
      <formula>IF(RIGHT(TEXT(AU552,"0.#"),1)=".",TRUE,FALSE)</formula>
    </cfRule>
  </conditionalFormatting>
  <conditionalFormatting sqref="AE552">
    <cfRule type="expression" dxfId="1699" priority="1287">
      <formula>IF(RIGHT(TEXT(AE552,"0.#"),1)=".",FALSE,TRUE)</formula>
    </cfRule>
    <cfRule type="expression" dxfId="1698" priority="1288">
      <formula>IF(RIGHT(TEXT(AE552,"0.#"),1)=".",TRUE,FALSE)</formula>
    </cfRule>
  </conditionalFormatting>
  <conditionalFormatting sqref="AQ548">
    <cfRule type="expression" dxfId="1697" priority="1293">
      <formula>IF(RIGHT(TEXT(AQ548,"0.#"),1)=".",FALSE,TRUE)</formula>
    </cfRule>
    <cfRule type="expression" dxfId="1696" priority="1294">
      <formula>IF(RIGHT(TEXT(AQ548,"0.#"),1)=".",TRUE,FALSE)</formula>
    </cfRule>
  </conditionalFormatting>
  <conditionalFormatting sqref="AE492">
    <cfRule type="expression" dxfId="1695" priority="1619">
      <formula>IF(RIGHT(TEXT(AE492,"0.#"),1)=".",FALSE,TRUE)</formula>
    </cfRule>
    <cfRule type="expression" dxfId="1694" priority="1620">
      <formula>IF(RIGHT(TEXT(AE492,"0.#"),1)=".",TRUE,FALSE)</formula>
    </cfRule>
  </conditionalFormatting>
  <conditionalFormatting sqref="AE493">
    <cfRule type="expression" dxfId="1693" priority="1617">
      <formula>IF(RIGHT(TEXT(AE493,"0.#"),1)=".",FALSE,TRUE)</formula>
    </cfRule>
    <cfRule type="expression" dxfId="1692" priority="1618">
      <formula>IF(RIGHT(TEXT(AE493,"0.#"),1)=".",TRUE,FALSE)</formula>
    </cfRule>
  </conditionalFormatting>
  <conditionalFormatting sqref="AE494">
    <cfRule type="expression" dxfId="1691" priority="1615">
      <formula>IF(RIGHT(TEXT(AE494,"0.#"),1)=".",FALSE,TRUE)</formula>
    </cfRule>
    <cfRule type="expression" dxfId="1690" priority="1616">
      <formula>IF(RIGHT(TEXT(AE494,"0.#"),1)=".",TRUE,FALSE)</formula>
    </cfRule>
  </conditionalFormatting>
  <conditionalFormatting sqref="AQ493">
    <cfRule type="expression" dxfId="1689" priority="1595">
      <formula>IF(RIGHT(TEXT(AQ493,"0.#"),1)=".",FALSE,TRUE)</formula>
    </cfRule>
    <cfRule type="expression" dxfId="1688" priority="1596">
      <formula>IF(RIGHT(TEXT(AQ493,"0.#"),1)=".",TRUE,FALSE)</formula>
    </cfRule>
  </conditionalFormatting>
  <conditionalFormatting sqref="AQ494">
    <cfRule type="expression" dxfId="1687" priority="1593">
      <formula>IF(RIGHT(TEXT(AQ494,"0.#"),1)=".",FALSE,TRUE)</formula>
    </cfRule>
    <cfRule type="expression" dxfId="1686" priority="1594">
      <formula>IF(RIGHT(TEXT(AQ494,"0.#"),1)=".",TRUE,FALSE)</formula>
    </cfRule>
  </conditionalFormatting>
  <conditionalFormatting sqref="AQ492">
    <cfRule type="expression" dxfId="1685" priority="1591">
      <formula>IF(RIGHT(TEXT(AQ492,"0.#"),1)=".",FALSE,TRUE)</formula>
    </cfRule>
    <cfRule type="expression" dxfId="1684" priority="1592">
      <formula>IF(RIGHT(TEXT(AQ492,"0.#"),1)=".",TRUE,FALSE)</formula>
    </cfRule>
  </conditionalFormatting>
  <conditionalFormatting sqref="AU494">
    <cfRule type="expression" dxfId="1683" priority="1603">
      <formula>IF(RIGHT(TEXT(AU494,"0.#"),1)=".",FALSE,TRUE)</formula>
    </cfRule>
    <cfRule type="expression" dxfId="1682" priority="1604">
      <formula>IF(RIGHT(TEXT(AU494,"0.#"),1)=".",TRUE,FALSE)</formula>
    </cfRule>
  </conditionalFormatting>
  <conditionalFormatting sqref="AU492">
    <cfRule type="expression" dxfId="1681" priority="1607">
      <formula>IF(RIGHT(TEXT(AU492,"0.#"),1)=".",FALSE,TRUE)</formula>
    </cfRule>
    <cfRule type="expression" dxfId="1680" priority="1608">
      <formula>IF(RIGHT(TEXT(AU492,"0.#"),1)=".",TRUE,FALSE)</formula>
    </cfRule>
  </conditionalFormatting>
  <conditionalFormatting sqref="AU493">
    <cfRule type="expression" dxfId="1679" priority="1605">
      <formula>IF(RIGHT(TEXT(AU493,"0.#"),1)=".",FALSE,TRUE)</formula>
    </cfRule>
    <cfRule type="expression" dxfId="1678" priority="1606">
      <formula>IF(RIGHT(TEXT(AU493,"0.#"),1)=".",TRUE,FALSE)</formula>
    </cfRule>
  </conditionalFormatting>
  <conditionalFormatting sqref="AU583">
    <cfRule type="expression" dxfId="1677" priority="1123">
      <formula>IF(RIGHT(TEXT(AU583,"0.#"),1)=".",FALSE,TRUE)</formula>
    </cfRule>
    <cfRule type="expression" dxfId="1676" priority="1124">
      <formula>IF(RIGHT(TEXT(AU583,"0.#"),1)=".",TRUE,FALSE)</formula>
    </cfRule>
  </conditionalFormatting>
  <conditionalFormatting sqref="AU582">
    <cfRule type="expression" dxfId="1675" priority="1125">
      <formula>IF(RIGHT(TEXT(AU582,"0.#"),1)=".",FALSE,TRUE)</formula>
    </cfRule>
    <cfRule type="expression" dxfId="1674" priority="1126">
      <formula>IF(RIGHT(TEXT(AU582,"0.#"),1)=".",TRUE,FALSE)</formula>
    </cfRule>
  </conditionalFormatting>
  <conditionalFormatting sqref="AE499">
    <cfRule type="expression" dxfId="1673" priority="1585">
      <formula>IF(RIGHT(TEXT(AE499,"0.#"),1)=".",FALSE,TRUE)</formula>
    </cfRule>
    <cfRule type="expression" dxfId="1672" priority="1586">
      <formula>IF(RIGHT(TEXT(AE499,"0.#"),1)=".",TRUE,FALSE)</formula>
    </cfRule>
  </conditionalFormatting>
  <conditionalFormatting sqref="AE497">
    <cfRule type="expression" dxfId="1671" priority="1589">
      <formula>IF(RIGHT(TEXT(AE497,"0.#"),1)=".",FALSE,TRUE)</formula>
    </cfRule>
    <cfRule type="expression" dxfId="1670" priority="1590">
      <formula>IF(RIGHT(TEXT(AE497,"0.#"),1)=".",TRUE,FALSE)</formula>
    </cfRule>
  </conditionalFormatting>
  <conditionalFormatting sqref="AE498">
    <cfRule type="expression" dxfId="1669" priority="1587">
      <formula>IF(RIGHT(TEXT(AE498,"0.#"),1)=".",FALSE,TRUE)</formula>
    </cfRule>
    <cfRule type="expression" dxfId="1668" priority="1588">
      <formula>IF(RIGHT(TEXT(AE498,"0.#"),1)=".",TRUE,FALSE)</formula>
    </cfRule>
  </conditionalFormatting>
  <conditionalFormatting sqref="AU499">
    <cfRule type="expression" dxfId="1667" priority="1573">
      <formula>IF(RIGHT(TEXT(AU499,"0.#"),1)=".",FALSE,TRUE)</formula>
    </cfRule>
    <cfRule type="expression" dxfId="1666" priority="1574">
      <formula>IF(RIGHT(TEXT(AU499,"0.#"),1)=".",TRUE,FALSE)</formula>
    </cfRule>
  </conditionalFormatting>
  <conditionalFormatting sqref="AU497">
    <cfRule type="expression" dxfId="1665" priority="1577">
      <formula>IF(RIGHT(TEXT(AU497,"0.#"),1)=".",FALSE,TRUE)</formula>
    </cfRule>
    <cfRule type="expression" dxfId="1664" priority="1578">
      <formula>IF(RIGHT(TEXT(AU497,"0.#"),1)=".",TRUE,FALSE)</formula>
    </cfRule>
  </conditionalFormatting>
  <conditionalFormatting sqref="AU498">
    <cfRule type="expression" dxfId="1663" priority="1575">
      <formula>IF(RIGHT(TEXT(AU498,"0.#"),1)=".",FALSE,TRUE)</formula>
    </cfRule>
    <cfRule type="expression" dxfId="1662" priority="1576">
      <formula>IF(RIGHT(TEXT(AU498,"0.#"),1)=".",TRUE,FALSE)</formula>
    </cfRule>
  </conditionalFormatting>
  <conditionalFormatting sqref="AQ497">
    <cfRule type="expression" dxfId="1661" priority="1561">
      <formula>IF(RIGHT(TEXT(AQ497,"0.#"),1)=".",FALSE,TRUE)</formula>
    </cfRule>
    <cfRule type="expression" dxfId="1660" priority="1562">
      <formula>IF(RIGHT(TEXT(AQ497,"0.#"),1)=".",TRUE,FALSE)</formula>
    </cfRule>
  </conditionalFormatting>
  <conditionalFormatting sqref="AQ498">
    <cfRule type="expression" dxfId="1659" priority="1565">
      <formula>IF(RIGHT(TEXT(AQ498,"0.#"),1)=".",FALSE,TRUE)</formula>
    </cfRule>
    <cfRule type="expression" dxfId="1658" priority="1566">
      <formula>IF(RIGHT(TEXT(AQ498,"0.#"),1)=".",TRUE,FALSE)</formula>
    </cfRule>
  </conditionalFormatting>
  <conditionalFormatting sqref="AQ499">
    <cfRule type="expression" dxfId="1657" priority="1563">
      <formula>IF(RIGHT(TEXT(AQ499,"0.#"),1)=".",FALSE,TRUE)</formula>
    </cfRule>
    <cfRule type="expression" dxfId="1656" priority="1564">
      <formula>IF(RIGHT(TEXT(AQ499,"0.#"),1)=".",TRUE,FALSE)</formula>
    </cfRule>
  </conditionalFormatting>
  <conditionalFormatting sqref="AE504">
    <cfRule type="expression" dxfId="1655" priority="1555">
      <formula>IF(RIGHT(TEXT(AE504,"0.#"),1)=".",FALSE,TRUE)</formula>
    </cfRule>
    <cfRule type="expression" dxfId="1654" priority="1556">
      <formula>IF(RIGHT(TEXT(AE504,"0.#"),1)=".",TRUE,FALSE)</formula>
    </cfRule>
  </conditionalFormatting>
  <conditionalFormatting sqref="AE502">
    <cfRule type="expression" dxfId="1653" priority="1559">
      <formula>IF(RIGHT(TEXT(AE502,"0.#"),1)=".",FALSE,TRUE)</formula>
    </cfRule>
    <cfRule type="expression" dxfId="1652" priority="1560">
      <formula>IF(RIGHT(TEXT(AE502,"0.#"),1)=".",TRUE,FALSE)</formula>
    </cfRule>
  </conditionalFormatting>
  <conditionalFormatting sqref="AE503">
    <cfRule type="expression" dxfId="1651" priority="1557">
      <formula>IF(RIGHT(TEXT(AE503,"0.#"),1)=".",FALSE,TRUE)</formula>
    </cfRule>
    <cfRule type="expression" dxfId="1650" priority="1558">
      <formula>IF(RIGHT(TEXT(AE503,"0.#"),1)=".",TRUE,FALSE)</formula>
    </cfRule>
  </conditionalFormatting>
  <conditionalFormatting sqref="AU504">
    <cfRule type="expression" dxfId="1649" priority="1543">
      <formula>IF(RIGHT(TEXT(AU504,"0.#"),1)=".",FALSE,TRUE)</formula>
    </cfRule>
    <cfRule type="expression" dxfId="1648" priority="1544">
      <formula>IF(RIGHT(TEXT(AU504,"0.#"),1)=".",TRUE,FALSE)</formula>
    </cfRule>
  </conditionalFormatting>
  <conditionalFormatting sqref="AU502">
    <cfRule type="expression" dxfId="1647" priority="1547">
      <formula>IF(RIGHT(TEXT(AU502,"0.#"),1)=".",FALSE,TRUE)</formula>
    </cfRule>
    <cfRule type="expression" dxfId="1646" priority="1548">
      <formula>IF(RIGHT(TEXT(AU502,"0.#"),1)=".",TRUE,FALSE)</formula>
    </cfRule>
  </conditionalFormatting>
  <conditionalFormatting sqref="AU503">
    <cfRule type="expression" dxfId="1645" priority="1545">
      <formula>IF(RIGHT(TEXT(AU503,"0.#"),1)=".",FALSE,TRUE)</formula>
    </cfRule>
    <cfRule type="expression" dxfId="1644" priority="1546">
      <formula>IF(RIGHT(TEXT(AU503,"0.#"),1)=".",TRUE,FALSE)</formula>
    </cfRule>
  </conditionalFormatting>
  <conditionalFormatting sqref="AQ502">
    <cfRule type="expression" dxfId="1643" priority="1531">
      <formula>IF(RIGHT(TEXT(AQ502,"0.#"),1)=".",FALSE,TRUE)</formula>
    </cfRule>
    <cfRule type="expression" dxfId="1642" priority="1532">
      <formula>IF(RIGHT(TEXT(AQ502,"0.#"),1)=".",TRUE,FALSE)</formula>
    </cfRule>
  </conditionalFormatting>
  <conditionalFormatting sqref="AQ503">
    <cfRule type="expression" dxfId="1641" priority="1535">
      <formula>IF(RIGHT(TEXT(AQ503,"0.#"),1)=".",FALSE,TRUE)</formula>
    </cfRule>
    <cfRule type="expression" dxfId="1640" priority="1536">
      <formula>IF(RIGHT(TEXT(AQ503,"0.#"),1)=".",TRUE,FALSE)</formula>
    </cfRule>
  </conditionalFormatting>
  <conditionalFormatting sqref="AQ504">
    <cfRule type="expression" dxfId="1639" priority="1533">
      <formula>IF(RIGHT(TEXT(AQ504,"0.#"),1)=".",FALSE,TRUE)</formula>
    </cfRule>
    <cfRule type="expression" dxfId="1638" priority="1534">
      <formula>IF(RIGHT(TEXT(AQ504,"0.#"),1)=".",TRUE,FALSE)</formula>
    </cfRule>
  </conditionalFormatting>
  <conditionalFormatting sqref="AE509">
    <cfRule type="expression" dxfId="1637" priority="1525">
      <formula>IF(RIGHT(TEXT(AE509,"0.#"),1)=".",FALSE,TRUE)</formula>
    </cfRule>
    <cfRule type="expression" dxfId="1636" priority="1526">
      <formula>IF(RIGHT(TEXT(AE509,"0.#"),1)=".",TRUE,FALSE)</formula>
    </cfRule>
  </conditionalFormatting>
  <conditionalFormatting sqref="AE507">
    <cfRule type="expression" dxfId="1635" priority="1529">
      <formula>IF(RIGHT(TEXT(AE507,"0.#"),1)=".",FALSE,TRUE)</formula>
    </cfRule>
    <cfRule type="expression" dxfId="1634" priority="1530">
      <formula>IF(RIGHT(TEXT(AE507,"0.#"),1)=".",TRUE,FALSE)</formula>
    </cfRule>
  </conditionalFormatting>
  <conditionalFormatting sqref="AE508">
    <cfRule type="expression" dxfId="1633" priority="1527">
      <formula>IF(RIGHT(TEXT(AE508,"0.#"),1)=".",FALSE,TRUE)</formula>
    </cfRule>
    <cfRule type="expression" dxfId="1632" priority="1528">
      <formula>IF(RIGHT(TEXT(AE508,"0.#"),1)=".",TRUE,FALSE)</formula>
    </cfRule>
  </conditionalFormatting>
  <conditionalFormatting sqref="AU509">
    <cfRule type="expression" dxfId="1631" priority="1513">
      <formula>IF(RIGHT(TEXT(AU509,"0.#"),1)=".",FALSE,TRUE)</formula>
    </cfRule>
    <cfRule type="expression" dxfId="1630" priority="1514">
      <formula>IF(RIGHT(TEXT(AU509,"0.#"),1)=".",TRUE,FALSE)</formula>
    </cfRule>
  </conditionalFormatting>
  <conditionalFormatting sqref="AU507">
    <cfRule type="expression" dxfId="1629" priority="1517">
      <formula>IF(RIGHT(TEXT(AU507,"0.#"),1)=".",FALSE,TRUE)</formula>
    </cfRule>
    <cfRule type="expression" dxfId="1628" priority="1518">
      <formula>IF(RIGHT(TEXT(AU507,"0.#"),1)=".",TRUE,FALSE)</formula>
    </cfRule>
  </conditionalFormatting>
  <conditionalFormatting sqref="AU508">
    <cfRule type="expression" dxfId="1627" priority="1515">
      <formula>IF(RIGHT(TEXT(AU508,"0.#"),1)=".",FALSE,TRUE)</formula>
    </cfRule>
    <cfRule type="expression" dxfId="1626" priority="1516">
      <formula>IF(RIGHT(TEXT(AU508,"0.#"),1)=".",TRUE,FALSE)</formula>
    </cfRule>
  </conditionalFormatting>
  <conditionalFormatting sqref="AQ507">
    <cfRule type="expression" dxfId="1625" priority="1501">
      <formula>IF(RIGHT(TEXT(AQ507,"0.#"),1)=".",FALSE,TRUE)</formula>
    </cfRule>
    <cfRule type="expression" dxfId="1624" priority="1502">
      <formula>IF(RIGHT(TEXT(AQ507,"0.#"),1)=".",TRUE,FALSE)</formula>
    </cfRule>
  </conditionalFormatting>
  <conditionalFormatting sqref="AQ508">
    <cfRule type="expression" dxfId="1623" priority="1505">
      <formula>IF(RIGHT(TEXT(AQ508,"0.#"),1)=".",FALSE,TRUE)</formula>
    </cfRule>
    <cfRule type="expression" dxfId="1622" priority="1506">
      <formula>IF(RIGHT(TEXT(AQ508,"0.#"),1)=".",TRUE,FALSE)</formula>
    </cfRule>
  </conditionalFormatting>
  <conditionalFormatting sqref="AQ509">
    <cfRule type="expression" dxfId="1621" priority="1503">
      <formula>IF(RIGHT(TEXT(AQ509,"0.#"),1)=".",FALSE,TRUE)</formula>
    </cfRule>
    <cfRule type="expression" dxfId="1620" priority="1504">
      <formula>IF(RIGHT(TEXT(AQ509,"0.#"),1)=".",TRUE,FALSE)</formula>
    </cfRule>
  </conditionalFormatting>
  <conditionalFormatting sqref="AE465">
    <cfRule type="expression" dxfId="1619" priority="1795">
      <formula>IF(RIGHT(TEXT(AE465,"0.#"),1)=".",FALSE,TRUE)</formula>
    </cfRule>
    <cfRule type="expression" dxfId="1618" priority="1796">
      <formula>IF(RIGHT(TEXT(AE465,"0.#"),1)=".",TRUE,FALSE)</formula>
    </cfRule>
  </conditionalFormatting>
  <conditionalFormatting sqref="AE463">
    <cfRule type="expression" dxfId="1617" priority="1799">
      <formula>IF(RIGHT(TEXT(AE463,"0.#"),1)=".",FALSE,TRUE)</formula>
    </cfRule>
    <cfRule type="expression" dxfId="1616" priority="1800">
      <formula>IF(RIGHT(TEXT(AE463,"0.#"),1)=".",TRUE,FALSE)</formula>
    </cfRule>
  </conditionalFormatting>
  <conditionalFormatting sqref="AE464">
    <cfRule type="expression" dxfId="1615" priority="1797">
      <formula>IF(RIGHT(TEXT(AE464,"0.#"),1)=".",FALSE,TRUE)</formula>
    </cfRule>
    <cfRule type="expression" dxfId="1614" priority="1798">
      <formula>IF(RIGHT(TEXT(AE464,"0.#"),1)=".",TRUE,FALSE)</formula>
    </cfRule>
  </conditionalFormatting>
  <conditionalFormatting sqref="AM465">
    <cfRule type="expression" dxfId="1613" priority="1789">
      <formula>IF(RIGHT(TEXT(AM465,"0.#"),1)=".",FALSE,TRUE)</formula>
    </cfRule>
    <cfRule type="expression" dxfId="1612" priority="1790">
      <formula>IF(RIGHT(TEXT(AM465,"0.#"),1)=".",TRUE,FALSE)</formula>
    </cfRule>
  </conditionalFormatting>
  <conditionalFormatting sqref="AM463">
    <cfRule type="expression" dxfId="1611" priority="1793">
      <formula>IF(RIGHT(TEXT(AM463,"0.#"),1)=".",FALSE,TRUE)</formula>
    </cfRule>
    <cfRule type="expression" dxfId="1610" priority="1794">
      <formula>IF(RIGHT(TEXT(AM463,"0.#"),1)=".",TRUE,FALSE)</formula>
    </cfRule>
  </conditionalFormatting>
  <conditionalFormatting sqref="AM464">
    <cfRule type="expression" dxfId="1609" priority="1791">
      <formula>IF(RIGHT(TEXT(AM464,"0.#"),1)=".",FALSE,TRUE)</formula>
    </cfRule>
    <cfRule type="expression" dxfId="1608" priority="1792">
      <formula>IF(RIGHT(TEXT(AM464,"0.#"),1)=".",TRUE,FALSE)</formula>
    </cfRule>
  </conditionalFormatting>
  <conditionalFormatting sqref="AU465">
    <cfRule type="expression" dxfId="1607" priority="1783">
      <formula>IF(RIGHT(TEXT(AU465,"0.#"),1)=".",FALSE,TRUE)</formula>
    </cfRule>
    <cfRule type="expression" dxfId="1606" priority="1784">
      <formula>IF(RIGHT(TEXT(AU465,"0.#"),1)=".",TRUE,FALSE)</formula>
    </cfRule>
  </conditionalFormatting>
  <conditionalFormatting sqref="AU463">
    <cfRule type="expression" dxfId="1605" priority="1787">
      <formula>IF(RIGHT(TEXT(AU463,"0.#"),1)=".",FALSE,TRUE)</formula>
    </cfRule>
    <cfRule type="expression" dxfId="1604" priority="1788">
      <formula>IF(RIGHT(TEXT(AU463,"0.#"),1)=".",TRUE,FALSE)</formula>
    </cfRule>
  </conditionalFormatting>
  <conditionalFormatting sqref="AU464">
    <cfRule type="expression" dxfId="1603" priority="1785">
      <formula>IF(RIGHT(TEXT(AU464,"0.#"),1)=".",FALSE,TRUE)</formula>
    </cfRule>
    <cfRule type="expression" dxfId="1602" priority="1786">
      <formula>IF(RIGHT(TEXT(AU464,"0.#"),1)=".",TRUE,FALSE)</formula>
    </cfRule>
  </conditionalFormatting>
  <conditionalFormatting sqref="AI465">
    <cfRule type="expression" dxfId="1601" priority="1777">
      <formula>IF(RIGHT(TEXT(AI465,"0.#"),1)=".",FALSE,TRUE)</formula>
    </cfRule>
    <cfRule type="expression" dxfId="1600" priority="1778">
      <formula>IF(RIGHT(TEXT(AI465,"0.#"),1)=".",TRUE,FALSE)</formula>
    </cfRule>
  </conditionalFormatting>
  <conditionalFormatting sqref="AI463">
    <cfRule type="expression" dxfId="1599" priority="1781">
      <formula>IF(RIGHT(TEXT(AI463,"0.#"),1)=".",FALSE,TRUE)</formula>
    </cfRule>
    <cfRule type="expression" dxfId="1598" priority="1782">
      <formula>IF(RIGHT(TEXT(AI463,"0.#"),1)=".",TRUE,FALSE)</formula>
    </cfRule>
  </conditionalFormatting>
  <conditionalFormatting sqref="AI464">
    <cfRule type="expression" dxfId="1597" priority="1779">
      <formula>IF(RIGHT(TEXT(AI464,"0.#"),1)=".",FALSE,TRUE)</formula>
    </cfRule>
    <cfRule type="expression" dxfId="1596" priority="1780">
      <formula>IF(RIGHT(TEXT(AI464,"0.#"),1)=".",TRUE,FALSE)</formula>
    </cfRule>
  </conditionalFormatting>
  <conditionalFormatting sqref="AQ463">
    <cfRule type="expression" dxfId="1595" priority="1771">
      <formula>IF(RIGHT(TEXT(AQ463,"0.#"),1)=".",FALSE,TRUE)</formula>
    </cfRule>
    <cfRule type="expression" dxfId="1594" priority="1772">
      <formula>IF(RIGHT(TEXT(AQ463,"0.#"),1)=".",TRUE,FALSE)</formula>
    </cfRule>
  </conditionalFormatting>
  <conditionalFormatting sqref="AQ464">
    <cfRule type="expression" dxfId="1593" priority="1775">
      <formula>IF(RIGHT(TEXT(AQ464,"0.#"),1)=".",FALSE,TRUE)</formula>
    </cfRule>
    <cfRule type="expression" dxfId="1592" priority="1776">
      <formula>IF(RIGHT(TEXT(AQ464,"0.#"),1)=".",TRUE,FALSE)</formula>
    </cfRule>
  </conditionalFormatting>
  <conditionalFormatting sqref="AQ465">
    <cfRule type="expression" dxfId="1591" priority="1773">
      <formula>IF(RIGHT(TEXT(AQ465,"0.#"),1)=".",FALSE,TRUE)</formula>
    </cfRule>
    <cfRule type="expression" dxfId="1590" priority="1774">
      <formula>IF(RIGHT(TEXT(AQ465,"0.#"),1)=".",TRUE,FALSE)</formula>
    </cfRule>
  </conditionalFormatting>
  <conditionalFormatting sqref="AE470">
    <cfRule type="expression" dxfId="1589" priority="1765">
      <formula>IF(RIGHT(TEXT(AE470,"0.#"),1)=".",FALSE,TRUE)</formula>
    </cfRule>
    <cfRule type="expression" dxfId="1588" priority="1766">
      <formula>IF(RIGHT(TEXT(AE470,"0.#"),1)=".",TRUE,FALSE)</formula>
    </cfRule>
  </conditionalFormatting>
  <conditionalFormatting sqref="AE468">
    <cfRule type="expression" dxfId="1587" priority="1769">
      <formula>IF(RIGHT(TEXT(AE468,"0.#"),1)=".",FALSE,TRUE)</formula>
    </cfRule>
    <cfRule type="expression" dxfId="1586" priority="1770">
      <formula>IF(RIGHT(TEXT(AE468,"0.#"),1)=".",TRUE,FALSE)</formula>
    </cfRule>
  </conditionalFormatting>
  <conditionalFormatting sqref="AE469">
    <cfRule type="expression" dxfId="1585" priority="1767">
      <formula>IF(RIGHT(TEXT(AE469,"0.#"),1)=".",FALSE,TRUE)</formula>
    </cfRule>
    <cfRule type="expression" dxfId="1584" priority="1768">
      <formula>IF(RIGHT(TEXT(AE469,"0.#"),1)=".",TRUE,FALSE)</formula>
    </cfRule>
  </conditionalFormatting>
  <conditionalFormatting sqref="AM470">
    <cfRule type="expression" dxfId="1583" priority="1759">
      <formula>IF(RIGHT(TEXT(AM470,"0.#"),1)=".",FALSE,TRUE)</formula>
    </cfRule>
    <cfRule type="expression" dxfId="1582" priority="1760">
      <formula>IF(RIGHT(TEXT(AM470,"0.#"),1)=".",TRUE,FALSE)</formula>
    </cfRule>
  </conditionalFormatting>
  <conditionalFormatting sqref="AM468">
    <cfRule type="expression" dxfId="1581" priority="1763">
      <formula>IF(RIGHT(TEXT(AM468,"0.#"),1)=".",FALSE,TRUE)</formula>
    </cfRule>
    <cfRule type="expression" dxfId="1580" priority="1764">
      <formula>IF(RIGHT(TEXT(AM468,"0.#"),1)=".",TRUE,FALSE)</formula>
    </cfRule>
  </conditionalFormatting>
  <conditionalFormatting sqref="AM469">
    <cfRule type="expression" dxfId="1579" priority="1761">
      <formula>IF(RIGHT(TEXT(AM469,"0.#"),1)=".",FALSE,TRUE)</formula>
    </cfRule>
    <cfRule type="expression" dxfId="1578" priority="1762">
      <formula>IF(RIGHT(TEXT(AM469,"0.#"),1)=".",TRUE,FALSE)</formula>
    </cfRule>
  </conditionalFormatting>
  <conditionalFormatting sqref="AU470">
    <cfRule type="expression" dxfId="1577" priority="1753">
      <formula>IF(RIGHT(TEXT(AU470,"0.#"),1)=".",FALSE,TRUE)</formula>
    </cfRule>
    <cfRule type="expression" dxfId="1576" priority="1754">
      <formula>IF(RIGHT(TEXT(AU470,"0.#"),1)=".",TRUE,FALSE)</formula>
    </cfRule>
  </conditionalFormatting>
  <conditionalFormatting sqref="AU468">
    <cfRule type="expression" dxfId="1575" priority="1757">
      <formula>IF(RIGHT(TEXT(AU468,"0.#"),1)=".",FALSE,TRUE)</formula>
    </cfRule>
    <cfRule type="expression" dxfId="1574" priority="1758">
      <formula>IF(RIGHT(TEXT(AU468,"0.#"),1)=".",TRUE,FALSE)</formula>
    </cfRule>
  </conditionalFormatting>
  <conditionalFormatting sqref="AU469">
    <cfRule type="expression" dxfId="1573" priority="1755">
      <formula>IF(RIGHT(TEXT(AU469,"0.#"),1)=".",FALSE,TRUE)</formula>
    </cfRule>
    <cfRule type="expression" dxfId="1572" priority="1756">
      <formula>IF(RIGHT(TEXT(AU469,"0.#"),1)=".",TRUE,FALSE)</formula>
    </cfRule>
  </conditionalFormatting>
  <conditionalFormatting sqref="AI470">
    <cfRule type="expression" dxfId="1571" priority="1747">
      <formula>IF(RIGHT(TEXT(AI470,"0.#"),1)=".",FALSE,TRUE)</formula>
    </cfRule>
    <cfRule type="expression" dxfId="1570" priority="1748">
      <formula>IF(RIGHT(TEXT(AI470,"0.#"),1)=".",TRUE,FALSE)</formula>
    </cfRule>
  </conditionalFormatting>
  <conditionalFormatting sqref="AI468">
    <cfRule type="expression" dxfId="1569" priority="1751">
      <formula>IF(RIGHT(TEXT(AI468,"0.#"),1)=".",FALSE,TRUE)</formula>
    </cfRule>
    <cfRule type="expression" dxfId="1568" priority="1752">
      <formula>IF(RIGHT(TEXT(AI468,"0.#"),1)=".",TRUE,FALSE)</formula>
    </cfRule>
  </conditionalFormatting>
  <conditionalFormatting sqref="AI469">
    <cfRule type="expression" dxfId="1567" priority="1749">
      <formula>IF(RIGHT(TEXT(AI469,"0.#"),1)=".",FALSE,TRUE)</formula>
    </cfRule>
    <cfRule type="expression" dxfId="1566" priority="1750">
      <formula>IF(RIGHT(TEXT(AI469,"0.#"),1)=".",TRUE,FALSE)</formula>
    </cfRule>
  </conditionalFormatting>
  <conditionalFormatting sqref="AQ468">
    <cfRule type="expression" dxfId="1565" priority="1741">
      <formula>IF(RIGHT(TEXT(AQ468,"0.#"),1)=".",FALSE,TRUE)</formula>
    </cfRule>
    <cfRule type="expression" dxfId="1564" priority="1742">
      <formula>IF(RIGHT(TEXT(AQ468,"0.#"),1)=".",TRUE,FALSE)</formula>
    </cfRule>
  </conditionalFormatting>
  <conditionalFormatting sqref="AQ469">
    <cfRule type="expression" dxfId="1563" priority="1745">
      <formula>IF(RIGHT(TEXT(AQ469,"0.#"),1)=".",FALSE,TRUE)</formula>
    </cfRule>
    <cfRule type="expression" dxfId="1562" priority="1746">
      <formula>IF(RIGHT(TEXT(AQ469,"0.#"),1)=".",TRUE,FALSE)</formula>
    </cfRule>
  </conditionalFormatting>
  <conditionalFormatting sqref="AQ470">
    <cfRule type="expression" dxfId="1561" priority="1743">
      <formula>IF(RIGHT(TEXT(AQ470,"0.#"),1)=".",FALSE,TRUE)</formula>
    </cfRule>
    <cfRule type="expression" dxfId="1560" priority="1744">
      <formula>IF(RIGHT(TEXT(AQ470,"0.#"),1)=".",TRUE,FALSE)</formula>
    </cfRule>
  </conditionalFormatting>
  <conditionalFormatting sqref="AE475">
    <cfRule type="expression" dxfId="1559" priority="1735">
      <formula>IF(RIGHT(TEXT(AE475,"0.#"),1)=".",FALSE,TRUE)</formula>
    </cfRule>
    <cfRule type="expression" dxfId="1558" priority="1736">
      <formula>IF(RIGHT(TEXT(AE475,"0.#"),1)=".",TRUE,FALSE)</formula>
    </cfRule>
  </conditionalFormatting>
  <conditionalFormatting sqref="AE473">
    <cfRule type="expression" dxfId="1557" priority="1739">
      <formula>IF(RIGHT(TEXT(AE473,"0.#"),1)=".",FALSE,TRUE)</formula>
    </cfRule>
    <cfRule type="expression" dxfId="1556" priority="1740">
      <formula>IF(RIGHT(TEXT(AE473,"0.#"),1)=".",TRUE,FALSE)</formula>
    </cfRule>
  </conditionalFormatting>
  <conditionalFormatting sqref="AE474">
    <cfRule type="expression" dxfId="1555" priority="1737">
      <formula>IF(RIGHT(TEXT(AE474,"0.#"),1)=".",FALSE,TRUE)</formula>
    </cfRule>
    <cfRule type="expression" dxfId="1554" priority="1738">
      <formula>IF(RIGHT(TEXT(AE474,"0.#"),1)=".",TRUE,FALSE)</formula>
    </cfRule>
  </conditionalFormatting>
  <conditionalFormatting sqref="AM475">
    <cfRule type="expression" dxfId="1553" priority="1729">
      <formula>IF(RIGHT(TEXT(AM475,"0.#"),1)=".",FALSE,TRUE)</formula>
    </cfRule>
    <cfRule type="expression" dxfId="1552" priority="1730">
      <formula>IF(RIGHT(TEXT(AM475,"0.#"),1)=".",TRUE,FALSE)</formula>
    </cfRule>
  </conditionalFormatting>
  <conditionalFormatting sqref="AM473">
    <cfRule type="expression" dxfId="1551" priority="1733">
      <formula>IF(RIGHT(TEXT(AM473,"0.#"),1)=".",FALSE,TRUE)</formula>
    </cfRule>
    <cfRule type="expression" dxfId="1550" priority="1734">
      <formula>IF(RIGHT(TEXT(AM473,"0.#"),1)=".",TRUE,FALSE)</formula>
    </cfRule>
  </conditionalFormatting>
  <conditionalFormatting sqref="AM474">
    <cfRule type="expression" dxfId="1549" priority="1731">
      <formula>IF(RIGHT(TEXT(AM474,"0.#"),1)=".",FALSE,TRUE)</formula>
    </cfRule>
    <cfRule type="expression" dxfId="1548" priority="1732">
      <formula>IF(RIGHT(TEXT(AM474,"0.#"),1)=".",TRUE,FALSE)</formula>
    </cfRule>
  </conditionalFormatting>
  <conditionalFormatting sqref="AU475">
    <cfRule type="expression" dxfId="1547" priority="1723">
      <formula>IF(RIGHT(TEXT(AU475,"0.#"),1)=".",FALSE,TRUE)</formula>
    </cfRule>
    <cfRule type="expression" dxfId="1546" priority="1724">
      <formula>IF(RIGHT(TEXT(AU475,"0.#"),1)=".",TRUE,FALSE)</formula>
    </cfRule>
  </conditionalFormatting>
  <conditionalFormatting sqref="AU473">
    <cfRule type="expression" dxfId="1545" priority="1727">
      <formula>IF(RIGHT(TEXT(AU473,"0.#"),1)=".",FALSE,TRUE)</formula>
    </cfRule>
    <cfRule type="expression" dxfId="1544" priority="1728">
      <formula>IF(RIGHT(TEXT(AU473,"0.#"),1)=".",TRUE,FALSE)</formula>
    </cfRule>
  </conditionalFormatting>
  <conditionalFormatting sqref="AU474">
    <cfRule type="expression" dxfId="1543" priority="1725">
      <formula>IF(RIGHT(TEXT(AU474,"0.#"),1)=".",FALSE,TRUE)</formula>
    </cfRule>
    <cfRule type="expression" dxfId="1542" priority="1726">
      <formula>IF(RIGHT(TEXT(AU474,"0.#"),1)=".",TRUE,FALSE)</formula>
    </cfRule>
  </conditionalFormatting>
  <conditionalFormatting sqref="AI475">
    <cfRule type="expression" dxfId="1541" priority="1717">
      <formula>IF(RIGHT(TEXT(AI475,"0.#"),1)=".",FALSE,TRUE)</formula>
    </cfRule>
    <cfRule type="expression" dxfId="1540" priority="1718">
      <formula>IF(RIGHT(TEXT(AI475,"0.#"),1)=".",TRUE,FALSE)</formula>
    </cfRule>
  </conditionalFormatting>
  <conditionalFormatting sqref="AI473">
    <cfRule type="expression" dxfId="1539" priority="1721">
      <formula>IF(RIGHT(TEXT(AI473,"0.#"),1)=".",FALSE,TRUE)</formula>
    </cfRule>
    <cfRule type="expression" dxfId="1538" priority="1722">
      <formula>IF(RIGHT(TEXT(AI473,"0.#"),1)=".",TRUE,FALSE)</formula>
    </cfRule>
  </conditionalFormatting>
  <conditionalFormatting sqref="AI474">
    <cfRule type="expression" dxfId="1537" priority="1719">
      <formula>IF(RIGHT(TEXT(AI474,"0.#"),1)=".",FALSE,TRUE)</formula>
    </cfRule>
    <cfRule type="expression" dxfId="1536" priority="1720">
      <formula>IF(RIGHT(TEXT(AI474,"0.#"),1)=".",TRUE,FALSE)</formula>
    </cfRule>
  </conditionalFormatting>
  <conditionalFormatting sqref="AQ473">
    <cfRule type="expression" dxfId="1535" priority="1711">
      <formula>IF(RIGHT(TEXT(AQ473,"0.#"),1)=".",FALSE,TRUE)</formula>
    </cfRule>
    <cfRule type="expression" dxfId="1534" priority="1712">
      <formula>IF(RIGHT(TEXT(AQ473,"0.#"),1)=".",TRUE,FALSE)</formula>
    </cfRule>
  </conditionalFormatting>
  <conditionalFormatting sqref="AQ474">
    <cfRule type="expression" dxfId="1533" priority="1715">
      <formula>IF(RIGHT(TEXT(AQ474,"0.#"),1)=".",FALSE,TRUE)</formula>
    </cfRule>
    <cfRule type="expression" dxfId="1532" priority="1716">
      <formula>IF(RIGHT(TEXT(AQ474,"0.#"),1)=".",TRUE,FALSE)</formula>
    </cfRule>
  </conditionalFormatting>
  <conditionalFormatting sqref="AQ475">
    <cfRule type="expression" dxfId="1531" priority="1713">
      <formula>IF(RIGHT(TEXT(AQ475,"0.#"),1)=".",FALSE,TRUE)</formula>
    </cfRule>
    <cfRule type="expression" dxfId="1530" priority="1714">
      <formula>IF(RIGHT(TEXT(AQ475,"0.#"),1)=".",TRUE,FALSE)</formula>
    </cfRule>
  </conditionalFormatting>
  <conditionalFormatting sqref="AE480">
    <cfRule type="expression" dxfId="1529" priority="1705">
      <formula>IF(RIGHT(TEXT(AE480,"0.#"),1)=".",FALSE,TRUE)</formula>
    </cfRule>
    <cfRule type="expression" dxfId="1528" priority="1706">
      <formula>IF(RIGHT(TEXT(AE480,"0.#"),1)=".",TRUE,FALSE)</formula>
    </cfRule>
  </conditionalFormatting>
  <conditionalFormatting sqref="AE478">
    <cfRule type="expression" dxfId="1527" priority="1709">
      <formula>IF(RIGHT(TEXT(AE478,"0.#"),1)=".",FALSE,TRUE)</formula>
    </cfRule>
    <cfRule type="expression" dxfId="1526" priority="1710">
      <formula>IF(RIGHT(TEXT(AE478,"0.#"),1)=".",TRUE,FALSE)</formula>
    </cfRule>
  </conditionalFormatting>
  <conditionalFormatting sqref="AE479">
    <cfRule type="expression" dxfId="1525" priority="1707">
      <formula>IF(RIGHT(TEXT(AE479,"0.#"),1)=".",FALSE,TRUE)</formula>
    </cfRule>
    <cfRule type="expression" dxfId="1524" priority="1708">
      <formula>IF(RIGHT(TEXT(AE479,"0.#"),1)=".",TRUE,FALSE)</formula>
    </cfRule>
  </conditionalFormatting>
  <conditionalFormatting sqref="AM480">
    <cfRule type="expression" dxfId="1523" priority="1699">
      <formula>IF(RIGHT(TEXT(AM480,"0.#"),1)=".",FALSE,TRUE)</formula>
    </cfRule>
    <cfRule type="expression" dxfId="1522" priority="1700">
      <formula>IF(RIGHT(TEXT(AM480,"0.#"),1)=".",TRUE,FALSE)</formula>
    </cfRule>
  </conditionalFormatting>
  <conditionalFormatting sqref="AM478">
    <cfRule type="expression" dxfId="1521" priority="1703">
      <formula>IF(RIGHT(TEXT(AM478,"0.#"),1)=".",FALSE,TRUE)</formula>
    </cfRule>
    <cfRule type="expression" dxfId="1520" priority="1704">
      <formula>IF(RIGHT(TEXT(AM478,"0.#"),1)=".",TRUE,FALSE)</formula>
    </cfRule>
  </conditionalFormatting>
  <conditionalFormatting sqref="AM479">
    <cfRule type="expression" dxfId="1519" priority="1701">
      <formula>IF(RIGHT(TEXT(AM479,"0.#"),1)=".",FALSE,TRUE)</formula>
    </cfRule>
    <cfRule type="expression" dxfId="1518" priority="1702">
      <formula>IF(RIGHT(TEXT(AM479,"0.#"),1)=".",TRUE,FALSE)</formula>
    </cfRule>
  </conditionalFormatting>
  <conditionalFormatting sqref="AU480">
    <cfRule type="expression" dxfId="1517" priority="1693">
      <formula>IF(RIGHT(TEXT(AU480,"0.#"),1)=".",FALSE,TRUE)</formula>
    </cfRule>
    <cfRule type="expression" dxfId="1516" priority="1694">
      <formula>IF(RIGHT(TEXT(AU480,"0.#"),1)=".",TRUE,FALSE)</formula>
    </cfRule>
  </conditionalFormatting>
  <conditionalFormatting sqref="AU478">
    <cfRule type="expression" dxfId="1515" priority="1697">
      <formula>IF(RIGHT(TEXT(AU478,"0.#"),1)=".",FALSE,TRUE)</formula>
    </cfRule>
    <cfRule type="expression" dxfId="1514" priority="1698">
      <formula>IF(RIGHT(TEXT(AU478,"0.#"),1)=".",TRUE,FALSE)</formula>
    </cfRule>
  </conditionalFormatting>
  <conditionalFormatting sqref="AU479">
    <cfRule type="expression" dxfId="1513" priority="1695">
      <formula>IF(RIGHT(TEXT(AU479,"0.#"),1)=".",FALSE,TRUE)</formula>
    </cfRule>
    <cfRule type="expression" dxfId="1512" priority="1696">
      <formula>IF(RIGHT(TEXT(AU479,"0.#"),1)=".",TRUE,FALSE)</formula>
    </cfRule>
  </conditionalFormatting>
  <conditionalFormatting sqref="AI480">
    <cfRule type="expression" dxfId="1511" priority="1687">
      <formula>IF(RIGHT(TEXT(AI480,"0.#"),1)=".",FALSE,TRUE)</formula>
    </cfRule>
    <cfRule type="expression" dxfId="1510" priority="1688">
      <formula>IF(RIGHT(TEXT(AI480,"0.#"),1)=".",TRUE,FALSE)</formula>
    </cfRule>
  </conditionalFormatting>
  <conditionalFormatting sqref="AI478">
    <cfRule type="expression" dxfId="1509" priority="1691">
      <formula>IF(RIGHT(TEXT(AI478,"0.#"),1)=".",FALSE,TRUE)</formula>
    </cfRule>
    <cfRule type="expression" dxfId="1508" priority="1692">
      <formula>IF(RIGHT(TEXT(AI478,"0.#"),1)=".",TRUE,FALSE)</formula>
    </cfRule>
  </conditionalFormatting>
  <conditionalFormatting sqref="AI479">
    <cfRule type="expression" dxfId="1507" priority="1689">
      <formula>IF(RIGHT(TEXT(AI479,"0.#"),1)=".",FALSE,TRUE)</formula>
    </cfRule>
    <cfRule type="expression" dxfId="1506" priority="1690">
      <formula>IF(RIGHT(TEXT(AI479,"0.#"),1)=".",TRUE,FALSE)</formula>
    </cfRule>
  </conditionalFormatting>
  <conditionalFormatting sqref="AQ478">
    <cfRule type="expression" dxfId="1505" priority="1681">
      <formula>IF(RIGHT(TEXT(AQ478,"0.#"),1)=".",FALSE,TRUE)</formula>
    </cfRule>
    <cfRule type="expression" dxfId="1504" priority="1682">
      <formula>IF(RIGHT(TEXT(AQ478,"0.#"),1)=".",TRUE,FALSE)</formula>
    </cfRule>
  </conditionalFormatting>
  <conditionalFormatting sqref="AQ479">
    <cfRule type="expression" dxfId="1503" priority="1685">
      <formula>IF(RIGHT(TEXT(AQ479,"0.#"),1)=".",FALSE,TRUE)</formula>
    </cfRule>
    <cfRule type="expression" dxfId="1502" priority="1686">
      <formula>IF(RIGHT(TEXT(AQ479,"0.#"),1)=".",TRUE,FALSE)</formula>
    </cfRule>
  </conditionalFormatting>
  <conditionalFormatting sqref="AQ480">
    <cfRule type="expression" dxfId="1501" priority="1683">
      <formula>IF(RIGHT(TEXT(AQ480,"0.#"),1)=".",FALSE,TRUE)</formula>
    </cfRule>
    <cfRule type="expression" dxfId="1500" priority="1684">
      <formula>IF(RIGHT(TEXT(AQ480,"0.#"),1)=".",TRUE,FALSE)</formula>
    </cfRule>
  </conditionalFormatting>
  <conditionalFormatting sqref="AM47">
    <cfRule type="expression" dxfId="1499" priority="1975">
      <formula>IF(RIGHT(TEXT(AM47,"0.#"),1)=".",FALSE,TRUE)</formula>
    </cfRule>
    <cfRule type="expression" dxfId="1498" priority="1976">
      <formula>IF(RIGHT(TEXT(AM47,"0.#"),1)=".",TRUE,FALSE)</formula>
    </cfRule>
  </conditionalFormatting>
  <conditionalFormatting sqref="AI46">
    <cfRule type="expression" dxfId="1497" priority="1979">
      <formula>IF(RIGHT(TEXT(AI46,"0.#"),1)=".",FALSE,TRUE)</formula>
    </cfRule>
    <cfRule type="expression" dxfId="1496" priority="1980">
      <formula>IF(RIGHT(TEXT(AI46,"0.#"),1)=".",TRUE,FALSE)</formula>
    </cfRule>
  </conditionalFormatting>
  <conditionalFormatting sqref="AM46">
    <cfRule type="expression" dxfId="1495" priority="1977">
      <formula>IF(RIGHT(TEXT(AM46,"0.#"),1)=".",FALSE,TRUE)</formula>
    </cfRule>
    <cfRule type="expression" dxfId="1494" priority="1978">
      <formula>IF(RIGHT(TEXT(AM46,"0.#"),1)=".",TRUE,FALSE)</formula>
    </cfRule>
  </conditionalFormatting>
  <conditionalFormatting sqref="AU46:AU48">
    <cfRule type="expression" dxfId="1493" priority="1969">
      <formula>IF(RIGHT(TEXT(AU46,"0.#"),1)=".",FALSE,TRUE)</formula>
    </cfRule>
    <cfRule type="expression" dxfId="1492" priority="1970">
      <formula>IF(RIGHT(TEXT(AU46,"0.#"),1)=".",TRUE,FALSE)</formula>
    </cfRule>
  </conditionalFormatting>
  <conditionalFormatting sqref="AM48">
    <cfRule type="expression" dxfId="1491" priority="1973">
      <formula>IF(RIGHT(TEXT(AM48,"0.#"),1)=".",FALSE,TRUE)</formula>
    </cfRule>
    <cfRule type="expression" dxfId="1490" priority="1974">
      <formula>IF(RIGHT(TEXT(AM48,"0.#"),1)=".",TRUE,FALSE)</formula>
    </cfRule>
  </conditionalFormatting>
  <conditionalFormatting sqref="AQ46:AQ48">
    <cfRule type="expression" dxfId="1489" priority="1971">
      <formula>IF(RIGHT(TEXT(AQ46,"0.#"),1)=".",FALSE,TRUE)</formula>
    </cfRule>
    <cfRule type="expression" dxfId="1488" priority="1972">
      <formula>IF(RIGHT(TEXT(AQ46,"0.#"),1)=".",TRUE,FALSE)</formula>
    </cfRule>
  </conditionalFormatting>
  <conditionalFormatting sqref="AE146:AE147 AI146:AI147 AM146:AM147 AQ146:AQ147 AU146:AU147">
    <cfRule type="expression" dxfId="1487" priority="1963">
      <formula>IF(RIGHT(TEXT(AE146,"0.#"),1)=".",FALSE,TRUE)</formula>
    </cfRule>
    <cfRule type="expression" dxfId="1486" priority="1964">
      <formula>IF(RIGHT(TEXT(AE146,"0.#"),1)=".",TRUE,FALSE)</formula>
    </cfRule>
  </conditionalFormatting>
  <conditionalFormatting sqref="AE138:AE139 AI138:AI139 AM138:AM139 AQ138:AQ139 AU138:AU139">
    <cfRule type="expression" dxfId="1485" priority="1967">
      <formula>IF(RIGHT(TEXT(AE138,"0.#"),1)=".",FALSE,TRUE)</formula>
    </cfRule>
    <cfRule type="expression" dxfId="1484" priority="1968">
      <formula>IF(RIGHT(TEXT(AE138,"0.#"),1)=".",TRUE,FALSE)</formula>
    </cfRule>
  </conditionalFormatting>
  <conditionalFormatting sqref="AE142:AE143 AI142:AI143 AM142:AM143 AQ142:AQ143 AU142:AU143">
    <cfRule type="expression" dxfId="1483" priority="1965">
      <formula>IF(RIGHT(TEXT(AE142,"0.#"),1)=".",FALSE,TRUE)</formula>
    </cfRule>
    <cfRule type="expression" dxfId="1482" priority="1966">
      <formula>IF(RIGHT(TEXT(AE142,"0.#"),1)=".",TRUE,FALSE)</formula>
    </cfRule>
  </conditionalFormatting>
  <conditionalFormatting sqref="AE198:AE199 AI198:AI199 AM198:AM199 AQ198:AQ199 AU198:AU199">
    <cfRule type="expression" dxfId="1481" priority="1957">
      <formula>IF(RIGHT(TEXT(AE198,"0.#"),1)=".",FALSE,TRUE)</formula>
    </cfRule>
    <cfRule type="expression" dxfId="1480" priority="1958">
      <formula>IF(RIGHT(TEXT(AE198,"0.#"),1)=".",TRUE,FALSE)</formula>
    </cfRule>
  </conditionalFormatting>
  <conditionalFormatting sqref="AE150:AE151 AI150:AI151 AM150:AM151 AQ150:AQ151 AU150:AU151">
    <cfRule type="expression" dxfId="1479" priority="1961">
      <formula>IF(RIGHT(TEXT(AE150,"0.#"),1)=".",FALSE,TRUE)</formula>
    </cfRule>
    <cfRule type="expression" dxfId="1478" priority="1962">
      <formula>IF(RIGHT(TEXT(AE150,"0.#"),1)=".",TRUE,FALSE)</formula>
    </cfRule>
  </conditionalFormatting>
  <conditionalFormatting sqref="AE194:AE195 AI194:AI195 AM194:AM195 AQ194:AQ195 AU194:AU195">
    <cfRule type="expression" dxfId="1477" priority="1959">
      <formula>IF(RIGHT(TEXT(AE194,"0.#"),1)=".",FALSE,TRUE)</formula>
    </cfRule>
    <cfRule type="expression" dxfId="1476" priority="1960">
      <formula>IF(RIGHT(TEXT(AE194,"0.#"),1)=".",TRUE,FALSE)</formula>
    </cfRule>
  </conditionalFormatting>
  <conditionalFormatting sqref="AE210:AE211 AI210:AI211 AM210:AM211 AQ210:AQ211 AU210:AU211">
    <cfRule type="expression" dxfId="1475" priority="1951">
      <formula>IF(RIGHT(TEXT(AE210,"0.#"),1)=".",FALSE,TRUE)</formula>
    </cfRule>
    <cfRule type="expression" dxfId="1474" priority="1952">
      <formula>IF(RIGHT(TEXT(AE210,"0.#"),1)=".",TRUE,FALSE)</formula>
    </cfRule>
  </conditionalFormatting>
  <conditionalFormatting sqref="AE202:AE203 AI202:AI203 AM202:AM203 AQ202:AQ203 AU202:AU203">
    <cfRule type="expression" dxfId="1473" priority="1955">
      <formula>IF(RIGHT(TEXT(AE202,"0.#"),1)=".",FALSE,TRUE)</formula>
    </cfRule>
    <cfRule type="expression" dxfId="1472" priority="1956">
      <formula>IF(RIGHT(TEXT(AE202,"0.#"),1)=".",TRUE,FALSE)</formula>
    </cfRule>
  </conditionalFormatting>
  <conditionalFormatting sqref="AE206:AE207 AI206:AI207 AM206:AM207 AQ206:AQ207 AU206:AU207">
    <cfRule type="expression" dxfId="1471" priority="1953">
      <formula>IF(RIGHT(TEXT(AE206,"0.#"),1)=".",FALSE,TRUE)</formula>
    </cfRule>
    <cfRule type="expression" dxfId="1470" priority="1954">
      <formula>IF(RIGHT(TEXT(AE206,"0.#"),1)=".",TRUE,FALSE)</formula>
    </cfRule>
  </conditionalFormatting>
  <conditionalFormatting sqref="AE262:AE263 AI262:AI263 AM262:AM263 AQ262:AQ263 AU262:AU263">
    <cfRule type="expression" dxfId="1469" priority="1945">
      <formula>IF(RIGHT(TEXT(AE262,"0.#"),1)=".",FALSE,TRUE)</formula>
    </cfRule>
    <cfRule type="expression" dxfId="1468" priority="1946">
      <formula>IF(RIGHT(TEXT(AE262,"0.#"),1)=".",TRUE,FALSE)</formula>
    </cfRule>
  </conditionalFormatting>
  <conditionalFormatting sqref="AE254:AE255 AI254:AI255 AM254:AM255 AQ254:AQ255 AU254:AU255">
    <cfRule type="expression" dxfId="1467" priority="1949">
      <formula>IF(RIGHT(TEXT(AE254,"0.#"),1)=".",FALSE,TRUE)</formula>
    </cfRule>
    <cfRule type="expression" dxfId="1466" priority="1950">
      <formula>IF(RIGHT(TEXT(AE254,"0.#"),1)=".",TRUE,FALSE)</formula>
    </cfRule>
  </conditionalFormatting>
  <conditionalFormatting sqref="AE258:AE259 AI258:AI259 AM258:AM259 AQ258:AQ259 AU258:AU259">
    <cfRule type="expression" dxfId="1465" priority="1947">
      <formula>IF(RIGHT(TEXT(AE258,"0.#"),1)=".",FALSE,TRUE)</formula>
    </cfRule>
    <cfRule type="expression" dxfId="1464" priority="1948">
      <formula>IF(RIGHT(TEXT(AE258,"0.#"),1)=".",TRUE,FALSE)</formula>
    </cfRule>
  </conditionalFormatting>
  <conditionalFormatting sqref="AE314:AE315 AI314:AI315 AM314:AM315 AQ314:AQ315 AU314:AU315">
    <cfRule type="expression" dxfId="1463" priority="1939">
      <formula>IF(RIGHT(TEXT(AE314,"0.#"),1)=".",FALSE,TRUE)</formula>
    </cfRule>
    <cfRule type="expression" dxfId="1462" priority="1940">
      <formula>IF(RIGHT(TEXT(AE314,"0.#"),1)=".",TRUE,FALSE)</formula>
    </cfRule>
  </conditionalFormatting>
  <conditionalFormatting sqref="AE266:AE267 AI266:AI267 AM266:AM267 AQ266:AQ267 AU266:AU267">
    <cfRule type="expression" dxfId="1461" priority="1943">
      <formula>IF(RIGHT(TEXT(AE266,"0.#"),1)=".",FALSE,TRUE)</formula>
    </cfRule>
    <cfRule type="expression" dxfId="1460" priority="1944">
      <formula>IF(RIGHT(TEXT(AE266,"0.#"),1)=".",TRUE,FALSE)</formula>
    </cfRule>
  </conditionalFormatting>
  <conditionalFormatting sqref="AE270:AE271 AI270:AI271 AM270:AM271 AQ270:AQ271 AU270:AU271">
    <cfRule type="expression" dxfId="1459" priority="1941">
      <formula>IF(RIGHT(TEXT(AE270,"0.#"),1)=".",FALSE,TRUE)</formula>
    </cfRule>
    <cfRule type="expression" dxfId="1458" priority="1942">
      <formula>IF(RIGHT(TEXT(AE270,"0.#"),1)=".",TRUE,FALSE)</formula>
    </cfRule>
  </conditionalFormatting>
  <conditionalFormatting sqref="AE326:AE327 AI326:AI327 AM326:AM327 AQ326:AQ327 AU326:AU327">
    <cfRule type="expression" dxfId="1457" priority="1933">
      <formula>IF(RIGHT(TEXT(AE326,"0.#"),1)=".",FALSE,TRUE)</formula>
    </cfRule>
    <cfRule type="expression" dxfId="1456" priority="1934">
      <formula>IF(RIGHT(TEXT(AE326,"0.#"),1)=".",TRUE,FALSE)</formula>
    </cfRule>
  </conditionalFormatting>
  <conditionalFormatting sqref="AE318:AE319 AI318:AI319 AM318:AM319 AQ318:AQ319 AU318:AU319">
    <cfRule type="expression" dxfId="1455" priority="1937">
      <formula>IF(RIGHT(TEXT(AE318,"0.#"),1)=".",FALSE,TRUE)</formula>
    </cfRule>
    <cfRule type="expression" dxfId="1454" priority="1938">
      <formula>IF(RIGHT(TEXT(AE318,"0.#"),1)=".",TRUE,FALSE)</formula>
    </cfRule>
  </conditionalFormatting>
  <conditionalFormatting sqref="AE322:AE323 AI322:AI323 AM322:AM323 AQ322:AQ323 AU322:AU323">
    <cfRule type="expression" dxfId="1453" priority="1935">
      <formula>IF(RIGHT(TEXT(AE322,"0.#"),1)=".",FALSE,TRUE)</formula>
    </cfRule>
    <cfRule type="expression" dxfId="1452" priority="1936">
      <formula>IF(RIGHT(TEXT(AE322,"0.#"),1)=".",TRUE,FALSE)</formula>
    </cfRule>
  </conditionalFormatting>
  <conditionalFormatting sqref="AE378:AE379 AI378:AI379 AM378:AM379 AQ378:AQ379 AU378:AU379">
    <cfRule type="expression" dxfId="1451" priority="1927">
      <formula>IF(RIGHT(TEXT(AE378,"0.#"),1)=".",FALSE,TRUE)</formula>
    </cfRule>
    <cfRule type="expression" dxfId="1450" priority="1928">
      <formula>IF(RIGHT(TEXT(AE378,"0.#"),1)=".",TRUE,FALSE)</formula>
    </cfRule>
  </conditionalFormatting>
  <conditionalFormatting sqref="AE330:AE331 AI330:AI331 AM330:AM331 AQ330:AQ331 AU330:AU331">
    <cfRule type="expression" dxfId="1449" priority="1931">
      <formula>IF(RIGHT(TEXT(AE330,"0.#"),1)=".",FALSE,TRUE)</formula>
    </cfRule>
    <cfRule type="expression" dxfId="1448" priority="1932">
      <formula>IF(RIGHT(TEXT(AE330,"0.#"),1)=".",TRUE,FALSE)</formula>
    </cfRule>
  </conditionalFormatting>
  <conditionalFormatting sqref="AE374:AE375 AI374:AI375 AM374:AM375 AQ374:AQ375 AU374:AU375">
    <cfRule type="expression" dxfId="1447" priority="1929">
      <formula>IF(RIGHT(TEXT(AE374,"0.#"),1)=".",FALSE,TRUE)</formula>
    </cfRule>
    <cfRule type="expression" dxfId="1446" priority="1930">
      <formula>IF(RIGHT(TEXT(AE374,"0.#"),1)=".",TRUE,FALSE)</formula>
    </cfRule>
  </conditionalFormatting>
  <conditionalFormatting sqref="AE390:AE391 AI390:AI391 AM390:AM391 AQ390:AQ391 AU390:AU391">
    <cfRule type="expression" dxfId="1445" priority="1921">
      <formula>IF(RIGHT(TEXT(AE390,"0.#"),1)=".",FALSE,TRUE)</formula>
    </cfRule>
    <cfRule type="expression" dxfId="1444" priority="1922">
      <formula>IF(RIGHT(TEXT(AE390,"0.#"),1)=".",TRUE,FALSE)</formula>
    </cfRule>
  </conditionalFormatting>
  <conditionalFormatting sqref="AE382:AE383 AI382:AI383 AM382:AM383 AQ382:AQ383 AU382:AU383">
    <cfRule type="expression" dxfId="1443" priority="1925">
      <formula>IF(RIGHT(TEXT(AE382,"0.#"),1)=".",FALSE,TRUE)</formula>
    </cfRule>
    <cfRule type="expression" dxfId="1442" priority="1926">
      <formula>IF(RIGHT(TEXT(AE382,"0.#"),1)=".",TRUE,FALSE)</formula>
    </cfRule>
  </conditionalFormatting>
  <conditionalFormatting sqref="AE386:AE387 AI386:AI387 AM386:AM387 AQ386:AQ387 AU386:AU387">
    <cfRule type="expression" dxfId="1441" priority="1923">
      <formula>IF(RIGHT(TEXT(AE386,"0.#"),1)=".",FALSE,TRUE)</formula>
    </cfRule>
    <cfRule type="expression" dxfId="1440" priority="1924">
      <formula>IF(RIGHT(TEXT(AE386,"0.#"),1)=".",TRUE,FALSE)</formula>
    </cfRule>
  </conditionalFormatting>
  <conditionalFormatting sqref="AE440">
    <cfRule type="expression" dxfId="1439" priority="1915">
      <formula>IF(RIGHT(TEXT(AE440,"0.#"),1)=".",FALSE,TRUE)</formula>
    </cfRule>
    <cfRule type="expression" dxfId="1438" priority="1916">
      <formula>IF(RIGHT(TEXT(AE440,"0.#"),1)=".",TRUE,FALSE)</formula>
    </cfRule>
  </conditionalFormatting>
  <conditionalFormatting sqref="AE438">
    <cfRule type="expression" dxfId="1437" priority="1919">
      <formula>IF(RIGHT(TEXT(AE438,"0.#"),1)=".",FALSE,TRUE)</formula>
    </cfRule>
    <cfRule type="expression" dxfId="1436" priority="1920">
      <formula>IF(RIGHT(TEXT(AE438,"0.#"),1)=".",TRUE,FALSE)</formula>
    </cfRule>
  </conditionalFormatting>
  <conditionalFormatting sqref="AE439">
    <cfRule type="expression" dxfId="1435" priority="1917">
      <formula>IF(RIGHT(TEXT(AE439,"0.#"),1)=".",FALSE,TRUE)</formula>
    </cfRule>
    <cfRule type="expression" dxfId="1434" priority="1918">
      <formula>IF(RIGHT(TEXT(AE439,"0.#"),1)=".",TRUE,FALSE)</formula>
    </cfRule>
  </conditionalFormatting>
  <conditionalFormatting sqref="AM440">
    <cfRule type="expression" dxfId="1433" priority="1909">
      <formula>IF(RIGHT(TEXT(AM440,"0.#"),1)=".",FALSE,TRUE)</formula>
    </cfRule>
    <cfRule type="expression" dxfId="1432" priority="1910">
      <formula>IF(RIGHT(TEXT(AM440,"0.#"),1)=".",TRUE,FALSE)</formula>
    </cfRule>
  </conditionalFormatting>
  <conditionalFormatting sqref="AM438">
    <cfRule type="expression" dxfId="1431" priority="1913">
      <formula>IF(RIGHT(TEXT(AM438,"0.#"),1)=".",FALSE,TRUE)</formula>
    </cfRule>
    <cfRule type="expression" dxfId="1430" priority="1914">
      <formula>IF(RIGHT(TEXT(AM438,"0.#"),1)=".",TRUE,FALSE)</formula>
    </cfRule>
  </conditionalFormatting>
  <conditionalFormatting sqref="AM439">
    <cfRule type="expression" dxfId="1429" priority="1911">
      <formula>IF(RIGHT(TEXT(AM439,"0.#"),1)=".",FALSE,TRUE)</formula>
    </cfRule>
    <cfRule type="expression" dxfId="1428" priority="1912">
      <formula>IF(RIGHT(TEXT(AM439,"0.#"),1)=".",TRUE,FALSE)</formula>
    </cfRule>
  </conditionalFormatting>
  <conditionalFormatting sqref="AU440">
    <cfRule type="expression" dxfId="1427" priority="1903">
      <formula>IF(RIGHT(TEXT(AU440,"0.#"),1)=".",FALSE,TRUE)</formula>
    </cfRule>
    <cfRule type="expression" dxfId="1426" priority="1904">
      <formula>IF(RIGHT(TEXT(AU440,"0.#"),1)=".",TRUE,FALSE)</formula>
    </cfRule>
  </conditionalFormatting>
  <conditionalFormatting sqref="AU438">
    <cfRule type="expression" dxfId="1425" priority="1907">
      <formula>IF(RIGHT(TEXT(AU438,"0.#"),1)=".",FALSE,TRUE)</formula>
    </cfRule>
    <cfRule type="expression" dxfId="1424" priority="1908">
      <formula>IF(RIGHT(TEXT(AU438,"0.#"),1)=".",TRUE,FALSE)</formula>
    </cfRule>
  </conditionalFormatting>
  <conditionalFormatting sqref="AU439">
    <cfRule type="expression" dxfId="1423" priority="1905">
      <formula>IF(RIGHT(TEXT(AU439,"0.#"),1)=".",FALSE,TRUE)</formula>
    </cfRule>
    <cfRule type="expression" dxfId="1422" priority="1906">
      <formula>IF(RIGHT(TEXT(AU439,"0.#"),1)=".",TRUE,FALSE)</formula>
    </cfRule>
  </conditionalFormatting>
  <conditionalFormatting sqref="AI440">
    <cfRule type="expression" dxfId="1421" priority="1897">
      <formula>IF(RIGHT(TEXT(AI440,"0.#"),1)=".",FALSE,TRUE)</formula>
    </cfRule>
    <cfRule type="expression" dxfId="1420" priority="1898">
      <formula>IF(RIGHT(TEXT(AI440,"0.#"),1)=".",TRUE,FALSE)</formula>
    </cfRule>
  </conditionalFormatting>
  <conditionalFormatting sqref="AI438">
    <cfRule type="expression" dxfId="1419" priority="1901">
      <formula>IF(RIGHT(TEXT(AI438,"0.#"),1)=".",FALSE,TRUE)</formula>
    </cfRule>
    <cfRule type="expression" dxfId="1418" priority="1902">
      <formula>IF(RIGHT(TEXT(AI438,"0.#"),1)=".",TRUE,FALSE)</formula>
    </cfRule>
  </conditionalFormatting>
  <conditionalFormatting sqref="AI439">
    <cfRule type="expression" dxfId="1417" priority="1899">
      <formula>IF(RIGHT(TEXT(AI439,"0.#"),1)=".",FALSE,TRUE)</formula>
    </cfRule>
    <cfRule type="expression" dxfId="1416" priority="1900">
      <formula>IF(RIGHT(TEXT(AI439,"0.#"),1)=".",TRUE,FALSE)</formula>
    </cfRule>
  </conditionalFormatting>
  <conditionalFormatting sqref="AQ438">
    <cfRule type="expression" dxfId="1415" priority="1891">
      <formula>IF(RIGHT(TEXT(AQ438,"0.#"),1)=".",FALSE,TRUE)</formula>
    </cfRule>
    <cfRule type="expression" dxfId="1414" priority="1892">
      <formula>IF(RIGHT(TEXT(AQ438,"0.#"),1)=".",TRUE,FALSE)</formula>
    </cfRule>
  </conditionalFormatting>
  <conditionalFormatting sqref="AQ439">
    <cfRule type="expression" dxfId="1413" priority="1895">
      <formula>IF(RIGHT(TEXT(AQ439,"0.#"),1)=".",FALSE,TRUE)</formula>
    </cfRule>
    <cfRule type="expression" dxfId="1412" priority="1896">
      <formula>IF(RIGHT(TEXT(AQ439,"0.#"),1)=".",TRUE,FALSE)</formula>
    </cfRule>
  </conditionalFormatting>
  <conditionalFormatting sqref="AQ440">
    <cfRule type="expression" dxfId="1411" priority="1893">
      <formula>IF(RIGHT(TEXT(AQ440,"0.#"),1)=".",FALSE,TRUE)</formula>
    </cfRule>
    <cfRule type="expression" dxfId="1410" priority="1894">
      <formula>IF(RIGHT(TEXT(AQ440,"0.#"),1)=".",TRUE,FALSE)</formula>
    </cfRule>
  </conditionalFormatting>
  <conditionalFormatting sqref="AE445">
    <cfRule type="expression" dxfId="1409" priority="1885">
      <formula>IF(RIGHT(TEXT(AE445,"0.#"),1)=".",FALSE,TRUE)</formula>
    </cfRule>
    <cfRule type="expression" dxfId="1408" priority="1886">
      <formula>IF(RIGHT(TEXT(AE445,"0.#"),1)=".",TRUE,FALSE)</formula>
    </cfRule>
  </conditionalFormatting>
  <conditionalFormatting sqref="AE443">
    <cfRule type="expression" dxfId="1407" priority="1889">
      <formula>IF(RIGHT(TEXT(AE443,"0.#"),1)=".",FALSE,TRUE)</formula>
    </cfRule>
    <cfRule type="expression" dxfId="1406" priority="1890">
      <formula>IF(RIGHT(TEXT(AE443,"0.#"),1)=".",TRUE,FALSE)</formula>
    </cfRule>
  </conditionalFormatting>
  <conditionalFormatting sqref="AE444">
    <cfRule type="expression" dxfId="1405" priority="1887">
      <formula>IF(RIGHT(TEXT(AE444,"0.#"),1)=".",FALSE,TRUE)</formula>
    </cfRule>
    <cfRule type="expression" dxfId="1404" priority="1888">
      <formula>IF(RIGHT(TEXT(AE444,"0.#"),1)=".",TRUE,FALSE)</formula>
    </cfRule>
  </conditionalFormatting>
  <conditionalFormatting sqref="AM445">
    <cfRule type="expression" dxfId="1403" priority="1879">
      <formula>IF(RIGHT(TEXT(AM445,"0.#"),1)=".",FALSE,TRUE)</formula>
    </cfRule>
    <cfRule type="expression" dxfId="1402" priority="1880">
      <formula>IF(RIGHT(TEXT(AM445,"0.#"),1)=".",TRUE,FALSE)</formula>
    </cfRule>
  </conditionalFormatting>
  <conditionalFormatting sqref="AM443">
    <cfRule type="expression" dxfId="1401" priority="1883">
      <formula>IF(RIGHT(TEXT(AM443,"0.#"),1)=".",FALSE,TRUE)</formula>
    </cfRule>
    <cfRule type="expression" dxfId="1400" priority="1884">
      <formula>IF(RIGHT(TEXT(AM443,"0.#"),1)=".",TRUE,FALSE)</formula>
    </cfRule>
  </conditionalFormatting>
  <conditionalFormatting sqref="AM444">
    <cfRule type="expression" dxfId="1399" priority="1881">
      <formula>IF(RIGHT(TEXT(AM444,"0.#"),1)=".",FALSE,TRUE)</formula>
    </cfRule>
    <cfRule type="expression" dxfId="1398" priority="1882">
      <formula>IF(RIGHT(TEXT(AM444,"0.#"),1)=".",TRUE,FALSE)</formula>
    </cfRule>
  </conditionalFormatting>
  <conditionalFormatting sqref="AU445">
    <cfRule type="expression" dxfId="1397" priority="1873">
      <formula>IF(RIGHT(TEXT(AU445,"0.#"),1)=".",FALSE,TRUE)</formula>
    </cfRule>
    <cfRule type="expression" dxfId="1396" priority="1874">
      <formula>IF(RIGHT(TEXT(AU445,"0.#"),1)=".",TRUE,FALSE)</formula>
    </cfRule>
  </conditionalFormatting>
  <conditionalFormatting sqref="AU443">
    <cfRule type="expression" dxfId="1395" priority="1877">
      <formula>IF(RIGHT(TEXT(AU443,"0.#"),1)=".",FALSE,TRUE)</formula>
    </cfRule>
    <cfRule type="expression" dxfId="1394" priority="1878">
      <formula>IF(RIGHT(TEXT(AU443,"0.#"),1)=".",TRUE,FALSE)</formula>
    </cfRule>
  </conditionalFormatting>
  <conditionalFormatting sqref="AU444">
    <cfRule type="expression" dxfId="1393" priority="1875">
      <formula>IF(RIGHT(TEXT(AU444,"0.#"),1)=".",FALSE,TRUE)</formula>
    </cfRule>
    <cfRule type="expression" dxfId="1392" priority="1876">
      <formula>IF(RIGHT(TEXT(AU444,"0.#"),1)=".",TRUE,FALSE)</formula>
    </cfRule>
  </conditionalFormatting>
  <conditionalFormatting sqref="AI445">
    <cfRule type="expression" dxfId="1391" priority="1867">
      <formula>IF(RIGHT(TEXT(AI445,"0.#"),1)=".",FALSE,TRUE)</formula>
    </cfRule>
    <cfRule type="expression" dxfId="1390" priority="1868">
      <formula>IF(RIGHT(TEXT(AI445,"0.#"),1)=".",TRUE,FALSE)</formula>
    </cfRule>
  </conditionalFormatting>
  <conditionalFormatting sqref="AI443">
    <cfRule type="expression" dxfId="1389" priority="1871">
      <formula>IF(RIGHT(TEXT(AI443,"0.#"),1)=".",FALSE,TRUE)</formula>
    </cfRule>
    <cfRule type="expression" dxfId="1388" priority="1872">
      <formula>IF(RIGHT(TEXT(AI443,"0.#"),1)=".",TRUE,FALSE)</formula>
    </cfRule>
  </conditionalFormatting>
  <conditionalFormatting sqref="AI444">
    <cfRule type="expression" dxfId="1387" priority="1869">
      <formula>IF(RIGHT(TEXT(AI444,"0.#"),1)=".",FALSE,TRUE)</formula>
    </cfRule>
    <cfRule type="expression" dxfId="1386" priority="1870">
      <formula>IF(RIGHT(TEXT(AI444,"0.#"),1)=".",TRUE,FALSE)</formula>
    </cfRule>
  </conditionalFormatting>
  <conditionalFormatting sqref="AQ443">
    <cfRule type="expression" dxfId="1385" priority="1861">
      <formula>IF(RIGHT(TEXT(AQ443,"0.#"),1)=".",FALSE,TRUE)</formula>
    </cfRule>
    <cfRule type="expression" dxfId="1384" priority="1862">
      <formula>IF(RIGHT(TEXT(AQ443,"0.#"),1)=".",TRUE,FALSE)</formula>
    </cfRule>
  </conditionalFormatting>
  <conditionalFormatting sqref="AQ444">
    <cfRule type="expression" dxfId="1383" priority="1865">
      <formula>IF(RIGHT(TEXT(AQ444,"0.#"),1)=".",FALSE,TRUE)</formula>
    </cfRule>
    <cfRule type="expression" dxfId="1382" priority="1866">
      <formula>IF(RIGHT(TEXT(AQ444,"0.#"),1)=".",TRUE,FALSE)</formula>
    </cfRule>
  </conditionalFormatting>
  <conditionalFormatting sqref="AQ445">
    <cfRule type="expression" dxfId="1381" priority="1863">
      <formula>IF(RIGHT(TEXT(AQ445,"0.#"),1)=".",FALSE,TRUE)</formula>
    </cfRule>
    <cfRule type="expression" dxfId="1380" priority="1864">
      <formula>IF(RIGHT(TEXT(AQ445,"0.#"),1)=".",TRUE,FALSE)</formula>
    </cfRule>
  </conditionalFormatting>
  <conditionalFormatting sqref="Y873:Y900">
    <cfRule type="expression" dxfId="1379" priority="2091">
      <formula>IF(RIGHT(TEXT(Y873,"0.#"),1)=".",FALSE,TRUE)</formula>
    </cfRule>
    <cfRule type="expression" dxfId="1378" priority="2092">
      <formula>IF(RIGHT(TEXT(Y873,"0.#"),1)=".",TRUE,FALSE)</formula>
    </cfRule>
  </conditionalFormatting>
  <conditionalFormatting sqref="Y871:Y872">
    <cfRule type="expression" dxfId="1377" priority="2085">
      <formula>IF(RIGHT(TEXT(Y871,"0.#"),1)=".",FALSE,TRUE)</formula>
    </cfRule>
    <cfRule type="expression" dxfId="1376" priority="2086">
      <formula>IF(RIGHT(TEXT(Y871,"0.#"),1)=".",TRUE,FALSE)</formula>
    </cfRule>
  </conditionalFormatting>
  <conditionalFormatting sqref="Y906:Y933">
    <cfRule type="expression" dxfId="1375" priority="2079">
      <formula>IF(RIGHT(TEXT(Y906,"0.#"),1)=".",FALSE,TRUE)</formula>
    </cfRule>
    <cfRule type="expression" dxfId="1374" priority="2080">
      <formula>IF(RIGHT(TEXT(Y906,"0.#"),1)=".",TRUE,FALSE)</formula>
    </cfRule>
  </conditionalFormatting>
  <conditionalFormatting sqref="Y904:Y905">
    <cfRule type="expression" dxfId="1373" priority="2073">
      <formula>IF(RIGHT(TEXT(Y904,"0.#"),1)=".",FALSE,TRUE)</formula>
    </cfRule>
    <cfRule type="expression" dxfId="1372" priority="2074">
      <formula>IF(RIGHT(TEXT(Y904,"0.#"),1)=".",TRUE,FALSE)</formula>
    </cfRule>
  </conditionalFormatting>
  <conditionalFormatting sqref="Y939:Y966">
    <cfRule type="expression" dxfId="1371" priority="2067">
      <formula>IF(RIGHT(TEXT(Y939,"0.#"),1)=".",FALSE,TRUE)</formula>
    </cfRule>
    <cfRule type="expression" dxfId="1370" priority="2068">
      <formula>IF(RIGHT(TEXT(Y939,"0.#"),1)=".",TRUE,FALSE)</formula>
    </cfRule>
  </conditionalFormatting>
  <conditionalFormatting sqref="Y937:Y938">
    <cfRule type="expression" dxfId="1369" priority="2061">
      <formula>IF(RIGHT(TEXT(Y937,"0.#"),1)=".",FALSE,TRUE)</formula>
    </cfRule>
    <cfRule type="expression" dxfId="1368" priority="2062">
      <formula>IF(RIGHT(TEXT(Y937,"0.#"),1)=".",TRUE,FALSE)</formula>
    </cfRule>
  </conditionalFormatting>
  <conditionalFormatting sqref="Y972:Y999">
    <cfRule type="expression" dxfId="1367" priority="2055">
      <formula>IF(RIGHT(TEXT(Y972,"0.#"),1)=".",FALSE,TRUE)</formula>
    </cfRule>
    <cfRule type="expression" dxfId="1366" priority="2056">
      <formula>IF(RIGHT(TEXT(Y972,"0.#"),1)=".",TRUE,FALSE)</formula>
    </cfRule>
  </conditionalFormatting>
  <conditionalFormatting sqref="Y970:Y971">
    <cfRule type="expression" dxfId="1365" priority="2049">
      <formula>IF(RIGHT(TEXT(Y970,"0.#"),1)=".",FALSE,TRUE)</formula>
    </cfRule>
    <cfRule type="expression" dxfId="1364" priority="2050">
      <formula>IF(RIGHT(TEXT(Y970,"0.#"),1)=".",TRUE,FALSE)</formula>
    </cfRule>
  </conditionalFormatting>
  <conditionalFormatting sqref="Y1005:Y1032">
    <cfRule type="expression" dxfId="1363" priority="2043">
      <formula>IF(RIGHT(TEXT(Y1005,"0.#"),1)=".",FALSE,TRUE)</formula>
    </cfRule>
    <cfRule type="expression" dxfId="1362" priority="2044">
      <formula>IF(RIGHT(TEXT(Y1005,"0.#"),1)=".",TRUE,FALSE)</formula>
    </cfRule>
  </conditionalFormatting>
  <conditionalFormatting sqref="W23">
    <cfRule type="expression" dxfId="1361" priority="2327">
      <formula>IF(RIGHT(TEXT(W23,"0.#"),1)=".",FALSE,TRUE)</formula>
    </cfRule>
    <cfRule type="expression" dxfId="1360" priority="2328">
      <formula>IF(RIGHT(TEXT(W23,"0.#"),1)=".",TRUE,FALSE)</formula>
    </cfRule>
  </conditionalFormatting>
  <conditionalFormatting sqref="W24:W27">
    <cfRule type="expression" dxfId="1359" priority="2325">
      <formula>IF(RIGHT(TEXT(W24,"0.#"),1)=".",FALSE,TRUE)</formula>
    </cfRule>
    <cfRule type="expression" dxfId="1358" priority="2326">
      <formula>IF(RIGHT(TEXT(W24,"0.#"),1)=".",TRUE,FALSE)</formula>
    </cfRule>
  </conditionalFormatting>
  <conditionalFormatting sqref="W28">
    <cfRule type="expression" dxfId="1357" priority="2317">
      <formula>IF(RIGHT(TEXT(W28,"0.#"),1)=".",FALSE,TRUE)</formula>
    </cfRule>
    <cfRule type="expression" dxfId="1356" priority="2318">
      <formula>IF(RIGHT(TEXT(W28,"0.#"),1)=".",TRUE,FALSE)</formula>
    </cfRule>
  </conditionalFormatting>
  <conditionalFormatting sqref="P23">
    <cfRule type="expression" dxfId="1355" priority="2315">
      <formula>IF(RIGHT(TEXT(P23,"0.#"),1)=".",FALSE,TRUE)</formula>
    </cfRule>
    <cfRule type="expression" dxfId="1354" priority="2316">
      <formula>IF(RIGHT(TEXT(P23,"0.#"),1)=".",TRUE,FALSE)</formula>
    </cfRule>
  </conditionalFormatting>
  <conditionalFormatting sqref="P24:P27">
    <cfRule type="expression" dxfId="1353" priority="2313">
      <formula>IF(RIGHT(TEXT(P24,"0.#"),1)=".",FALSE,TRUE)</formula>
    </cfRule>
    <cfRule type="expression" dxfId="1352" priority="2314">
      <formula>IF(RIGHT(TEXT(P24,"0.#"),1)=".",TRUE,FALSE)</formula>
    </cfRule>
  </conditionalFormatting>
  <conditionalFormatting sqref="P28">
    <cfRule type="expression" dxfId="1351" priority="2311">
      <formula>IF(RIGHT(TEXT(P28,"0.#"),1)=".",FALSE,TRUE)</formula>
    </cfRule>
    <cfRule type="expression" dxfId="1350" priority="2312">
      <formula>IF(RIGHT(TEXT(P28,"0.#"),1)=".",TRUE,FALSE)</formula>
    </cfRule>
  </conditionalFormatting>
  <conditionalFormatting sqref="AQ114">
    <cfRule type="expression" dxfId="1349" priority="2295">
      <formula>IF(RIGHT(TEXT(AQ114,"0.#"),1)=".",FALSE,TRUE)</formula>
    </cfRule>
    <cfRule type="expression" dxfId="1348" priority="2296">
      <formula>IF(RIGHT(TEXT(AQ114,"0.#"),1)=".",TRUE,FALSE)</formula>
    </cfRule>
  </conditionalFormatting>
  <conditionalFormatting sqref="AQ104">
    <cfRule type="expression" dxfId="1347" priority="2309">
      <formula>IF(RIGHT(TEXT(AQ104,"0.#"),1)=".",FALSE,TRUE)</formula>
    </cfRule>
    <cfRule type="expression" dxfId="1346" priority="2310">
      <formula>IF(RIGHT(TEXT(AQ104,"0.#"),1)=".",TRUE,FALSE)</formula>
    </cfRule>
  </conditionalFormatting>
  <conditionalFormatting sqref="AQ105">
    <cfRule type="expression" dxfId="1345" priority="2307">
      <formula>IF(RIGHT(TEXT(AQ105,"0.#"),1)=".",FALSE,TRUE)</formula>
    </cfRule>
    <cfRule type="expression" dxfId="1344" priority="2308">
      <formula>IF(RIGHT(TEXT(AQ105,"0.#"),1)=".",TRUE,FALSE)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73:AO900">
    <cfRule type="expression" dxfId="1281" priority="2093">
      <formula>IF(AND(AL873&gt;=0, RIGHT(TEXT(AL873,"0.#"),1)&lt;&gt;"."),TRUE,FALSE)</formula>
    </cfRule>
    <cfRule type="expression" dxfId="1280" priority="2094">
      <formula>IF(AND(AL873&gt;=0, RIGHT(TEXT(AL873,"0.#"),1)="."),TRUE,FALSE)</formula>
    </cfRule>
    <cfRule type="expression" dxfId="1279" priority="2095">
      <formula>IF(AND(AL873&lt;0, RIGHT(TEXT(AL873,"0.#"),1)&lt;&gt;"."),TRUE,FALSE)</formula>
    </cfRule>
    <cfRule type="expression" dxfId="1278" priority="2096">
      <formula>IF(AND(AL873&lt;0, RIGHT(TEXT(AL873,"0.#"),1)="."),TRUE,FALSE)</formula>
    </cfRule>
  </conditionalFormatting>
  <conditionalFormatting sqref="AL871:AO872">
    <cfRule type="expression" dxfId="1277" priority="2087">
      <formula>IF(AND(AL871&gt;=0, RIGHT(TEXT(AL871,"0.#"),1)&lt;&gt;"."),TRUE,FALSE)</formula>
    </cfRule>
    <cfRule type="expression" dxfId="1276" priority="2088">
      <formula>IF(AND(AL871&gt;=0, RIGHT(TEXT(AL871,"0.#"),1)="."),TRUE,FALSE)</formula>
    </cfRule>
    <cfRule type="expression" dxfId="1275" priority="2089">
      <formula>IF(AND(AL871&lt;0, RIGHT(TEXT(AL871,"0.#"),1)&lt;&gt;"."),TRUE,FALSE)</formula>
    </cfRule>
    <cfRule type="expression" dxfId="1274" priority="2090">
      <formula>IF(AND(AL871&lt;0, RIGHT(TEXT(AL871,"0.#"),1)="."),TRUE,FALSE)</formula>
    </cfRule>
  </conditionalFormatting>
  <conditionalFormatting sqref="AL906:AO933">
    <cfRule type="expression" dxfId="1273" priority="2081">
      <formula>IF(AND(AL906&gt;=0, RIGHT(TEXT(AL906,"0.#"),1)&lt;&gt;"."),TRUE,FALSE)</formula>
    </cfRule>
    <cfRule type="expression" dxfId="1272" priority="2082">
      <formula>IF(AND(AL906&gt;=0, RIGHT(TEXT(AL906,"0.#"),1)="."),TRUE,FALSE)</formula>
    </cfRule>
    <cfRule type="expression" dxfId="1271" priority="2083">
      <formula>IF(AND(AL906&lt;0, RIGHT(TEXT(AL906,"0.#"),1)&lt;&gt;"."),TRUE,FALSE)</formula>
    </cfRule>
    <cfRule type="expression" dxfId="1270" priority="2084">
      <formula>IF(AND(AL906&lt;0, RIGHT(TEXT(AL906,"0.#"),1)="."),TRUE,FALSE)</formula>
    </cfRule>
  </conditionalFormatting>
  <conditionalFormatting sqref="AL904:AO905">
    <cfRule type="expression" dxfId="1269" priority="2075">
      <formula>IF(AND(AL904&gt;=0, RIGHT(TEXT(AL904,"0.#"),1)&lt;&gt;"."),TRUE,FALSE)</formula>
    </cfRule>
    <cfRule type="expression" dxfId="1268" priority="2076">
      <formula>IF(AND(AL904&gt;=0, RIGHT(TEXT(AL904,"0.#"),1)="."),TRUE,FALSE)</formula>
    </cfRule>
    <cfRule type="expression" dxfId="1267" priority="2077">
      <formula>IF(AND(AL904&lt;0, RIGHT(TEXT(AL904,"0.#"),1)&lt;&gt;"."),TRUE,FALSE)</formula>
    </cfRule>
    <cfRule type="expression" dxfId="1266" priority="2078">
      <formula>IF(AND(AL904&lt;0, RIGHT(TEXT(AL904,"0.#"),1)="."),TRUE,FALSE)</formula>
    </cfRule>
  </conditionalFormatting>
  <conditionalFormatting sqref="AL939:AO966">
    <cfRule type="expression" dxfId="1265" priority="2069">
      <formula>IF(AND(AL939&gt;=0, RIGHT(TEXT(AL939,"0.#"),1)&lt;&gt;"."),TRUE,FALSE)</formula>
    </cfRule>
    <cfRule type="expression" dxfId="1264" priority="2070">
      <formula>IF(AND(AL939&gt;=0, RIGHT(TEXT(AL939,"0.#"),1)="."),TRUE,FALSE)</formula>
    </cfRule>
    <cfRule type="expression" dxfId="1263" priority="2071">
      <formula>IF(AND(AL939&lt;0, RIGHT(TEXT(AL939,"0.#"),1)&lt;&gt;"."),TRUE,FALSE)</formula>
    </cfRule>
    <cfRule type="expression" dxfId="1262" priority="2072">
      <formula>IF(AND(AL939&lt;0, RIGHT(TEXT(AL939,"0.#"),1)="."),TRUE,FALSE)</formula>
    </cfRule>
  </conditionalFormatting>
  <conditionalFormatting sqref="AL937:AO938">
    <cfRule type="expression" dxfId="1261" priority="2063">
      <formula>IF(AND(AL937&gt;=0, RIGHT(TEXT(AL937,"0.#"),1)&lt;&gt;"."),TRUE,FALSE)</formula>
    </cfRule>
    <cfRule type="expression" dxfId="1260" priority="2064">
      <formula>IF(AND(AL937&gt;=0, RIGHT(TEXT(AL937,"0.#"),1)="."),TRUE,FALSE)</formula>
    </cfRule>
    <cfRule type="expression" dxfId="1259" priority="2065">
      <formula>IF(AND(AL937&lt;0, RIGHT(TEXT(AL937,"0.#"),1)&lt;&gt;"."),TRUE,FALSE)</formula>
    </cfRule>
    <cfRule type="expression" dxfId="1258" priority="2066">
      <formula>IF(AND(AL937&lt;0, RIGHT(TEXT(AL937,"0.#"),1)="."),TRUE,FALSE)</formula>
    </cfRule>
  </conditionalFormatting>
  <conditionalFormatting sqref="AL972:AO999">
    <cfRule type="expression" dxfId="1257" priority="2057">
      <formula>IF(AND(AL972&gt;=0, RIGHT(TEXT(AL972,"0.#"),1)&lt;&gt;"."),TRUE,FALSE)</formula>
    </cfRule>
    <cfRule type="expression" dxfId="1256" priority="2058">
      <formula>IF(AND(AL972&gt;=0, RIGHT(TEXT(AL972,"0.#"),1)="."),TRUE,FALSE)</formula>
    </cfRule>
    <cfRule type="expression" dxfId="1255" priority="2059">
      <formula>IF(AND(AL972&lt;0, RIGHT(TEXT(AL972,"0.#"),1)&lt;&gt;"."),TRUE,FALSE)</formula>
    </cfRule>
    <cfRule type="expression" dxfId="1254" priority="2060">
      <formula>IF(AND(AL972&lt;0, RIGHT(TEXT(AL972,"0.#"),1)="."),TRUE,FALSE)</formula>
    </cfRule>
  </conditionalFormatting>
  <conditionalFormatting sqref="AL970:AO971">
    <cfRule type="expression" dxfId="1253" priority="2051">
      <formula>IF(AND(AL970&gt;=0, RIGHT(TEXT(AL970,"0.#"),1)&lt;&gt;"."),TRUE,FALSE)</formula>
    </cfRule>
    <cfRule type="expression" dxfId="1252" priority="2052">
      <formula>IF(AND(AL970&gt;=0, RIGHT(TEXT(AL970,"0.#"),1)="."),TRUE,FALSE)</formula>
    </cfRule>
    <cfRule type="expression" dxfId="1251" priority="2053">
      <formula>IF(AND(AL970&lt;0, RIGHT(TEXT(AL970,"0.#"),1)&lt;&gt;"."),TRUE,FALSE)</formula>
    </cfRule>
    <cfRule type="expression" dxfId="1250" priority="2054">
      <formula>IF(AND(AL970&lt;0, RIGHT(TEXT(AL970,"0.#"),1)="."),TRUE,FALSE)</formula>
    </cfRule>
  </conditionalFormatting>
  <conditionalFormatting sqref="AL1005:AO1032">
    <cfRule type="expression" dxfId="1249" priority="2045">
      <formula>IF(AND(AL1005&gt;=0, RIGHT(TEXT(AL1005,"0.#"),1)&lt;&gt;"."),TRUE,FALSE)</formula>
    </cfRule>
    <cfRule type="expression" dxfId="1248" priority="2046">
      <formula>IF(AND(AL1005&gt;=0, RIGHT(TEXT(AL1005,"0.#"),1)="."),TRUE,FALSE)</formula>
    </cfRule>
    <cfRule type="expression" dxfId="1247" priority="2047">
      <formula>IF(AND(AL1005&lt;0, RIGHT(TEXT(AL1005,"0.#"),1)&lt;&gt;"."),TRUE,FALSE)</formula>
    </cfRule>
    <cfRule type="expression" dxfId="1246" priority="2048">
      <formula>IF(AND(AL1005&lt;0, RIGHT(TEXT(AL1005,"0.#"),1)="."),TRUE,FALSE)</formula>
    </cfRule>
  </conditionalFormatting>
  <conditionalFormatting sqref="AL1003:AO1004">
    <cfRule type="expression" dxfId="1245" priority="2039">
      <formula>IF(AND(AL1003&gt;=0, RIGHT(TEXT(AL1003,"0.#"),1)&lt;&gt;"."),TRUE,FALSE)</formula>
    </cfRule>
    <cfRule type="expression" dxfId="1244" priority="2040">
      <formula>IF(AND(AL1003&gt;=0, RIGHT(TEXT(AL1003,"0.#"),1)="."),TRUE,FALSE)</formula>
    </cfRule>
    <cfRule type="expression" dxfId="1243" priority="2041">
      <formula>IF(AND(AL1003&lt;0, RIGHT(TEXT(AL1003,"0.#"),1)&lt;&gt;"."),TRUE,FALSE)</formula>
    </cfRule>
    <cfRule type="expression" dxfId="1242" priority="2042">
      <formula>IF(AND(AL1003&lt;0, RIGHT(TEXT(AL1003,"0.#"),1)="."),TRUE,FALSE)</formula>
    </cfRule>
  </conditionalFormatting>
  <conditionalFormatting sqref="Y1003:Y1004">
    <cfRule type="expression" dxfId="1241" priority="2037">
      <formula>IF(RIGHT(TEXT(Y1003,"0.#"),1)=".",FALSE,TRUE)</formula>
    </cfRule>
    <cfRule type="expression" dxfId="1240" priority="2038">
      <formula>IF(RIGHT(TEXT(Y1003,"0.#"),1)=".",TRUE,FALSE)</formula>
    </cfRule>
  </conditionalFormatting>
  <conditionalFormatting sqref="AL1038:AO1065">
    <cfRule type="expression" dxfId="1239" priority="2033">
      <formula>IF(AND(AL1038&gt;=0, RIGHT(TEXT(AL1038,"0.#"),1)&lt;&gt;"."),TRUE,FALSE)</formula>
    </cfRule>
    <cfRule type="expression" dxfId="1238" priority="2034">
      <formula>IF(AND(AL1038&gt;=0, RIGHT(TEXT(AL1038,"0.#"),1)="."),TRUE,FALSE)</formula>
    </cfRule>
    <cfRule type="expression" dxfId="1237" priority="2035">
      <formula>IF(AND(AL1038&lt;0, RIGHT(TEXT(AL1038,"0.#"),1)&lt;&gt;"."),TRUE,FALSE)</formula>
    </cfRule>
    <cfRule type="expression" dxfId="1236" priority="2036">
      <formula>IF(AND(AL1038&lt;0, RIGHT(TEXT(AL1038,"0.#"),1)="."),TRUE,FALSE)</formula>
    </cfRule>
  </conditionalFormatting>
  <conditionalFormatting sqref="Y1038:Y1065">
    <cfRule type="expression" dxfId="1235" priority="2031">
      <formula>IF(RIGHT(TEXT(Y1038,"0.#"),1)=".",FALSE,TRUE)</formula>
    </cfRule>
    <cfRule type="expression" dxfId="1234" priority="2032">
      <formula>IF(RIGHT(TEXT(Y1038,"0.#"),1)=".",TRUE,FALSE)</formula>
    </cfRule>
  </conditionalFormatting>
  <conditionalFormatting sqref="AL1036:AO1037">
    <cfRule type="expression" dxfId="1233" priority="2027">
      <formula>IF(AND(AL1036&gt;=0, RIGHT(TEXT(AL1036,"0.#"),1)&lt;&gt;"."),TRUE,FALSE)</formula>
    </cfRule>
    <cfRule type="expression" dxfId="1232" priority="2028">
      <formula>IF(AND(AL1036&gt;=0, RIGHT(TEXT(AL1036,"0.#"),1)="."),TRUE,FALSE)</formula>
    </cfRule>
    <cfRule type="expression" dxfId="1231" priority="2029">
      <formula>IF(AND(AL1036&lt;0, RIGHT(TEXT(AL1036,"0.#"),1)&lt;&gt;"."),TRUE,FALSE)</formula>
    </cfRule>
    <cfRule type="expression" dxfId="1230" priority="2030">
      <formula>IF(AND(AL1036&lt;0, RIGHT(TEXT(AL1036,"0.#"),1)="."),TRUE,FALSE)</formula>
    </cfRule>
  </conditionalFormatting>
  <conditionalFormatting sqref="Y1036:Y1037">
    <cfRule type="expression" dxfId="1229" priority="2025">
      <formula>IF(RIGHT(TEXT(Y1036,"0.#"),1)=".",FALSE,TRUE)</formula>
    </cfRule>
    <cfRule type="expression" dxfId="1228" priority="2026">
      <formula>IF(RIGHT(TEXT(Y1036,"0.#"),1)=".",TRUE,FALSE)</formula>
    </cfRule>
  </conditionalFormatting>
  <conditionalFormatting sqref="AL1071:AO1098">
    <cfRule type="expression" dxfId="1227" priority="2021">
      <formula>IF(AND(AL1071&gt;=0, RIGHT(TEXT(AL1071,"0.#"),1)&lt;&gt;"."),TRUE,FALSE)</formula>
    </cfRule>
    <cfRule type="expression" dxfId="1226" priority="2022">
      <formula>IF(AND(AL1071&gt;=0, RIGHT(TEXT(AL1071,"0.#"),1)="."),TRUE,FALSE)</formula>
    </cfRule>
    <cfRule type="expression" dxfId="1225" priority="2023">
      <formula>IF(AND(AL1071&lt;0, RIGHT(TEXT(AL1071,"0.#"),1)&lt;&gt;"."),TRUE,FALSE)</formula>
    </cfRule>
    <cfRule type="expression" dxfId="1224" priority="2024">
      <formula>IF(AND(AL1071&lt;0, RIGHT(TEXT(AL1071,"0.#"),1)="."),TRUE,FALSE)</formula>
    </cfRule>
  </conditionalFormatting>
  <conditionalFormatting sqref="Y1071:Y1098">
    <cfRule type="expression" dxfId="1223" priority="2019">
      <formula>IF(RIGHT(TEXT(Y1071,"0.#"),1)=".",FALSE,TRUE)</formula>
    </cfRule>
    <cfRule type="expression" dxfId="1222" priority="2020">
      <formula>IF(RIGHT(TEXT(Y1071,"0.#"),1)=".",TRUE,FALSE)</formula>
    </cfRule>
  </conditionalFormatting>
  <conditionalFormatting sqref="AL1069:AO1070">
    <cfRule type="expression" dxfId="1221" priority="2015">
      <formula>IF(AND(AL1069&gt;=0, RIGHT(TEXT(AL1069,"0.#"),1)&lt;&gt;"."),TRUE,FALSE)</formula>
    </cfRule>
    <cfRule type="expression" dxfId="1220" priority="2016">
      <formula>IF(AND(AL1069&gt;=0, RIGHT(TEXT(AL1069,"0.#"),1)="."),TRUE,FALSE)</formula>
    </cfRule>
    <cfRule type="expression" dxfId="1219" priority="2017">
      <formula>IF(AND(AL1069&lt;0, RIGHT(TEXT(AL1069,"0.#"),1)&lt;&gt;"."),TRUE,FALSE)</formula>
    </cfRule>
    <cfRule type="expression" dxfId="1218" priority="2018">
      <formula>IF(AND(AL1069&lt;0, RIGHT(TEXT(AL1069,"0.#"),1)="."),TRUE,FALSE)</formula>
    </cfRule>
  </conditionalFormatting>
  <conditionalFormatting sqref="Y1069:Y1070">
    <cfRule type="expression" dxfId="1217" priority="2013">
      <formula>IF(RIGHT(TEXT(Y1069,"0.#"),1)=".",FALSE,TRUE)</formula>
    </cfRule>
    <cfRule type="expression" dxfId="1216" priority="2014">
      <formula>IF(RIGHT(TEXT(Y1069,"0.#"),1)=".",TRUE,FALSE)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L840:AO847">
    <cfRule type="expression" dxfId="21" priority="19">
      <formula>IF(AND(AL840&gt;=0, RIGHT(TEXT(AL840,"0.#"),1)&lt;&gt;"."),TRUE,FALSE)</formula>
    </cfRule>
    <cfRule type="expression" dxfId="20" priority="20">
      <formula>IF(AND(AL840&gt;=0, RIGHT(TEXT(AL840,"0.#"),1)="."),TRUE,FALSE)</formula>
    </cfRule>
    <cfRule type="expression" dxfId="19" priority="21">
      <formula>IF(AND(AL840&lt;0, RIGHT(TEXT(AL840,"0.#"),1)&lt;&gt;"."),TRUE,FALSE)</formula>
    </cfRule>
    <cfRule type="expression" dxfId="18" priority="22">
      <formula>IF(AND(AL840&lt;0, RIGHT(TEXT(AL840,"0.#"),1)="."),TRUE,FALSE)</formula>
    </cfRule>
  </conditionalFormatting>
  <conditionalFormatting sqref="Y840:Y843 Y845 Y847">
    <cfRule type="expression" dxfId="17" priority="17">
      <formula>IF(RIGHT(TEXT(Y840,"0.#"),1)=".",FALSE,TRUE)</formula>
    </cfRule>
    <cfRule type="expression" dxfId="16" priority="18">
      <formula>IF(RIGHT(TEXT(Y840,"0.#"),1)=".",TRUE,FALSE)</formula>
    </cfRule>
  </conditionalFormatting>
  <conditionalFormatting sqref="AL839:AO839">
    <cfRule type="expression" dxfId="15" priority="13">
      <formula>IF(AND(AL839&gt;=0, RIGHT(TEXT(AL839,"0.#"),1)&lt;&gt;"."),TRUE,FALSE)</formula>
    </cfRule>
    <cfRule type="expression" dxfId="14" priority="14">
      <formula>IF(AND(AL839&gt;=0, RIGHT(TEXT(AL839,"0.#"),1)="."),TRUE,FALSE)</formula>
    </cfRule>
    <cfRule type="expression" dxfId="13" priority="15">
      <formula>IF(AND(AL839&lt;0, RIGHT(TEXT(AL839,"0.#"),1)&lt;&gt;"."),TRUE,FALSE)</formula>
    </cfRule>
    <cfRule type="expression" dxfId="12" priority="16">
      <formula>IF(AND(AL839&lt;0, RIGHT(TEXT(AL839,"0.#"),1)="."),TRUE,FALSE)</formula>
    </cfRule>
  </conditionalFormatting>
  <conditionalFormatting sqref="Y839">
    <cfRule type="expression" dxfId="11" priority="11">
      <formula>IF(RIGHT(TEXT(Y839,"0.#"),1)=".",FALSE,TRUE)</formula>
    </cfRule>
    <cfRule type="expression" dxfId="10" priority="12">
      <formula>IF(RIGHT(TEXT(Y839,"0.#"),1)=".",TRUE,FALSE)</formula>
    </cfRule>
  </conditionalFormatting>
  <conditionalFormatting sqref="AL838:AO838">
    <cfRule type="expression" dxfId="9" priority="7">
      <formula>IF(AND(AL838&gt;=0, RIGHT(TEXT(AL838,"0.#"),1)&lt;&gt;"."),TRUE,FALSE)</formula>
    </cfRule>
    <cfRule type="expression" dxfId="8" priority="8">
      <formula>IF(AND(AL838&gt;=0, RIGHT(TEXT(AL838,"0.#"),1)="."),TRUE,FALSE)</formula>
    </cfRule>
    <cfRule type="expression" dxfId="7" priority="9">
      <formula>IF(AND(AL838&lt;0, RIGHT(TEXT(AL838,"0.#"),1)&lt;&gt;"."),TRUE,FALSE)</formula>
    </cfRule>
    <cfRule type="expression" dxfId="6" priority="10">
      <formula>IF(AND(AL838&lt;0, RIGHT(TEXT(AL838,"0.#"),1)="."),TRUE,FALSE)</formula>
    </cfRule>
  </conditionalFormatting>
  <conditionalFormatting sqref="Y838">
    <cfRule type="expression" dxfId="5" priority="5">
      <formula>IF(RIGHT(TEXT(Y838,"0.#"),1)=".",FALSE,TRUE)</formula>
    </cfRule>
    <cfRule type="expression" dxfId="4" priority="6">
      <formula>IF(RIGHT(TEXT(Y838,"0.#"),1)=".",TRUE,FALSE)</formula>
    </cfRule>
  </conditionalFormatting>
  <conditionalFormatting sqref="Y844">
    <cfRule type="expression" dxfId="3" priority="3">
      <formula>IF(RIGHT(TEXT(Y844,"0.#"),1)=".",FALSE,TRUE)</formula>
    </cfRule>
    <cfRule type="expression" dxfId="2" priority="4">
      <formula>IF(RIGHT(TEXT(Y844,"0.#"),1)=".",TRUE,FALSE)</formula>
    </cfRule>
  </conditionalFormatting>
  <conditionalFormatting sqref="Y846">
    <cfRule type="expression" dxfId="1" priority="1">
      <formula>IF(RIGHT(TEXT(Y846,"0.#"),1)=".",FALSE,TRUE)</formula>
    </cfRule>
    <cfRule type="expression" dxfId="0" priority="2">
      <formula>IF(RIGHT(TEXT(Y846,"0.#"),1)=".",TRUE,FALSE)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31" max="49" man="1"/>
    <brk id="735" max="49" man="1"/>
    <brk id="834"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499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t="s">
        <v>499</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499</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沖縄振興</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t="s">
        <v>499</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沖縄振興</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2020-10-02T12:22:22Z</dcterms:created>
  <dcterms:modified xsi:type="dcterms:W3CDTF">2020-11-24T16:42:32Z</dcterms:modified>
</cp:coreProperties>
</file>