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<sst xmlns="http://schemas.openxmlformats.org/spreadsheetml/2006/main" count="3112" uniqueCount="772">
  <si>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</si>
  <si>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</si>
  <si>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</si>
  <si>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</si>
  <si>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</si>
  <si>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</si>
  <si>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</si>
  <si>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</si>
  <si>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</si>
  <si>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</si>
  <si>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</si>
  <si>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</si>
  <si>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</si>
  <si>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</si>
  <si>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</si>
  <si>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</si>
  <si>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</si>
  <si>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</si>
  <si>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</si>
  <si>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</si>
  <si>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</si>
  <si>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</si>
  <si>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</si>
  <si>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</si>
  <si>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</si>
  <si>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</si>
  <si>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</si>
  <si>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</si>
  <si>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</si>
  <si>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</si>
  <si>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</si>
  <si>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</si>
  <si>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</si>
  <si>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</si>
  <si>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</si>
  <si>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</si>
  <si>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</si>
  <si>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</si>
  <si>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</si>
  <si>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</si>
  <si>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</si>
  <si>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</si>
  <si>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</si>
  <si>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</si>
  <si>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</si>
  <si>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</si>
  <si>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</si>
  <si>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</si>
  <si>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</si>
  <si>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</si>
  <si>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</si>
  <si>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</si>
  <si>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</si>
  <si>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</si>
  <si>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</si>
  <si>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</si>
  <si>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</si>
  <si>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</si>
  <si>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</si>
  <si>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</si>
  <si>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</si>
  <si>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</si>
  <si>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</si>
  <si>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</si>
  <si>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</si>
  <si>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</si>
  <si>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</si>
  <si>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</si>
  <si>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</si>
  <si>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</si>
  <si>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</si>
  <si>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</si>
  <si>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</si>
  <si>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</si>
  <si>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</si>
  <si>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</si>
  <si>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</si>
  <si>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</si>
  <si>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</si>
  <si>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</si>
  <si>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</si>
  <si>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</si>
  <si>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</si>
  <si>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</si>
  <si>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</si>
  <si>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</si>
  <si>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</si>
  <si>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</si>
  <si>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</si>
  <si>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</si>
  <si>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</si>
  <si>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</si>
  <si>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</si>
  <si>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</si>
  <si>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</si>
  <si>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</si>
  <si>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</si>
  <si>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</si>
  <si>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</si>
  <si>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</si>
  <si>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</si>
  <si>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</si>
  <si>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</si>
  <si>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</si>
  <si>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</si>
  <si>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</si>
  <si>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</si>
  <si>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</si>
  <si>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</si>
  <si>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</si>
  <si>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</si>
  <si>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</si>
  <si>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</si>
  <si>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</si>
  <si>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</si>
  <si>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</si>
  <si>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</si>
  <si>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</si>
  <si>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</si>
  <si>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</si>
  <si>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</si>
  <si>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</si>
  <si>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</si>
  <si>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</si>
  <si>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</si>
  <si>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</si>
  <si>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</si>
  <si>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</si>
  <si>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</si>
  <si>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</si>
  <si>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</si>
  <si>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</si>
  <si>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</si>
  <si>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</si>
  <si>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</si>
  <si>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</si>
  <si>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</si>
  <si>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</si>
  <si>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</si>
  <si>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</si>
  <si>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</si>
  <si>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</si>
  <si>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</si>
  <si>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</si>
  <si>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</si>
  <si>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</si>
  <si>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</si>
  <si>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</si>
  <si>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</si>
  <si>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</si>
  <si>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</si>
  <si>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</si>
  <si>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</si>
  <si>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</si>
  <si>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</si>
  <si>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</si>
  <si>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</si>
  <si>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</si>
  <si>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</si>
  <si>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</si>
  <si>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</si>
  <si>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</si>
  <si>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</si>
  <si>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</si>
  <si>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</si>
  <si>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</si>
  <si>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</si>
  <si>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</si>
  <si>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</si>
  <si>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</si>
  <si>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</si>
  <si>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</si>
  <si>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</si>
  <si>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</si>
  <si>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</si>
  <si>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</si>
  <si>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</si>
  <si>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</si>
  <si>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</si>
  <si>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</si>
  <si>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</si>
  <si>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</si>
  <si>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</si>
  <si>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</si>
  <si>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</si>
  <si>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</si>
  <si>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</si>
  <si>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</si>
  <si>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</si>
  <si>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</si>
  <si>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</si>
  <si>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</si>
  <si>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</si>
  <si>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</si>
  <si>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</si>
  <si>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</si>
  <si>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</si>
  <si>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</si>
  <si>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</si>
  <si>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</si>
  <si>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</si>
  <si>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</si>
  <si>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</si>
  <si>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</si>
  <si>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</si>
  <si>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</si>
  <si>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</si>
  <si>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</si>
  <si>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</si>
  <si>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</si>
  <si>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</si>
  <si>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</si>
  <si>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</si>
  <si>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</si>
  <si>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</si>
  <si>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</si>
  <si>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</si>
  <si>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</si>
  <si>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</si>
  <si>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</si>
  <si>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</si>
  <si>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</si>
  <si>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</si>
  <si>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</si>
  <si>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</si>
  <si>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</si>
  <si>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</si>
  <si>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</si>
  <si>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</si>
  <si>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</si>
  <si>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</si>
  <si>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</si>
  <si>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</si>
  <si>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</si>
  <si>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</si>
  <si>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</si>
  <si>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</si>
  <si>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</si>
  <si>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</si>
  <si>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</si>
  <si>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</si>
  <si>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</si>
  <si>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</si>
  <si>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</si>
  <si>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</si>
  <si>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</si>
  <si>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</si>
  <si>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</si>
  <si>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</si>
  <si>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</si>
  <si>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</si>
  <si>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</si>
  <si>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</si>
  <si>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</si>
  <si>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</si>
  <si>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</si>
  <si>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</si>
  <si>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</si>
  <si>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</si>
  <si>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</si>
  <si>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</si>
  <si>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</si>
  <si>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</si>
  <si>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</si>
  <si>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</si>
  <si>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</si>
  <si>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</si>
  <si>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</si>
  <si>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</si>
  <si>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</si>
  <si>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</si>
  <si>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</si>
  <si>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</si>
  <si>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</si>
  <si>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</si>
  <si>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</si>
  <si>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</si>
  <si>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</si>
  <si>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</si>
  <si>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</si>
  <si>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</si>
  <si>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</si>
  <si>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</si>
  <si>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</si>
  <si>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</si>
  <si>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</si>
  <si>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</si>
  <si>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</si>
  <si>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</si>
  <si>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</si>
  <si>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</si>
  <si>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</si>
  <si>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</si>
  <si>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</si>
  <si>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</si>
  <si>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</si>
  <si>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</si>
  <si>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</si>
  <si>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</si>
  <si>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</si>
  <si>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</si>
  <si>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</si>
  <si>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</si>
  <si>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</si>
  <si>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</si>
  <si>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</si>
  <si>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</si>
  <si>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</si>
  <si>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</si>
  <si>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</si>
  <si>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</si>
  <si>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</si>
  <si>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</si>
  <si>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</si>
  <si>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</si>
  <si>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</si>
  <si>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</si>
  <si>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</si>
  <si>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</si>
  <si>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</si>
  <si>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</si>
  <si>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</si>
  <si>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</si>
  <si>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</si>
  <si>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</si>
  <si>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</si>
  <si>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</si>
  <si>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</si>
  <si>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</si>
  <si>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</si>
  <si>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</si>
  <si>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</si>
  <si>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</si>
  <si>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</si>
  <si>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</si>
  <si>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</si>
  <si>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</si>
  <si>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</si>
  <si>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</si>
  <si>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</si>
  <si>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</si>
  <si>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</si>
  <si>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</si>
  <si>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</si>
  <si>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</si>
  <si>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</si>
  <si>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</si>
  <si>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</si>
  <si>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</si>
  <si>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</si>
  <si>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</si>
  <si>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</si>
  <si>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</si>
  <si>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</si>
  <si>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</si>
  <si>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</si>
  <si>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</si>
  <si>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</si>
  <si>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</si>
  <si>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</si>
  <si>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</si>
  <si>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</si>
  <si>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</si>
  <si>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</si>
  <si>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</si>
  <si>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</si>
  <si>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</si>
  <si>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</si>
  <si>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</si>
  <si>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</si>
  <si>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</si>
  <si>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</si>
  <si>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</si>
  <si>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</si>
  <si>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</si>
  <si>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</si>
  <si>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</si>
  <si>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</si>
  <si>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</si>
  <si>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</si>
  <si>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</si>
  <si>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</si>
  <si>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</si>
  <si>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</si>
  <si>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</si>
  <si>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</si>
  <si>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</si>
  <si>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</si>
  <si>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</si>
  <si>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</si>
  <si>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</si>
  <si>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</si>
  <si>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</si>
  <si>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</si>
  <si>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</si>
  <si>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</si>
  <si>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</si>
  <si>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</si>
  <si>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</si>
  <si>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</si>
  <si>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</si>
  <si>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</si>
  <si>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</si>
  <si>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</si>
  <si>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</si>
  <si>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</si>
  <si>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</si>
  <si>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</si>
  <si>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</si>
  <si>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</si>
  <si>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</si>
  <si>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</si>
  <si>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</si>
  <si>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</si>
  <si>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</si>
  <si>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</si>
  <si>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</si>
  <si>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</si>
  <si>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</si>
  <si>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</si>
  <si>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</si>
  <si>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</si>
  <si>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</si>
  <si>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</si>
  <si>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</si>
  <si>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</si>
  <si>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</si>
  <si>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</si>
  <si>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</si>
  <si>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</si>
  <si>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</si>
  <si>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</si>
  <si>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</si>
  <si>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</si>
  <si>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</si>
  <si>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</si>
  <si>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</si>
  <si>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</si>
  <si>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</si>
  <si>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</si>
  <si>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</si>
  <si>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</si>
  <si>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</si>
  <si>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</si>
  <si>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</si>
  <si>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</si>
  <si>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</si>
  <si>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</si>
  <si>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</si>
  <si>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</si>
  <si>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</si>
  <si>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</si>
  <si>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</si>
  <si>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</si>
  <si>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</si>
  <si>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</si>
  <si>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</si>
  <si>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</si>
  <si>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</si>
  <si>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</si>
  <si>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</si>
  <si>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</si>
  <si>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</si>
  <si>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</si>
  <si>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</si>
  <si>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</si>
  <si>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</si>
  <si>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</si>
  <si>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</si>
  <si>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</si>
  <si>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</si>
  <si>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</si>
  <si>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</si>
  <si>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</si>
  <si>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</si>
  <si>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</si>
  <si>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</si>
  <si>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</si>
  <si>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</si>
  <si>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</si>
  <si>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</si>
  <si>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</si>
  <si>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</si>
  <si>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</si>
  <si>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</si>
  <si>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</si>
  <si>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</si>
  <si>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</si>
  <si>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</si>
  <si>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</si>
  <si>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</si>
  <si>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</si>
  <si>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</si>
  <si>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</si>
  <si>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</si>
  <si>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</si>
  <si>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</si>
  <si>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</si>
  <si>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</si>
  <si>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</si>
  <si>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</si>
  <si>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</si>
  <si>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</si>
  <si>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</si>
  <si>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</si>
  <si>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</si>
  <si>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</si>
  <si>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</si>
  <si>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</si>
  <si>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</si>
  <si>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</si>
  <si>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</si>
  <si>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</si>
  <si>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</si>
  <si>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</si>
  <si>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</si>
  <si>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</si>
  <si>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</si>
  <si>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</si>
  <si>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</si>
  <si>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</si>
  <si>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</si>
  <si>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</si>
  <si>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</si>
  <si>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</si>
  <si>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</si>
  <si>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</si>
  <si>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</si>
  <si>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</si>
  <si>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</si>
  <si>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</si>
  <si>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</si>
  <si>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</si>
  <si>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</si>
  <si>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</si>
  <si>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</si>
  <si>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</si>
  <si>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</si>
  <si>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</si>
  <si>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</si>
  <si>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</si>
  <si>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</si>
  <si>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</si>
  <si>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</si>
  <si>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</si>
  <si>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</si>
  <si>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</si>
  <si>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</si>
  <si>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</si>
  <si>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</si>
  <si>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</si>
  <si>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</si>
  <si>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</si>
  <si>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</si>
  <si>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</si>
  <si>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沖縄開発事業費（旧社会資本整備事業特別会計計上分）</t>
    <phoneticPr fontId="5"/>
  </si>
  <si>
    <t>内閣府</t>
  </si>
  <si>
    <t>内閣府</t>
    <rPh sb="0" eb="2">
      <t>ナイカク</t>
    </rPh>
    <rPh sb="2" eb="3">
      <t>フ</t>
    </rPh>
    <phoneticPr fontId="5"/>
  </si>
  <si>
    <t>沖縄振興局</t>
    <phoneticPr fontId="5"/>
  </si>
  <si>
    <t>参事官（振興第一担当）
参事官（振興第三担当）</t>
    <phoneticPr fontId="5"/>
  </si>
  <si>
    <t>○</t>
  </si>
  <si>
    <t>沖縄振興特別措置法、河川法、道路法、港湾法等</t>
    <phoneticPr fontId="5"/>
  </si>
  <si>
    <t>沖縄振興基本方針、沖縄振興計画　等</t>
    <phoneticPr fontId="5"/>
  </si>
  <si>
    <t>沖縄の置かれた特殊な諸事情にかんがみ、沖縄の自立的発展に資するとともに、沖縄の豊かな住民生活の実現に寄与することを目的とする。</t>
    <phoneticPr fontId="5"/>
  </si>
  <si>
    <t>本事業にかかる予算は、沖縄振興特別措置法に基づき、国が策定した「沖縄振興基本方針」を踏まえて沖縄県が策定した「沖縄振興計画」に位置づけられている各種公共事業（治水・道路・港湾）の執行に充当されている。
国費率　9.5/10、9/10、8/10
※内閣府で一括計上し、国土交通省で執行（「備考」欄参照。）</t>
    <phoneticPr fontId="5"/>
  </si>
  <si>
    <t>-</t>
  </si>
  <si>
    <t>-</t>
    <phoneticPr fontId="5"/>
  </si>
  <si>
    <t>沖縄政策の推進</t>
    <phoneticPr fontId="5"/>
  </si>
  <si>
    <t>沖縄政策に関する施策の推進</t>
    <phoneticPr fontId="5"/>
  </si>
  <si>
    <t>沖縄の振興を図ることを目的に国が実施する重要な事業である。</t>
  </si>
  <si>
    <t>沖縄振興特別措置法等の関係法令に基づき、国・地方公共団体・民間等の役割分担のもと、事業を実施している。</t>
  </si>
  <si>
    <t>沖縄の振興を図ることを目的に、必要かつ適切な事業を実施している。</t>
  </si>
  <si>
    <t>有</t>
  </si>
  <si>
    <t>入札・契約方式を選定した上で、適切に支出先を選定している。
一者応札、一者応募となったものは、同種・類似業務の実績がある業者が多数いることを把握したうえで適切な発注条件のもと総合評価入札等で発注した結果、一者のみの応札・応募となったものである。
競争性のない随意契約となったものは、用地補償等であり、その契約の相手方は一者に限定されるものである。</t>
  </si>
  <si>
    <t>‐</t>
  </si>
  <si>
    <t>沖縄振興特別措置法に基づいて定められた負担割合等により、妥当である。</t>
  </si>
  <si>
    <t>実施内容に応じて、沖縄総合事務局等へ適切に配分しているため、合理的である。</t>
  </si>
  <si>
    <t>事業目的に即した仕様に基づき適正に執行している。</t>
  </si>
  <si>
    <t>・事業再評価でコスト縮減の取組について第三者委員会等の意見を聴取するとともに、結果を公表。
・新技術の活用等によりコスト縮減に努めている。
・除草機械の大型化、機械設備等の更新について状態監視保全を行うなど、コスト縮減や効率化に向けた工夫を行っている。</t>
  </si>
  <si>
    <t>成果目標に見合った進捗が図られている。</t>
  </si>
  <si>
    <t>・事業再評価でコスト縮減の取組について第三者委員会等の意見を聴取するとともに、結果を公表。
・複数の工法を比較検討し、効果的で低コストのものを選択するなどコスト縮減に努めている。
・予算の平準化、トータルコストの縮減の観点を踏まえ、手段・手法等を決定している。</t>
  </si>
  <si>
    <t>活動見込みに見合った進捗が図られている。</t>
  </si>
  <si>
    <t>整備された施設や成果物は、事業の目的に合った機能を発揮している。</t>
  </si>
  <si>
    <t>・直轄事業については、予算の執行状況等について、沖縄総合事務局等を通じて確認し、事業の効果的・効率的な実施に努めている。また、資金の流れの検証ができるよう、全ての工事・業務等について契約額、支出先の契約方式等を把握している。
・補助事業については、完了実績報告書等を提出してもらうほか、沖縄総合事務局職員による完了検査を実施し、把握に努めている。</t>
  </si>
  <si>
    <t>引き続き、コスト縮減に努めながら、効率的な事業の推進を図る。</t>
  </si>
  <si>
    <t>国交-194、218、362等</t>
  </si>
  <si>
    <t>国交-158、159、336等</t>
  </si>
  <si>
    <t>国交-119、174、223等</t>
  </si>
  <si>
    <t>新26-0009</t>
  </si>
  <si>
    <t>0077</t>
  </si>
  <si>
    <t>0069</t>
  </si>
  <si>
    <t>0072</t>
  </si>
  <si>
    <t>0074</t>
    <phoneticPr fontId="5"/>
  </si>
  <si>
    <t>☑</t>
  </si>
  <si>
    <t>道路交通円滑化事業費</t>
    <phoneticPr fontId="5"/>
  </si>
  <si>
    <t>港湾改修費</t>
    <phoneticPr fontId="5"/>
  </si>
  <si>
    <t>地域連携道路事業費</t>
    <phoneticPr fontId="5"/>
  </si>
  <si>
    <t>地域連携道路事業費補助</t>
    <phoneticPr fontId="5"/>
  </si>
  <si>
    <t>道路維持管理費</t>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</si>
  <si>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phoneticPr fontId="5"/>
  </si>
  <si>
    <t>道路による都市間速達性の確保率
【全国ベース】
（平成30年度、令和元年度の成果実績については集計中）</t>
    <phoneticPr fontId="5"/>
  </si>
  <si>
    <t>％</t>
    <phoneticPr fontId="5"/>
  </si>
  <si>
    <t>-</t>
    <phoneticPr fontId="5"/>
  </si>
  <si>
    <t>-</t>
    <phoneticPr fontId="5"/>
  </si>
  <si>
    <t>-</t>
    <phoneticPr fontId="5"/>
  </si>
  <si>
    <t>-</t>
    <phoneticPr fontId="5"/>
  </si>
  <si>
    <t>国土交通省道路局調べ（令和2年4月）</t>
    <phoneticPr fontId="5"/>
  </si>
  <si>
    <t>新規開通延長</t>
    <rPh sb="0" eb="2">
      <t>シンキ</t>
    </rPh>
    <rPh sb="2" eb="4">
      <t>カイツウ</t>
    </rPh>
    <rPh sb="4" eb="6">
      <t>エンチョウ</t>
    </rPh>
    <phoneticPr fontId="5"/>
  </si>
  <si>
    <t>km</t>
    <phoneticPr fontId="5"/>
  </si>
  <si>
    <t>km</t>
    <phoneticPr fontId="5"/>
  </si>
  <si>
    <t>現在管理しているダムの機能を適正に保持する</t>
    <phoneticPr fontId="5"/>
  </si>
  <si>
    <t>ダムの補修等により安全が保持された人口</t>
    <phoneticPr fontId="5"/>
  </si>
  <si>
    <t>千人</t>
    <rPh sb="0" eb="2">
      <t>センニン</t>
    </rPh>
    <phoneticPr fontId="5"/>
  </si>
  <si>
    <t>ダムの補修等により安全が保持された人口（国土交通省　水管理・国土保全局調べ（令和元年3月））</t>
    <phoneticPr fontId="5"/>
  </si>
  <si>
    <t>管理ダム数（国）</t>
    <phoneticPr fontId="5"/>
  </si>
  <si>
    <t>ダム</t>
    <phoneticPr fontId="5"/>
  </si>
  <si>
    <t>ダム</t>
    <phoneticPr fontId="5"/>
  </si>
  <si>
    <t>A.沖縄総合事務局</t>
    <phoneticPr fontId="5"/>
  </si>
  <si>
    <t>事業費</t>
    <rPh sb="0" eb="3">
      <t>ジギョウヒ</t>
    </rPh>
    <phoneticPr fontId="5"/>
  </si>
  <si>
    <t>工事の実施及び調査、検討、交付決定等</t>
    <phoneticPr fontId="5"/>
  </si>
  <si>
    <t>B.(一社)沖縄しまたて協会</t>
    <phoneticPr fontId="5"/>
  </si>
  <si>
    <t>道路事業</t>
    <phoneticPr fontId="5"/>
  </si>
  <si>
    <t>ダム管理事業</t>
    <rPh sb="2" eb="4">
      <t>カンリ</t>
    </rPh>
    <rPh sb="4" eb="6">
      <t>ジギョウ</t>
    </rPh>
    <phoneticPr fontId="5"/>
  </si>
  <si>
    <t>C.(公社)西部海難防止協会</t>
    <phoneticPr fontId="5"/>
  </si>
  <si>
    <t>船舶航行安全検討業務等</t>
    <phoneticPr fontId="5"/>
  </si>
  <si>
    <t>D.沖縄県土地開発公社</t>
    <phoneticPr fontId="5"/>
  </si>
  <si>
    <t>用地の先行取得</t>
    <phoneticPr fontId="5"/>
  </si>
  <si>
    <t>E.個人Ａ</t>
    <phoneticPr fontId="5"/>
  </si>
  <si>
    <t>用地補償</t>
    <rPh sb="0" eb="2">
      <t>ヨウチ</t>
    </rPh>
    <rPh sb="2" eb="4">
      <t>ホショウ</t>
    </rPh>
    <phoneticPr fontId="5"/>
  </si>
  <si>
    <t>研究委託</t>
    <rPh sb="0" eb="2">
      <t>ケンキュウ</t>
    </rPh>
    <rPh sb="2" eb="4">
      <t>イタク</t>
    </rPh>
    <phoneticPr fontId="5"/>
  </si>
  <si>
    <t>※一部配分及び契約額ベース</t>
    <rPh sb="3" eb="5">
      <t>ハイブン</t>
    </rPh>
    <rPh sb="5" eb="6">
      <t>オヨ</t>
    </rPh>
    <phoneticPr fontId="5"/>
  </si>
  <si>
    <t>G.沖縄県</t>
    <rPh sb="2" eb="5">
      <t>オキナワケン</t>
    </rPh>
    <phoneticPr fontId="5"/>
  </si>
  <si>
    <t>道路事業（補助）</t>
    <phoneticPr fontId="5"/>
  </si>
  <si>
    <t>港湾事業（補助）</t>
    <rPh sb="0" eb="2">
      <t>コウワン</t>
    </rPh>
    <phoneticPr fontId="5"/>
  </si>
  <si>
    <t>H.スカパーJSAT(株)</t>
    <phoneticPr fontId="5"/>
  </si>
  <si>
    <t>衛星通信回線の利用</t>
    <phoneticPr fontId="5"/>
  </si>
  <si>
    <t>事業費</t>
    <rPh sb="0" eb="3">
      <t>ジギョウヒ</t>
    </rPh>
    <phoneticPr fontId="5"/>
  </si>
  <si>
    <t>研究委託</t>
    <rPh sb="0" eb="2">
      <t>ケンキュウ</t>
    </rPh>
    <rPh sb="2" eb="4">
      <t>イタク</t>
    </rPh>
    <phoneticPr fontId="5"/>
  </si>
  <si>
    <t>沖縄総合事務局</t>
    <phoneticPr fontId="5"/>
  </si>
  <si>
    <t>国土技術政策総合研究所</t>
    <phoneticPr fontId="5"/>
  </si>
  <si>
    <t>国土地理院</t>
    <phoneticPr fontId="5"/>
  </si>
  <si>
    <t>工事の実施及び調査、検討、交付決定等</t>
    <phoneticPr fontId="5"/>
  </si>
  <si>
    <t>調査及び検討業務等</t>
    <phoneticPr fontId="5"/>
  </si>
  <si>
    <t>統合災害情報システム改良業務</t>
    <phoneticPr fontId="5"/>
  </si>
  <si>
    <t>その他</t>
    <phoneticPr fontId="5"/>
  </si>
  <si>
    <t>-</t>
    <phoneticPr fontId="5"/>
  </si>
  <si>
    <t>(一社)沖縄しまたて協会</t>
  </si>
  <si>
    <t>丸尾建設(株)</t>
  </si>
  <si>
    <t>西松・屋部特定建設工事共同企業体</t>
  </si>
  <si>
    <t>飛島建設・太名嘉組・丸尾建設特定建設工事共同企業体</t>
  </si>
  <si>
    <t>若築・吉田特定建設工事共同企業体</t>
  </si>
  <si>
    <t>(株)屋部土建</t>
  </si>
  <si>
    <t>國幸興發(株)</t>
  </si>
  <si>
    <t>若築・不動テトラ・大米特定建設工事共同企業体</t>
  </si>
  <si>
    <t>琉球開発(株)</t>
  </si>
  <si>
    <t>飛島建設・太名嘉組特定建設工事共同企業体</t>
  </si>
  <si>
    <t>-</t>
    <phoneticPr fontId="5"/>
  </si>
  <si>
    <t>沖縄開発事業</t>
  </si>
  <si>
    <t>平成３０年度赤嶺トンネル(南側)工事</t>
  </si>
  <si>
    <t>平成３０年度赤嶺トンネル(北側)工事</t>
  </si>
  <si>
    <t>平良港(漲水地区)岸壁(－１０ｍ)(防波堤外)築造工事</t>
  </si>
  <si>
    <t>平良港(漲水地区)臨港道路(防波堤外)築造工事</t>
  </si>
  <si>
    <t>平成３０年度名護東道路４号トンネル工事</t>
  </si>
  <si>
    <t>(公社)西部海難防止協会</t>
  </si>
  <si>
    <t>(公財)リバーフロント研究所</t>
  </si>
  <si>
    <t>(公社)沖縄県公共嘱託登記土地家屋調査士協会</t>
  </si>
  <si>
    <t>(公社)日本港湾協会</t>
  </si>
  <si>
    <t>(公財)沖縄県建設技術センター</t>
  </si>
  <si>
    <t>平成３１年度豊見城糸満線道路台帳作成業務</t>
  </si>
  <si>
    <t>-</t>
    <phoneticPr fontId="5"/>
  </si>
  <si>
    <t>沖縄県土地開発公社</t>
  </si>
  <si>
    <t>読谷村大木土地区画整理組合</t>
  </si>
  <si>
    <t>那覇港管理組合</t>
  </si>
  <si>
    <t>与那原町</t>
  </si>
  <si>
    <t>那覇市</t>
  </si>
  <si>
    <t>南風原町</t>
  </si>
  <si>
    <t>宮古島市</t>
  </si>
  <si>
    <t>宜野座村</t>
  </si>
  <si>
    <t>国頭村</t>
  </si>
  <si>
    <t>東村</t>
  </si>
  <si>
    <t>一般国道５０６号那覇空港自動車道(小禄道路)事業に伴う用地の先行取得代金</t>
  </si>
  <si>
    <t>土地区画整理事業負担金</t>
  </si>
  <si>
    <t>ヤード使用料等</t>
  </si>
  <si>
    <t>埋蔵文化財発掘調査</t>
  </si>
  <si>
    <t>埋蔵文化財発掘調査等</t>
  </si>
  <si>
    <t>平成３１年度漢那ダム周辺管理委託業務</t>
  </si>
  <si>
    <t>平成３１年度安波ダム・普久川ダム・辺野喜ダム周辺管理委託業務</t>
  </si>
  <si>
    <t>平成３１年度福地ダム・新川ダム周辺管理委託業務</t>
  </si>
  <si>
    <t>-</t>
    <phoneticPr fontId="5"/>
  </si>
  <si>
    <t>個人Ａ</t>
  </si>
  <si>
    <t>-</t>
    <phoneticPr fontId="5"/>
  </si>
  <si>
    <t>用地補償</t>
    <rPh sb="0" eb="2">
      <t>ヨウチ</t>
    </rPh>
    <rPh sb="2" eb="4">
      <t>ホショウ</t>
    </rPh>
    <phoneticPr fontId="5"/>
  </si>
  <si>
    <t>個人Ｂ</t>
  </si>
  <si>
    <t>個人Ｃ</t>
  </si>
  <si>
    <t>個人Ｄ</t>
  </si>
  <si>
    <t>個人Ｅ</t>
  </si>
  <si>
    <t>個人Ｆ</t>
  </si>
  <si>
    <t>個人Ｇ</t>
  </si>
  <si>
    <t>個人Ｈ</t>
  </si>
  <si>
    <t>個人Ｉ</t>
  </si>
  <si>
    <t>個人Ｊ</t>
  </si>
  <si>
    <t>国立研究開発法人　海上・港湾・航空技術研究所</t>
    <phoneticPr fontId="5"/>
  </si>
  <si>
    <t>沖縄管内における港湾空港施設整備等高度化研究委託</t>
    <phoneticPr fontId="5"/>
  </si>
  <si>
    <t>工事及び工事に係る調査・設計・用地補償等</t>
    <phoneticPr fontId="5"/>
  </si>
  <si>
    <t>補助金等交付</t>
  </si>
  <si>
    <t>-</t>
    <phoneticPr fontId="5"/>
  </si>
  <si>
    <t>沖縄県</t>
  </si>
  <si>
    <t>石垣市</t>
  </si>
  <si>
    <t>嘉手納町</t>
  </si>
  <si>
    <t>読谷村</t>
  </si>
  <si>
    <t>うるま市</t>
  </si>
  <si>
    <t>西原町</t>
  </si>
  <si>
    <t>中城村</t>
  </si>
  <si>
    <t>工事及び工事に係る調査・設計等</t>
    <phoneticPr fontId="5"/>
  </si>
  <si>
    <t>工事に係る調査・設計・用地補償等</t>
  </si>
  <si>
    <t>工事に係る調査・設計・用地補償等</t>
    <phoneticPr fontId="5"/>
  </si>
  <si>
    <t>工事に係る調査等</t>
    <phoneticPr fontId="5"/>
  </si>
  <si>
    <t>工事に係る用地補償等</t>
    <phoneticPr fontId="5"/>
  </si>
  <si>
    <t>研究委託</t>
  </si>
  <si>
    <t>スカパーJSAT(株)</t>
  </si>
  <si>
    <t>(株)ケーネス</t>
  </si>
  <si>
    <t>日本無線(株)</t>
  </si>
  <si>
    <t>日本アイ・ビー・エム(株)</t>
  </si>
  <si>
    <t>都築電気(株)</t>
  </si>
  <si>
    <t>(株)たけのうち電器</t>
  </si>
  <si>
    <t>衛星通信回線の利用</t>
  </si>
  <si>
    <t>通信設備保守業務</t>
  </si>
  <si>
    <t>災害映像表示装置製造</t>
  </si>
  <si>
    <t>令和元年度統合災害情報システムのネットワーク構成整理業務</t>
  </si>
  <si>
    <t>資料共有システム一式購入</t>
  </si>
  <si>
    <t>ネットワークアドレス変換装置購入</t>
  </si>
  <si>
    <t>D</t>
    <phoneticPr fontId="5"/>
  </si>
  <si>
    <t>D</t>
    <phoneticPr fontId="5"/>
  </si>
  <si>
    <t>B</t>
    <phoneticPr fontId="5"/>
  </si>
  <si>
    <t>B</t>
    <phoneticPr fontId="5"/>
  </si>
  <si>
    <t>(株)日本ピーエス</t>
  </si>
  <si>
    <t>(株)豊神建設</t>
  </si>
  <si>
    <t>横河ブリッジ・福地組特定建設工事共同企業体</t>
  </si>
  <si>
    <t>平成３０年度北丘高架橋上部工(ＵＤＰ１０～ＵＤＡ２)工事</t>
  </si>
  <si>
    <t>平成３０年度与那原２号橋下部工(下りＰ３，Ｐ４)工事</t>
  </si>
  <si>
    <t>平成３０年度北丘高架橋河川渡河部上部工(ＤＰ１～ＤＰ３)工事</t>
  </si>
  <si>
    <t>平良港(漲水地区)臨港道路(防波堤外)橋梁上部工工事</t>
  </si>
  <si>
    <t>-</t>
    <phoneticPr fontId="5"/>
  </si>
  <si>
    <t>低減率</t>
    <rPh sb="0" eb="2">
      <t>テイゲン</t>
    </rPh>
    <rPh sb="2" eb="3">
      <t>リツ</t>
    </rPh>
    <phoneticPr fontId="5"/>
  </si>
  <si>
    <t>-</t>
    <phoneticPr fontId="5"/>
  </si>
  <si>
    <t>％（低減率）</t>
    <rPh sb="2" eb="4">
      <t>テイゲン</t>
    </rPh>
    <rPh sb="4" eb="5">
      <t>リツ</t>
    </rPh>
    <phoneticPr fontId="5"/>
  </si>
  <si>
    <t>令和2年度までに国際海上コンテナ・バルク貨物の輸送コスト低減率（平成25年度比）を5%とする。</t>
    <rPh sb="0" eb="2">
      <t>レイワ</t>
    </rPh>
    <rPh sb="3" eb="5">
      <t>ネンド</t>
    </rPh>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</si>
  <si>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</si>
  <si>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港</t>
  </si>
  <si>
    <t>事業実施港数</t>
    <rPh sb="0" eb="2">
      <t>ジギョウ</t>
    </rPh>
    <rPh sb="2" eb="4">
      <t>ジッシ</t>
    </rPh>
    <rPh sb="4" eb="5">
      <t>ミナト</t>
    </rPh>
    <rPh sb="5" eb="6">
      <t>スウ</t>
    </rPh>
    <phoneticPr fontId="5"/>
  </si>
  <si>
    <t>9,949/6</t>
  </si>
  <si>
    <t>12,106/5</t>
  </si>
  <si>
    <t>百万円/港</t>
    <rPh sb="0" eb="3">
      <t>ヒャクマンエン</t>
    </rPh>
    <rPh sb="4" eb="5">
      <t>ミナト</t>
    </rPh>
    <phoneticPr fontId="6"/>
  </si>
  <si>
    <t>執行額／実施港数</t>
    <rPh sb="0" eb="2">
      <t>シッコウ</t>
    </rPh>
    <rPh sb="2" eb="3">
      <t>ガク</t>
    </rPh>
    <rPh sb="4" eb="6">
      <t>ジッシ</t>
    </rPh>
    <rPh sb="6" eb="7">
      <t>ミナト</t>
    </rPh>
    <rPh sb="7" eb="8">
      <t>スウ</t>
    </rPh>
    <phoneticPr fontId="6"/>
  </si>
  <si>
    <t>13,688/5</t>
    <phoneticPr fontId="5"/>
  </si>
  <si>
    <t>20,860/5</t>
    <phoneticPr fontId="5"/>
  </si>
  <si>
    <t>国際海上コンテナ・バルク貨物の輸送コスト低減率（平成25年度比）[全国ベース、令和元年度は速報値]</t>
    <rPh sb="0" eb="2">
      <t>コクサイ</t>
    </rPh>
    <rPh sb="2" eb="4">
      <t>カイジョウ</t>
    </rPh>
    <rPh sb="12" eb="14">
      <t>カモツ</t>
    </rPh>
    <rPh sb="15" eb="17">
      <t>ユソウ</t>
    </rPh>
    <rPh sb="20" eb="22">
      <t>テイゲン</t>
    </rPh>
    <rPh sb="22" eb="23">
      <t>リツ</t>
    </rPh>
    <rPh sb="24" eb="26">
      <t>ヘイセイ</t>
    </rPh>
    <rPh sb="28" eb="30">
      <t>ネンド</t>
    </rPh>
    <rPh sb="30" eb="31">
      <t>ヒ</t>
    </rPh>
    <rPh sb="33" eb="35">
      <t>ゼンコク</t>
    </rPh>
    <phoneticPr fontId="5"/>
  </si>
  <si>
    <t>F. 国立研究開発法人海上・港湾・航空技術研究所</t>
    <phoneticPr fontId="5"/>
  </si>
  <si>
    <t>I.国立研究開発法人海上・港湾・航空技術研究所</t>
    <phoneticPr fontId="5"/>
  </si>
  <si>
    <t>国立研究開発法人海上・港湾・航空技術研究所</t>
    <phoneticPr fontId="5"/>
  </si>
  <si>
    <t>-</t>
    <phoneticPr fontId="5"/>
  </si>
  <si>
    <t>-</t>
    <phoneticPr fontId="5"/>
  </si>
  <si>
    <t>-</t>
    <phoneticPr fontId="5"/>
  </si>
  <si>
    <t>-</t>
    <phoneticPr fontId="5"/>
  </si>
  <si>
    <t>安邊英明
坂井功</t>
    <phoneticPr fontId="5"/>
  </si>
  <si>
    <t>D-8,9,10 は競争入札でも対応可能だと思われる。</t>
    <phoneticPr fontId="5"/>
  </si>
  <si>
    <t>外部有識者の所見のとおり、当該事業における一部契約において調達手法について検討するとともに、実施省庁と連携して、より一層事業の有効性・効率性・成果について適切かつ的確に検証するべき。</t>
    <rPh sb="21" eb="23">
      <t>イチブ</t>
    </rPh>
    <rPh sb="23" eb="25">
      <t>ケイヤク</t>
    </rPh>
    <rPh sb="29" eb="31">
      <t>チョウタツ</t>
    </rPh>
    <rPh sb="31" eb="33">
      <t>シュホウ</t>
    </rPh>
    <rPh sb="37" eb="39">
      <t>ケントウ</t>
    </rPh>
    <rPh sb="46" eb="48">
      <t>ジッシ</t>
    </rPh>
    <rPh sb="48" eb="50">
      <t>ショウチョウ</t>
    </rPh>
    <rPh sb="51" eb="53">
      <t>レンケイ</t>
    </rPh>
    <phoneticPr fontId="24"/>
  </si>
  <si>
    <t>内閣府においては、沖縄振興を目的とする事業のうち公共事業を中心とする関連事業の全体的な把握、事業相互間の進度調整、計画に沿った事業の進捗を図るため、これらの事業の経費を内閣府に一括計上し、これを事業執行官庁に移し替えて執行する事により、計画実施について効果的な総合調整を行っている。</t>
    <phoneticPr fontId="5"/>
  </si>
  <si>
    <t>外部有識者から御指摘の事業については、公共調達の適正化について（平成18年8月25日付財計第2017号）に基づき発注されている。引き続き、実施省庁と連携して、適正な予算の執行に努めたい。</t>
    <phoneticPr fontId="5"/>
  </si>
  <si>
    <t>-</t>
    <phoneticPr fontId="5"/>
  </si>
  <si>
    <t>「新型コロナウイルス感染症への対応など緊要な経費」として所要の要望を行っている。</t>
    <phoneticPr fontId="5"/>
  </si>
  <si>
    <t>国交-164、212、350等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</si>
</sst>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1"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111554</xdr:colOff>
      <xdr:row>741</xdr:row>
      <xdr:rowOff>17161</xdr:rowOff>
    </xdr:from>
    <xdr:to>
      <xdr:col>49</xdr:col>
      <xdr:colOff>146856</xdr:colOff>
      <xdr:row>770</xdr:row>
      <xdr:rowOff>0</xdr:rowOff>
    </xdr:to>
    <xdr:grpSp>
      <xdr:nvGrpSpPr>
        <xdr:cNvPr id="24" name="グループ化 4"/>
        <xdr:cNvGrpSpPr>
          <a:grpSpLocks/>
        </xdr:cNvGrpSpPr>
      </xdr:nvGrpSpPr>
      <xdr:grpSpPr bwMode="auto">
        <a:xfrm>
          <a:off x="1720221" y="41704911"/>
          <a:ext cx="8279718" cy="10904839"/>
          <a:chOff x="1850555" y="45486991"/>
          <a:chExt cx="8483106" cy="16634451"/>
        </a:xfrm>
      </xdr:grpSpPr>
      <xdr:cxnSp macro="">
        <xdr:nvCxnSpPr>
          <xdr:cNvPr id="25" name="直線コネクタ 24"/>
          <xdr:cNvCxnSpPr>
            <a:stCxn id="58" idx="3"/>
            <a:endCxn id="26" idx="1"/>
          </xdr:cNvCxnSpPr>
        </xdr:nvCxnSpPr>
        <xdr:spPr>
          <a:xfrm flipV="1">
            <a:off x="6951290" y="56790119"/>
            <a:ext cx="466612" cy="1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7417903" y="56272011"/>
            <a:ext cx="2784257" cy="1036218"/>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工事及び工事に係る調査・</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設計・用地</a:t>
            </a:r>
            <a:r>
              <a:rPr lang="ja-JP" altLang="en-US" sz="1100">
                <a:solidFill>
                  <a:sysClr val="windowText" lastClr="000000"/>
                </a:solidFill>
                <a:effectLst/>
                <a:latin typeface="+mn-lt"/>
                <a:ea typeface="+mn-ea"/>
                <a:cs typeface="+mn-cs"/>
              </a:rPr>
              <a:t>補償</a:t>
            </a:r>
            <a:r>
              <a:rPr lang="ja-JP" altLang="ja-JP" sz="1100">
                <a:solidFill>
                  <a:sysClr val="windowText" lastClr="000000"/>
                </a:solidFill>
                <a:effectLst/>
                <a:latin typeface="+mn-lt"/>
                <a:ea typeface="+mn-ea"/>
                <a:cs typeface="+mn-cs"/>
              </a:rPr>
              <a:t>等</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テキスト ボックス 26"/>
          <xdr:cNvSpPr txBox="1"/>
        </xdr:nvSpPr>
        <xdr:spPr>
          <a:xfrm>
            <a:off x="7335154" y="55865996"/>
            <a:ext cx="1429694" cy="389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＜沖縄県の例＞</a:t>
            </a:r>
          </a:p>
        </xdr:txBody>
      </xdr:sp>
      <xdr:grpSp>
        <xdr:nvGrpSpPr>
          <xdr:cNvPr id="28" name="グループ化 2"/>
          <xdr:cNvGrpSpPr>
            <a:grpSpLocks/>
          </xdr:cNvGrpSpPr>
        </xdr:nvGrpSpPr>
        <xdr:grpSpPr bwMode="auto">
          <a:xfrm>
            <a:off x="1850555" y="45486991"/>
            <a:ext cx="8483106" cy="16634451"/>
            <a:chOff x="1850555" y="45486991"/>
            <a:chExt cx="8483106" cy="16634451"/>
          </a:xfrm>
        </xdr:grpSpPr>
        <xdr:grpSp>
          <xdr:nvGrpSpPr>
            <xdr:cNvPr id="29" name="グループ化 1"/>
            <xdr:cNvGrpSpPr>
              <a:grpSpLocks/>
            </xdr:cNvGrpSpPr>
          </xdr:nvGrpSpPr>
          <xdr:grpSpPr bwMode="auto">
            <a:xfrm>
              <a:off x="1850555" y="45486991"/>
              <a:ext cx="7120704" cy="16634451"/>
              <a:chOff x="1850555" y="45486991"/>
              <a:chExt cx="7120704" cy="16634451"/>
            </a:xfrm>
          </xdr:grpSpPr>
          <xdr:sp macro="" textlink="">
            <xdr:nvSpPr>
              <xdr:cNvPr id="51" name="AutoShape 329"/>
              <xdr:cNvSpPr>
                <a:spLocks noChangeAspect="1" noChangeArrowheads="1"/>
              </xdr:cNvSpPr>
            </xdr:nvSpPr>
            <xdr:spPr bwMode="auto">
              <a:xfrm>
                <a:off x="3192210" y="47129092"/>
                <a:ext cx="5191125" cy="1499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52" name="グループ化 3"/>
              <xdr:cNvGrpSpPr>
                <a:grpSpLocks/>
              </xdr:cNvGrpSpPr>
            </xdr:nvGrpSpPr>
            <xdr:grpSpPr bwMode="auto">
              <a:xfrm>
                <a:off x="1850555" y="45486991"/>
                <a:ext cx="7120704" cy="15806357"/>
                <a:chOff x="1904748" y="45827676"/>
                <a:chExt cx="7348245" cy="15677246"/>
              </a:xfrm>
            </xdr:grpSpPr>
            <xdr:grpSp>
              <xdr:nvGrpSpPr>
                <xdr:cNvPr id="53" name="グループ化 41"/>
                <xdr:cNvGrpSpPr>
                  <a:grpSpLocks/>
                </xdr:cNvGrpSpPr>
              </xdr:nvGrpSpPr>
              <xdr:grpSpPr bwMode="auto">
                <a:xfrm>
                  <a:off x="1904748" y="45827676"/>
                  <a:ext cx="7348245" cy="15677246"/>
                  <a:chOff x="475998" y="218801"/>
                  <a:chExt cx="7348245" cy="15677246"/>
                </a:xfrm>
              </xdr:grpSpPr>
              <xdr:sp macro="" textlink="">
                <xdr:nvSpPr>
                  <xdr:cNvPr id="55" name="テキスト ボックス 54"/>
                  <xdr:cNvSpPr txBox="1"/>
                </xdr:nvSpPr>
                <xdr:spPr>
                  <a:xfrm>
                    <a:off x="737094" y="218801"/>
                    <a:ext cx="1492040" cy="70581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内閣府</a:t>
                    </a:r>
                  </a:p>
                </xdr:txBody>
              </xdr:sp>
              <xdr:sp macro="" textlink="">
                <xdr:nvSpPr>
                  <xdr:cNvPr id="56" name="テキスト ボックス 55"/>
                  <xdr:cNvSpPr txBox="1"/>
                </xdr:nvSpPr>
                <xdr:spPr>
                  <a:xfrm>
                    <a:off x="731506" y="2148475"/>
                    <a:ext cx="1469547" cy="6850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国土交通省</a:t>
                    </a:r>
                  </a:p>
                </xdr:txBody>
              </xdr:sp>
              <xdr:sp macro="" textlink="">
                <xdr:nvSpPr>
                  <xdr:cNvPr id="57" name="テキスト ボックス 56"/>
                  <xdr:cNvSpPr txBox="1"/>
                </xdr:nvSpPr>
                <xdr:spPr>
                  <a:xfrm>
                    <a:off x="3430858" y="2126984"/>
                    <a:ext cx="2523627" cy="6954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100" b="0" i="0" baseline="0">
                        <a:solidFill>
                          <a:sysClr val="windowText" lastClr="000000"/>
                        </a:solidFill>
                        <a:effectLst/>
                        <a:latin typeface="+mn-lt"/>
                        <a:ea typeface="+mn-ea"/>
                        <a:cs typeface="+mn-cs"/>
                      </a:rPr>
                      <a:t>Ａ</a:t>
                    </a:r>
                    <a:r>
                      <a:rPr lang="en-US" altLang="ja-JP" sz="1100" b="0" i="0" baseline="0">
                        <a:solidFill>
                          <a:sysClr val="windowText" lastClr="000000"/>
                        </a:solidFill>
                        <a:effectLst/>
                        <a:latin typeface="+mn-lt"/>
                        <a:ea typeface="+mn-ea"/>
                        <a:cs typeface="+mn-cs"/>
                      </a:rPr>
                      <a:t>.</a:t>
                    </a:r>
                    <a:r>
                      <a:rPr kumimoji="1" lang="ja-JP" altLang="en-US" sz="1100">
                        <a:solidFill>
                          <a:sysClr val="windowText" lastClr="000000"/>
                        </a:solidFill>
                      </a:rPr>
                      <a:t>沖縄総合事務局等（３機関）</a:t>
                    </a:r>
                  </a:p>
                </xdr:txBody>
              </xdr:sp>
              <xdr:sp macro="" textlink="">
                <xdr:nvSpPr>
                  <xdr:cNvPr id="58" name="テキスト ボックス 57"/>
                  <xdr:cNvSpPr txBox="1"/>
                </xdr:nvSpPr>
                <xdr:spPr>
                  <a:xfrm>
                    <a:off x="3255249" y="11141467"/>
                    <a:ext cx="2484478" cy="576294"/>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地方公共団体（９団体）</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9" name="直線コネクタ 58"/>
                  <xdr:cNvCxnSpPr/>
                </xdr:nvCxnSpPr>
                <xdr:spPr>
                  <a:xfrm>
                    <a:off x="2749930" y="2472073"/>
                    <a:ext cx="0" cy="1277493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0" name="テキスト ボックス 59"/>
                  <xdr:cNvSpPr txBox="1"/>
                </xdr:nvSpPr>
                <xdr:spPr>
                  <a:xfrm>
                    <a:off x="5083053" y="4209771"/>
                    <a:ext cx="2427054" cy="591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100" b="0" i="0" baseline="0">
                        <a:solidFill>
                          <a:sysClr val="windowText" lastClr="000000"/>
                        </a:solidFill>
                        <a:effectLst/>
                        <a:latin typeface="+mn-lt"/>
                        <a:ea typeface="+mn-ea"/>
                        <a:cs typeface="+mn-cs"/>
                      </a:rPr>
                      <a:t>Ｂ</a:t>
                    </a:r>
                    <a:r>
                      <a:rPr lang="en-US" altLang="ja-JP" sz="1100" b="0" i="0" baseline="0">
                        <a:solidFill>
                          <a:sysClr val="windowText" lastClr="000000"/>
                        </a:solidFill>
                        <a:effectLst/>
                        <a:latin typeface="+mn-lt"/>
                        <a:ea typeface="+mn-ea"/>
                        <a:cs typeface="+mn-cs"/>
                      </a:rPr>
                      <a:t>.</a:t>
                    </a:r>
                    <a:r>
                      <a:rPr kumimoji="1" lang="ja-JP" altLang="en-US" sz="1100">
                        <a:solidFill>
                          <a:sysClr val="windowText" lastClr="000000"/>
                        </a:solidFill>
                      </a:rPr>
                      <a:t>民間企業等（３９４団体）</a:t>
                    </a:r>
                  </a:p>
                </xdr:txBody>
              </xdr:sp>
              <xdr:cxnSp macro="">
                <xdr:nvCxnSpPr>
                  <xdr:cNvPr id="61" name="直線コネクタ 60"/>
                  <xdr:cNvCxnSpPr/>
                </xdr:nvCxnSpPr>
                <xdr:spPr>
                  <a:xfrm>
                    <a:off x="4391012" y="3654849"/>
                    <a:ext cx="1201" cy="593987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2" name="テキスト ボックス 61"/>
                  <xdr:cNvSpPr txBox="1"/>
                </xdr:nvSpPr>
                <xdr:spPr bwMode="auto">
                  <a:xfrm>
                    <a:off x="5092877" y="5403662"/>
                    <a:ext cx="2417227" cy="5819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公益法人（５団体）</a:t>
                    </a:r>
                  </a:p>
                </xdr:txBody>
              </xdr:sp>
              <xdr:sp macro="" textlink="">
                <xdr:nvSpPr>
                  <xdr:cNvPr id="63" name="テキスト ボックス 62"/>
                  <xdr:cNvSpPr txBox="1"/>
                </xdr:nvSpPr>
                <xdr:spPr bwMode="auto">
                  <a:xfrm>
                    <a:off x="5126565" y="6653201"/>
                    <a:ext cx="2397574" cy="5545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地方公共団体等（３０団体）</a:t>
                    </a:r>
                  </a:p>
                </xdr:txBody>
              </xdr:sp>
              <xdr:grpSp>
                <xdr:nvGrpSpPr>
                  <xdr:cNvPr id="64" name="グループ化 53"/>
                  <xdr:cNvGrpSpPr>
                    <a:grpSpLocks/>
                  </xdr:cNvGrpSpPr>
                </xdr:nvGrpSpPr>
                <xdr:grpSpPr bwMode="auto">
                  <a:xfrm>
                    <a:off x="4392215" y="7958609"/>
                    <a:ext cx="3170382" cy="1911726"/>
                    <a:chOff x="4405171" y="7865542"/>
                    <a:chExt cx="3155873" cy="1946169"/>
                  </a:xfrm>
                </xdr:grpSpPr>
                <xdr:sp macro="" textlink="">
                  <xdr:nvSpPr>
                    <xdr:cNvPr id="80" name="テキスト ボックス 79"/>
                    <xdr:cNvSpPr txBox="1"/>
                  </xdr:nvSpPr>
                  <xdr:spPr>
                    <a:xfrm>
                      <a:off x="5118285" y="7865542"/>
                      <a:ext cx="2386602" cy="6026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latin typeface="+mn-lt"/>
                          <a:ea typeface="+mn-ea"/>
                          <a:cs typeface="+mn-cs"/>
                        </a:rPr>
                        <a:t>Ｅ</a:t>
                      </a:r>
                      <a:r>
                        <a:rPr kumimoji="1" lang="en-US" altLang="ja-JP" sz="1100">
                          <a:solidFill>
                            <a:schemeClr val="tx1"/>
                          </a:solidFill>
                          <a:latin typeface="+mn-lt"/>
                          <a:ea typeface="+mn-ea"/>
                          <a:cs typeface="+mn-cs"/>
                        </a:rPr>
                        <a:t>.</a:t>
                      </a:r>
                      <a:r>
                        <a:rPr kumimoji="1" lang="ja-JP" altLang="en-US" sz="1100">
                          <a:solidFill>
                            <a:schemeClr val="tx1"/>
                          </a:solidFill>
                        </a:rPr>
                        <a:t>個人・法人（１８９</a:t>
                      </a:r>
                      <a:r>
                        <a:rPr kumimoji="1" lang="ja-JP" altLang="en-US" sz="1100">
                          <a:solidFill>
                            <a:schemeClr val="tx1"/>
                          </a:solidFill>
                          <a:latin typeface="+mn-lt"/>
                          <a:ea typeface="+mn-ea"/>
                          <a:cs typeface="+mn-cs"/>
                        </a:rPr>
                        <a:t>名</a:t>
                      </a:r>
                      <a:r>
                        <a:rPr kumimoji="1" lang="ja-JP" altLang="en-US" sz="1100">
                          <a:solidFill>
                            <a:schemeClr val="tx1"/>
                          </a:solidFill>
                        </a:rPr>
                        <a:t>）</a:t>
                      </a:r>
                    </a:p>
                  </xdr:txBody>
                </xdr:sp>
                <xdr:sp macro="" textlink="">
                  <xdr:nvSpPr>
                    <xdr:cNvPr id="81" name="テキスト ボックス 80"/>
                    <xdr:cNvSpPr txBox="1"/>
                  </xdr:nvSpPr>
                  <xdr:spPr>
                    <a:xfrm>
                      <a:off x="5174442" y="9220104"/>
                      <a:ext cx="2386602" cy="59160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b="0" i="0" baseline="0">
                          <a:solidFill>
                            <a:schemeClr val="tx1"/>
                          </a:solidFill>
                          <a:effectLst/>
                          <a:latin typeface="+mn-lt"/>
                          <a:ea typeface="+mn-ea"/>
                          <a:cs typeface="+mn-cs"/>
                        </a:rPr>
                        <a:t>Ｆ</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独立行政法人</a:t>
                      </a:r>
                      <a:r>
                        <a:rPr kumimoji="1" lang="ja-JP" altLang="en-US" sz="1100">
                          <a:solidFill>
                            <a:schemeClr val="tx1"/>
                          </a:solidFill>
                        </a:rPr>
                        <a:t>（１団体）</a:t>
                      </a:r>
                    </a:p>
                  </xdr:txBody>
                </xdr:sp>
                <xdr:cxnSp macro="">
                  <xdr:nvCxnSpPr>
                    <xdr:cNvPr id="82" name="直線コネクタ 81"/>
                    <xdr:cNvCxnSpPr/>
                  </xdr:nvCxnSpPr>
                  <xdr:spPr>
                    <a:xfrm>
                      <a:off x="4405171" y="9531136"/>
                      <a:ext cx="754506"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65" name="大かっこ 64"/>
                  <xdr:cNvSpPr/>
                </xdr:nvSpPr>
                <xdr:spPr bwMode="auto">
                  <a:xfrm>
                    <a:off x="804488" y="1037461"/>
                    <a:ext cx="1405136" cy="2594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予算の移替</a:t>
                    </a:r>
                    <a:endParaRPr kumimoji="1" lang="en-US" altLang="ja-JP" sz="1100">
                      <a:solidFill>
                        <a:sysClr val="windowText" lastClr="000000"/>
                      </a:solidFill>
                    </a:endParaRPr>
                  </a:p>
                </xdr:txBody>
              </xdr:sp>
              <xdr:cxnSp macro="">
                <xdr:nvCxnSpPr>
                  <xdr:cNvPr id="66" name="直線コネクタ 65"/>
                  <xdr:cNvCxnSpPr/>
                </xdr:nvCxnSpPr>
                <xdr:spPr>
                  <a:xfrm>
                    <a:off x="1435181" y="1421820"/>
                    <a:ext cx="2853" cy="71554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7" name="大かっこ 66"/>
                  <xdr:cNvSpPr/>
                </xdr:nvSpPr>
                <xdr:spPr bwMode="auto">
                  <a:xfrm>
                    <a:off x="475998" y="2895075"/>
                    <a:ext cx="1827659" cy="875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指導監督等</a:t>
                    </a:r>
                    <a:endParaRPr kumimoji="1" lang="en-US" altLang="ja-JP" sz="1100">
                      <a:solidFill>
                        <a:sysClr val="windowText" lastClr="000000"/>
                      </a:solidFill>
                    </a:endParaRPr>
                  </a:p>
                </xdr:txBody>
              </xdr:sp>
              <xdr:cxnSp macro="">
                <xdr:nvCxnSpPr>
                  <xdr:cNvPr id="68" name="直線コネクタ 67"/>
                  <xdr:cNvCxnSpPr>
                    <a:stCxn id="56" idx="3"/>
                    <a:endCxn id="57" idx="1"/>
                  </xdr:cNvCxnSpPr>
                </xdr:nvCxnSpPr>
                <xdr:spPr>
                  <a:xfrm flipV="1">
                    <a:off x="2201054" y="2474701"/>
                    <a:ext cx="1229804" cy="163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9" name="大かっこ 68"/>
                  <xdr:cNvSpPr/>
                </xdr:nvSpPr>
                <xdr:spPr bwMode="auto">
                  <a:xfrm>
                    <a:off x="3445859" y="2868723"/>
                    <a:ext cx="2515488" cy="8858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工事の実施及び</a:t>
                    </a:r>
                    <a:endParaRPr kumimoji="1" lang="en-US" altLang="ja-JP" sz="1100">
                      <a:solidFill>
                        <a:sysClr val="windowText" lastClr="000000"/>
                      </a:solidFill>
                    </a:endParaRPr>
                  </a:p>
                  <a:p>
                    <a:pPr algn="ctr"/>
                    <a:r>
                      <a:rPr kumimoji="1" lang="ja-JP" altLang="en-US" sz="1100">
                        <a:solidFill>
                          <a:sysClr val="windowText" lastClr="000000"/>
                        </a:solidFill>
                      </a:rPr>
                      <a:t>調査、検討、交付決定等</a:t>
                    </a:r>
                    <a:endParaRPr kumimoji="1" lang="en-US" altLang="ja-JP" sz="1100">
                      <a:solidFill>
                        <a:sysClr val="windowText" lastClr="000000"/>
                      </a:solidFill>
                    </a:endParaRPr>
                  </a:p>
                </xdr:txBody>
              </xdr:sp>
              <xdr:sp macro="" textlink="">
                <xdr:nvSpPr>
                  <xdr:cNvPr id="70" name="大かっこ 69"/>
                  <xdr:cNvSpPr/>
                </xdr:nvSpPr>
                <xdr:spPr bwMode="auto">
                  <a:xfrm>
                    <a:off x="3240182" y="11752522"/>
                    <a:ext cx="2485509" cy="1336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000">
                        <a:solidFill>
                          <a:sysClr val="windowText" lastClr="000000"/>
                        </a:solidFill>
                      </a:rPr>
                      <a:t>工事</a:t>
                    </a:r>
                    <a:r>
                      <a:rPr lang="ja-JP" altLang="ja-JP" sz="1000">
                        <a:solidFill>
                          <a:sysClr val="windowText" lastClr="000000"/>
                        </a:solidFill>
                        <a:effectLst/>
                        <a:latin typeface="+mn-lt"/>
                        <a:ea typeface="+mn-ea"/>
                        <a:cs typeface="+mn-cs"/>
                      </a:rPr>
                      <a:t>及び工事に係る調査・設計・用地取得等を実施する地方公共団体に対する補助を実施</a:t>
                    </a:r>
                    <a:endParaRPr kumimoji="1" lang="en-US" altLang="ja-JP" sz="1000">
                      <a:solidFill>
                        <a:sysClr val="windowText" lastClr="000000"/>
                      </a:solidFill>
                    </a:endParaRPr>
                  </a:p>
                </xdr:txBody>
              </xdr:sp>
              <xdr:sp macro="" textlink="">
                <xdr:nvSpPr>
                  <xdr:cNvPr id="71" name="大かっこ 70"/>
                  <xdr:cNvSpPr/>
                </xdr:nvSpPr>
                <xdr:spPr bwMode="auto">
                  <a:xfrm>
                    <a:off x="5054032" y="4887766"/>
                    <a:ext cx="2436879" cy="307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工事等</a:t>
                    </a:r>
                    <a:endParaRPr kumimoji="1" lang="en-US" altLang="ja-JP" sz="1100">
                      <a:solidFill>
                        <a:sysClr val="windowText" lastClr="000000"/>
                      </a:solidFill>
                    </a:endParaRPr>
                  </a:p>
                </xdr:txBody>
              </xdr:sp>
              <xdr:sp macro="" textlink="">
                <xdr:nvSpPr>
                  <xdr:cNvPr id="72" name="大かっこ 71"/>
                  <xdr:cNvSpPr/>
                </xdr:nvSpPr>
                <xdr:spPr bwMode="auto">
                  <a:xfrm>
                    <a:off x="5126567" y="6038294"/>
                    <a:ext cx="2397575" cy="2154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安全検討業務等</a:t>
                    </a:r>
                    <a:endParaRPr kumimoji="1" lang="en-US" altLang="ja-JP" sz="1100">
                      <a:solidFill>
                        <a:sysClr val="windowText" lastClr="000000"/>
                      </a:solidFill>
                    </a:endParaRPr>
                  </a:p>
                </xdr:txBody>
              </xdr:sp>
              <xdr:sp macro="" textlink="">
                <xdr:nvSpPr>
                  <xdr:cNvPr id="73" name="大かっこ 72"/>
                  <xdr:cNvSpPr/>
                </xdr:nvSpPr>
                <xdr:spPr bwMode="auto">
                  <a:xfrm>
                    <a:off x="5084745" y="7260924"/>
                    <a:ext cx="2739498" cy="381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用地の先行取得</a:t>
                    </a:r>
                    <a:r>
                      <a:rPr kumimoji="1" lang="ja-JP" altLang="ja-JP" sz="1100">
                        <a:solidFill>
                          <a:schemeClr val="tx1"/>
                        </a:solidFill>
                        <a:effectLst/>
                        <a:latin typeface="+mn-lt"/>
                        <a:ea typeface="+mn-ea"/>
                        <a:cs typeface="+mn-cs"/>
                      </a:rPr>
                      <a:t>等</a:t>
                    </a:r>
                    <a:endParaRPr lang="ja-JP" altLang="ja-JP">
                      <a:effectLst/>
                    </a:endParaRPr>
                  </a:p>
                </xdr:txBody>
              </xdr:sp>
              <xdr:sp macro="" textlink="">
                <xdr:nvSpPr>
                  <xdr:cNvPr id="74" name="大かっこ 73"/>
                  <xdr:cNvSpPr/>
                </xdr:nvSpPr>
                <xdr:spPr bwMode="auto">
                  <a:xfrm>
                    <a:off x="5151128" y="8625339"/>
                    <a:ext cx="2348444" cy="235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rPr>
                      <a:t>用地補償等</a:t>
                    </a:r>
                    <a:endParaRPr kumimoji="1" lang="en-US" altLang="ja-JP" sz="1100">
                      <a:solidFill>
                        <a:schemeClr val="tx1"/>
                      </a:solidFill>
                    </a:endParaRPr>
                  </a:p>
                </xdr:txBody>
              </xdr:sp>
              <xdr:sp macro="" textlink="">
                <xdr:nvSpPr>
                  <xdr:cNvPr id="75" name="テキスト ボックス 74"/>
                  <xdr:cNvSpPr txBox="1"/>
                </xdr:nvSpPr>
                <xdr:spPr>
                  <a:xfrm>
                    <a:off x="3259370" y="14917712"/>
                    <a:ext cx="2486010" cy="692123"/>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j-ea"/>
                        <a:ea typeface="+mj-ea"/>
                        <a:cs typeface="+mn-cs"/>
                      </a:rPr>
                      <a:t>I</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独立行政法人（</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団体）</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6" name="大かっこ 75"/>
                  <xdr:cNvSpPr/>
                </xdr:nvSpPr>
                <xdr:spPr bwMode="auto">
                  <a:xfrm>
                    <a:off x="3317618" y="15646294"/>
                    <a:ext cx="2411158" cy="2497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研究委託</a:t>
                    </a:r>
                    <a:endParaRPr kumimoji="1" lang="en-US" altLang="ja-JP" sz="1100">
                      <a:solidFill>
                        <a:sysClr val="windowText" lastClr="000000"/>
                      </a:solidFill>
                    </a:endParaRPr>
                  </a:p>
                </xdr:txBody>
              </xdr:sp>
              <xdr:sp macro="" textlink="">
                <xdr:nvSpPr>
                  <xdr:cNvPr id="77" name="テキスト ボックス 76"/>
                  <xdr:cNvSpPr txBox="1"/>
                </xdr:nvSpPr>
                <xdr:spPr>
                  <a:xfrm>
                    <a:off x="3241212" y="13471135"/>
                    <a:ext cx="2484479" cy="594911"/>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Ｈ</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６</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8" name="大かっこ 77"/>
                  <xdr:cNvSpPr/>
                </xdr:nvSpPr>
                <xdr:spPr bwMode="auto">
                  <a:xfrm>
                    <a:off x="3255249" y="14101280"/>
                    <a:ext cx="2456407" cy="38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衛星通信回線の利用等</a:t>
                    </a:r>
                    <a:endParaRPr kumimoji="1" lang="en-US" altLang="ja-JP" sz="1100">
                      <a:solidFill>
                        <a:sysClr val="windowText" lastClr="000000"/>
                      </a:solidFill>
                    </a:endParaRPr>
                  </a:p>
                </xdr:txBody>
              </xdr:sp>
              <xdr:sp macro="" textlink="">
                <xdr:nvSpPr>
                  <xdr:cNvPr id="79" name="大かっこ 78"/>
                  <xdr:cNvSpPr/>
                </xdr:nvSpPr>
                <xdr:spPr bwMode="auto">
                  <a:xfrm>
                    <a:off x="5191225" y="9970142"/>
                    <a:ext cx="2348444" cy="235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chemeClr val="tx1"/>
                        </a:solidFill>
                      </a:rPr>
                      <a:t>研究委託</a:t>
                    </a:r>
                    <a:endParaRPr kumimoji="1" lang="en-US" altLang="ja-JP" sz="1100">
                      <a:solidFill>
                        <a:schemeClr val="tx1"/>
                      </a:solidFill>
                    </a:endParaRPr>
                  </a:p>
                </xdr:txBody>
              </xdr:sp>
            </xdr:grpSp>
            <xdr:cxnSp macro="">
              <xdr:nvCxnSpPr>
                <xdr:cNvPr id="54" name="直線コネクタ 53"/>
                <xdr:cNvCxnSpPr/>
              </xdr:nvCxnSpPr>
              <xdr:spPr>
                <a:xfrm>
                  <a:off x="4178679" y="60855894"/>
                  <a:ext cx="491281" cy="0"/>
                </a:xfrm>
                <a:prstGeom prst="line">
                  <a:avLst/>
                </a:prstGeom>
              </xdr:spPr>
              <xdr:style>
                <a:lnRef idx="1">
                  <a:schemeClr val="dk1"/>
                </a:lnRef>
                <a:fillRef idx="0">
                  <a:schemeClr val="dk1"/>
                </a:fillRef>
                <a:effectRef idx="0">
                  <a:schemeClr val="dk1"/>
                </a:effectRef>
                <a:fontRef idx="minor">
                  <a:schemeClr val="tx1"/>
                </a:fontRef>
              </xdr:style>
            </xdr:cxnSp>
          </xdr:grpSp>
        </xdr:grpSp>
        <xdr:sp macro="" textlink="">
          <xdr:nvSpPr>
            <xdr:cNvPr id="30" name="テキスト ボックス 29"/>
            <xdr:cNvSpPr txBox="1"/>
          </xdr:nvSpPr>
          <xdr:spPr>
            <a:xfrm>
              <a:off x="6661132" y="49787349"/>
              <a:ext cx="155042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４４，５４６百万円</a:t>
              </a:r>
            </a:p>
          </xdr:txBody>
        </xdr:sp>
        <xdr:sp macro="" textlink="">
          <xdr:nvSpPr>
            <xdr:cNvPr id="31" name="テキスト ボックス 30"/>
            <xdr:cNvSpPr txBox="1"/>
          </xdr:nvSpPr>
          <xdr:spPr>
            <a:xfrm>
              <a:off x="7057865" y="50969550"/>
              <a:ext cx="1199213" cy="389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１５９百万円</a:t>
              </a:r>
            </a:p>
          </xdr:txBody>
        </xdr:sp>
        <xdr:sp macro="" textlink="">
          <xdr:nvSpPr>
            <xdr:cNvPr id="32" name="テキスト ボックス 31"/>
            <xdr:cNvSpPr txBox="1"/>
          </xdr:nvSpPr>
          <xdr:spPr>
            <a:xfrm>
              <a:off x="6974221" y="52214872"/>
              <a:ext cx="129911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３，９０９百万円</a:t>
              </a:r>
            </a:p>
          </xdr:txBody>
        </xdr:sp>
        <xdr:sp macro="" textlink="">
          <xdr:nvSpPr>
            <xdr:cNvPr id="33" name="テキスト ボックス 32"/>
            <xdr:cNvSpPr txBox="1"/>
          </xdr:nvSpPr>
          <xdr:spPr>
            <a:xfrm>
              <a:off x="6779934" y="53570352"/>
              <a:ext cx="1287039"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１，７２３百万円</a:t>
              </a:r>
            </a:p>
          </xdr:txBody>
        </xdr:sp>
        <xdr:sp macro="" textlink="">
          <xdr:nvSpPr>
            <xdr:cNvPr id="34" name="テキスト ボックス 33"/>
            <xdr:cNvSpPr txBox="1"/>
          </xdr:nvSpPr>
          <xdr:spPr>
            <a:xfrm>
              <a:off x="5353235" y="60595028"/>
              <a:ext cx="100797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２８百万円</a:t>
              </a:r>
            </a:p>
          </xdr:txBody>
        </xdr:sp>
        <xdr:sp macro="" textlink="">
          <xdr:nvSpPr>
            <xdr:cNvPr id="35" name="テキスト ボックス 34"/>
            <xdr:cNvSpPr txBox="1"/>
          </xdr:nvSpPr>
          <xdr:spPr>
            <a:xfrm>
              <a:off x="5195454" y="47720319"/>
              <a:ext cx="1579011"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５０，４１６百万円</a:t>
              </a:r>
            </a:p>
          </xdr:txBody>
        </xdr:sp>
        <xdr:sp macro="" textlink="">
          <xdr:nvSpPr>
            <xdr:cNvPr id="36" name="テキスト ボックス 35"/>
            <xdr:cNvSpPr txBox="1"/>
          </xdr:nvSpPr>
          <xdr:spPr>
            <a:xfrm>
              <a:off x="5093701" y="56714279"/>
              <a:ext cx="125544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５，３３６百万円</a:t>
              </a:r>
            </a:p>
          </xdr:txBody>
        </xdr:sp>
        <xdr:sp macro="" textlink="">
          <xdr:nvSpPr>
            <xdr:cNvPr id="37" name="テキスト ボックス 36"/>
            <xdr:cNvSpPr txBox="1"/>
          </xdr:nvSpPr>
          <xdr:spPr>
            <a:xfrm>
              <a:off x="2143015" y="47739569"/>
              <a:ext cx="144859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５５，７８２</a:t>
              </a:r>
              <a:r>
                <a:rPr kumimoji="1" lang="ja-JP" altLang="en-US" sz="1100">
                  <a:solidFill>
                    <a:sysClr val="windowText" lastClr="000000"/>
                  </a:solidFill>
                </a:rPr>
                <a:t>百万円</a:t>
              </a:r>
            </a:p>
          </xdr:txBody>
        </xdr:sp>
        <xdr:sp macro="" textlink="">
          <xdr:nvSpPr>
            <xdr:cNvPr id="38" name="テキスト ボックス 37"/>
            <xdr:cNvSpPr txBox="1"/>
          </xdr:nvSpPr>
          <xdr:spPr>
            <a:xfrm>
              <a:off x="2179740" y="45814284"/>
              <a:ext cx="1411866"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５５，７８２百万円</a:t>
              </a:r>
            </a:p>
          </xdr:txBody>
        </xdr:sp>
        <xdr:sp macro="" textlink="">
          <xdr:nvSpPr>
            <xdr:cNvPr id="39" name="テキスト ボックス 38"/>
            <xdr:cNvSpPr txBox="1"/>
          </xdr:nvSpPr>
          <xdr:spPr>
            <a:xfrm>
              <a:off x="7508341" y="56942424"/>
              <a:ext cx="1301858"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４，８８２百万円</a:t>
              </a:r>
            </a:p>
          </xdr:txBody>
        </xdr:sp>
        <xdr:sp macro="" textlink="">
          <xdr:nvSpPr>
            <xdr:cNvPr id="40" name="テキスト ボックス 39"/>
            <xdr:cNvSpPr txBox="1"/>
          </xdr:nvSpPr>
          <xdr:spPr>
            <a:xfrm>
              <a:off x="8580270" y="56942423"/>
              <a:ext cx="1753391" cy="390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＜交付決定ベース＞</a:t>
              </a:r>
            </a:p>
          </xdr:txBody>
        </xdr:sp>
        <xdr:sp macro="" textlink="">
          <xdr:nvSpPr>
            <xdr:cNvPr id="41" name="テキスト ボックス 40"/>
            <xdr:cNvSpPr txBox="1"/>
          </xdr:nvSpPr>
          <xdr:spPr>
            <a:xfrm>
              <a:off x="6428996" y="53039375"/>
              <a:ext cx="2185682" cy="305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随意契約（その他）等</a:t>
              </a:r>
              <a:r>
                <a:rPr kumimoji="1" lang="en-US" altLang="ja-JP" sz="1100">
                  <a:solidFill>
                    <a:schemeClr val="tx1"/>
                  </a:solidFill>
                </a:rPr>
                <a:t>】</a:t>
              </a:r>
              <a:endParaRPr kumimoji="1" lang="ja-JP" altLang="en-US" sz="1100">
                <a:solidFill>
                  <a:schemeClr val="tx1"/>
                </a:solidFill>
              </a:endParaRPr>
            </a:p>
          </xdr:txBody>
        </xdr:sp>
        <xdr:sp macro="" textlink="">
          <xdr:nvSpPr>
            <xdr:cNvPr id="42" name="テキスト ボックス 41"/>
            <xdr:cNvSpPr txBox="1"/>
          </xdr:nvSpPr>
          <xdr:spPr>
            <a:xfrm>
              <a:off x="6383746" y="51706226"/>
              <a:ext cx="2185682" cy="305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随意契約（その他）等</a:t>
              </a:r>
              <a:r>
                <a:rPr kumimoji="1" lang="en-US" altLang="ja-JP" sz="1100">
                  <a:solidFill>
                    <a:schemeClr val="tx1"/>
                  </a:solidFill>
                </a:rPr>
                <a:t>】</a:t>
              </a:r>
              <a:endParaRPr kumimoji="1" lang="ja-JP" altLang="en-US" sz="1100">
                <a:solidFill>
                  <a:schemeClr val="tx1"/>
                </a:solidFill>
              </a:endParaRPr>
            </a:p>
          </xdr:txBody>
        </xdr:sp>
        <xdr:sp macro="" textlink="">
          <xdr:nvSpPr>
            <xdr:cNvPr id="43" name="テキスト ボックス 42"/>
            <xdr:cNvSpPr txBox="1"/>
          </xdr:nvSpPr>
          <xdr:spPr>
            <a:xfrm>
              <a:off x="7026451" y="54868471"/>
              <a:ext cx="1287039"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lt"/>
                  <a:ea typeface="+mn-ea"/>
                  <a:cs typeface="+mn-cs"/>
                </a:rPr>
                <a:t>７９百万円</a:t>
              </a:r>
            </a:p>
          </xdr:txBody>
        </xdr:sp>
        <xdr:sp macro="" textlink="">
          <xdr:nvSpPr>
            <xdr:cNvPr id="44" name="テキスト ボックス 43"/>
            <xdr:cNvSpPr txBox="1"/>
          </xdr:nvSpPr>
          <xdr:spPr>
            <a:xfrm>
              <a:off x="6440645" y="54303299"/>
              <a:ext cx="218568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a:t>
              </a:r>
              <a:r>
                <a:rPr kumimoji="1" lang="ja-JP" altLang="en-US" sz="1100">
                  <a:solidFill>
                    <a:schemeClr val="tx1"/>
                  </a:solidFill>
                  <a:latin typeface="+mn-lt"/>
                  <a:ea typeface="+mn-ea"/>
                  <a:cs typeface="+mn-cs"/>
                </a:rPr>
                <a:t>意</a:t>
              </a:r>
              <a:r>
                <a:rPr kumimoji="1" lang="ja-JP" altLang="en-US" sz="1100">
                  <a:solidFill>
                    <a:schemeClr val="tx1"/>
                  </a:solidFill>
                </a:rPr>
                <a:t>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45" name="テキスト ボックス 44"/>
            <xdr:cNvSpPr txBox="1"/>
          </xdr:nvSpPr>
          <xdr:spPr>
            <a:xfrm>
              <a:off x="6379302" y="50410626"/>
              <a:ext cx="2185682"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一般競争（総合評価）等　</a:t>
              </a:r>
              <a:r>
                <a:rPr kumimoji="1" lang="en-US" altLang="ja-JP" sz="1100">
                  <a:solidFill>
                    <a:schemeClr val="tx1"/>
                  </a:solidFill>
                </a:rPr>
                <a:t>】</a:t>
              </a:r>
              <a:endParaRPr kumimoji="1" lang="ja-JP" altLang="en-US" sz="1100">
                <a:solidFill>
                  <a:schemeClr val="tx1"/>
                </a:solidFill>
              </a:endParaRPr>
            </a:p>
          </xdr:txBody>
        </xdr:sp>
        <xdr:sp macro="" textlink="">
          <xdr:nvSpPr>
            <xdr:cNvPr id="46" name="テキスト ボックス 45"/>
            <xdr:cNvSpPr txBox="1"/>
          </xdr:nvSpPr>
          <xdr:spPr>
            <a:xfrm>
              <a:off x="4621949" y="59986174"/>
              <a:ext cx="2185682" cy="389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随意契約（公募）</a:t>
              </a:r>
              <a:r>
                <a:rPr kumimoji="1" lang="en-US" altLang="ja-JP" sz="1100">
                  <a:solidFill>
                    <a:schemeClr val="tx1"/>
                  </a:solidFill>
                </a:rPr>
                <a:t>】</a:t>
              </a:r>
              <a:endParaRPr kumimoji="1" lang="ja-JP" altLang="en-US" sz="1100">
                <a:solidFill>
                  <a:schemeClr val="tx1"/>
                </a:solidFill>
              </a:endParaRPr>
            </a:p>
          </xdr:txBody>
        </xdr:sp>
        <xdr:sp macro="" textlink="">
          <xdr:nvSpPr>
            <xdr:cNvPr id="47" name="テキスト ボックス 46"/>
            <xdr:cNvSpPr txBox="1"/>
          </xdr:nvSpPr>
          <xdr:spPr>
            <a:xfrm>
              <a:off x="4637233" y="58512756"/>
              <a:ext cx="2185682" cy="389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一般競争等</a:t>
              </a:r>
              <a:r>
                <a:rPr kumimoji="1" lang="en-US" altLang="ja-JP" sz="1100">
                  <a:solidFill>
                    <a:schemeClr val="tx1"/>
                  </a:solidFill>
                </a:rPr>
                <a:t>】</a:t>
              </a:r>
              <a:endParaRPr kumimoji="1" lang="ja-JP" altLang="en-US" sz="1100">
                <a:solidFill>
                  <a:schemeClr val="tx1"/>
                </a:solidFill>
              </a:endParaRPr>
            </a:p>
          </xdr:txBody>
        </xdr:sp>
        <xdr:sp macro="" textlink="">
          <xdr:nvSpPr>
            <xdr:cNvPr id="48" name="テキスト ボックス 47"/>
            <xdr:cNvSpPr txBox="1"/>
          </xdr:nvSpPr>
          <xdr:spPr>
            <a:xfrm>
              <a:off x="6368731" y="49211656"/>
              <a:ext cx="2185682" cy="305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49" name="テキスト ボックス 48"/>
            <xdr:cNvSpPr txBox="1"/>
          </xdr:nvSpPr>
          <xdr:spPr>
            <a:xfrm>
              <a:off x="4543366" y="47059474"/>
              <a:ext cx="2185682" cy="390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chemeClr val="tx1"/>
                  </a:solidFill>
                </a:rPr>
                <a:t>【 </a:t>
              </a:r>
              <a:r>
                <a:rPr kumimoji="1" lang="ja-JP" altLang="en-US" sz="1100">
                  <a:solidFill>
                    <a:schemeClr val="tx1"/>
                  </a:solidFill>
                </a:rPr>
                <a:t>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50" name="テキスト ボックス 49"/>
            <xdr:cNvSpPr txBox="1"/>
          </xdr:nvSpPr>
          <xdr:spPr>
            <a:xfrm>
              <a:off x="5456507" y="59130019"/>
              <a:ext cx="1255445" cy="42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２百万円</a:t>
              </a:r>
            </a:p>
          </xdr:txBody>
        </xdr:sp>
      </xdr:grpSp>
    </xdr:grpSp>
    <xdr:clientData/>
  </xdr:twoCellAnchor>
  <xdr:twoCellAnchor>
    <xdr:from>
      <xdr:col>19</xdr:col>
      <xdr:colOff>68649</xdr:colOff>
      <xdr:row>759</xdr:row>
      <xdr:rowOff>446216</xdr:rowOff>
    </xdr:from>
    <xdr:to>
      <xdr:col>21</xdr:col>
      <xdr:colOff>124853</xdr:colOff>
      <xdr:row>759</xdr:row>
      <xdr:rowOff>446216</xdr:rowOff>
    </xdr:to>
    <xdr:cxnSp macro="">
      <xdr:nvCxnSpPr>
        <xdr:cNvPr id="85" name="直線コネクタ 84"/>
        <xdr:cNvCxnSpPr/>
      </xdr:nvCxnSpPr>
      <xdr:spPr bwMode="auto">
        <a:xfrm>
          <a:off x="3492500" y="50062027"/>
          <a:ext cx="4166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68649</xdr:colOff>
      <xdr:row>763</xdr:row>
      <xdr:rowOff>257433</xdr:rowOff>
    </xdr:from>
    <xdr:to>
      <xdr:col>21</xdr:col>
      <xdr:colOff>124853</xdr:colOff>
      <xdr:row>763</xdr:row>
      <xdr:rowOff>257433</xdr:rowOff>
    </xdr:to>
    <xdr:cxnSp macro="">
      <xdr:nvCxnSpPr>
        <xdr:cNvPr id="86" name="直線コネクタ 85"/>
        <xdr:cNvCxnSpPr/>
      </xdr:nvCxnSpPr>
      <xdr:spPr bwMode="auto">
        <a:xfrm>
          <a:off x="3492500" y="51589460"/>
          <a:ext cx="4166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8581</xdr:colOff>
      <xdr:row>749</xdr:row>
      <xdr:rowOff>34271</xdr:rowOff>
    </xdr:from>
    <xdr:to>
      <xdr:col>30</xdr:col>
      <xdr:colOff>53912</xdr:colOff>
      <xdr:row>749</xdr:row>
      <xdr:rowOff>34324</xdr:rowOff>
    </xdr:to>
    <xdr:cxnSp macro="">
      <xdr:nvCxnSpPr>
        <xdr:cNvPr id="88" name="直線コネクタ 87"/>
        <xdr:cNvCxnSpPr>
          <a:endCxn id="60" idx="1"/>
        </xdr:cNvCxnSpPr>
      </xdr:nvCxnSpPr>
      <xdr:spPr bwMode="auto">
        <a:xfrm flipV="1">
          <a:off x="4874054" y="45496839"/>
          <a:ext cx="585939"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8581</xdr:colOff>
      <xdr:row>751</xdr:row>
      <xdr:rowOff>111554</xdr:rowOff>
    </xdr:from>
    <xdr:to>
      <xdr:col>30</xdr:col>
      <xdr:colOff>53912</xdr:colOff>
      <xdr:row>751</xdr:row>
      <xdr:rowOff>111607</xdr:rowOff>
    </xdr:to>
    <xdr:cxnSp macro="">
      <xdr:nvCxnSpPr>
        <xdr:cNvPr id="89" name="直線コネクタ 88"/>
        <xdr:cNvCxnSpPr/>
      </xdr:nvCxnSpPr>
      <xdr:spPr bwMode="auto">
        <a:xfrm flipV="1">
          <a:off x="4874054" y="46277770"/>
          <a:ext cx="585939"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25743</xdr:colOff>
      <xdr:row>753</xdr:row>
      <xdr:rowOff>205946</xdr:rowOff>
    </xdr:from>
    <xdr:to>
      <xdr:col>30</xdr:col>
      <xdr:colOff>71074</xdr:colOff>
      <xdr:row>753</xdr:row>
      <xdr:rowOff>205999</xdr:rowOff>
    </xdr:to>
    <xdr:cxnSp macro="">
      <xdr:nvCxnSpPr>
        <xdr:cNvPr id="90" name="直線コネクタ 89"/>
        <xdr:cNvCxnSpPr/>
      </xdr:nvCxnSpPr>
      <xdr:spPr bwMode="auto">
        <a:xfrm flipV="1">
          <a:off x="4891216" y="47075811"/>
          <a:ext cx="585939"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17162</xdr:colOff>
      <xdr:row>756</xdr:row>
      <xdr:rowOff>60067</xdr:rowOff>
    </xdr:from>
    <xdr:to>
      <xdr:col>30</xdr:col>
      <xdr:colOff>62493</xdr:colOff>
      <xdr:row>756</xdr:row>
      <xdr:rowOff>60120</xdr:rowOff>
    </xdr:to>
    <xdr:cxnSp macro="">
      <xdr:nvCxnSpPr>
        <xdr:cNvPr id="91" name="直線コネクタ 90"/>
        <xdr:cNvCxnSpPr/>
      </xdr:nvCxnSpPr>
      <xdr:spPr bwMode="auto">
        <a:xfrm flipV="1">
          <a:off x="4882635" y="47985405"/>
          <a:ext cx="585939"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79</v>
      </c>
      <c r="AT2" s="218"/>
      <c r="AU2" s="218"/>
      <c r="AV2" s="51" t="str">
        <f>IF(AW2="", "", "-")</f>
        <v/>
      </c>
      <c r="AW2" s="401"/>
      <c r="AX2" s="401"/>
    </row>
    <row r="3" spans="1:50" ht="21" customHeight="1" thickBot="1" x14ac:dyDescent="0.2">
      <c r="A3" s="525" t="s">
        <v>423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557</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555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519</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559</v>
      </c>
      <c r="AF5" s="723"/>
      <c r="AG5" s="723"/>
      <c r="AH5" s="723"/>
      <c r="AI5" s="723"/>
      <c r="AJ5" s="723"/>
      <c r="AK5" s="723"/>
      <c r="AL5" s="723"/>
      <c r="AM5" s="723"/>
      <c r="AN5" s="723"/>
      <c r="AO5" s="723"/>
      <c r="AP5" s="724"/>
      <c r="AQ5" s="725" t="s">
        <v>764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561</v>
      </c>
      <c r="H7" s="836"/>
      <c r="I7" s="836"/>
      <c r="J7" s="836"/>
      <c r="K7" s="836"/>
      <c r="L7" s="836"/>
      <c r="M7" s="836"/>
      <c r="N7" s="836"/>
      <c r="O7" s="836"/>
      <c r="P7" s="836"/>
      <c r="Q7" s="836"/>
      <c r="R7" s="836"/>
      <c r="S7" s="836"/>
      <c r="T7" s="836"/>
      <c r="U7" s="836"/>
      <c r="V7" s="836"/>
      <c r="W7" s="836"/>
      <c r="X7" s="837"/>
      <c r="Y7" s="399" t="s">
        <v>387</v>
      </c>
      <c r="Z7" s="300"/>
      <c r="AA7" s="300"/>
      <c r="AB7" s="300"/>
      <c r="AC7" s="300"/>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258</v>
      </c>
      <c r="B8" s="833"/>
      <c r="C8" s="833"/>
      <c r="D8" s="833"/>
      <c r="E8" s="833"/>
      <c r="F8" s="834"/>
      <c r="G8" s="225" t="str">
        <f>入力規則等!A27</f>
        <v>沖縄振興</v>
      </c>
      <c r="H8" s="226"/>
      <c r="I8" s="226"/>
      <c r="J8" s="226"/>
      <c r="K8" s="226"/>
      <c r="L8" s="226"/>
      <c r="M8" s="226"/>
      <c r="N8" s="226"/>
      <c r="O8" s="226"/>
      <c r="P8" s="226"/>
      <c r="Q8" s="226"/>
      <c r="R8" s="226"/>
      <c r="S8" s="226"/>
      <c r="T8" s="226"/>
      <c r="U8" s="226"/>
      <c r="V8" s="226"/>
      <c r="W8" s="226"/>
      <c r="X8" s="227"/>
      <c r="Y8" s="572" t="s">
        <v>259</v>
      </c>
      <c r="Z8" s="573"/>
      <c r="AA8" s="573"/>
      <c r="AB8" s="573"/>
      <c r="AC8" s="573"/>
      <c r="AD8" s="574"/>
      <c r="AE8" s="743" t="str">
        <f>入力規則等!K13</f>
        <v>公共事業</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5" t="s">
        <v>563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564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v>47029</v>
      </c>
      <c r="Q13" s="117"/>
      <c r="R13" s="117"/>
      <c r="S13" s="117"/>
      <c r="T13" s="117"/>
      <c r="U13" s="117"/>
      <c r="V13" s="118"/>
      <c r="W13" s="116">
        <v>47209.616999999998</v>
      </c>
      <c r="X13" s="117"/>
      <c r="Y13" s="117"/>
      <c r="Z13" s="117"/>
      <c r="AA13" s="117"/>
      <c r="AB13" s="117"/>
      <c r="AC13" s="118"/>
      <c r="AD13" s="116">
        <v>54617.748</v>
      </c>
      <c r="AE13" s="117"/>
      <c r="AF13" s="117"/>
      <c r="AG13" s="117"/>
      <c r="AH13" s="117"/>
      <c r="AI13" s="117"/>
      <c r="AJ13" s="118"/>
      <c r="AK13" s="116">
        <v>64444.686000000002</v>
      </c>
      <c r="AL13" s="117"/>
      <c r="AM13" s="117"/>
      <c r="AN13" s="117"/>
      <c r="AO13" s="117"/>
      <c r="AP13" s="117"/>
      <c r="AQ13" s="118"/>
      <c r="AR13" s="113">
        <v>61849.305</v>
      </c>
      <c r="AS13" s="114"/>
      <c r="AT13" s="114"/>
      <c r="AU13" s="114"/>
      <c r="AV13" s="114"/>
      <c r="AW13" s="114"/>
      <c r="AX13" s="398"/>
    </row>
    <row r="14" spans="1:50" ht="21" customHeight="1" x14ac:dyDescent="0.15">
      <c r="A14" s="146"/>
      <c r="B14" s="147"/>
      <c r="C14" s="147"/>
      <c r="D14" s="147"/>
      <c r="E14" s="147"/>
      <c r="F14" s="148"/>
      <c r="G14" s="750"/>
      <c r="H14" s="751"/>
      <c r="I14" s="578" t="s">
        <v>8</v>
      </c>
      <c r="J14" s="632"/>
      <c r="K14" s="632"/>
      <c r="L14" s="632"/>
      <c r="M14" s="632"/>
      <c r="N14" s="632"/>
      <c r="O14" s="633"/>
      <c r="P14" s="116">
        <v>2710</v>
      </c>
      <c r="Q14" s="117"/>
      <c r="R14" s="117"/>
      <c r="S14" s="117"/>
      <c r="T14" s="117"/>
      <c r="U14" s="117"/>
      <c r="V14" s="118"/>
      <c r="W14" s="116">
        <v>2405</v>
      </c>
      <c r="X14" s="117"/>
      <c r="Y14" s="117"/>
      <c r="Z14" s="117"/>
      <c r="AA14" s="117"/>
      <c r="AB14" s="117"/>
      <c r="AC14" s="118"/>
      <c r="AD14" s="116">
        <v>2194</v>
      </c>
      <c r="AE14" s="117"/>
      <c r="AF14" s="117"/>
      <c r="AG14" s="117"/>
      <c r="AH14" s="117"/>
      <c r="AI14" s="117"/>
      <c r="AJ14" s="118"/>
      <c r="AK14" s="116" t="s">
        <v>566</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8" t="s">
        <v>51</v>
      </c>
      <c r="J15" s="579"/>
      <c r="K15" s="579"/>
      <c r="L15" s="579"/>
      <c r="M15" s="579"/>
      <c r="N15" s="579"/>
      <c r="O15" s="580"/>
      <c r="P15" s="116">
        <v>14752.1</v>
      </c>
      <c r="Q15" s="117"/>
      <c r="R15" s="117"/>
      <c r="S15" s="117"/>
      <c r="T15" s="117"/>
      <c r="U15" s="117"/>
      <c r="V15" s="118"/>
      <c r="W15" s="116">
        <v>15909.771000000001</v>
      </c>
      <c r="X15" s="117"/>
      <c r="Y15" s="117"/>
      <c r="Z15" s="117"/>
      <c r="AA15" s="117"/>
      <c r="AB15" s="117"/>
      <c r="AC15" s="118"/>
      <c r="AD15" s="116">
        <v>14125.779</v>
      </c>
      <c r="AE15" s="117"/>
      <c r="AF15" s="117"/>
      <c r="AG15" s="117"/>
      <c r="AH15" s="117"/>
      <c r="AI15" s="117"/>
      <c r="AJ15" s="118"/>
      <c r="AK15" s="116">
        <v>18847.761999999999</v>
      </c>
      <c r="AL15" s="117"/>
      <c r="AM15" s="117"/>
      <c r="AN15" s="117"/>
      <c r="AO15" s="117"/>
      <c r="AP15" s="117"/>
      <c r="AQ15" s="118"/>
      <c r="AR15" s="116" t="s">
        <v>769</v>
      </c>
      <c r="AS15" s="117"/>
      <c r="AT15" s="117"/>
      <c r="AU15" s="117"/>
      <c r="AV15" s="117"/>
      <c r="AW15" s="117"/>
      <c r="AX15" s="631"/>
    </row>
    <row r="16" spans="1:50" ht="21" customHeight="1" x14ac:dyDescent="0.15">
      <c r="A16" s="146"/>
      <c r="B16" s="147"/>
      <c r="C16" s="147"/>
      <c r="D16" s="147"/>
      <c r="E16" s="147"/>
      <c r="F16" s="148"/>
      <c r="G16" s="750"/>
      <c r="H16" s="751"/>
      <c r="I16" s="578" t="s">
        <v>52</v>
      </c>
      <c r="J16" s="579"/>
      <c r="K16" s="579"/>
      <c r="L16" s="579"/>
      <c r="M16" s="579"/>
      <c r="N16" s="579"/>
      <c r="O16" s="580"/>
      <c r="P16" s="116">
        <v>-15909.771000000001</v>
      </c>
      <c r="Q16" s="117"/>
      <c r="R16" s="117"/>
      <c r="S16" s="117"/>
      <c r="T16" s="117"/>
      <c r="U16" s="117"/>
      <c r="V16" s="118"/>
      <c r="W16" s="116">
        <v>-14125.779</v>
      </c>
      <c r="X16" s="117"/>
      <c r="Y16" s="117"/>
      <c r="Z16" s="117"/>
      <c r="AA16" s="117"/>
      <c r="AB16" s="117"/>
      <c r="AC16" s="118"/>
      <c r="AD16" s="116">
        <v>-18847.761999999999</v>
      </c>
      <c r="AE16" s="117"/>
      <c r="AF16" s="117"/>
      <c r="AG16" s="117"/>
      <c r="AH16" s="117"/>
      <c r="AI16" s="117"/>
      <c r="AJ16" s="118"/>
      <c r="AK16" s="116" t="s">
        <v>566</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8" t="s">
        <v>50</v>
      </c>
      <c r="J17" s="632"/>
      <c r="K17" s="632"/>
      <c r="L17" s="632"/>
      <c r="M17" s="632"/>
      <c r="N17" s="632"/>
      <c r="O17" s="633"/>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2"/>
      <c r="H18" s="753"/>
      <c r="I18" s="740" t="s">
        <v>20</v>
      </c>
      <c r="J18" s="741"/>
      <c r="K18" s="741"/>
      <c r="L18" s="741"/>
      <c r="M18" s="741"/>
      <c r="N18" s="741"/>
      <c r="O18" s="742"/>
      <c r="P18" s="122">
        <f>SUM(P13:V17)</f>
        <v>48581.328999999998</v>
      </c>
      <c r="Q18" s="123"/>
      <c r="R18" s="123"/>
      <c r="S18" s="123"/>
      <c r="T18" s="123"/>
      <c r="U18" s="123"/>
      <c r="V18" s="124"/>
      <c r="W18" s="122">
        <f>SUM(W13:AC17)</f>
        <v>51398.608999999997</v>
      </c>
      <c r="X18" s="123"/>
      <c r="Y18" s="123"/>
      <c r="Z18" s="123"/>
      <c r="AA18" s="123"/>
      <c r="AB18" s="123"/>
      <c r="AC18" s="124"/>
      <c r="AD18" s="122">
        <f>SUM(AD13:AJ17)</f>
        <v>52089.764999999999</v>
      </c>
      <c r="AE18" s="123"/>
      <c r="AF18" s="123"/>
      <c r="AG18" s="123"/>
      <c r="AH18" s="123"/>
      <c r="AI18" s="123"/>
      <c r="AJ18" s="124"/>
      <c r="AK18" s="122">
        <f>SUM(AK13:AQ17)</f>
        <v>83292.448000000004</v>
      </c>
      <c r="AL18" s="123"/>
      <c r="AM18" s="123"/>
      <c r="AN18" s="123"/>
      <c r="AO18" s="123"/>
      <c r="AP18" s="123"/>
      <c r="AQ18" s="124"/>
      <c r="AR18" s="122">
        <f>SUM(AR13:AX17)</f>
        <v>61849.305</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46630.161999999997</v>
      </c>
      <c r="Q19" s="117"/>
      <c r="R19" s="117"/>
      <c r="S19" s="117"/>
      <c r="T19" s="117"/>
      <c r="U19" s="117"/>
      <c r="V19" s="118"/>
      <c r="W19" s="116">
        <v>50778.063000000002</v>
      </c>
      <c r="X19" s="117"/>
      <c r="Y19" s="117"/>
      <c r="Z19" s="117"/>
      <c r="AA19" s="117"/>
      <c r="AB19" s="117"/>
      <c r="AC19" s="118"/>
      <c r="AD19" s="116">
        <v>51773.074999999997</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0.95983710120404486</v>
      </c>
      <c r="Q20" s="541"/>
      <c r="R20" s="541"/>
      <c r="S20" s="541"/>
      <c r="T20" s="541"/>
      <c r="U20" s="541"/>
      <c r="V20" s="541"/>
      <c r="W20" s="541">
        <f t="shared" ref="W20" si="0">IF(W18=0, "-", SUM(W19)/W18)</f>
        <v>0.987926793894364</v>
      </c>
      <c r="X20" s="541"/>
      <c r="Y20" s="541"/>
      <c r="Z20" s="541"/>
      <c r="AA20" s="541"/>
      <c r="AB20" s="541"/>
      <c r="AC20" s="541"/>
      <c r="AD20" s="541">
        <f t="shared" ref="AD20" si="1">IF(AD18=0, "-", SUM(AD19)/AD18)</f>
        <v>0.99392030276965149</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4" t="s">
        <v>352</v>
      </c>
      <c r="H21" s="935"/>
      <c r="I21" s="935"/>
      <c r="J21" s="935"/>
      <c r="K21" s="935"/>
      <c r="L21" s="935"/>
      <c r="M21" s="935"/>
      <c r="N21" s="935"/>
      <c r="O21" s="935"/>
      <c r="P21" s="541">
        <f>IF(P19=0, "-", SUM(P19)/SUM(P13,P14))</f>
        <v>0.93749697420535183</v>
      </c>
      <c r="Q21" s="541"/>
      <c r="R21" s="541"/>
      <c r="S21" s="541"/>
      <c r="T21" s="541"/>
      <c r="U21" s="541"/>
      <c r="V21" s="541"/>
      <c r="W21" s="541">
        <f t="shared" ref="W21" si="2">IF(W19=0, "-", SUM(W19)/SUM(W13,W14))</f>
        <v>1.0234496620219804</v>
      </c>
      <c r="X21" s="541"/>
      <c r="Y21" s="541"/>
      <c r="Z21" s="541"/>
      <c r="AA21" s="541"/>
      <c r="AB21" s="541"/>
      <c r="AC21" s="541"/>
      <c r="AD21" s="541">
        <f t="shared" ref="AD21" si="3">IF(AD19=0, "-", SUM(AD19)/SUM(AD13,AD14))</f>
        <v>0.91130931229223922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594</v>
      </c>
      <c r="H23" s="191"/>
      <c r="I23" s="191"/>
      <c r="J23" s="191"/>
      <c r="K23" s="191"/>
      <c r="L23" s="191"/>
      <c r="M23" s="191"/>
      <c r="N23" s="191"/>
      <c r="O23" s="192"/>
      <c r="P23" s="113">
        <v>20440</v>
      </c>
      <c r="Q23" s="114"/>
      <c r="R23" s="114"/>
      <c r="S23" s="114"/>
      <c r="T23" s="114"/>
      <c r="U23" s="114"/>
      <c r="V23" s="115"/>
      <c r="W23" s="113">
        <v>21080</v>
      </c>
      <c r="X23" s="114"/>
      <c r="Y23" s="114"/>
      <c r="Z23" s="114"/>
      <c r="AA23" s="114"/>
      <c r="AB23" s="114"/>
      <c r="AC23" s="115"/>
      <c r="AD23" s="207" t="s">
        <v>770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595</v>
      </c>
      <c r="H24" s="194"/>
      <c r="I24" s="194"/>
      <c r="J24" s="194"/>
      <c r="K24" s="194"/>
      <c r="L24" s="194"/>
      <c r="M24" s="194"/>
      <c r="N24" s="194"/>
      <c r="O24" s="195"/>
      <c r="P24" s="116">
        <v>15267.941999999999</v>
      </c>
      <c r="Q24" s="117"/>
      <c r="R24" s="117"/>
      <c r="S24" s="117"/>
      <c r="T24" s="117"/>
      <c r="U24" s="117"/>
      <c r="V24" s="118"/>
      <c r="W24" s="116">
        <v>12805.942999999999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596</v>
      </c>
      <c r="H25" s="194"/>
      <c r="I25" s="194"/>
      <c r="J25" s="194"/>
      <c r="K25" s="194"/>
      <c r="L25" s="194"/>
      <c r="M25" s="194"/>
      <c r="N25" s="194"/>
      <c r="O25" s="195"/>
      <c r="P25" s="116">
        <v>7046</v>
      </c>
      <c r="Q25" s="117"/>
      <c r="R25" s="117"/>
      <c r="S25" s="117"/>
      <c r="T25" s="117"/>
      <c r="U25" s="117"/>
      <c r="V25" s="118"/>
      <c r="W25" s="116">
        <v>6220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598</v>
      </c>
      <c r="H26" s="194"/>
      <c r="I26" s="194"/>
      <c r="J26" s="194"/>
      <c r="K26" s="194"/>
      <c r="L26" s="194"/>
      <c r="M26" s="194"/>
      <c r="N26" s="194"/>
      <c r="O26" s="195"/>
      <c r="P26" s="116">
        <v>5555</v>
      </c>
      <c r="Q26" s="117"/>
      <c r="R26" s="117"/>
      <c r="S26" s="117"/>
      <c r="T26" s="117"/>
      <c r="U26" s="117"/>
      <c r="V26" s="118"/>
      <c r="W26" s="116">
        <v>5555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597</v>
      </c>
      <c r="H27" s="194"/>
      <c r="I27" s="194"/>
      <c r="J27" s="194"/>
      <c r="K27" s="194"/>
      <c r="L27" s="194"/>
      <c r="M27" s="194"/>
      <c r="N27" s="194"/>
      <c r="O27" s="195"/>
      <c r="P27" s="116">
        <v>3708</v>
      </c>
      <c r="Q27" s="117"/>
      <c r="R27" s="117"/>
      <c r="S27" s="117"/>
      <c r="T27" s="117"/>
      <c r="U27" s="117"/>
      <c r="V27" s="118"/>
      <c r="W27" s="116">
        <v>3663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335</v>
      </c>
      <c r="H28" s="230"/>
      <c r="I28" s="230"/>
      <c r="J28" s="230"/>
      <c r="K28" s="230"/>
      <c r="L28" s="230"/>
      <c r="M28" s="230"/>
      <c r="N28" s="230"/>
      <c r="O28" s="231"/>
      <c r="P28" s="122">
        <f>P29-SUM(P23:P27)</f>
        <v>12427.744000000006</v>
      </c>
      <c r="Q28" s="123"/>
      <c r="R28" s="123"/>
      <c r="S28" s="123"/>
      <c r="T28" s="123"/>
      <c r="U28" s="123"/>
      <c r="V28" s="124"/>
      <c r="W28" s="122">
        <f>W29-SUM(W23:W27)</f>
        <v>12525.362000000001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64444.686000000002</v>
      </c>
      <c r="Q29" s="117"/>
      <c r="R29" s="117"/>
      <c r="S29" s="117"/>
      <c r="T29" s="117"/>
      <c r="U29" s="117"/>
      <c r="V29" s="118"/>
      <c r="W29" s="222">
        <f>AR13</f>
        <v>61849.305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347</v>
      </c>
      <c r="B30" s="512"/>
      <c r="C30" s="512"/>
      <c r="D30" s="512"/>
      <c r="E30" s="512"/>
      <c r="F30" s="513"/>
      <c r="G30" s="653" t="s">
        <v>146</v>
      </c>
      <c r="H30" s="394"/>
      <c r="I30" s="394"/>
      <c r="J30" s="394"/>
      <c r="K30" s="394"/>
      <c r="L30" s="394"/>
      <c r="M30" s="394"/>
      <c r="N30" s="394"/>
      <c r="O30" s="582"/>
      <c r="P30" s="581" t="s">
        <v>59</v>
      </c>
      <c r="Q30" s="394"/>
      <c r="R30" s="394"/>
      <c r="S30" s="394"/>
      <c r="T30" s="394"/>
      <c r="U30" s="394"/>
      <c r="V30" s="394"/>
      <c r="W30" s="394"/>
      <c r="X30" s="582"/>
      <c r="Y30" s="467"/>
      <c r="Z30" s="468"/>
      <c r="AA30" s="469"/>
      <c r="AB30" s="390" t="s">
        <v>11</v>
      </c>
      <c r="AC30" s="391"/>
      <c r="AD30" s="392"/>
      <c r="AE30" s="390" t="s">
        <v>390</v>
      </c>
      <c r="AF30" s="391"/>
      <c r="AG30" s="391"/>
      <c r="AH30" s="392"/>
      <c r="AI30" s="390" t="s">
        <v>412</v>
      </c>
      <c r="AJ30" s="391"/>
      <c r="AK30" s="391"/>
      <c r="AL30" s="392"/>
      <c r="AM30" s="393" t="s">
        <v>417</v>
      </c>
      <c r="AN30" s="393"/>
      <c r="AO30" s="393"/>
      <c r="AP30" s="390"/>
      <c r="AQ30" s="644" t="s">
        <v>234</v>
      </c>
      <c r="AR30" s="645"/>
      <c r="AS30" s="645"/>
      <c r="AT30" s="646"/>
      <c r="AU30" s="394" t="s">
        <v>134</v>
      </c>
      <c r="AV30" s="394"/>
      <c r="AW30" s="394"/>
      <c r="AX30" s="395"/>
    </row>
    <row r="31" spans="1:50" ht="18.75" customHeight="1" x14ac:dyDescent="0.15">
      <c r="A31" s="514"/>
      <c r="B31" s="515"/>
      <c r="C31" s="515"/>
      <c r="D31" s="515"/>
      <c r="E31" s="515"/>
      <c r="F31" s="516"/>
      <c r="G31" s="570"/>
      <c r="H31" s="383"/>
      <c r="I31" s="383"/>
      <c r="J31" s="383"/>
      <c r="K31" s="383"/>
      <c r="L31" s="383"/>
      <c r="M31" s="383"/>
      <c r="N31" s="383"/>
      <c r="O31" s="571"/>
      <c r="P31" s="583"/>
      <c r="Q31" s="383"/>
      <c r="R31" s="383"/>
      <c r="S31" s="383"/>
      <c r="T31" s="383"/>
      <c r="U31" s="383"/>
      <c r="V31" s="383"/>
      <c r="W31" s="383"/>
      <c r="X31" s="571"/>
      <c r="Y31" s="470"/>
      <c r="Z31" s="471"/>
      <c r="AA31" s="472"/>
      <c r="AB31" s="336"/>
      <c r="AC31" s="337"/>
      <c r="AD31" s="338"/>
      <c r="AE31" s="336"/>
      <c r="AF31" s="337"/>
      <c r="AG31" s="337"/>
      <c r="AH31" s="338"/>
      <c r="AI31" s="336"/>
      <c r="AJ31" s="337"/>
      <c r="AK31" s="337"/>
      <c r="AL31" s="338"/>
      <c r="AM31" s="380"/>
      <c r="AN31" s="380"/>
      <c r="AO31" s="380"/>
      <c r="AP31" s="336"/>
      <c r="AQ31" s="215" t="s">
        <v>602</v>
      </c>
      <c r="AR31" s="140"/>
      <c r="AS31" s="141" t="s">
        <v>235</v>
      </c>
      <c r="AT31" s="176"/>
      <c r="AU31" s="275">
        <v>2</v>
      </c>
      <c r="AV31" s="275"/>
      <c r="AW31" s="383" t="s">
        <v>181</v>
      </c>
      <c r="AX31" s="384"/>
    </row>
    <row r="32" spans="1:50" ht="50.45" customHeight="1" x14ac:dyDescent="0.15">
      <c r="A32" s="517"/>
      <c r="B32" s="515"/>
      <c r="C32" s="515"/>
      <c r="D32" s="515"/>
      <c r="E32" s="515"/>
      <c r="F32" s="516"/>
      <c r="G32" s="542" t="s">
        <v>599</v>
      </c>
      <c r="H32" s="543"/>
      <c r="I32" s="543"/>
      <c r="J32" s="543"/>
      <c r="K32" s="543"/>
      <c r="L32" s="543"/>
      <c r="M32" s="543"/>
      <c r="N32" s="543"/>
      <c r="O32" s="544"/>
      <c r="P32" s="165" t="s">
        <v>600</v>
      </c>
      <c r="Q32" s="165"/>
      <c r="R32" s="165"/>
      <c r="S32" s="165"/>
      <c r="T32" s="165"/>
      <c r="U32" s="165"/>
      <c r="V32" s="165"/>
      <c r="W32" s="165"/>
      <c r="X32" s="236"/>
      <c r="Y32" s="342" t="s">
        <v>12</v>
      </c>
      <c r="Z32" s="551"/>
      <c r="AA32" s="552"/>
      <c r="AB32" s="554" t="s">
        <v>601</v>
      </c>
      <c r="AC32" s="554"/>
      <c r="AD32" s="554"/>
      <c r="AE32" s="368">
        <v>54</v>
      </c>
      <c r="AF32" s="369"/>
      <c r="AG32" s="369"/>
      <c r="AH32" s="369"/>
      <c r="AI32" s="368" t="s">
        <v>602</v>
      </c>
      <c r="AJ32" s="369"/>
      <c r="AK32" s="369"/>
      <c r="AL32" s="369"/>
      <c r="AM32" s="368" t="s">
        <v>602</v>
      </c>
      <c r="AN32" s="369"/>
      <c r="AO32" s="369"/>
      <c r="AP32" s="369"/>
      <c r="AQ32" s="119" t="s">
        <v>602</v>
      </c>
      <c r="AR32" s="120"/>
      <c r="AS32" s="120"/>
      <c r="AT32" s="121"/>
      <c r="AU32" s="369" t="s">
        <v>605</v>
      </c>
      <c r="AV32" s="369"/>
      <c r="AW32" s="369"/>
      <c r="AX32" s="371"/>
    </row>
    <row r="33" spans="1:50" ht="50.4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601</v>
      </c>
      <c r="AC33" s="524"/>
      <c r="AD33" s="524"/>
      <c r="AE33" s="368" t="s">
        <v>604</v>
      </c>
      <c r="AF33" s="369"/>
      <c r="AG33" s="369"/>
      <c r="AH33" s="369"/>
      <c r="AI33" s="368" t="s">
        <v>602</v>
      </c>
      <c r="AJ33" s="369"/>
      <c r="AK33" s="369"/>
      <c r="AL33" s="369"/>
      <c r="AM33" s="368" t="s">
        <v>602</v>
      </c>
      <c r="AN33" s="369"/>
      <c r="AO33" s="369"/>
      <c r="AP33" s="369"/>
      <c r="AQ33" s="119" t="s">
        <v>602</v>
      </c>
      <c r="AR33" s="120"/>
      <c r="AS33" s="120"/>
      <c r="AT33" s="121"/>
      <c r="AU33" s="369">
        <v>55</v>
      </c>
      <c r="AV33" s="369"/>
      <c r="AW33" s="369"/>
      <c r="AX33" s="371"/>
    </row>
    <row r="34" spans="1:50" ht="50.4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98</v>
      </c>
      <c r="AF34" s="369"/>
      <c r="AG34" s="369"/>
      <c r="AH34" s="369"/>
      <c r="AI34" s="368" t="s">
        <v>603</v>
      </c>
      <c r="AJ34" s="369"/>
      <c r="AK34" s="369"/>
      <c r="AL34" s="369"/>
      <c r="AM34" s="368" t="s">
        <v>602</v>
      </c>
      <c r="AN34" s="369"/>
      <c r="AO34" s="369"/>
      <c r="AP34" s="369"/>
      <c r="AQ34" s="119" t="s">
        <v>602</v>
      </c>
      <c r="AR34" s="120"/>
      <c r="AS34" s="120"/>
      <c r="AT34" s="121"/>
      <c r="AU34" s="369" t="s">
        <v>602</v>
      </c>
      <c r="AV34" s="369"/>
      <c r="AW34" s="369"/>
      <c r="AX34" s="371"/>
    </row>
    <row r="35" spans="1:50" ht="29.1" customHeight="1" x14ac:dyDescent="0.15">
      <c r="A35" s="904" t="s">
        <v>378</v>
      </c>
      <c r="B35" s="905"/>
      <c r="C35" s="905"/>
      <c r="D35" s="905"/>
      <c r="E35" s="905"/>
      <c r="F35" s="906"/>
      <c r="G35" s="910" t="s">
        <v>606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9.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7" t="s">
        <v>347</v>
      </c>
      <c r="B37" s="648"/>
      <c r="C37" s="648"/>
      <c r="D37" s="648"/>
      <c r="E37" s="648"/>
      <c r="F37" s="649"/>
      <c r="G37" s="568" t="s">
        <v>146</v>
      </c>
      <c r="H37" s="385"/>
      <c r="I37" s="385"/>
      <c r="J37" s="385"/>
      <c r="K37" s="385"/>
      <c r="L37" s="385"/>
      <c r="M37" s="385"/>
      <c r="N37" s="385"/>
      <c r="O37" s="569"/>
      <c r="P37" s="634" t="s">
        <v>59</v>
      </c>
      <c r="Q37" s="385"/>
      <c r="R37" s="385"/>
      <c r="S37" s="385"/>
      <c r="T37" s="385"/>
      <c r="U37" s="385"/>
      <c r="V37" s="385"/>
      <c r="W37" s="385"/>
      <c r="X37" s="569"/>
      <c r="Y37" s="635"/>
      <c r="Z37" s="636"/>
      <c r="AA37" s="637"/>
      <c r="AB37" s="638" t="s">
        <v>11</v>
      </c>
      <c r="AC37" s="639"/>
      <c r="AD37" s="640"/>
      <c r="AE37" s="372" t="s">
        <v>390</v>
      </c>
      <c r="AF37" s="373"/>
      <c r="AG37" s="373"/>
      <c r="AH37" s="374"/>
      <c r="AI37" s="372" t="s">
        <v>388</v>
      </c>
      <c r="AJ37" s="373"/>
      <c r="AK37" s="373"/>
      <c r="AL37" s="374"/>
      <c r="AM37" s="379" t="s">
        <v>417</v>
      </c>
      <c r="AN37" s="379"/>
      <c r="AO37" s="379"/>
      <c r="AP37" s="379"/>
      <c r="AQ37" s="271" t="s">
        <v>234</v>
      </c>
      <c r="AR37" s="272"/>
      <c r="AS37" s="272"/>
      <c r="AT37" s="273"/>
      <c r="AU37" s="385" t="s">
        <v>134</v>
      </c>
      <c r="AV37" s="385"/>
      <c r="AW37" s="385"/>
      <c r="AX37" s="386"/>
    </row>
    <row r="38" spans="1:50" ht="18.75" customHeight="1" x14ac:dyDescent="0.15">
      <c r="A38" s="514"/>
      <c r="B38" s="515"/>
      <c r="C38" s="515"/>
      <c r="D38" s="515"/>
      <c r="E38" s="515"/>
      <c r="F38" s="516"/>
      <c r="G38" s="570"/>
      <c r="H38" s="383"/>
      <c r="I38" s="383"/>
      <c r="J38" s="383"/>
      <c r="K38" s="383"/>
      <c r="L38" s="383"/>
      <c r="M38" s="383"/>
      <c r="N38" s="383"/>
      <c r="O38" s="571"/>
      <c r="P38" s="583"/>
      <c r="Q38" s="383"/>
      <c r="R38" s="383"/>
      <c r="S38" s="383"/>
      <c r="T38" s="383"/>
      <c r="U38" s="383"/>
      <c r="V38" s="383"/>
      <c r="W38" s="383"/>
      <c r="X38" s="571"/>
      <c r="Y38" s="470"/>
      <c r="Z38" s="471"/>
      <c r="AA38" s="472"/>
      <c r="AB38" s="336"/>
      <c r="AC38" s="337"/>
      <c r="AD38" s="338"/>
      <c r="AE38" s="336"/>
      <c r="AF38" s="337"/>
      <c r="AG38" s="337"/>
      <c r="AH38" s="338"/>
      <c r="AI38" s="336"/>
      <c r="AJ38" s="337"/>
      <c r="AK38" s="337"/>
      <c r="AL38" s="338"/>
      <c r="AM38" s="380"/>
      <c r="AN38" s="380"/>
      <c r="AO38" s="380"/>
      <c r="AP38" s="380"/>
      <c r="AQ38" s="215" t="s">
        <v>742</v>
      </c>
      <c r="AR38" s="140"/>
      <c r="AS38" s="141" t="s">
        <v>235</v>
      </c>
      <c r="AT38" s="176"/>
      <c r="AU38" s="275">
        <v>2</v>
      </c>
      <c r="AV38" s="275"/>
      <c r="AW38" s="383" t="s">
        <v>181</v>
      </c>
      <c r="AX38" s="384"/>
    </row>
    <row r="39" spans="1:50" ht="30.75" customHeight="1" x14ac:dyDescent="0.15">
      <c r="A39" s="517"/>
      <c r="B39" s="515"/>
      <c r="C39" s="515"/>
      <c r="D39" s="515"/>
      <c r="E39" s="515"/>
      <c r="F39" s="516"/>
      <c r="G39" s="542" t="s">
        <v>746</v>
      </c>
      <c r="H39" s="543"/>
      <c r="I39" s="543"/>
      <c r="J39" s="543"/>
      <c r="K39" s="543"/>
      <c r="L39" s="543"/>
      <c r="M39" s="543"/>
      <c r="N39" s="543"/>
      <c r="O39" s="544"/>
      <c r="P39" s="165" t="s">
        <v>756</v>
      </c>
      <c r="Q39" s="165"/>
      <c r="R39" s="165"/>
      <c r="S39" s="165"/>
      <c r="T39" s="165"/>
      <c r="U39" s="165"/>
      <c r="V39" s="165"/>
      <c r="W39" s="165"/>
      <c r="X39" s="236"/>
      <c r="Y39" s="342" t="s">
        <v>12</v>
      </c>
      <c r="Z39" s="551"/>
      <c r="AA39" s="552"/>
      <c r="AB39" s="553" t="s">
        <v>745</v>
      </c>
      <c r="AC39" s="554"/>
      <c r="AD39" s="554"/>
      <c r="AE39" s="368">
        <v>2.6</v>
      </c>
      <c r="AF39" s="369"/>
      <c r="AG39" s="369"/>
      <c r="AH39" s="369"/>
      <c r="AI39" s="368">
        <v>3.1</v>
      </c>
      <c r="AJ39" s="369"/>
      <c r="AK39" s="369"/>
      <c r="AL39" s="369"/>
      <c r="AM39" s="368">
        <v>3.8</v>
      </c>
      <c r="AN39" s="369"/>
      <c r="AO39" s="369"/>
      <c r="AP39" s="369"/>
      <c r="AQ39" s="119" t="s">
        <v>565</v>
      </c>
      <c r="AR39" s="120"/>
      <c r="AS39" s="120"/>
      <c r="AT39" s="121"/>
      <c r="AU39" s="369" t="s">
        <v>565</v>
      </c>
      <c r="AV39" s="369"/>
      <c r="AW39" s="369"/>
      <c r="AX39" s="371"/>
    </row>
    <row r="40" spans="1:50"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743</v>
      </c>
      <c r="AC40" s="524"/>
      <c r="AD40" s="524"/>
      <c r="AE40" s="368" t="s">
        <v>565</v>
      </c>
      <c r="AF40" s="369"/>
      <c r="AG40" s="369"/>
      <c r="AH40" s="369"/>
      <c r="AI40" s="368" t="s">
        <v>565</v>
      </c>
      <c r="AJ40" s="369"/>
      <c r="AK40" s="369"/>
      <c r="AL40" s="369"/>
      <c r="AM40" s="368" t="s">
        <v>744</v>
      </c>
      <c r="AN40" s="369"/>
      <c r="AO40" s="369"/>
      <c r="AP40" s="369"/>
      <c r="AQ40" s="119" t="s">
        <v>565</v>
      </c>
      <c r="AR40" s="120"/>
      <c r="AS40" s="120"/>
      <c r="AT40" s="121"/>
      <c r="AU40" s="369">
        <v>5</v>
      </c>
      <c r="AV40" s="369"/>
      <c r="AW40" s="369"/>
      <c r="AX40" s="371"/>
    </row>
    <row r="41" spans="1:50" ht="23.25" customHeight="1" x14ac:dyDescent="0.15">
      <c r="A41" s="650"/>
      <c r="B41" s="651"/>
      <c r="C41" s="651"/>
      <c r="D41" s="651"/>
      <c r="E41" s="651"/>
      <c r="F41" s="652"/>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v>52</v>
      </c>
      <c r="AF41" s="369"/>
      <c r="AG41" s="369"/>
      <c r="AH41" s="369"/>
      <c r="AI41" s="368">
        <v>62</v>
      </c>
      <c r="AJ41" s="369"/>
      <c r="AK41" s="369"/>
      <c r="AL41" s="369"/>
      <c r="AM41" s="368">
        <v>76</v>
      </c>
      <c r="AN41" s="369"/>
      <c r="AO41" s="369"/>
      <c r="AP41" s="369"/>
      <c r="AQ41" s="119" t="s">
        <v>565</v>
      </c>
      <c r="AR41" s="120"/>
      <c r="AS41" s="120"/>
      <c r="AT41" s="121"/>
      <c r="AU41" s="369" t="s">
        <v>565</v>
      </c>
      <c r="AV41" s="369"/>
      <c r="AW41" s="369"/>
      <c r="AX41" s="371"/>
    </row>
    <row r="42" spans="1:50" ht="32.1" customHeight="1" x14ac:dyDescent="0.15">
      <c r="A42" s="904" t="s">
        <v>378</v>
      </c>
      <c r="B42" s="905"/>
      <c r="C42" s="905"/>
      <c r="D42" s="905"/>
      <c r="E42" s="905"/>
      <c r="F42" s="906"/>
      <c r="G42" s="910" t="s">
        <v>747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32.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647" t="s">
        <v>347</v>
      </c>
      <c r="B44" s="648"/>
      <c r="C44" s="648"/>
      <c r="D44" s="648"/>
      <c r="E44" s="648"/>
      <c r="F44" s="649"/>
      <c r="G44" s="568" t="s">
        <v>146</v>
      </c>
      <c r="H44" s="385"/>
      <c r="I44" s="385"/>
      <c r="J44" s="385"/>
      <c r="K44" s="385"/>
      <c r="L44" s="385"/>
      <c r="M44" s="385"/>
      <c r="N44" s="385"/>
      <c r="O44" s="569"/>
      <c r="P44" s="634" t="s">
        <v>59</v>
      </c>
      <c r="Q44" s="385"/>
      <c r="R44" s="385"/>
      <c r="S44" s="385"/>
      <c r="T44" s="385"/>
      <c r="U44" s="385"/>
      <c r="V44" s="385"/>
      <c r="W44" s="385"/>
      <c r="X44" s="569"/>
      <c r="Y44" s="635"/>
      <c r="Z44" s="636"/>
      <c r="AA44" s="637"/>
      <c r="AB44" s="638" t="s">
        <v>11</v>
      </c>
      <c r="AC44" s="639"/>
      <c r="AD44" s="640"/>
      <c r="AE44" s="372" t="s">
        <v>390</v>
      </c>
      <c r="AF44" s="373"/>
      <c r="AG44" s="373"/>
      <c r="AH44" s="374"/>
      <c r="AI44" s="372" t="s">
        <v>388</v>
      </c>
      <c r="AJ44" s="373"/>
      <c r="AK44" s="373"/>
      <c r="AL44" s="374"/>
      <c r="AM44" s="379" t="s">
        <v>417</v>
      </c>
      <c r="AN44" s="379"/>
      <c r="AO44" s="379"/>
      <c r="AP44" s="379"/>
      <c r="AQ44" s="271" t="s">
        <v>234</v>
      </c>
      <c r="AR44" s="272"/>
      <c r="AS44" s="272"/>
      <c r="AT44" s="273"/>
      <c r="AU44" s="385" t="s">
        <v>134</v>
      </c>
      <c r="AV44" s="385"/>
      <c r="AW44" s="385"/>
      <c r="AX44" s="386"/>
    </row>
    <row r="45" spans="1:50" ht="18.75" customHeight="1" x14ac:dyDescent="0.15">
      <c r="A45" s="514"/>
      <c r="B45" s="515"/>
      <c r="C45" s="515"/>
      <c r="D45" s="515"/>
      <c r="E45" s="515"/>
      <c r="F45" s="516"/>
      <c r="G45" s="570"/>
      <c r="H45" s="383"/>
      <c r="I45" s="383"/>
      <c r="J45" s="383"/>
      <c r="K45" s="383"/>
      <c r="L45" s="383"/>
      <c r="M45" s="383"/>
      <c r="N45" s="383"/>
      <c r="O45" s="571"/>
      <c r="P45" s="583"/>
      <c r="Q45" s="383"/>
      <c r="R45" s="383"/>
      <c r="S45" s="383"/>
      <c r="T45" s="383"/>
      <c r="U45" s="383"/>
      <c r="V45" s="383"/>
      <c r="W45" s="383"/>
      <c r="X45" s="571"/>
      <c r="Y45" s="470"/>
      <c r="Z45" s="471"/>
      <c r="AA45" s="472"/>
      <c r="AB45" s="336"/>
      <c r="AC45" s="337"/>
      <c r="AD45" s="338"/>
      <c r="AE45" s="336"/>
      <c r="AF45" s="337"/>
      <c r="AG45" s="337"/>
      <c r="AH45" s="338"/>
      <c r="AI45" s="336"/>
      <c r="AJ45" s="337"/>
      <c r="AK45" s="337"/>
      <c r="AL45" s="338"/>
      <c r="AM45" s="380"/>
      <c r="AN45" s="380"/>
      <c r="AO45" s="380"/>
      <c r="AP45" s="380"/>
      <c r="AQ45" s="215" t="s">
        <v>602</v>
      </c>
      <c r="AR45" s="140"/>
      <c r="AS45" s="141" t="s">
        <v>235</v>
      </c>
      <c r="AT45" s="176"/>
      <c r="AU45" s="275" t="s">
        <v>602</v>
      </c>
      <c r="AV45" s="275"/>
      <c r="AW45" s="383" t="s">
        <v>181</v>
      </c>
      <c r="AX45" s="384"/>
    </row>
    <row r="46" spans="1:50" ht="23.25" customHeight="1" x14ac:dyDescent="0.15">
      <c r="A46" s="517"/>
      <c r="B46" s="515"/>
      <c r="C46" s="515"/>
      <c r="D46" s="515"/>
      <c r="E46" s="515"/>
      <c r="F46" s="516"/>
      <c r="G46" s="542" t="s">
        <v>610</v>
      </c>
      <c r="H46" s="543"/>
      <c r="I46" s="543"/>
      <c r="J46" s="543"/>
      <c r="K46" s="543"/>
      <c r="L46" s="543"/>
      <c r="M46" s="543"/>
      <c r="N46" s="543"/>
      <c r="O46" s="544"/>
      <c r="P46" s="165" t="s">
        <v>611</v>
      </c>
      <c r="Q46" s="165"/>
      <c r="R46" s="165"/>
      <c r="S46" s="165"/>
      <c r="T46" s="165"/>
      <c r="U46" s="165"/>
      <c r="V46" s="165"/>
      <c r="W46" s="165"/>
      <c r="X46" s="236"/>
      <c r="Y46" s="342" t="s">
        <v>12</v>
      </c>
      <c r="Z46" s="551"/>
      <c r="AA46" s="552"/>
      <c r="AB46" s="554" t="s">
        <v>612</v>
      </c>
      <c r="AC46" s="554"/>
      <c r="AD46" s="554"/>
      <c r="AE46" s="368">
        <v>4</v>
      </c>
      <c r="AF46" s="369"/>
      <c r="AG46" s="369"/>
      <c r="AH46" s="369"/>
      <c r="AI46" s="368">
        <v>4</v>
      </c>
      <c r="AJ46" s="369"/>
      <c r="AK46" s="369"/>
      <c r="AL46" s="369"/>
      <c r="AM46" s="368">
        <v>4</v>
      </c>
      <c r="AN46" s="369"/>
      <c r="AO46" s="369"/>
      <c r="AP46" s="369"/>
      <c r="AQ46" s="119" t="s">
        <v>605</v>
      </c>
      <c r="AR46" s="120"/>
      <c r="AS46" s="120"/>
      <c r="AT46" s="121"/>
      <c r="AU46" s="369" t="s">
        <v>602</v>
      </c>
      <c r="AV46" s="369"/>
      <c r="AW46" s="369"/>
      <c r="AX46" s="371"/>
    </row>
    <row r="47" spans="1:50" ht="23.25"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t="s">
        <v>601</v>
      </c>
      <c r="AC47" s="524"/>
      <c r="AD47" s="524"/>
      <c r="AE47" s="368" t="s">
        <v>605</v>
      </c>
      <c r="AF47" s="369"/>
      <c r="AG47" s="369"/>
      <c r="AH47" s="369"/>
      <c r="AI47" s="368" t="s">
        <v>602</v>
      </c>
      <c r="AJ47" s="369"/>
      <c r="AK47" s="369"/>
      <c r="AL47" s="369"/>
      <c r="AM47" s="368" t="s">
        <v>602</v>
      </c>
      <c r="AN47" s="369"/>
      <c r="AO47" s="369"/>
      <c r="AP47" s="369"/>
      <c r="AQ47" s="119" t="s">
        <v>602</v>
      </c>
      <c r="AR47" s="120"/>
      <c r="AS47" s="120"/>
      <c r="AT47" s="121"/>
      <c r="AU47" s="369" t="s">
        <v>602</v>
      </c>
      <c r="AV47" s="369"/>
      <c r="AW47" s="369"/>
      <c r="AX47" s="371"/>
    </row>
    <row r="48" spans="1:50" ht="23.25" customHeight="1" x14ac:dyDescent="0.15">
      <c r="A48" s="650"/>
      <c r="B48" s="651"/>
      <c r="C48" s="651"/>
      <c r="D48" s="651"/>
      <c r="E48" s="651"/>
      <c r="F48" s="652"/>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t="s">
        <v>565</v>
      </c>
      <c r="AF48" s="369"/>
      <c r="AG48" s="369"/>
      <c r="AH48" s="369"/>
      <c r="AI48" s="368" t="s">
        <v>565</v>
      </c>
      <c r="AJ48" s="369"/>
      <c r="AK48" s="369"/>
      <c r="AL48" s="369"/>
      <c r="AM48" s="368" t="s">
        <v>565</v>
      </c>
      <c r="AN48" s="369"/>
      <c r="AO48" s="369"/>
      <c r="AP48" s="369"/>
      <c r="AQ48" s="119" t="s">
        <v>565</v>
      </c>
      <c r="AR48" s="120"/>
      <c r="AS48" s="120"/>
      <c r="AT48" s="121"/>
      <c r="AU48" s="369" t="s">
        <v>565</v>
      </c>
      <c r="AV48" s="369"/>
      <c r="AW48" s="369"/>
      <c r="AX48" s="371"/>
    </row>
    <row r="49" spans="1:50" ht="27.6" customHeight="1" x14ac:dyDescent="0.15">
      <c r="A49" s="904" t="s">
        <v>378</v>
      </c>
      <c r="B49" s="905"/>
      <c r="C49" s="905"/>
      <c r="D49" s="905"/>
      <c r="E49" s="905"/>
      <c r="F49" s="906"/>
      <c r="G49" s="910" t="s">
        <v>613</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7.6"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4" t="s">
        <v>347</v>
      </c>
      <c r="B51" s="515"/>
      <c r="C51" s="515"/>
      <c r="D51" s="515"/>
      <c r="E51" s="515"/>
      <c r="F51" s="516"/>
      <c r="G51" s="568" t="s">
        <v>146</v>
      </c>
      <c r="H51" s="385"/>
      <c r="I51" s="385"/>
      <c r="J51" s="385"/>
      <c r="K51" s="385"/>
      <c r="L51" s="385"/>
      <c r="M51" s="385"/>
      <c r="N51" s="385"/>
      <c r="O51" s="569"/>
      <c r="P51" s="634" t="s">
        <v>59</v>
      </c>
      <c r="Q51" s="385"/>
      <c r="R51" s="385"/>
      <c r="S51" s="385"/>
      <c r="T51" s="385"/>
      <c r="U51" s="385"/>
      <c r="V51" s="385"/>
      <c r="W51" s="385"/>
      <c r="X51" s="569"/>
      <c r="Y51" s="635"/>
      <c r="Z51" s="636"/>
      <c r="AA51" s="637"/>
      <c r="AB51" s="638" t="s">
        <v>11</v>
      </c>
      <c r="AC51" s="639"/>
      <c r="AD51" s="640"/>
      <c r="AE51" s="372" t="s">
        <v>390</v>
      </c>
      <c r="AF51" s="373"/>
      <c r="AG51" s="373"/>
      <c r="AH51" s="374"/>
      <c r="AI51" s="372" t="s">
        <v>388</v>
      </c>
      <c r="AJ51" s="373"/>
      <c r="AK51" s="373"/>
      <c r="AL51" s="374"/>
      <c r="AM51" s="379" t="s">
        <v>417</v>
      </c>
      <c r="AN51" s="379"/>
      <c r="AO51" s="379"/>
      <c r="AP51" s="379"/>
      <c r="AQ51" s="271" t="s">
        <v>234</v>
      </c>
      <c r="AR51" s="272"/>
      <c r="AS51" s="272"/>
      <c r="AT51" s="273"/>
      <c r="AU51" s="381" t="s">
        <v>134</v>
      </c>
      <c r="AV51" s="381"/>
      <c r="AW51" s="381"/>
      <c r="AX51" s="382"/>
    </row>
    <row r="52" spans="1:50" ht="18.75" hidden="1" customHeight="1" x14ac:dyDescent="0.15">
      <c r="A52" s="514"/>
      <c r="B52" s="515"/>
      <c r="C52" s="515"/>
      <c r="D52" s="515"/>
      <c r="E52" s="515"/>
      <c r="F52" s="516"/>
      <c r="G52" s="570"/>
      <c r="H52" s="383"/>
      <c r="I52" s="383"/>
      <c r="J52" s="383"/>
      <c r="K52" s="383"/>
      <c r="L52" s="383"/>
      <c r="M52" s="383"/>
      <c r="N52" s="383"/>
      <c r="O52" s="571"/>
      <c r="P52" s="583"/>
      <c r="Q52" s="383"/>
      <c r="R52" s="383"/>
      <c r="S52" s="383"/>
      <c r="T52" s="383"/>
      <c r="U52" s="383"/>
      <c r="V52" s="383"/>
      <c r="W52" s="383"/>
      <c r="X52" s="571"/>
      <c r="Y52" s="470"/>
      <c r="Z52" s="471"/>
      <c r="AA52" s="472"/>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4"/>
      <c r="AC53" s="554"/>
      <c r="AD53" s="55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0"/>
      <c r="B55" s="651"/>
      <c r="C55" s="651"/>
      <c r="D55" s="651"/>
      <c r="E55" s="651"/>
      <c r="F55" s="652"/>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4" t="s">
        <v>347</v>
      </c>
      <c r="B58" s="515"/>
      <c r="C58" s="515"/>
      <c r="D58" s="515"/>
      <c r="E58" s="515"/>
      <c r="F58" s="516"/>
      <c r="G58" s="568" t="s">
        <v>146</v>
      </c>
      <c r="H58" s="385"/>
      <c r="I58" s="385"/>
      <c r="J58" s="385"/>
      <c r="K58" s="385"/>
      <c r="L58" s="385"/>
      <c r="M58" s="385"/>
      <c r="N58" s="385"/>
      <c r="O58" s="569"/>
      <c r="P58" s="634" t="s">
        <v>59</v>
      </c>
      <c r="Q58" s="385"/>
      <c r="R58" s="385"/>
      <c r="S58" s="385"/>
      <c r="T58" s="385"/>
      <c r="U58" s="385"/>
      <c r="V58" s="385"/>
      <c r="W58" s="385"/>
      <c r="X58" s="569"/>
      <c r="Y58" s="635"/>
      <c r="Z58" s="636"/>
      <c r="AA58" s="637"/>
      <c r="AB58" s="638" t="s">
        <v>11</v>
      </c>
      <c r="AC58" s="639"/>
      <c r="AD58" s="640"/>
      <c r="AE58" s="372" t="s">
        <v>390</v>
      </c>
      <c r="AF58" s="373"/>
      <c r="AG58" s="373"/>
      <c r="AH58" s="374"/>
      <c r="AI58" s="372" t="s">
        <v>388</v>
      </c>
      <c r="AJ58" s="373"/>
      <c r="AK58" s="373"/>
      <c r="AL58" s="374"/>
      <c r="AM58" s="379" t="s">
        <v>417</v>
      </c>
      <c r="AN58" s="379"/>
      <c r="AO58" s="379"/>
      <c r="AP58" s="379"/>
      <c r="AQ58" s="271" t="s">
        <v>234</v>
      </c>
      <c r="AR58" s="272"/>
      <c r="AS58" s="272"/>
      <c r="AT58" s="273"/>
      <c r="AU58" s="381" t="s">
        <v>134</v>
      </c>
      <c r="AV58" s="381"/>
      <c r="AW58" s="381"/>
      <c r="AX58" s="382"/>
    </row>
    <row r="59" spans="1:50" ht="18.75" hidden="1" customHeight="1" x14ac:dyDescent="0.15">
      <c r="A59" s="514"/>
      <c r="B59" s="515"/>
      <c r="C59" s="515"/>
      <c r="D59" s="515"/>
      <c r="E59" s="515"/>
      <c r="F59" s="516"/>
      <c r="G59" s="570"/>
      <c r="H59" s="383"/>
      <c r="I59" s="383"/>
      <c r="J59" s="383"/>
      <c r="K59" s="383"/>
      <c r="L59" s="383"/>
      <c r="M59" s="383"/>
      <c r="N59" s="383"/>
      <c r="O59" s="571"/>
      <c r="P59" s="583"/>
      <c r="Q59" s="383"/>
      <c r="R59" s="383"/>
      <c r="S59" s="383"/>
      <c r="T59" s="383"/>
      <c r="U59" s="383"/>
      <c r="V59" s="383"/>
      <c r="W59" s="383"/>
      <c r="X59" s="571"/>
      <c r="Y59" s="470"/>
      <c r="Z59" s="471"/>
      <c r="AA59" s="472"/>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4"/>
      <c r="AC60" s="554"/>
      <c r="AD60" s="55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4" t="s">
        <v>348</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343</v>
      </c>
      <c r="X65" s="876"/>
      <c r="Y65" s="879"/>
      <c r="Z65" s="879"/>
      <c r="AA65" s="880"/>
      <c r="AB65" s="873" t="s">
        <v>11</v>
      </c>
      <c r="AC65" s="869"/>
      <c r="AD65" s="870"/>
      <c r="AE65" s="372" t="s">
        <v>390</v>
      </c>
      <c r="AF65" s="373"/>
      <c r="AG65" s="373"/>
      <c r="AH65" s="374"/>
      <c r="AI65" s="372" t="s">
        <v>388</v>
      </c>
      <c r="AJ65" s="373"/>
      <c r="AK65" s="373"/>
      <c r="AL65" s="374"/>
      <c r="AM65" s="379" t="s">
        <v>417</v>
      </c>
      <c r="AN65" s="379"/>
      <c r="AO65" s="379"/>
      <c r="AP65" s="379"/>
      <c r="AQ65" s="873" t="s">
        <v>234</v>
      </c>
      <c r="AR65" s="869"/>
      <c r="AS65" s="869"/>
      <c r="AT65" s="870"/>
      <c r="AU65" s="984" t="s">
        <v>134</v>
      </c>
      <c r="AV65" s="984"/>
      <c r="AW65" s="984"/>
      <c r="AX65" s="985"/>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235</v>
      </c>
      <c r="AT66" s="872"/>
      <c r="AU66" s="275"/>
      <c r="AV66" s="275"/>
      <c r="AW66" s="871" t="s">
        <v>346</v>
      </c>
      <c r="AX66" s="986"/>
    </row>
    <row r="67" spans="1:50" ht="23.25" hidden="1" customHeight="1" x14ac:dyDescent="0.15">
      <c r="A67" s="857"/>
      <c r="B67" s="858"/>
      <c r="C67" s="858"/>
      <c r="D67" s="858"/>
      <c r="E67" s="858"/>
      <c r="F67" s="859"/>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368</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368</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369</v>
      </c>
      <c r="AC69" s="983"/>
      <c r="AD69" s="983"/>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353</v>
      </c>
      <c r="B70" s="858"/>
      <c r="C70" s="858"/>
      <c r="D70" s="858"/>
      <c r="E70" s="858"/>
      <c r="F70" s="859"/>
      <c r="G70" s="947" t="s">
        <v>237</v>
      </c>
      <c r="H70" s="948"/>
      <c r="I70" s="948"/>
      <c r="J70" s="948"/>
      <c r="K70" s="948"/>
      <c r="L70" s="948"/>
      <c r="M70" s="948"/>
      <c r="N70" s="948"/>
      <c r="O70" s="948"/>
      <c r="P70" s="948"/>
      <c r="Q70" s="948"/>
      <c r="R70" s="948"/>
      <c r="S70" s="948"/>
      <c r="T70" s="948"/>
      <c r="U70" s="948"/>
      <c r="V70" s="948"/>
      <c r="W70" s="951" t="s">
        <v>367</v>
      </c>
      <c r="X70" s="952"/>
      <c r="Y70" s="957" t="s">
        <v>12</v>
      </c>
      <c r="Z70" s="957"/>
      <c r="AA70" s="958"/>
      <c r="AB70" s="959" t="s">
        <v>368</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368</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369</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348</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2" t="s">
        <v>390</v>
      </c>
      <c r="AF73" s="373"/>
      <c r="AG73" s="373"/>
      <c r="AH73" s="374"/>
      <c r="AI73" s="372" t="s">
        <v>388</v>
      </c>
      <c r="AJ73" s="373"/>
      <c r="AK73" s="373"/>
      <c r="AL73" s="374"/>
      <c r="AM73" s="379" t="s">
        <v>417</v>
      </c>
      <c r="AN73" s="379"/>
      <c r="AO73" s="379"/>
      <c r="AP73" s="379"/>
      <c r="AQ73" s="180" t="s">
        <v>234</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6"/>
      <c r="B75" s="847"/>
      <c r="C75" s="847"/>
      <c r="D75" s="847"/>
      <c r="E75" s="847"/>
      <c r="F75" s="848"/>
      <c r="G75" s="787"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381</v>
      </c>
      <c r="B78" s="920"/>
      <c r="C78" s="920"/>
      <c r="D78" s="920"/>
      <c r="E78" s="917" t="s">
        <v>326</v>
      </c>
      <c r="F78" s="918"/>
      <c r="G78" s="56" t="s">
        <v>237</v>
      </c>
      <c r="H78" s="798"/>
      <c r="I78" s="248"/>
      <c r="J78" s="248"/>
      <c r="K78" s="248"/>
      <c r="L78" s="248"/>
      <c r="M78" s="248"/>
      <c r="N78" s="248"/>
      <c r="O78" s="799"/>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342</v>
      </c>
      <c r="AP79" s="153"/>
      <c r="AQ79" s="153"/>
      <c r="AR79" s="80" t="s">
        <v>340</v>
      </c>
      <c r="AS79" s="152"/>
      <c r="AT79" s="153"/>
      <c r="AU79" s="153"/>
      <c r="AV79" s="153"/>
      <c r="AW79" s="153"/>
      <c r="AX79" s="154"/>
    </row>
    <row r="80" spans="1:50" ht="18.75" hidden="1" customHeight="1" x14ac:dyDescent="0.15">
      <c r="A80" s="521" t="s">
        <v>147</v>
      </c>
      <c r="B80" s="852" t="s">
        <v>339</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429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2"/>
      <c r="B81" s="855"/>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5"/>
      <c r="C82" s="555"/>
      <c r="D82" s="555"/>
      <c r="E82" s="555"/>
      <c r="F82" s="556"/>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5"/>
      <c r="D83" s="555"/>
      <c r="E83" s="555"/>
      <c r="F83" s="556"/>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7"/>
      <c r="D84" s="557"/>
      <c r="E84" s="557"/>
      <c r="F84" s="558"/>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2" t="s">
        <v>11</v>
      </c>
      <c r="AC85" s="373"/>
      <c r="AD85" s="374"/>
      <c r="AE85" s="372" t="s">
        <v>390</v>
      </c>
      <c r="AF85" s="373"/>
      <c r="AG85" s="373"/>
      <c r="AH85" s="374"/>
      <c r="AI85" s="372" t="s">
        <v>388</v>
      </c>
      <c r="AJ85" s="373"/>
      <c r="AK85" s="373"/>
      <c r="AL85" s="374"/>
      <c r="AM85" s="379" t="s">
        <v>417</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22"/>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5"/>
      <c r="C87" s="555"/>
      <c r="D87" s="555"/>
      <c r="E87" s="555"/>
      <c r="F87" s="556"/>
      <c r="G87" s="235"/>
      <c r="H87" s="165"/>
      <c r="I87" s="165"/>
      <c r="J87" s="165"/>
      <c r="K87" s="165"/>
      <c r="L87" s="165"/>
      <c r="M87" s="165"/>
      <c r="N87" s="165"/>
      <c r="O87" s="236"/>
      <c r="P87" s="165"/>
      <c r="Q87" s="805"/>
      <c r="R87" s="805"/>
      <c r="S87" s="805"/>
      <c r="T87" s="805"/>
      <c r="U87" s="805"/>
      <c r="V87" s="805"/>
      <c r="W87" s="805"/>
      <c r="X87" s="806"/>
      <c r="Y87" s="761" t="s">
        <v>62</v>
      </c>
      <c r="Z87" s="762"/>
      <c r="AA87" s="763"/>
      <c r="AB87" s="554"/>
      <c r="AC87" s="554"/>
      <c r="AD87" s="55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5"/>
      <c r="C88" s="555"/>
      <c r="D88" s="555"/>
      <c r="E88" s="555"/>
      <c r="F88" s="556"/>
      <c r="G88" s="237"/>
      <c r="H88" s="238"/>
      <c r="I88" s="238"/>
      <c r="J88" s="238"/>
      <c r="K88" s="238"/>
      <c r="L88" s="238"/>
      <c r="M88" s="238"/>
      <c r="N88" s="238"/>
      <c r="O88" s="239"/>
      <c r="P88" s="807"/>
      <c r="Q88" s="807"/>
      <c r="R88" s="807"/>
      <c r="S88" s="807"/>
      <c r="T88" s="807"/>
      <c r="U88" s="807"/>
      <c r="V88" s="807"/>
      <c r="W88" s="807"/>
      <c r="X88" s="808"/>
      <c r="Y88" s="735" t="s">
        <v>54</v>
      </c>
      <c r="Z88" s="736"/>
      <c r="AA88" s="737"/>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7"/>
      <c r="C89" s="557"/>
      <c r="D89" s="557"/>
      <c r="E89" s="557"/>
      <c r="F89" s="558"/>
      <c r="G89" s="240"/>
      <c r="H89" s="168"/>
      <c r="I89" s="168"/>
      <c r="J89" s="168"/>
      <c r="K89" s="168"/>
      <c r="L89" s="168"/>
      <c r="M89" s="168"/>
      <c r="N89" s="168"/>
      <c r="O89" s="241"/>
      <c r="P89" s="308"/>
      <c r="Q89" s="308"/>
      <c r="R89" s="308"/>
      <c r="S89" s="308"/>
      <c r="T89" s="308"/>
      <c r="U89" s="308"/>
      <c r="V89" s="308"/>
      <c r="W89" s="308"/>
      <c r="X89" s="809"/>
      <c r="Y89" s="735" t="s">
        <v>13</v>
      </c>
      <c r="Z89" s="736"/>
      <c r="AA89" s="737"/>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2" t="s">
        <v>11</v>
      </c>
      <c r="AC90" s="373"/>
      <c r="AD90" s="374"/>
      <c r="AE90" s="372" t="s">
        <v>390</v>
      </c>
      <c r="AF90" s="373"/>
      <c r="AG90" s="373"/>
      <c r="AH90" s="374"/>
      <c r="AI90" s="372" t="s">
        <v>388</v>
      </c>
      <c r="AJ90" s="373"/>
      <c r="AK90" s="373"/>
      <c r="AL90" s="374"/>
      <c r="AM90" s="379" t="s">
        <v>417</v>
      </c>
      <c r="AN90" s="379"/>
      <c r="AO90" s="379"/>
      <c r="AP90" s="379"/>
      <c r="AQ90" s="180" t="s">
        <v>234</v>
      </c>
      <c r="AR90" s="173"/>
      <c r="AS90" s="173"/>
      <c r="AT90" s="174"/>
      <c r="AU90" s="377" t="s">
        <v>134</v>
      </c>
      <c r="AV90" s="377"/>
      <c r="AW90" s="377"/>
      <c r="AX90" s="378"/>
    </row>
    <row r="91" spans="1:60" ht="18.75" hidden="1" customHeight="1" x14ac:dyDescent="0.15">
      <c r="A91" s="522"/>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2"/>
      <c r="B92" s="555"/>
      <c r="C92" s="555"/>
      <c r="D92" s="555"/>
      <c r="E92" s="555"/>
      <c r="F92" s="556"/>
      <c r="G92" s="235"/>
      <c r="H92" s="165"/>
      <c r="I92" s="165"/>
      <c r="J92" s="165"/>
      <c r="K92" s="165"/>
      <c r="L92" s="165"/>
      <c r="M92" s="165"/>
      <c r="N92" s="165"/>
      <c r="O92" s="236"/>
      <c r="P92" s="165"/>
      <c r="Q92" s="805"/>
      <c r="R92" s="805"/>
      <c r="S92" s="805"/>
      <c r="T92" s="805"/>
      <c r="U92" s="805"/>
      <c r="V92" s="805"/>
      <c r="W92" s="805"/>
      <c r="X92" s="806"/>
      <c r="Y92" s="761" t="s">
        <v>62</v>
      </c>
      <c r="Z92" s="762"/>
      <c r="AA92" s="763"/>
      <c r="AB92" s="554"/>
      <c r="AC92" s="554"/>
      <c r="AD92" s="55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5"/>
      <c r="C93" s="555"/>
      <c r="D93" s="555"/>
      <c r="E93" s="555"/>
      <c r="F93" s="556"/>
      <c r="G93" s="237"/>
      <c r="H93" s="238"/>
      <c r="I93" s="238"/>
      <c r="J93" s="238"/>
      <c r="K93" s="238"/>
      <c r="L93" s="238"/>
      <c r="M93" s="238"/>
      <c r="N93" s="238"/>
      <c r="O93" s="239"/>
      <c r="P93" s="807"/>
      <c r="Q93" s="807"/>
      <c r="R93" s="807"/>
      <c r="S93" s="807"/>
      <c r="T93" s="807"/>
      <c r="U93" s="807"/>
      <c r="V93" s="807"/>
      <c r="W93" s="807"/>
      <c r="X93" s="808"/>
      <c r="Y93" s="735" t="s">
        <v>54</v>
      </c>
      <c r="Z93" s="736"/>
      <c r="AA93" s="737"/>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2"/>
      <c r="B94" s="557"/>
      <c r="C94" s="557"/>
      <c r="D94" s="557"/>
      <c r="E94" s="557"/>
      <c r="F94" s="558"/>
      <c r="G94" s="240"/>
      <c r="H94" s="168"/>
      <c r="I94" s="168"/>
      <c r="J94" s="168"/>
      <c r="K94" s="168"/>
      <c r="L94" s="168"/>
      <c r="M94" s="168"/>
      <c r="N94" s="168"/>
      <c r="O94" s="241"/>
      <c r="P94" s="308"/>
      <c r="Q94" s="308"/>
      <c r="R94" s="308"/>
      <c r="S94" s="308"/>
      <c r="T94" s="308"/>
      <c r="U94" s="308"/>
      <c r="V94" s="308"/>
      <c r="W94" s="308"/>
      <c r="X94" s="809"/>
      <c r="Y94" s="735" t="s">
        <v>13</v>
      </c>
      <c r="Z94" s="736"/>
      <c r="AA94" s="737"/>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2" t="s">
        <v>11</v>
      </c>
      <c r="AC95" s="373"/>
      <c r="AD95" s="374"/>
      <c r="AE95" s="372" t="s">
        <v>390</v>
      </c>
      <c r="AF95" s="373"/>
      <c r="AG95" s="373"/>
      <c r="AH95" s="374"/>
      <c r="AI95" s="372" t="s">
        <v>388</v>
      </c>
      <c r="AJ95" s="373"/>
      <c r="AK95" s="373"/>
      <c r="AL95" s="374"/>
      <c r="AM95" s="379" t="s">
        <v>417</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2"/>
      <c r="B97" s="555"/>
      <c r="C97" s="555"/>
      <c r="D97" s="555"/>
      <c r="E97" s="555"/>
      <c r="F97" s="556"/>
      <c r="G97" s="235"/>
      <c r="H97" s="165"/>
      <c r="I97" s="165"/>
      <c r="J97" s="165"/>
      <c r="K97" s="165"/>
      <c r="L97" s="165"/>
      <c r="M97" s="165"/>
      <c r="N97" s="165"/>
      <c r="O97" s="236"/>
      <c r="P97" s="165"/>
      <c r="Q97" s="805"/>
      <c r="R97" s="805"/>
      <c r="S97" s="805"/>
      <c r="T97" s="805"/>
      <c r="U97" s="805"/>
      <c r="V97" s="805"/>
      <c r="W97" s="805"/>
      <c r="X97" s="806"/>
      <c r="Y97" s="761" t="s">
        <v>62</v>
      </c>
      <c r="Z97" s="762"/>
      <c r="AA97" s="76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6" hidden="1" customHeight="1" x14ac:dyDescent="0.15">
      <c r="A98" s="522"/>
      <c r="B98" s="555"/>
      <c r="C98" s="555"/>
      <c r="D98" s="555"/>
      <c r="E98" s="555"/>
      <c r="F98" s="556"/>
      <c r="G98" s="237"/>
      <c r="H98" s="238"/>
      <c r="I98" s="238"/>
      <c r="J98" s="238"/>
      <c r="K98" s="238"/>
      <c r="L98" s="238"/>
      <c r="M98" s="238"/>
      <c r="N98" s="238"/>
      <c r="O98" s="239"/>
      <c r="P98" s="807"/>
      <c r="Q98" s="807"/>
      <c r="R98" s="807"/>
      <c r="S98" s="807"/>
      <c r="T98" s="807"/>
      <c r="U98" s="807"/>
      <c r="V98" s="807"/>
      <c r="W98" s="807"/>
      <c r="X98" s="808"/>
      <c r="Y98" s="735" t="s">
        <v>54</v>
      </c>
      <c r="Z98" s="736"/>
      <c r="AA98" s="73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7.5" hidden="1" customHeight="1" thickBot="1" x14ac:dyDescent="0.2">
      <c r="A99" s="523"/>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349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390</v>
      </c>
      <c r="AF100" s="830"/>
      <c r="AG100" s="830"/>
      <c r="AH100" s="831"/>
      <c r="AI100" s="829" t="s">
        <v>410</v>
      </c>
      <c r="AJ100" s="830"/>
      <c r="AK100" s="830"/>
      <c r="AL100" s="831"/>
      <c r="AM100" s="829" t="s">
        <v>417</v>
      </c>
      <c r="AN100" s="830"/>
      <c r="AO100" s="830"/>
      <c r="AP100" s="831"/>
      <c r="AQ100" s="936" t="s">
        <v>430</v>
      </c>
      <c r="AR100" s="937"/>
      <c r="AS100" s="937"/>
      <c r="AT100" s="938"/>
      <c r="AU100" s="936" t="s">
        <v>431</v>
      </c>
      <c r="AV100" s="937"/>
      <c r="AW100" s="937"/>
      <c r="AX100" s="939"/>
    </row>
    <row r="101" spans="1:60" ht="23.25" customHeight="1" x14ac:dyDescent="0.15">
      <c r="A101" s="493"/>
      <c r="B101" s="494"/>
      <c r="C101" s="494"/>
      <c r="D101" s="494"/>
      <c r="E101" s="494"/>
      <c r="F101" s="495"/>
      <c r="G101" s="165" t="s">
        <v>607</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4" t="s">
        <v>608</v>
      </c>
      <c r="AC101" s="554"/>
      <c r="AD101" s="554"/>
      <c r="AE101" s="368">
        <v>4</v>
      </c>
      <c r="AF101" s="369"/>
      <c r="AG101" s="369"/>
      <c r="AH101" s="370"/>
      <c r="AI101" s="368">
        <v>3</v>
      </c>
      <c r="AJ101" s="369"/>
      <c r="AK101" s="369"/>
      <c r="AL101" s="370"/>
      <c r="AM101" s="368">
        <v>0</v>
      </c>
      <c r="AN101" s="369"/>
      <c r="AO101" s="369"/>
      <c r="AP101" s="370"/>
      <c r="AQ101" s="368" t="s">
        <v>602</v>
      </c>
      <c r="AR101" s="369"/>
      <c r="AS101" s="369"/>
      <c r="AT101" s="370"/>
      <c r="AU101" s="368" t="s">
        <v>602</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4" t="s">
        <v>609</v>
      </c>
      <c r="AC102" s="554"/>
      <c r="AD102" s="554"/>
      <c r="AE102" s="362">
        <v>4</v>
      </c>
      <c r="AF102" s="362"/>
      <c r="AG102" s="362"/>
      <c r="AH102" s="362"/>
      <c r="AI102" s="362">
        <v>4</v>
      </c>
      <c r="AJ102" s="362"/>
      <c r="AK102" s="362"/>
      <c r="AL102" s="362"/>
      <c r="AM102" s="362">
        <v>0</v>
      </c>
      <c r="AN102" s="362"/>
      <c r="AO102" s="362"/>
      <c r="AP102" s="362"/>
      <c r="AQ102" s="820">
        <v>0</v>
      </c>
      <c r="AR102" s="821"/>
      <c r="AS102" s="821"/>
      <c r="AT102" s="822"/>
      <c r="AU102" s="820">
        <v>5</v>
      </c>
      <c r="AV102" s="821"/>
      <c r="AW102" s="821"/>
      <c r="AX102" s="822"/>
    </row>
    <row r="103" spans="1:60" ht="31.5" customHeight="1" x14ac:dyDescent="0.15">
      <c r="A103" s="490" t="s">
        <v>349</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7" t="s">
        <v>11</v>
      </c>
      <c r="AC103" s="302"/>
      <c r="AD103" s="303"/>
      <c r="AE103" s="307" t="s">
        <v>390</v>
      </c>
      <c r="AF103" s="302"/>
      <c r="AG103" s="302"/>
      <c r="AH103" s="303"/>
      <c r="AI103" s="307" t="s">
        <v>388</v>
      </c>
      <c r="AJ103" s="302"/>
      <c r="AK103" s="302"/>
      <c r="AL103" s="303"/>
      <c r="AM103" s="307" t="s">
        <v>417</v>
      </c>
      <c r="AN103" s="302"/>
      <c r="AO103" s="302"/>
      <c r="AP103" s="303"/>
      <c r="AQ103" s="364" t="s">
        <v>430</v>
      </c>
      <c r="AR103" s="365"/>
      <c r="AS103" s="365"/>
      <c r="AT103" s="366"/>
      <c r="AU103" s="364" t="s">
        <v>431</v>
      </c>
      <c r="AV103" s="365"/>
      <c r="AW103" s="365"/>
      <c r="AX103" s="367"/>
    </row>
    <row r="104" spans="1:60" ht="23.25" customHeight="1" x14ac:dyDescent="0.15">
      <c r="A104" s="493"/>
      <c r="B104" s="494"/>
      <c r="C104" s="494"/>
      <c r="D104" s="494"/>
      <c r="E104" s="494"/>
      <c r="F104" s="495"/>
      <c r="G104" s="165" t="s">
        <v>749</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554" t="s">
        <v>748</v>
      </c>
      <c r="AC104" s="554"/>
      <c r="AD104" s="554"/>
      <c r="AE104" s="368">
        <v>6</v>
      </c>
      <c r="AF104" s="369"/>
      <c r="AG104" s="369"/>
      <c r="AH104" s="370"/>
      <c r="AI104" s="368">
        <v>5</v>
      </c>
      <c r="AJ104" s="369"/>
      <c r="AK104" s="369"/>
      <c r="AL104" s="370"/>
      <c r="AM104" s="368">
        <v>5</v>
      </c>
      <c r="AN104" s="369"/>
      <c r="AO104" s="369"/>
      <c r="AP104" s="370"/>
      <c r="AQ104" s="368" t="s">
        <v>406</v>
      </c>
      <c r="AR104" s="369"/>
      <c r="AS104" s="369"/>
      <c r="AT104" s="370"/>
      <c r="AU104" s="368" t="s">
        <v>406</v>
      </c>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554" t="s">
        <v>748</v>
      </c>
      <c r="AC105" s="554"/>
      <c r="AD105" s="554"/>
      <c r="AE105" s="362">
        <v>5</v>
      </c>
      <c r="AF105" s="362"/>
      <c r="AG105" s="362"/>
      <c r="AH105" s="362"/>
      <c r="AI105" s="362">
        <v>4</v>
      </c>
      <c r="AJ105" s="362"/>
      <c r="AK105" s="362"/>
      <c r="AL105" s="362"/>
      <c r="AM105" s="362">
        <v>4</v>
      </c>
      <c r="AN105" s="362"/>
      <c r="AO105" s="362"/>
      <c r="AP105" s="362"/>
      <c r="AQ105" s="368">
        <v>5</v>
      </c>
      <c r="AR105" s="369"/>
      <c r="AS105" s="369"/>
      <c r="AT105" s="370"/>
      <c r="AU105" s="368" t="s">
        <v>406</v>
      </c>
      <c r="AV105" s="369"/>
      <c r="AW105" s="369"/>
      <c r="AX105" s="370"/>
    </row>
    <row r="106" spans="1:60" ht="31.5" customHeight="1" x14ac:dyDescent="0.15">
      <c r="A106" s="490" t="s">
        <v>349</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7" t="s">
        <v>11</v>
      </c>
      <c r="AC106" s="302"/>
      <c r="AD106" s="303"/>
      <c r="AE106" s="307" t="s">
        <v>390</v>
      </c>
      <c r="AF106" s="302"/>
      <c r="AG106" s="302"/>
      <c r="AH106" s="303"/>
      <c r="AI106" s="307" t="s">
        <v>388</v>
      </c>
      <c r="AJ106" s="302"/>
      <c r="AK106" s="302"/>
      <c r="AL106" s="303"/>
      <c r="AM106" s="307" t="s">
        <v>417</v>
      </c>
      <c r="AN106" s="302"/>
      <c r="AO106" s="302"/>
      <c r="AP106" s="303"/>
      <c r="AQ106" s="364" t="s">
        <v>430</v>
      </c>
      <c r="AR106" s="365"/>
      <c r="AS106" s="365"/>
      <c r="AT106" s="366"/>
      <c r="AU106" s="364" t="s">
        <v>431</v>
      </c>
      <c r="AV106" s="365"/>
      <c r="AW106" s="365"/>
      <c r="AX106" s="367"/>
    </row>
    <row r="107" spans="1:60" ht="23.25" customHeight="1" x14ac:dyDescent="0.15">
      <c r="A107" s="493"/>
      <c r="B107" s="494"/>
      <c r="C107" s="494"/>
      <c r="D107" s="494"/>
      <c r="E107" s="494"/>
      <c r="F107" s="495"/>
      <c r="G107" s="165" t="s">
        <v>614</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t="s">
        <v>615</v>
      </c>
      <c r="AC107" s="474"/>
      <c r="AD107" s="475"/>
      <c r="AE107" s="362">
        <v>9</v>
      </c>
      <c r="AF107" s="362"/>
      <c r="AG107" s="362"/>
      <c r="AH107" s="362"/>
      <c r="AI107" s="362">
        <v>9</v>
      </c>
      <c r="AJ107" s="362"/>
      <c r="AK107" s="362"/>
      <c r="AL107" s="362"/>
      <c r="AM107" s="362">
        <v>9</v>
      </c>
      <c r="AN107" s="362"/>
      <c r="AO107" s="362"/>
      <c r="AP107" s="362"/>
      <c r="AQ107" s="368" t="s">
        <v>602</v>
      </c>
      <c r="AR107" s="369"/>
      <c r="AS107" s="369"/>
      <c r="AT107" s="370"/>
      <c r="AU107" s="368" t="s">
        <v>602</v>
      </c>
      <c r="AV107" s="369"/>
      <c r="AW107" s="369"/>
      <c r="AX107" s="370"/>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t="s">
        <v>616</v>
      </c>
      <c r="AC108" s="411"/>
      <c r="AD108" s="412"/>
      <c r="AE108" s="362">
        <v>9</v>
      </c>
      <c r="AF108" s="362"/>
      <c r="AG108" s="362"/>
      <c r="AH108" s="362"/>
      <c r="AI108" s="362">
        <v>9</v>
      </c>
      <c r="AJ108" s="362"/>
      <c r="AK108" s="362"/>
      <c r="AL108" s="362"/>
      <c r="AM108" s="362">
        <v>9</v>
      </c>
      <c r="AN108" s="362"/>
      <c r="AO108" s="362"/>
      <c r="AP108" s="362"/>
      <c r="AQ108" s="368">
        <v>9</v>
      </c>
      <c r="AR108" s="369"/>
      <c r="AS108" s="369"/>
      <c r="AT108" s="370"/>
      <c r="AU108" s="820">
        <v>9</v>
      </c>
      <c r="AV108" s="821"/>
      <c r="AW108" s="821"/>
      <c r="AX108" s="822"/>
    </row>
    <row r="109" spans="1:60" ht="31.5" hidden="1" customHeight="1" x14ac:dyDescent="0.15">
      <c r="A109" s="490" t="s">
        <v>349</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7" t="s">
        <v>11</v>
      </c>
      <c r="AC109" s="302"/>
      <c r="AD109" s="303"/>
      <c r="AE109" s="307" t="s">
        <v>390</v>
      </c>
      <c r="AF109" s="302"/>
      <c r="AG109" s="302"/>
      <c r="AH109" s="303"/>
      <c r="AI109" s="307" t="s">
        <v>388</v>
      </c>
      <c r="AJ109" s="302"/>
      <c r="AK109" s="302"/>
      <c r="AL109" s="303"/>
      <c r="AM109" s="307" t="s">
        <v>417</v>
      </c>
      <c r="AN109" s="302"/>
      <c r="AO109" s="302"/>
      <c r="AP109" s="303"/>
      <c r="AQ109" s="364" t="s">
        <v>430</v>
      </c>
      <c r="AR109" s="365"/>
      <c r="AS109" s="365"/>
      <c r="AT109" s="366"/>
      <c r="AU109" s="364" t="s">
        <v>431</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0" t="s">
        <v>349</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7" t="s">
        <v>11</v>
      </c>
      <c r="AC112" s="302"/>
      <c r="AD112" s="303"/>
      <c r="AE112" s="307" t="s">
        <v>390</v>
      </c>
      <c r="AF112" s="302"/>
      <c r="AG112" s="302"/>
      <c r="AH112" s="303"/>
      <c r="AI112" s="307" t="s">
        <v>388</v>
      </c>
      <c r="AJ112" s="302"/>
      <c r="AK112" s="302"/>
      <c r="AL112" s="303"/>
      <c r="AM112" s="307" t="s">
        <v>417</v>
      </c>
      <c r="AN112" s="302"/>
      <c r="AO112" s="302"/>
      <c r="AP112" s="303"/>
      <c r="AQ112" s="364" t="s">
        <v>430</v>
      </c>
      <c r="AR112" s="365"/>
      <c r="AS112" s="365"/>
      <c r="AT112" s="366"/>
      <c r="AU112" s="364" t="s">
        <v>431</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390</v>
      </c>
      <c r="AF115" s="302"/>
      <c r="AG115" s="302"/>
      <c r="AH115" s="303"/>
      <c r="AI115" s="307" t="s">
        <v>388</v>
      </c>
      <c r="AJ115" s="302"/>
      <c r="AK115" s="302"/>
      <c r="AL115" s="303"/>
      <c r="AM115" s="307" t="s">
        <v>417</v>
      </c>
      <c r="AN115" s="302"/>
      <c r="AO115" s="302"/>
      <c r="AP115" s="303"/>
      <c r="AQ115" s="339" t="s">
        <v>432</v>
      </c>
      <c r="AR115" s="340"/>
      <c r="AS115" s="340"/>
      <c r="AT115" s="340"/>
      <c r="AU115" s="340"/>
      <c r="AV115" s="340"/>
      <c r="AW115" s="340"/>
      <c r="AX115" s="341"/>
    </row>
    <row r="116" spans="1:50" ht="23.25" customHeight="1" x14ac:dyDescent="0.15">
      <c r="A116" s="296"/>
      <c r="B116" s="297"/>
      <c r="C116" s="297"/>
      <c r="D116" s="297"/>
      <c r="E116" s="297"/>
      <c r="F116" s="298"/>
      <c r="G116" s="355" t="s">
        <v>753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752</v>
      </c>
      <c r="AC116" s="305"/>
      <c r="AD116" s="306"/>
      <c r="AE116" s="362">
        <v>1658</v>
      </c>
      <c r="AF116" s="362"/>
      <c r="AG116" s="362"/>
      <c r="AH116" s="362"/>
      <c r="AI116" s="362">
        <v>2421</v>
      </c>
      <c r="AJ116" s="362"/>
      <c r="AK116" s="362"/>
      <c r="AL116" s="362"/>
      <c r="AM116" s="362">
        <v>2734</v>
      </c>
      <c r="AN116" s="362"/>
      <c r="AO116" s="362"/>
      <c r="AP116" s="362"/>
      <c r="AQ116" s="368">
        <v>4172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752</v>
      </c>
      <c r="AC117" s="346"/>
      <c r="AD117" s="347"/>
      <c r="AE117" s="310" t="s">
        <v>750</v>
      </c>
      <c r="AF117" s="310"/>
      <c r="AG117" s="310"/>
      <c r="AH117" s="310"/>
      <c r="AI117" s="310" t="s">
        <v>751</v>
      </c>
      <c r="AJ117" s="310"/>
      <c r="AK117" s="310"/>
      <c r="AL117" s="310"/>
      <c r="AM117" s="310" t="s">
        <v>754</v>
      </c>
      <c r="AN117" s="310"/>
      <c r="AO117" s="310"/>
      <c r="AP117" s="310"/>
      <c r="AQ117" s="310" t="s">
        <v>755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390</v>
      </c>
      <c r="AF118" s="302"/>
      <c r="AG118" s="302"/>
      <c r="AH118" s="303"/>
      <c r="AI118" s="307" t="s">
        <v>388</v>
      </c>
      <c r="AJ118" s="302"/>
      <c r="AK118" s="302"/>
      <c r="AL118" s="303"/>
      <c r="AM118" s="307" t="s">
        <v>417</v>
      </c>
      <c r="AN118" s="302"/>
      <c r="AO118" s="302"/>
      <c r="AP118" s="303"/>
      <c r="AQ118" s="339" t="s">
        <v>432</v>
      </c>
      <c r="AR118" s="340"/>
      <c r="AS118" s="340"/>
      <c r="AT118" s="340"/>
      <c r="AU118" s="340"/>
      <c r="AV118" s="340"/>
      <c r="AW118" s="340"/>
      <c r="AX118" s="341"/>
    </row>
    <row r="119" spans="1:50" ht="23.25" hidden="1" customHeight="1" x14ac:dyDescent="0.15">
      <c r="A119" s="296"/>
      <c r="B119" s="297"/>
      <c r="C119" s="297"/>
      <c r="D119" s="297"/>
      <c r="E119" s="297"/>
      <c r="F119" s="298"/>
      <c r="G119" s="355" t="s">
        <v>357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390</v>
      </c>
      <c r="AF121" s="302"/>
      <c r="AG121" s="302"/>
      <c r="AH121" s="303"/>
      <c r="AI121" s="307" t="s">
        <v>388</v>
      </c>
      <c r="AJ121" s="302"/>
      <c r="AK121" s="302"/>
      <c r="AL121" s="303"/>
      <c r="AM121" s="307" t="s">
        <v>417</v>
      </c>
      <c r="AN121" s="302"/>
      <c r="AO121" s="302"/>
      <c r="AP121" s="303"/>
      <c r="AQ121" s="339" t="s">
        <v>432</v>
      </c>
      <c r="AR121" s="340"/>
      <c r="AS121" s="340"/>
      <c r="AT121" s="340"/>
      <c r="AU121" s="340"/>
      <c r="AV121" s="340"/>
      <c r="AW121" s="340"/>
      <c r="AX121" s="341"/>
    </row>
    <row r="122" spans="1:50" ht="23.25" hidden="1" customHeight="1" x14ac:dyDescent="0.15">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390</v>
      </c>
      <c r="AF124" s="302"/>
      <c r="AG124" s="302"/>
      <c r="AH124" s="303"/>
      <c r="AI124" s="307" t="s">
        <v>388</v>
      </c>
      <c r="AJ124" s="302"/>
      <c r="AK124" s="302"/>
      <c r="AL124" s="303"/>
      <c r="AM124" s="307" t="s">
        <v>417</v>
      </c>
      <c r="AN124" s="302"/>
      <c r="AO124" s="302"/>
      <c r="AP124" s="303"/>
      <c r="AQ124" s="339" t="s">
        <v>432</v>
      </c>
      <c r="AR124" s="340"/>
      <c r="AS124" s="340"/>
      <c r="AT124" s="340"/>
      <c r="AU124" s="340"/>
      <c r="AV124" s="340"/>
      <c r="AW124" s="340"/>
      <c r="AX124" s="341"/>
    </row>
    <row r="125" spans="1:50" ht="23.25" hidden="1" customHeight="1" x14ac:dyDescent="0.15">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390</v>
      </c>
      <c r="AF127" s="302"/>
      <c r="AG127" s="302"/>
      <c r="AH127" s="303"/>
      <c r="AI127" s="307" t="s">
        <v>388</v>
      </c>
      <c r="AJ127" s="302"/>
      <c r="AK127" s="302"/>
      <c r="AL127" s="303"/>
      <c r="AM127" s="307" t="s">
        <v>417</v>
      </c>
      <c r="AN127" s="302"/>
      <c r="AO127" s="302"/>
      <c r="AP127" s="303"/>
      <c r="AQ127" s="339" t="s">
        <v>432</v>
      </c>
      <c r="AR127" s="340"/>
      <c r="AS127" s="340"/>
      <c r="AT127" s="340"/>
      <c r="AU127" s="340"/>
      <c r="AV127" s="340"/>
      <c r="AW127" s="340"/>
      <c r="AX127" s="341"/>
    </row>
    <row r="128" spans="1:50" ht="23.25" hidden="1" customHeight="1" x14ac:dyDescent="0.15">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405</v>
      </c>
      <c r="B130" s="999"/>
      <c r="C130" s="998" t="s">
        <v>238</v>
      </c>
      <c r="D130" s="999"/>
      <c r="E130" s="312" t="s">
        <v>267</v>
      </c>
      <c r="F130" s="313"/>
      <c r="G130" s="314" t="s">
        <v>567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thickBot="1" x14ac:dyDescent="0.2">
      <c r="A131" s="1002"/>
      <c r="B131" s="256"/>
      <c r="C131" s="255"/>
      <c r="D131" s="256"/>
      <c r="E131" s="242" t="s">
        <v>266</v>
      </c>
      <c r="F131" s="243"/>
      <c r="G131" s="24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02"/>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hidden="1"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hidden="1" customHeight="1" x14ac:dyDescent="0.15">
      <c r="A134" s="1002"/>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2"/>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2"/>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2"/>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2"/>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2"/>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2"/>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2"/>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2"/>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2"/>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2"/>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2"/>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2"/>
      <c r="B430" s="256"/>
      <c r="C430" s="253" t="s">
        <v>420</v>
      </c>
      <c r="D430" s="254"/>
      <c r="E430" s="242" t="s">
        <v>398</v>
      </c>
      <c r="F430" s="453"/>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2"/>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hidden="1"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2"/>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2"/>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1" t="s">
        <v>140</v>
      </c>
      <c r="B702" s="532"/>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560</v>
      </c>
      <c r="AE702" s="903"/>
      <c r="AF702" s="903"/>
      <c r="AG702" s="891" t="s">
        <v>569</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560</v>
      </c>
      <c r="AE703" s="159"/>
      <c r="AF703" s="159"/>
      <c r="AG703" s="670" t="s">
        <v>570</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5"/>
      <c r="B704" s="536"/>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560</v>
      </c>
      <c r="AE704" s="589"/>
      <c r="AF704" s="589"/>
      <c r="AG704" s="433" t="s">
        <v>571</v>
      </c>
      <c r="AH704" s="238"/>
      <c r="AI704" s="238"/>
      <c r="AJ704" s="238"/>
      <c r="AK704" s="238"/>
      <c r="AL704" s="238"/>
      <c r="AM704" s="238"/>
      <c r="AN704" s="238"/>
      <c r="AO704" s="238"/>
      <c r="AP704" s="238"/>
      <c r="AQ704" s="238"/>
      <c r="AR704" s="238"/>
      <c r="AS704" s="238"/>
      <c r="AT704" s="238"/>
      <c r="AU704" s="238"/>
      <c r="AV704" s="238"/>
      <c r="AW704" s="238"/>
      <c r="AX704" s="434"/>
    </row>
    <row r="705" spans="1:50" ht="36.6"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560</v>
      </c>
      <c r="AE705" s="739"/>
      <c r="AF705" s="739"/>
      <c r="AG705" s="164" t="s">
        <v>573</v>
      </c>
      <c r="AH705" s="165"/>
      <c r="AI705" s="165"/>
      <c r="AJ705" s="165"/>
      <c r="AK705" s="165"/>
      <c r="AL705" s="165"/>
      <c r="AM705" s="165"/>
      <c r="AN705" s="165"/>
      <c r="AO705" s="165"/>
      <c r="AP705" s="165"/>
      <c r="AQ705" s="165"/>
      <c r="AR705" s="165"/>
      <c r="AS705" s="165"/>
      <c r="AT705" s="165"/>
      <c r="AU705" s="165"/>
      <c r="AV705" s="165"/>
      <c r="AW705" s="165"/>
      <c r="AX705" s="166"/>
    </row>
    <row r="706" spans="1:50" ht="36.6" customHeight="1" x14ac:dyDescent="0.15">
      <c r="A706" s="661"/>
      <c r="B706" s="776"/>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572</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36.6" customHeight="1" x14ac:dyDescent="0.15">
      <c r="A707" s="661"/>
      <c r="B707" s="776"/>
      <c r="C707" s="619"/>
      <c r="D707" s="620"/>
      <c r="E707" s="692" t="s">
        <v>317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572</v>
      </c>
      <c r="AE707" s="587"/>
      <c r="AF707" s="587"/>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560</v>
      </c>
      <c r="AE708" s="674"/>
      <c r="AF708" s="674"/>
      <c r="AG708" s="528" t="s">
        <v>575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574</v>
      </c>
      <c r="AE709" s="159"/>
      <c r="AF709" s="159"/>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560</v>
      </c>
      <c r="AE710" s="159"/>
      <c r="AF710" s="159"/>
      <c r="AG710" s="670" t="s">
        <v>576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560</v>
      </c>
      <c r="AE711" s="159"/>
      <c r="AF711" s="159"/>
      <c r="AG711" s="670" t="s">
        <v>577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60"/>
      <c r="AG713" s="670"/>
      <c r="AH713" s="671"/>
      <c r="AI713" s="671"/>
      <c r="AJ713" s="671"/>
      <c r="AK713" s="671"/>
      <c r="AL713" s="671"/>
      <c r="AM713" s="671"/>
      <c r="AN713" s="671"/>
      <c r="AO713" s="671"/>
      <c r="AP713" s="671"/>
      <c r="AQ713" s="671"/>
      <c r="AR713" s="671"/>
      <c r="AS713" s="671"/>
      <c r="AT713" s="671"/>
      <c r="AU713" s="671"/>
      <c r="AV713" s="671"/>
      <c r="AW713" s="671"/>
      <c r="AX713" s="672"/>
    </row>
    <row r="714" spans="1:50" ht="87.6" customHeight="1" x14ac:dyDescent="0.15">
      <c r="A714" s="663"/>
      <c r="B714" s="664"/>
      <c r="C714" s="777" t="s">
        <v>322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560</v>
      </c>
      <c r="AE714" s="595"/>
      <c r="AF714" s="596"/>
      <c r="AG714" s="695" t="s">
        <v>578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560</v>
      </c>
      <c r="AE715" s="674"/>
      <c r="AF715" s="783"/>
      <c r="AG715" s="528" t="s">
        <v>579</v>
      </c>
      <c r="AH715" s="529"/>
      <c r="AI715" s="529"/>
      <c r="AJ715" s="529"/>
      <c r="AK715" s="529"/>
      <c r="AL715" s="529"/>
      <c r="AM715" s="529"/>
      <c r="AN715" s="529"/>
      <c r="AO715" s="529"/>
      <c r="AP715" s="529"/>
      <c r="AQ715" s="529"/>
      <c r="AR715" s="529"/>
      <c r="AS715" s="529"/>
      <c r="AT715" s="529"/>
      <c r="AU715" s="529"/>
      <c r="AV715" s="529"/>
      <c r="AW715" s="529"/>
      <c r="AX715" s="530"/>
    </row>
    <row r="716" spans="1:50" ht="98.1"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560</v>
      </c>
      <c r="AE716" s="765"/>
      <c r="AF716" s="765"/>
      <c r="AG716" s="670" t="s">
        <v>580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560</v>
      </c>
      <c r="AE717" s="159"/>
      <c r="AF717" s="159"/>
      <c r="AG717" s="670" t="s">
        <v>581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560</v>
      </c>
      <c r="AE718" s="159"/>
      <c r="AF718" s="159"/>
      <c r="AG718" s="167" t="s">
        <v>582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574</v>
      </c>
      <c r="AE719" s="674"/>
      <c r="AF719" s="67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3" t="s">
        <v>337</v>
      </c>
      <c r="D720" s="941"/>
      <c r="E720" s="941"/>
      <c r="F720" s="944"/>
      <c r="G720" s="940" t="s">
        <v>338</v>
      </c>
      <c r="H720" s="941"/>
      <c r="I720" s="941"/>
      <c r="J720" s="941"/>
      <c r="K720" s="941"/>
      <c r="L720" s="941"/>
      <c r="M720" s="941"/>
      <c r="N720" s="940" t="s">
        <v>341</v>
      </c>
      <c r="O720" s="941"/>
      <c r="P720" s="941"/>
      <c r="Q720" s="941"/>
      <c r="R720" s="941"/>
      <c r="S720" s="941"/>
      <c r="T720" s="941"/>
      <c r="U720" s="941"/>
      <c r="V720" s="941"/>
      <c r="W720" s="941"/>
      <c r="X720" s="941"/>
      <c r="Y720" s="941"/>
      <c r="Z720" s="941"/>
      <c r="AA720" s="941"/>
      <c r="AB720" s="941"/>
      <c r="AC720" s="941"/>
      <c r="AD720" s="941"/>
      <c r="AE720" s="941"/>
      <c r="AF720" s="942"/>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hidden="1" customHeight="1" x14ac:dyDescent="0.15">
      <c r="A721" s="656"/>
      <c r="B721" s="657"/>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6"/>
      <c r="B722" s="657"/>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6"/>
      <c r="B723" s="657"/>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6"/>
      <c r="B724" s="657"/>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8"/>
      <c r="B725" s="659"/>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4" t="s">
        <v>48</v>
      </c>
      <c r="B726" s="625"/>
      <c r="C726" s="448" t="s">
        <v>53</v>
      </c>
      <c r="D726" s="584"/>
      <c r="E726" s="584"/>
      <c r="F726" s="585"/>
      <c r="G726" s="803" t="s">
        <v>583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701" t="s">
        <v>57</v>
      </c>
      <c r="D727" s="702"/>
      <c r="E727" s="702"/>
      <c r="F727" s="703"/>
      <c r="G727" s="801" t="s">
        <v>584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765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138</v>
      </c>
      <c r="B731" s="622"/>
      <c r="C731" s="622"/>
      <c r="D731" s="622"/>
      <c r="E731" s="623"/>
      <c r="F731" s="686" t="s">
        <v>766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138</v>
      </c>
      <c r="B733" s="756"/>
      <c r="C733" s="756"/>
      <c r="D733" s="756"/>
      <c r="E733" s="757"/>
      <c r="F733" s="772" t="s">
        <v>768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t="s">
        <v>767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401</v>
      </c>
      <c r="B737" s="101"/>
      <c r="C737" s="101"/>
      <c r="D737" s="102"/>
      <c r="E737" s="103" t="s">
        <v>585</v>
      </c>
      <c r="F737" s="103"/>
      <c r="G737" s="103"/>
      <c r="H737" s="103"/>
      <c r="I737" s="103"/>
      <c r="J737" s="103"/>
      <c r="K737" s="103"/>
      <c r="L737" s="103"/>
      <c r="M737" s="103"/>
      <c r="N737" s="109" t="s">
        <v>396</v>
      </c>
      <c r="O737" s="109"/>
      <c r="P737" s="109"/>
      <c r="Q737" s="109"/>
      <c r="R737" s="103" t="s">
        <v>586</v>
      </c>
      <c r="S737" s="103"/>
      <c r="T737" s="103"/>
      <c r="U737" s="103"/>
      <c r="V737" s="103"/>
      <c r="W737" s="103"/>
      <c r="X737" s="103"/>
      <c r="Y737" s="103"/>
      <c r="Z737" s="103"/>
      <c r="AA737" s="109" t="s">
        <v>395</v>
      </c>
      <c r="AB737" s="109"/>
      <c r="AC737" s="109"/>
      <c r="AD737" s="109"/>
      <c r="AE737" s="103" t="s">
        <v>771</v>
      </c>
      <c r="AF737" s="103"/>
      <c r="AG737" s="103"/>
      <c r="AH737" s="103"/>
      <c r="AI737" s="103"/>
      <c r="AJ737" s="103"/>
      <c r="AK737" s="103"/>
      <c r="AL737" s="103"/>
      <c r="AM737" s="103"/>
      <c r="AN737" s="109" t="s">
        <v>394</v>
      </c>
      <c r="AO737" s="109"/>
      <c r="AP737" s="109"/>
      <c r="AQ737" s="109"/>
      <c r="AR737" s="110" t="s">
        <v>587</v>
      </c>
      <c r="AS737" s="111"/>
      <c r="AT737" s="111"/>
      <c r="AU737" s="111"/>
      <c r="AV737" s="111"/>
      <c r="AW737" s="111"/>
      <c r="AX737" s="112"/>
      <c r="AY737" s="88"/>
      <c r="AZ737" s="88"/>
    </row>
    <row r="738" spans="1:52" ht="24.75" customHeight="1" x14ac:dyDescent="0.15">
      <c r="A738" s="100" t="s">
        <v>393</v>
      </c>
      <c r="B738" s="101"/>
      <c r="C738" s="101"/>
      <c r="D738" s="102"/>
      <c r="E738" s="103" t="s">
        <v>588</v>
      </c>
      <c r="F738" s="103"/>
      <c r="G738" s="103"/>
      <c r="H738" s="103"/>
      <c r="I738" s="103"/>
      <c r="J738" s="103"/>
      <c r="K738" s="103"/>
      <c r="L738" s="103"/>
      <c r="M738" s="103"/>
      <c r="N738" s="109" t="s">
        <v>392</v>
      </c>
      <c r="O738" s="109"/>
      <c r="P738" s="109"/>
      <c r="Q738" s="109"/>
      <c r="R738" s="103" t="s">
        <v>589</v>
      </c>
      <c r="S738" s="103"/>
      <c r="T738" s="103"/>
      <c r="U738" s="103"/>
      <c r="V738" s="103"/>
      <c r="W738" s="103"/>
      <c r="X738" s="103"/>
      <c r="Y738" s="103"/>
      <c r="Z738" s="103"/>
      <c r="AA738" s="109" t="s">
        <v>391</v>
      </c>
      <c r="AB738" s="109"/>
      <c r="AC738" s="109"/>
      <c r="AD738" s="109"/>
      <c r="AE738" s="103" t="s">
        <v>590</v>
      </c>
      <c r="AF738" s="103"/>
      <c r="AG738" s="103"/>
      <c r="AH738" s="103"/>
      <c r="AI738" s="103"/>
      <c r="AJ738" s="103"/>
      <c r="AK738" s="103"/>
      <c r="AL738" s="103"/>
      <c r="AM738" s="103"/>
      <c r="AN738" s="109" t="s">
        <v>390</v>
      </c>
      <c r="AO738" s="109"/>
      <c r="AP738" s="109"/>
      <c r="AQ738" s="109"/>
      <c r="AR738" s="110" t="s">
        <v>591</v>
      </c>
      <c r="AS738" s="111"/>
      <c r="AT738" s="111"/>
      <c r="AU738" s="111"/>
      <c r="AV738" s="111"/>
      <c r="AW738" s="111"/>
      <c r="AX738" s="112"/>
    </row>
    <row r="739" spans="1:52" ht="24.75" customHeight="1" x14ac:dyDescent="0.15">
      <c r="A739" s="100" t="s">
        <v>389</v>
      </c>
      <c r="B739" s="101"/>
      <c r="C739" s="101"/>
      <c r="D739" s="102"/>
      <c r="E739" s="103" t="s">
        <v>592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556</v>
      </c>
      <c r="F740" s="125"/>
      <c r="G740" s="125"/>
      <c r="H740" s="92" t="str">
        <f>IF(E740="", "", "(")</f>
        <v>(</v>
      </c>
      <c r="I740" s="125"/>
      <c r="J740" s="125"/>
      <c r="K740" s="92" t="str">
        <f>IF(OR(I740="　", I740=""), "", "-")</f>
        <v/>
      </c>
      <c r="L740" s="126">
        <v>80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t="s">
        <v>630</v>
      </c>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384</v>
      </c>
      <c r="B780" s="767"/>
      <c r="C780" s="767"/>
      <c r="D780" s="767"/>
      <c r="E780" s="767"/>
      <c r="F780" s="768"/>
      <c r="G780" s="444" t="s">
        <v>617</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620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9"/>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9"/>
      <c r="B782" s="769"/>
      <c r="C782" s="769"/>
      <c r="D782" s="769"/>
      <c r="E782" s="769"/>
      <c r="F782" s="770"/>
      <c r="G782" s="454" t="s">
        <v>618</v>
      </c>
      <c r="H782" s="455"/>
      <c r="I782" s="455"/>
      <c r="J782" s="455"/>
      <c r="K782" s="456"/>
      <c r="L782" s="457" t="s">
        <v>619</v>
      </c>
      <c r="M782" s="458"/>
      <c r="N782" s="458"/>
      <c r="O782" s="458"/>
      <c r="P782" s="458"/>
      <c r="Q782" s="458"/>
      <c r="R782" s="458"/>
      <c r="S782" s="458"/>
      <c r="T782" s="458"/>
      <c r="U782" s="458"/>
      <c r="V782" s="458"/>
      <c r="W782" s="458"/>
      <c r="X782" s="459"/>
      <c r="Y782" s="460">
        <v>50310.749239999997</v>
      </c>
      <c r="Z782" s="461"/>
      <c r="AA782" s="461"/>
      <c r="AB782" s="560"/>
      <c r="AC782" s="454" t="s">
        <v>618</v>
      </c>
      <c r="AD782" s="455"/>
      <c r="AE782" s="455"/>
      <c r="AF782" s="455"/>
      <c r="AG782" s="456"/>
      <c r="AH782" s="457" t="s">
        <v>621</v>
      </c>
      <c r="AI782" s="458"/>
      <c r="AJ782" s="458"/>
      <c r="AK782" s="458"/>
      <c r="AL782" s="458"/>
      <c r="AM782" s="458"/>
      <c r="AN782" s="458"/>
      <c r="AO782" s="458"/>
      <c r="AP782" s="458"/>
      <c r="AQ782" s="458"/>
      <c r="AR782" s="458"/>
      <c r="AS782" s="458"/>
      <c r="AT782" s="459"/>
      <c r="AU782" s="460">
        <v>1149.0061029999999</v>
      </c>
      <c r="AV782" s="461"/>
      <c r="AW782" s="461"/>
      <c r="AX782" s="462"/>
    </row>
    <row r="783" spans="1:50" ht="24.75" customHeight="1" x14ac:dyDescent="0.15">
      <c r="A783" s="559"/>
      <c r="B783" s="769"/>
      <c r="C783" s="769"/>
      <c r="D783" s="769"/>
      <c r="E783" s="769"/>
      <c r="F783" s="77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618</v>
      </c>
      <c r="AD783" s="353"/>
      <c r="AE783" s="353"/>
      <c r="AF783" s="353"/>
      <c r="AG783" s="354"/>
      <c r="AH783" s="405" t="s">
        <v>622</v>
      </c>
      <c r="AI783" s="406"/>
      <c r="AJ783" s="406"/>
      <c r="AK783" s="406"/>
      <c r="AL783" s="406"/>
      <c r="AM783" s="406"/>
      <c r="AN783" s="406"/>
      <c r="AO783" s="406"/>
      <c r="AP783" s="406"/>
      <c r="AQ783" s="406"/>
      <c r="AR783" s="406"/>
      <c r="AS783" s="406"/>
      <c r="AT783" s="407"/>
      <c r="AU783" s="402">
        <v>1794.5344</v>
      </c>
      <c r="AV783" s="403"/>
      <c r="AW783" s="403"/>
      <c r="AX783" s="404"/>
    </row>
    <row r="784" spans="1:50" ht="24.75" customHeight="1" x14ac:dyDescent="0.15">
      <c r="A784" s="559"/>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9"/>
      <c r="B791" s="769"/>
      <c r="C791" s="769"/>
      <c r="D791" s="769"/>
      <c r="E791" s="769"/>
      <c r="F791" s="77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9"/>
      <c r="B792" s="769"/>
      <c r="C792" s="769"/>
      <c r="D792" s="769"/>
      <c r="E792" s="769"/>
      <c r="F792" s="770"/>
      <c r="G792" s="413" t="s">
        <v>20</v>
      </c>
      <c r="H792" s="414"/>
      <c r="I792" s="414"/>
      <c r="J792" s="414"/>
      <c r="K792" s="414"/>
      <c r="L792" s="415"/>
      <c r="M792" s="416"/>
      <c r="N792" s="416"/>
      <c r="O792" s="416"/>
      <c r="P792" s="416"/>
      <c r="Q792" s="416"/>
      <c r="R792" s="416"/>
      <c r="S792" s="416"/>
      <c r="T792" s="416"/>
      <c r="U792" s="416"/>
      <c r="V792" s="416"/>
      <c r="W792" s="416"/>
      <c r="X792" s="417"/>
      <c r="Y792" s="418">
        <f>SUM(Y782:AB791)</f>
        <v>50310.749239999997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2943.5405030000002</v>
      </c>
      <c r="AV792" s="419"/>
      <c r="AW792" s="419"/>
      <c r="AX792" s="421"/>
    </row>
    <row r="793" spans="1:50" ht="24.75" customHeight="1" x14ac:dyDescent="0.15">
      <c r="A793" s="559"/>
      <c r="B793" s="769"/>
      <c r="C793" s="769"/>
      <c r="D793" s="769"/>
      <c r="E793" s="769"/>
      <c r="F793" s="770"/>
      <c r="G793" s="444" t="s">
        <v>623</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625</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9"/>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9"/>
      <c r="B795" s="769"/>
      <c r="C795" s="769"/>
      <c r="D795" s="769"/>
      <c r="E795" s="769"/>
      <c r="F795" s="770"/>
      <c r="G795" s="454" t="s">
        <v>618</v>
      </c>
      <c r="H795" s="455"/>
      <c r="I795" s="455"/>
      <c r="J795" s="455"/>
      <c r="K795" s="456"/>
      <c r="L795" s="457" t="s">
        <v>624</v>
      </c>
      <c r="M795" s="458"/>
      <c r="N795" s="458"/>
      <c r="O795" s="458"/>
      <c r="P795" s="458"/>
      <c r="Q795" s="458"/>
      <c r="R795" s="458"/>
      <c r="S795" s="458"/>
      <c r="T795" s="458"/>
      <c r="U795" s="458"/>
      <c r="V795" s="458"/>
      <c r="W795" s="458"/>
      <c r="X795" s="459"/>
      <c r="Y795" s="460">
        <v>52.012</v>
      </c>
      <c r="Z795" s="461"/>
      <c r="AA795" s="461"/>
      <c r="AB795" s="560"/>
      <c r="AC795" s="454" t="s">
        <v>618</v>
      </c>
      <c r="AD795" s="455"/>
      <c r="AE795" s="455"/>
      <c r="AF795" s="455"/>
      <c r="AG795" s="456"/>
      <c r="AH795" s="457" t="s">
        <v>626</v>
      </c>
      <c r="AI795" s="458"/>
      <c r="AJ795" s="458"/>
      <c r="AK795" s="458"/>
      <c r="AL795" s="458"/>
      <c r="AM795" s="458"/>
      <c r="AN795" s="458"/>
      <c r="AO795" s="458"/>
      <c r="AP795" s="458"/>
      <c r="AQ795" s="458"/>
      <c r="AR795" s="458"/>
      <c r="AS795" s="458"/>
      <c r="AT795" s="459"/>
      <c r="AU795" s="460">
        <v>3550</v>
      </c>
      <c r="AV795" s="461"/>
      <c r="AW795" s="461"/>
      <c r="AX795" s="462"/>
    </row>
    <row r="796" spans="1:50" ht="24.75" customHeight="1" x14ac:dyDescent="0.15">
      <c r="A796" s="559"/>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69"/>
      <c r="C804" s="769"/>
      <c r="D804" s="769"/>
      <c r="E804" s="769"/>
      <c r="F804" s="77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9"/>
      <c r="B805" s="769"/>
      <c r="C805" s="769"/>
      <c r="D805" s="769"/>
      <c r="E805" s="769"/>
      <c r="F805" s="770"/>
      <c r="G805" s="413" t="s">
        <v>20</v>
      </c>
      <c r="H805" s="414"/>
      <c r="I805" s="414"/>
      <c r="J805" s="414"/>
      <c r="K805" s="414"/>
      <c r="L805" s="415"/>
      <c r="M805" s="416"/>
      <c r="N805" s="416"/>
      <c r="O805" s="416"/>
      <c r="P805" s="416"/>
      <c r="Q805" s="416"/>
      <c r="R805" s="416"/>
      <c r="S805" s="416"/>
      <c r="T805" s="416"/>
      <c r="U805" s="416"/>
      <c r="V805" s="416"/>
      <c r="W805" s="416"/>
      <c r="X805" s="417"/>
      <c r="Y805" s="418">
        <f>SUM(Y795:AB804)</f>
        <v>52.012</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3550</v>
      </c>
      <c r="AV805" s="419"/>
      <c r="AW805" s="419"/>
      <c r="AX805" s="421"/>
    </row>
    <row r="806" spans="1:50" ht="24.75" customHeight="1" x14ac:dyDescent="0.15">
      <c r="A806" s="559"/>
      <c r="B806" s="769"/>
      <c r="C806" s="769"/>
      <c r="D806" s="769"/>
      <c r="E806" s="769"/>
      <c r="F806" s="770"/>
      <c r="G806" s="444" t="s">
        <v>627</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757</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9"/>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9"/>
      <c r="B808" s="769"/>
      <c r="C808" s="769"/>
      <c r="D808" s="769"/>
      <c r="E808" s="769"/>
      <c r="F808" s="770"/>
      <c r="G808" s="454" t="s">
        <v>618</v>
      </c>
      <c r="H808" s="455"/>
      <c r="I808" s="455"/>
      <c r="J808" s="455"/>
      <c r="K808" s="456"/>
      <c r="L808" s="457" t="s">
        <v>628</v>
      </c>
      <c r="M808" s="458"/>
      <c r="N808" s="458"/>
      <c r="O808" s="458"/>
      <c r="P808" s="458"/>
      <c r="Q808" s="458"/>
      <c r="R808" s="458"/>
      <c r="S808" s="458"/>
      <c r="T808" s="458"/>
      <c r="U808" s="458"/>
      <c r="V808" s="458"/>
      <c r="W808" s="458"/>
      <c r="X808" s="459"/>
      <c r="Y808" s="460">
        <v>238.54326499999999</v>
      </c>
      <c r="Z808" s="461"/>
      <c r="AA808" s="461"/>
      <c r="AB808" s="560"/>
      <c r="AC808" s="454" t="s">
        <v>618</v>
      </c>
      <c r="AD808" s="455"/>
      <c r="AE808" s="455"/>
      <c r="AF808" s="455"/>
      <c r="AG808" s="456"/>
      <c r="AH808" s="457" t="s">
        <v>629</v>
      </c>
      <c r="AI808" s="458"/>
      <c r="AJ808" s="458"/>
      <c r="AK808" s="458"/>
      <c r="AL808" s="458"/>
      <c r="AM808" s="458"/>
      <c r="AN808" s="458"/>
      <c r="AO808" s="458"/>
      <c r="AP808" s="458"/>
      <c r="AQ808" s="458"/>
      <c r="AR808" s="458"/>
      <c r="AS808" s="458"/>
      <c r="AT808" s="459"/>
      <c r="AU808" s="460">
        <v>79.117991000000004</v>
      </c>
      <c r="AV808" s="461"/>
      <c r="AW808" s="461"/>
      <c r="AX808" s="462"/>
    </row>
    <row r="809" spans="1:50" ht="24.75" customHeight="1" x14ac:dyDescent="0.15">
      <c r="A809" s="559"/>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69"/>
      <c r="C817" s="769"/>
      <c r="D817" s="769"/>
      <c r="E817" s="769"/>
      <c r="F817" s="77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9"/>
      <c r="B818" s="769"/>
      <c r="C818" s="769"/>
      <c r="D818" s="769"/>
      <c r="E818" s="769"/>
      <c r="F818" s="770"/>
      <c r="G818" s="413" t="s">
        <v>20</v>
      </c>
      <c r="H818" s="414"/>
      <c r="I818" s="414"/>
      <c r="J818" s="414"/>
      <c r="K818" s="414"/>
      <c r="L818" s="415"/>
      <c r="M818" s="416"/>
      <c r="N818" s="416"/>
      <c r="O818" s="416"/>
      <c r="P818" s="416"/>
      <c r="Q818" s="416"/>
      <c r="R818" s="416"/>
      <c r="S818" s="416"/>
      <c r="T818" s="416"/>
      <c r="U818" s="416"/>
      <c r="V818" s="416"/>
      <c r="W818" s="416"/>
      <c r="X818" s="417"/>
      <c r="Y818" s="418">
        <f>SUM(Y808:AB817)</f>
        <v>238.54326499999999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79.117991000000004</v>
      </c>
      <c r="AV818" s="419"/>
      <c r="AW818" s="419"/>
      <c r="AX818" s="421"/>
    </row>
    <row r="819" spans="1:50" ht="24.75" customHeight="1" x14ac:dyDescent="0.15">
      <c r="A819" s="559"/>
      <c r="B819" s="769"/>
      <c r="C819" s="769"/>
      <c r="D819" s="769"/>
      <c r="E819" s="769"/>
      <c r="F819" s="770"/>
      <c r="G819" s="444" t="s">
        <v>631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634</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9"/>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15">
      <c r="A821" s="559"/>
      <c r="B821" s="769"/>
      <c r="C821" s="769"/>
      <c r="D821" s="769"/>
      <c r="E821" s="769"/>
      <c r="F821" s="770"/>
      <c r="G821" s="454" t="s">
        <v>618</v>
      </c>
      <c r="H821" s="455"/>
      <c r="I821" s="455"/>
      <c r="J821" s="455"/>
      <c r="K821" s="456"/>
      <c r="L821" s="457" t="s">
        <v>632</v>
      </c>
      <c r="M821" s="458"/>
      <c r="N821" s="458"/>
      <c r="O821" s="458"/>
      <c r="P821" s="458"/>
      <c r="Q821" s="458"/>
      <c r="R821" s="458"/>
      <c r="S821" s="458"/>
      <c r="T821" s="458"/>
      <c r="U821" s="458"/>
      <c r="V821" s="458"/>
      <c r="W821" s="458"/>
      <c r="X821" s="459"/>
      <c r="Y821" s="460">
        <v>2962.3969999999999</v>
      </c>
      <c r="Z821" s="461"/>
      <c r="AA821" s="461"/>
      <c r="AB821" s="560"/>
      <c r="AC821" s="454" t="s">
        <v>618</v>
      </c>
      <c r="AD821" s="455"/>
      <c r="AE821" s="455"/>
      <c r="AF821" s="455"/>
      <c r="AG821" s="456"/>
      <c r="AH821" s="457" t="s">
        <v>635</v>
      </c>
      <c r="AI821" s="458"/>
      <c r="AJ821" s="458"/>
      <c r="AK821" s="458"/>
      <c r="AL821" s="458"/>
      <c r="AM821" s="458"/>
      <c r="AN821" s="458"/>
      <c r="AO821" s="458"/>
      <c r="AP821" s="458"/>
      <c r="AQ821" s="458"/>
      <c r="AR821" s="458"/>
      <c r="AS821" s="458"/>
      <c r="AT821" s="459"/>
      <c r="AU821" s="460">
        <v>1.009083</v>
      </c>
      <c r="AV821" s="461"/>
      <c r="AW821" s="461"/>
      <c r="AX821" s="462"/>
    </row>
    <row r="822" spans="1:50" ht="24.75" customHeight="1" x14ac:dyDescent="0.15">
      <c r="A822" s="559"/>
      <c r="B822" s="769"/>
      <c r="C822" s="769"/>
      <c r="D822" s="769"/>
      <c r="E822" s="769"/>
      <c r="F822" s="770"/>
      <c r="G822" s="352" t="s">
        <v>618</v>
      </c>
      <c r="H822" s="353"/>
      <c r="I822" s="353"/>
      <c r="J822" s="353"/>
      <c r="K822" s="354"/>
      <c r="L822" s="405" t="s">
        <v>633</v>
      </c>
      <c r="M822" s="406"/>
      <c r="N822" s="406"/>
      <c r="O822" s="406"/>
      <c r="P822" s="406"/>
      <c r="Q822" s="406"/>
      <c r="R822" s="406"/>
      <c r="S822" s="406"/>
      <c r="T822" s="406"/>
      <c r="U822" s="406"/>
      <c r="V822" s="406"/>
      <c r="W822" s="406"/>
      <c r="X822" s="407"/>
      <c r="Y822" s="402">
        <v>1919.5433820000001</v>
      </c>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9"/>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9"/>
      <c r="C830" s="769"/>
      <c r="D830" s="769"/>
      <c r="E830" s="769"/>
      <c r="F830" s="77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9"/>
      <c r="B831" s="769"/>
      <c r="C831" s="769"/>
      <c r="D831" s="769"/>
      <c r="E831" s="769"/>
      <c r="F831" s="770"/>
      <c r="G831" s="413" t="s">
        <v>20</v>
      </c>
      <c r="H831" s="414"/>
      <c r="I831" s="414"/>
      <c r="J831" s="414"/>
      <c r="K831" s="414"/>
      <c r="L831" s="415"/>
      <c r="M831" s="416"/>
      <c r="N831" s="416"/>
      <c r="O831" s="416"/>
      <c r="P831" s="416"/>
      <c r="Q831" s="416"/>
      <c r="R831" s="416"/>
      <c r="S831" s="416"/>
      <c r="T831" s="416"/>
      <c r="U831" s="416"/>
      <c r="V831" s="416"/>
      <c r="W831" s="416"/>
      <c r="X831" s="417"/>
      <c r="Y831" s="418">
        <f>SUM(Y821:AB830)</f>
        <v>4881.9403819999998</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1.009083</v>
      </c>
      <c r="AV831" s="419"/>
      <c r="AW831" s="419"/>
      <c r="AX831" s="421"/>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3" t="s">
        <v>342</v>
      </c>
      <c r="AM832" s="964"/>
      <c r="AN832" s="964"/>
      <c r="AO832" s="81" t="s">
        <v>593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298</v>
      </c>
      <c r="K837" s="109"/>
      <c r="L837" s="109"/>
      <c r="M837" s="109"/>
      <c r="N837" s="109"/>
      <c r="O837" s="109"/>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365</v>
      </c>
      <c r="AI837" s="350"/>
      <c r="AJ837" s="350"/>
      <c r="AK837" s="350"/>
      <c r="AL837" s="350" t="s">
        <v>21</v>
      </c>
      <c r="AM837" s="350"/>
      <c r="AN837" s="350"/>
      <c r="AO837" s="430"/>
      <c r="AP837" s="431" t="s">
        <v>299</v>
      </c>
      <c r="AQ837" s="431"/>
      <c r="AR837" s="431"/>
      <c r="AS837" s="431"/>
      <c r="AT837" s="431"/>
      <c r="AU837" s="431"/>
      <c r="AV837" s="431"/>
      <c r="AW837" s="431"/>
      <c r="AX837" s="431"/>
    </row>
    <row r="838" spans="1:50" ht="30" customHeight="1" x14ac:dyDescent="0.15">
      <c r="A838" s="408">
        <v>1</v>
      </c>
      <c r="B838" s="408">
        <v>1</v>
      </c>
      <c r="C838" s="432" t="s">
        <v>638</v>
      </c>
      <c r="D838" s="422"/>
      <c r="E838" s="422"/>
      <c r="F838" s="422"/>
      <c r="G838" s="422"/>
      <c r="H838" s="422"/>
      <c r="I838" s="422"/>
      <c r="J838" s="423">
        <v>2000012010019</v>
      </c>
      <c r="K838" s="424"/>
      <c r="L838" s="424"/>
      <c r="M838" s="424"/>
      <c r="N838" s="424"/>
      <c r="O838" s="424"/>
      <c r="P838" s="428" t="s">
        <v>641</v>
      </c>
      <c r="Q838" s="321"/>
      <c r="R838" s="321"/>
      <c r="S838" s="321"/>
      <c r="T838" s="321"/>
      <c r="U838" s="321"/>
      <c r="V838" s="321"/>
      <c r="W838" s="321"/>
      <c r="X838" s="321"/>
      <c r="Y838" s="322">
        <v>50310.749239999997</v>
      </c>
      <c r="Z838" s="323"/>
      <c r="AA838" s="323"/>
      <c r="AB838" s="324"/>
      <c r="AC838" s="332" t="s">
        <v>644</v>
      </c>
      <c r="AD838" s="429"/>
      <c r="AE838" s="429"/>
      <c r="AF838" s="429"/>
      <c r="AG838" s="429"/>
      <c r="AH838" s="425" t="s">
        <v>645</v>
      </c>
      <c r="AI838" s="426"/>
      <c r="AJ838" s="426"/>
      <c r="AK838" s="426"/>
      <c r="AL838" s="329" t="s">
        <v>645</v>
      </c>
      <c r="AM838" s="330"/>
      <c r="AN838" s="330"/>
      <c r="AO838" s="331"/>
      <c r="AP838" s="325" t="s">
        <v>645</v>
      </c>
      <c r="AQ838" s="325"/>
      <c r="AR838" s="325"/>
      <c r="AS838" s="325"/>
      <c r="AT838" s="325"/>
      <c r="AU838" s="325"/>
      <c r="AV838" s="325"/>
      <c r="AW838" s="325"/>
      <c r="AX838" s="325"/>
    </row>
    <row r="839" spans="1:50" ht="30" customHeight="1" x14ac:dyDescent="0.15">
      <c r="A839" s="408">
        <v>2</v>
      </c>
      <c r="B839" s="408">
        <v>1</v>
      </c>
      <c r="C839" s="432" t="s">
        <v>639</v>
      </c>
      <c r="D839" s="422"/>
      <c r="E839" s="422"/>
      <c r="F839" s="422"/>
      <c r="G839" s="422"/>
      <c r="H839" s="422"/>
      <c r="I839" s="422"/>
      <c r="J839" s="423">
        <v>2000012100001</v>
      </c>
      <c r="K839" s="424"/>
      <c r="L839" s="424"/>
      <c r="M839" s="424"/>
      <c r="N839" s="424"/>
      <c r="O839" s="424"/>
      <c r="P839" s="428" t="s">
        <v>642</v>
      </c>
      <c r="Q839" s="321"/>
      <c r="R839" s="321"/>
      <c r="S839" s="321"/>
      <c r="T839" s="321"/>
      <c r="U839" s="321"/>
      <c r="V839" s="321"/>
      <c r="W839" s="321"/>
      <c r="X839" s="321"/>
      <c r="Y839" s="322">
        <v>104.56438</v>
      </c>
      <c r="Z839" s="323"/>
      <c r="AA839" s="323"/>
      <c r="AB839" s="324"/>
      <c r="AC839" s="332" t="s">
        <v>80</v>
      </c>
      <c r="AD839" s="332"/>
      <c r="AE839" s="332"/>
      <c r="AF839" s="332"/>
      <c r="AG839" s="332"/>
      <c r="AH839" s="425" t="s">
        <v>645</v>
      </c>
      <c r="AI839" s="426"/>
      <c r="AJ839" s="426"/>
      <c r="AK839" s="426"/>
      <c r="AL839" s="329" t="s">
        <v>645</v>
      </c>
      <c r="AM839" s="330"/>
      <c r="AN839" s="330"/>
      <c r="AO839" s="331"/>
      <c r="AP839" s="325" t="s">
        <v>645</v>
      </c>
      <c r="AQ839" s="325"/>
      <c r="AR839" s="325"/>
      <c r="AS839" s="325"/>
      <c r="AT839" s="325"/>
      <c r="AU839" s="325"/>
      <c r="AV839" s="325"/>
      <c r="AW839" s="325"/>
      <c r="AX839" s="325"/>
    </row>
    <row r="840" spans="1:50" ht="30" customHeight="1" x14ac:dyDescent="0.15">
      <c r="A840" s="408">
        <v>3</v>
      </c>
      <c r="B840" s="408">
        <v>1</v>
      </c>
      <c r="C840" s="432" t="s">
        <v>640</v>
      </c>
      <c r="D840" s="422"/>
      <c r="E840" s="422"/>
      <c r="F840" s="422"/>
      <c r="G840" s="422"/>
      <c r="H840" s="422"/>
      <c r="I840" s="422"/>
      <c r="J840" s="423">
        <v>2000012100001</v>
      </c>
      <c r="K840" s="424"/>
      <c r="L840" s="424"/>
      <c r="M840" s="424"/>
      <c r="N840" s="424"/>
      <c r="O840" s="424"/>
      <c r="P840" s="428" t="s">
        <v>643</v>
      </c>
      <c r="Q840" s="321"/>
      <c r="R840" s="321"/>
      <c r="S840" s="321"/>
      <c r="T840" s="321"/>
      <c r="U840" s="321"/>
      <c r="V840" s="321"/>
      <c r="W840" s="321"/>
      <c r="X840" s="321"/>
      <c r="Y840" s="322">
        <v>0.49099999999999999</v>
      </c>
      <c r="Z840" s="323"/>
      <c r="AA840" s="323"/>
      <c r="AB840" s="324"/>
      <c r="AC840" s="332" t="s">
        <v>370</v>
      </c>
      <c r="AD840" s="332"/>
      <c r="AE840" s="332"/>
      <c r="AF840" s="332"/>
      <c r="AG840" s="332"/>
      <c r="AH840" s="327">
        <v>1</v>
      </c>
      <c r="AI840" s="328"/>
      <c r="AJ840" s="328"/>
      <c r="AK840" s="328"/>
      <c r="AL840" s="329">
        <v>92</v>
      </c>
      <c r="AM840" s="330"/>
      <c r="AN840" s="330"/>
      <c r="AO840" s="331"/>
      <c r="AP840" s="325" t="s">
        <v>690</v>
      </c>
      <c r="AQ840" s="325"/>
      <c r="AR840" s="325"/>
      <c r="AS840" s="325"/>
      <c r="AT840" s="325"/>
      <c r="AU840" s="325"/>
      <c r="AV840" s="325"/>
      <c r="AW840" s="325"/>
      <c r="AX840" s="325"/>
    </row>
    <row r="841" spans="1:50" ht="30" hidden="1" customHeight="1" x14ac:dyDescent="0.15">
      <c r="A841" s="408">
        <v>4</v>
      </c>
      <c r="B841" s="408">
        <v>1</v>
      </c>
      <c r="C841" s="432"/>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298</v>
      </c>
      <c r="K870" s="109"/>
      <c r="L870" s="109"/>
      <c r="M870" s="109"/>
      <c r="N870" s="109"/>
      <c r="O870" s="109"/>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365</v>
      </c>
      <c r="AI870" s="350"/>
      <c r="AJ870" s="350"/>
      <c r="AK870" s="350"/>
      <c r="AL870" s="350" t="s">
        <v>21</v>
      </c>
      <c r="AM870" s="350"/>
      <c r="AN870" s="350"/>
      <c r="AO870" s="430"/>
      <c r="AP870" s="431" t="s">
        <v>299</v>
      </c>
      <c r="AQ870" s="431"/>
      <c r="AR870" s="431"/>
      <c r="AS870" s="431"/>
      <c r="AT870" s="431"/>
      <c r="AU870" s="431"/>
      <c r="AV870" s="431"/>
      <c r="AW870" s="431"/>
      <c r="AX870" s="431"/>
    </row>
    <row r="871" spans="1:50" ht="30" customHeight="1" x14ac:dyDescent="0.15">
      <c r="A871" s="408">
        <v>1</v>
      </c>
      <c r="B871" s="408">
        <v>1</v>
      </c>
      <c r="C871" s="422" t="s">
        <v>646</v>
      </c>
      <c r="D871" s="422"/>
      <c r="E871" s="422"/>
      <c r="F871" s="422"/>
      <c r="G871" s="422"/>
      <c r="H871" s="422"/>
      <c r="I871" s="422"/>
      <c r="J871" s="423">
        <v>2360005003753</v>
      </c>
      <c r="K871" s="424"/>
      <c r="L871" s="424"/>
      <c r="M871" s="424"/>
      <c r="N871" s="424"/>
      <c r="O871" s="424"/>
      <c r="P871" s="321" t="s">
        <v>657</v>
      </c>
      <c r="Q871" s="321"/>
      <c r="R871" s="321"/>
      <c r="S871" s="321"/>
      <c r="T871" s="321"/>
      <c r="U871" s="321"/>
      <c r="V871" s="321"/>
      <c r="W871" s="321"/>
      <c r="X871" s="321"/>
      <c r="Y871" s="322">
        <v>2943.5405030000002</v>
      </c>
      <c r="Z871" s="323"/>
      <c r="AA871" s="323"/>
      <c r="AB871" s="324"/>
      <c r="AC871" s="332"/>
      <c r="AD871" s="429"/>
      <c r="AE871" s="429"/>
      <c r="AF871" s="429"/>
      <c r="AG871" s="429"/>
      <c r="AH871" s="327" t="s">
        <v>406</v>
      </c>
      <c r="AI871" s="328"/>
      <c r="AJ871" s="328"/>
      <c r="AK871" s="328"/>
      <c r="AL871" s="329" t="s">
        <v>406</v>
      </c>
      <c r="AM871" s="330"/>
      <c r="AN871" s="330"/>
      <c r="AO871" s="331"/>
      <c r="AP871" s="325" t="s">
        <v>406</v>
      </c>
      <c r="AQ871" s="325"/>
      <c r="AR871" s="325"/>
      <c r="AS871" s="325"/>
      <c r="AT871" s="325"/>
      <c r="AU871" s="325"/>
      <c r="AV871" s="325"/>
      <c r="AW871" s="325"/>
      <c r="AX871" s="325"/>
    </row>
    <row r="872" spans="1:50" ht="30" customHeight="1" x14ac:dyDescent="0.15">
      <c r="A872" s="408">
        <v>2</v>
      </c>
      <c r="B872" s="408">
        <v>1</v>
      </c>
      <c r="C872" s="422" t="s">
        <v>647</v>
      </c>
      <c r="D872" s="422"/>
      <c r="E872" s="422"/>
      <c r="F872" s="422"/>
      <c r="G872" s="422"/>
      <c r="H872" s="422"/>
      <c r="I872" s="422"/>
      <c r="J872" s="423">
        <v>6360001013595</v>
      </c>
      <c r="K872" s="424"/>
      <c r="L872" s="424"/>
      <c r="M872" s="424"/>
      <c r="N872" s="424"/>
      <c r="O872" s="424"/>
      <c r="P872" s="321" t="s">
        <v>657</v>
      </c>
      <c r="Q872" s="321"/>
      <c r="R872" s="321"/>
      <c r="S872" s="321"/>
      <c r="T872" s="321"/>
      <c r="U872" s="321"/>
      <c r="V872" s="321"/>
      <c r="W872" s="321"/>
      <c r="X872" s="321"/>
      <c r="Y872" s="322">
        <v>2585.7827229999998</v>
      </c>
      <c r="Z872" s="323"/>
      <c r="AA872" s="323"/>
      <c r="AB872" s="324"/>
      <c r="AC872" s="332"/>
      <c r="AD872" s="332"/>
      <c r="AE872" s="332"/>
      <c r="AF872" s="332"/>
      <c r="AG872" s="332"/>
      <c r="AH872" s="327" t="s">
        <v>406</v>
      </c>
      <c r="AI872" s="328"/>
      <c r="AJ872" s="328"/>
      <c r="AK872" s="328"/>
      <c r="AL872" s="329" t="s">
        <v>406</v>
      </c>
      <c r="AM872" s="330"/>
      <c r="AN872" s="330"/>
      <c r="AO872" s="331"/>
      <c r="AP872" s="325" t="s">
        <v>406</v>
      </c>
      <c r="AQ872" s="325"/>
      <c r="AR872" s="325"/>
      <c r="AS872" s="325"/>
      <c r="AT872" s="325"/>
      <c r="AU872" s="325"/>
      <c r="AV872" s="325"/>
      <c r="AW872" s="325"/>
      <c r="AX872" s="325"/>
    </row>
    <row r="873" spans="1:50" ht="39.6" customHeight="1" x14ac:dyDescent="0.15">
      <c r="A873" s="408">
        <v>3</v>
      </c>
      <c r="B873" s="408">
        <v>1</v>
      </c>
      <c r="C873" s="422" t="s">
        <v>648</v>
      </c>
      <c r="D873" s="422"/>
      <c r="E873" s="422"/>
      <c r="F873" s="422"/>
      <c r="G873" s="422"/>
      <c r="H873" s="422"/>
      <c r="I873" s="422"/>
      <c r="J873" s="423" t="s">
        <v>645</v>
      </c>
      <c r="K873" s="424"/>
      <c r="L873" s="424"/>
      <c r="M873" s="424"/>
      <c r="N873" s="424"/>
      <c r="O873" s="424"/>
      <c r="P873" s="321" t="s">
        <v>658</v>
      </c>
      <c r="Q873" s="321"/>
      <c r="R873" s="321"/>
      <c r="S873" s="321"/>
      <c r="T873" s="321"/>
      <c r="U873" s="321"/>
      <c r="V873" s="321"/>
      <c r="W873" s="321"/>
      <c r="X873" s="321"/>
      <c r="Y873" s="322">
        <v>2023.8518999999999</v>
      </c>
      <c r="Z873" s="323"/>
      <c r="AA873" s="323"/>
      <c r="AB873" s="324"/>
      <c r="AC873" s="332" t="s">
        <v>371</v>
      </c>
      <c r="AD873" s="332"/>
      <c r="AE873" s="332"/>
      <c r="AF873" s="332"/>
      <c r="AG873" s="332"/>
      <c r="AH873" s="327">
        <v>6</v>
      </c>
      <c r="AI873" s="328"/>
      <c r="AJ873" s="328"/>
      <c r="AK873" s="328"/>
      <c r="AL873" s="329">
        <v>90</v>
      </c>
      <c r="AM873" s="330"/>
      <c r="AN873" s="330"/>
      <c r="AO873" s="331"/>
      <c r="AP873" s="325" t="s">
        <v>645</v>
      </c>
      <c r="AQ873" s="325"/>
      <c r="AR873" s="325"/>
      <c r="AS873" s="325"/>
      <c r="AT873" s="325"/>
      <c r="AU873" s="325"/>
      <c r="AV873" s="325"/>
      <c r="AW873" s="325"/>
      <c r="AX873" s="325"/>
    </row>
    <row r="874" spans="1:50" ht="48" customHeight="1" x14ac:dyDescent="0.15">
      <c r="A874" s="408">
        <v>4</v>
      </c>
      <c r="B874" s="408">
        <v>1</v>
      </c>
      <c r="C874" s="422" t="s">
        <v>649</v>
      </c>
      <c r="D874" s="422"/>
      <c r="E874" s="422"/>
      <c r="F874" s="422"/>
      <c r="G874" s="422"/>
      <c r="H874" s="422"/>
      <c r="I874" s="422"/>
      <c r="J874" s="423" t="s">
        <v>656</v>
      </c>
      <c r="K874" s="424"/>
      <c r="L874" s="424"/>
      <c r="M874" s="424"/>
      <c r="N874" s="424"/>
      <c r="O874" s="424"/>
      <c r="P874" s="321" t="s">
        <v>659</v>
      </c>
      <c r="Q874" s="321"/>
      <c r="R874" s="321"/>
      <c r="S874" s="321"/>
      <c r="T874" s="321"/>
      <c r="U874" s="321"/>
      <c r="V874" s="321"/>
      <c r="W874" s="321"/>
      <c r="X874" s="321"/>
      <c r="Y874" s="322">
        <v>1911</v>
      </c>
      <c r="Z874" s="323"/>
      <c r="AA874" s="323"/>
      <c r="AB874" s="324"/>
      <c r="AC874" s="332" t="s">
        <v>371</v>
      </c>
      <c r="AD874" s="332"/>
      <c r="AE874" s="332"/>
      <c r="AF874" s="332"/>
      <c r="AG874" s="332"/>
      <c r="AH874" s="327">
        <v>6</v>
      </c>
      <c r="AI874" s="328"/>
      <c r="AJ874" s="328"/>
      <c r="AK874" s="328"/>
      <c r="AL874" s="329">
        <v>90</v>
      </c>
      <c r="AM874" s="330"/>
      <c r="AN874" s="330"/>
      <c r="AO874" s="331"/>
      <c r="AP874" s="325" t="s">
        <v>645</v>
      </c>
      <c r="AQ874" s="325"/>
      <c r="AR874" s="325"/>
      <c r="AS874" s="325"/>
      <c r="AT874" s="325"/>
      <c r="AU874" s="325"/>
      <c r="AV874" s="325"/>
      <c r="AW874" s="325"/>
      <c r="AX874" s="325"/>
    </row>
    <row r="875" spans="1:50" ht="30" customHeight="1" x14ac:dyDescent="0.15">
      <c r="A875" s="408">
        <v>5</v>
      </c>
      <c r="B875" s="408">
        <v>1</v>
      </c>
      <c r="C875" s="422" t="s">
        <v>650</v>
      </c>
      <c r="D875" s="422"/>
      <c r="E875" s="422"/>
      <c r="F875" s="422"/>
      <c r="G875" s="422"/>
      <c r="H875" s="422"/>
      <c r="I875" s="422"/>
      <c r="J875" s="423" t="s">
        <v>645</v>
      </c>
      <c r="K875" s="424"/>
      <c r="L875" s="424"/>
      <c r="M875" s="424"/>
      <c r="N875" s="424"/>
      <c r="O875" s="424"/>
      <c r="P875" s="321" t="s">
        <v>660</v>
      </c>
      <c r="Q875" s="321"/>
      <c r="R875" s="321"/>
      <c r="S875" s="321"/>
      <c r="T875" s="321"/>
      <c r="U875" s="321"/>
      <c r="V875" s="321"/>
      <c r="W875" s="321"/>
      <c r="X875" s="321"/>
      <c r="Y875" s="322">
        <v>1788.47</v>
      </c>
      <c r="Z875" s="323"/>
      <c r="AA875" s="323"/>
      <c r="AB875" s="324"/>
      <c r="AC875" s="326" t="s">
        <v>371</v>
      </c>
      <c r="AD875" s="326"/>
      <c r="AE875" s="326"/>
      <c r="AF875" s="326"/>
      <c r="AG875" s="326"/>
      <c r="AH875" s="327">
        <v>3</v>
      </c>
      <c r="AI875" s="328"/>
      <c r="AJ875" s="328"/>
      <c r="AK875" s="328"/>
      <c r="AL875" s="329">
        <v>91</v>
      </c>
      <c r="AM875" s="330"/>
      <c r="AN875" s="330"/>
      <c r="AO875" s="331"/>
      <c r="AP875" s="325" t="s">
        <v>645</v>
      </c>
      <c r="AQ875" s="325"/>
      <c r="AR875" s="325"/>
      <c r="AS875" s="325"/>
      <c r="AT875" s="325"/>
      <c r="AU875" s="325"/>
      <c r="AV875" s="325"/>
      <c r="AW875" s="325"/>
      <c r="AX875" s="325"/>
    </row>
    <row r="876" spans="1:50" ht="30" customHeight="1" x14ac:dyDescent="0.15">
      <c r="A876" s="408">
        <v>6</v>
      </c>
      <c r="B876" s="408">
        <v>1</v>
      </c>
      <c r="C876" s="422" t="s">
        <v>651</v>
      </c>
      <c r="D876" s="422"/>
      <c r="E876" s="422"/>
      <c r="F876" s="422"/>
      <c r="G876" s="422"/>
      <c r="H876" s="422"/>
      <c r="I876" s="422"/>
      <c r="J876" s="423">
        <v>3360001012162</v>
      </c>
      <c r="K876" s="424"/>
      <c r="L876" s="424"/>
      <c r="M876" s="424"/>
      <c r="N876" s="424"/>
      <c r="O876" s="424"/>
      <c r="P876" s="321" t="s">
        <v>657</v>
      </c>
      <c r="Q876" s="321"/>
      <c r="R876" s="321"/>
      <c r="S876" s="321"/>
      <c r="T876" s="321"/>
      <c r="U876" s="321"/>
      <c r="V876" s="321"/>
      <c r="W876" s="321"/>
      <c r="X876" s="321"/>
      <c r="Y876" s="322">
        <v>1541.3201750000001</v>
      </c>
      <c r="Z876" s="323"/>
      <c r="AA876" s="323"/>
      <c r="AB876" s="324"/>
      <c r="AC876" s="326"/>
      <c r="AD876" s="326"/>
      <c r="AE876" s="326"/>
      <c r="AF876" s="326"/>
      <c r="AG876" s="326"/>
      <c r="AH876" s="327" t="s">
        <v>406</v>
      </c>
      <c r="AI876" s="328"/>
      <c r="AJ876" s="328"/>
      <c r="AK876" s="328"/>
      <c r="AL876" s="329" t="s">
        <v>406</v>
      </c>
      <c r="AM876" s="330"/>
      <c r="AN876" s="330"/>
      <c r="AO876" s="331"/>
      <c r="AP876" s="325" t="s">
        <v>406</v>
      </c>
      <c r="AQ876" s="325"/>
      <c r="AR876" s="325"/>
      <c r="AS876" s="325"/>
      <c r="AT876" s="325"/>
      <c r="AU876" s="325"/>
      <c r="AV876" s="325"/>
      <c r="AW876" s="325"/>
      <c r="AX876" s="325"/>
    </row>
    <row r="877" spans="1:50" ht="30" customHeight="1" x14ac:dyDescent="0.15">
      <c r="A877" s="408">
        <v>7</v>
      </c>
      <c r="B877" s="408">
        <v>1</v>
      </c>
      <c r="C877" s="422" t="s">
        <v>652</v>
      </c>
      <c r="D877" s="422"/>
      <c r="E877" s="422"/>
      <c r="F877" s="422"/>
      <c r="G877" s="422"/>
      <c r="H877" s="422"/>
      <c r="I877" s="422"/>
      <c r="J877" s="423">
        <v>9360001000830</v>
      </c>
      <c r="K877" s="424"/>
      <c r="L877" s="424"/>
      <c r="M877" s="424"/>
      <c r="N877" s="424"/>
      <c r="O877" s="424"/>
      <c r="P877" s="321" t="s">
        <v>657</v>
      </c>
      <c r="Q877" s="321"/>
      <c r="R877" s="321"/>
      <c r="S877" s="321"/>
      <c r="T877" s="321"/>
      <c r="U877" s="321"/>
      <c r="V877" s="321"/>
      <c r="W877" s="321"/>
      <c r="X877" s="321"/>
      <c r="Y877" s="322">
        <v>1345.7177369999999</v>
      </c>
      <c r="Z877" s="323"/>
      <c r="AA877" s="323"/>
      <c r="AB877" s="324"/>
      <c r="AC877" s="326"/>
      <c r="AD877" s="326"/>
      <c r="AE877" s="326"/>
      <c r="AF877" s="326"/>
      <c r="AG877" s="326"/>
      <c r="AH877" s="327" t="s">
        <v>406</v>
      </c>
      <c r="AI877" s="328"/>
      <c r="AJ877" s="328"/>
      <c r="AK877" s="328"/>
      <c r="AL877" s="329" t="s">
        <v>406</v>
      </c>
      <c r="AM877" s="330"/>
      <c r="AN877" s="330"/>
      <c r="AO877" s="331"/>
      <c r="AP877" s="325" t="s">
        <v>406</v>
      </c>
      <c r="AQ877" s="325"/>
      <c r="AR877" s="325"/>
      <c r="AS877" s="325"/>
      <c r="AT877" s="325"/>
      <c r="AU877" s="325"/>
      <c r="AV877" s="325"/>
      <c r="AW877" s="325"/>
      <c r="AX877" s="325"/>
    </row>
    <row r="878" spans="1:50" ht="47.45" customHeight="1" x14ac:dyDescent="0.15">
      <c r="A878" s="408">
        <v>8</v>
      </c>
      <c r="B878" s="408">
        <v>1</v>
      </c>
      <c r="C878" s="422" t="s">
        <v>653</v>
      </c>
      <c r="D878" s="422"/>
      <c r="E878" s="422"/>
      <c r="F878" s="422"/>
      <c r="G878" s="422"/>
      <c r="H878" s="422"/>
      <c r="I878" s="422"/>
      <c r="J878" s="423" t="s">
        <v>645</v>
      </c>
      <c r="K878" s="424"/>
      <c r="L878" s="424"/>
      <c r="M878" s="424"/>
      <c r="N878" s="424"/>
      <c r="O878" s="424"/>
      <c r="P878" s="321" t="s">
        <v>661</v>
      </c>
      <c r="Q878" s="321"/>
      <c r="R878" s="321"/>
      <c r="S878" s="321"/>
      <c r="T878" s="321"/>
      <c r="U878" s="321"/>
      <c r="V878" s="321"/>
      <c r="W878" s="321"/>
      <c r="X878" s="321"/>
      <c r="Y878" s="322">
        <v>1235.8499999999999</v>
      </c>
      <c r="Z878" s="323"/>
      <c r="AA878" s="323"/>
      <c r="AB878" s="324"/>
      <c r="AC878" s="326" t="s">
        <v>371</v>
      </c>
      <c r="AD878" s="326"/>
      <c r="AE878" s="326"/>
      <c r="AF878" s="326"/>
      <c r="AG878" s="326"/>
      <c r="AH878" s="327">
        <v>6</v>
      </c>
      <c r="AI878" s="328"/>
      <c r="AJ878" s="328"/>
      <c r="AK878" s="328"/>
      <c r="AL878" s="329">
        <v>90</v>
      </c>
      <c r="AM878" s="330"/>
      <c r="AN878" s="330"/>
      <c r="AO878" s="331"/>
      <c r="AP878" s="325" t="s">
        <v>645</v>
      </c>
      <c r="AQ878" s="325"/>
      <c r="AR878" s="325"/>
      <c r="AS878" s="325"/>
      <c r="AT878" s="325"/>
      <c r="AU878" s="325"/>
      <c r="AV878" s="325"/>
      <c r="AW878" s="325"/>
      <c r="AX878" s="325"/>
    </row>
    <row r="879" spans="1:50" ht="30" customHeight="1" x14ac:dyDescent="0.15">
      <c r="A879" s="408">
        <v>9</v>
      </c>
      <c r="B879" s="408">
        <v>1</v>
      </c>
      <c r="C879" s="422" t="s">
        <v>654</v>
      </c>
      <c r="D879" s="422"/>
      <c r="E879" s="422"/>
      <c r="F879" s="422"/>
      <c r="G879" s="422"/>
      <c r="H879" s="422"/>
      <c r="I879" s="422"/>
      <c r="J879" s="423">
        <v>9360001002273</v>
      </c>
      <c r="K879" s="424"/>
      <c r="L879" s="424"/>
      <c r="M879" s="424"/>
      <c r="N879" s="424"/>
      <c r="O879" s="424"/>
      <c r="P879" s="321" t="s">
        <v>657</v>
      </c>
      <c r="Q879" s="321"/>
      <c r="R879" s="321"/>
      <c r="S879" s="321"/>
      <c r="T879" s="321"/>
      <c r="U879" s="321"/>
      <c r="V879" s="321"/>
      <c r="W879" s="321"/>
      <c r="X879" s="321"/>
      <c r="Y879" s="322">
        <v>1188.1595689999999</v>
      </c>
      <c r="Z879" s="323"/>
      <c r="AA879" s="323"/>
      <c r="AB879" s="324"/>
      <c r="AC879" s="326"/>
      <c r="AD879" s="326"/>
      <c r="AE879" s="326"/>
      <c r="AF879" s="326"/>
      <c r="AG879" s="326"/>
      <c r="AH879" s="327" t="s">
        <v>406</v>
      </c>
      <c r="AI879" s="328"/>
      <c r="AJ879" s="328"/>
      <c r="AK879" s="328"/>
      <c r="AL879" s="329" t="s">
        <v>406</v>
      </c>
      <c r="AM879" s="330"/>
      <c r="AN879" s="330"/>
      <c r="AO879" s="331"/>
      <c r="AP879" s="325" t="s">
        <v>406</v>
      </c>
      <c r="AQ879" s="325"/>
      <c r="AR879" s="325"/>
      <c r="AS879" s="325"/>
      <c r="AT879" s="325"/>
      <c r="AU879" s="325"/>
      <c r="AV879" s="325"/>
      <c r="AW879" s="325"/>
      <c r="AX879" s="325"/>
    </row>
    <row r="880" spans="1:50" ht="49.5" customHeight="1" x14ac:dyDescent="0.15">
      <c r="A880" s="408">
        <v>10</v>
      </c>
      <c r="B880" s="408">
        <v>1</v>
      </c>
      <c r="C880" s="422" t="s">
        <v>655</v>
      </c>
      <c r="D880" s="422"/>
      <c r="E880" s="422"/>
      <c r="F880" s="422"/>
      <c r="G880" s="422"/>
      <c r="H880" s="422"/>
      <c r="I880" s="422"/>
      <c r="J880" s="423" t="s">
        <v>645</v>
      </c>
      <c r="K880" s="424"/>
      <c r="L880" s="424"/>
      <c r="M880" s="424"/>
      <c r="N880" s="424"/>
      <c r="O880" s="424"/>
      <c r="P880" s="321" t="s">
        <v>662</v>
      </c>
      <c r="Q880" s="321"/>
      <c r="R880" s="321"/>
      <c r="S880" s="321"/>
      <c r="T880" s="321"/>
      <c r="U880" s="321"/>
      <c r="V880" s="321"/>
      <c r="W880" s="321"/>
      <c r="X880" s="321"/>
      <c r="Y880" s="322">
        <v>999.94500000000005</v>
      </c>
      <c r="Z880" s="323"/>
      <c r="AA880" s="323"/>
      <c r="AB880" s="324"/>
      <c r="AC880" s="326" t="s">
        <v>371</v>
      </c>
      <c r="AD880" s="326"/>
      <c r="AE880" s="326"/>
      <c r="AF880" s="326"/>
      <c r="AG880" s="326"/>
      <c r="AH880" s="327">
        <v>9</v>
      </c>
      <c r="AI880" s="328"/>
      <c r="AJ880" s="328"/>
      <c r="AK880" s="328"/>
      <c r="AL880" s="329">
        <v>91</v>
      </c>
      <c r="AM880" s="330"/>
      <c r="AN880" s="330"/>
      <c r="AO880" s="331"/>
      <c r="AP880" s="325" t="s">
        <v>705</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15"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298</v>
      </c>
      <c r="K903" s="109"/>
      <c r="L903" s="109"/>
      <c r="M903" s="109"/>
      <c r="N903" s="109"/>
      <c r="O903" s="109"/>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365</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15">
      <c r="A904" s="408">
        <v>1</v>
      </c>
      <c r="B904" s="408">
        <v>1</v>
      </c>
      <c r="C904" s="422" t="s">
        <v>663</v>
      </c>
      <c r="D904" s="422"/>
      <c r="E904" s="422"/>
      <c r="F904" s="422"/>
      <c r="G904" s="422"/>
      <c r="H904" s="422"/>
      <c r="I904" s="422"/>
      <c r="J904" s="423">
        <v>5290805003008</v>
      </c>
      <c r="K904" s="424"/>
      <c r="L904" s="424"/>
      <c r="M904" s="424"/>
      <c r="N904" s="424"/>
      <c r="O904" s="424"/>
      <c r="P904" s="321" t="s">
        <v>657</v>
      </c>
      <c r="Q904" s="321"/>
      <c r="R904" s="321"/>
      <c r="S904" s="321"/>
      <c r="T904" s="321"/>
      <c r="U904" s="321"/>
      <c r="V904" s="321"/>
      <c r="W904" s="321"/>
      <c r="X904" s="321"/>
      <c r="Y904" s="322">
        <v>52.012</v>
      </c>
      <c r="Z904" s="323"/>
      <c r="AA904" s="323"/>
      <c r="AB904" s="324"/>
      <c r="AC904" s="332"/>
      <c r="AD904" s="429"/>
      <c r="AE904" s="429"/>
      <c r="AF904" s="429"/>
      <c r="AG904" s="429"/>
      <c r="AH904" s="327" t="s">
        <v>406</v>
      </c>
      <c r="AI904" s="328"/>
      <c r="AJ904" s="328"/>
      <c r="AK904" s="328"/>
      <c r="AL904" s="329" t="s">
        <v>406</v>
      </c>
      <c r="AM904" s="330"/>
      <c r="AN904" s="330"/>
      <c r="AO904" s="331"/>
      <c r="AP904" s="325" t="s">
        <v>406</v>
      </c>
      <c r="AQ904" s="325"/>
      <c r="AR904" s="325"/>
      <c r="AS904" s="325"/>
      <c r="AT904" s="325"/>
      <c r="AU904" s="325"/>
      <c r="AV904" s="325"/>
      <c r="AW904" s="325"/>
      <c r="AX904" s="325"/>
    </row>
    <row r="905" spans="1:50" ht="30" customHeight="1" x14ac:dyDescent="0.15">
      <c r="A905" s="408">
        <v>2</v>
      </c>
      <c r="B905" s="408">
        <v>1</v>
      </c>
      <c r="C905" s="422" t="s">
        <v>664</v>
      </c>
      <c r="D905" s="422"/>
      <c r="E905" s="422"/>
      <c r="F905" s="422"/>
      <c r="G905" s="422"/>
      <c r="H905" s="422"/>
      <c r="I905" s="422"/>
      <c r="J905" s="423">
        <v>1010005018655</v>
      </c>
      <c r="K905" s="424"/>
      <c r="L905" s="424"/>
      <c r="M905" s="424"/>
      <c r="N905" s="424"/>
      <c r="O905" s="424"/>
      <c r="P905" s="321" t="s">
        <v>657</v>
      </c>
      <c r="Q905" s="321"/>
      <c r="R905" s="321"/>
      <c r="S905" s="321"/>
      <c r="T905" s="321"/>
      <c r="U905" s="321"/>
      <c r="V905" s="321"/>
      <c r="W905" s="321"/>
      <c r="X905" s="321"/>
      <c r="Y905" s="322">
        <v>49.94</v>
      </c>
      <c r="Z905" s="323"/>
      <c r="AA905" s="323"/>
      <c r="AB905" s="324"/>
      <c r="AC905" s="332"/>
      <c r="AD905" s="332"/>
      <c r="AE905" s="332"/>
      <c r="AF905" s="332"/>
      <c r="AG905" s="332"/>
      <c r="AH905" s="327" t="s">
        <v>406</v>
      </c>
      <c r="AI905" s="328"/>
      <c r="AJ905" s="328"/>
      <c r="AK905" s="328"/>
      <c r="AL905" s="329" t="s">
        <v>406</v>
      </c>
      <c r="AM905" s="330"/>
      <c r="AN905" s="330"/>
      <c r="AO905" s="331"/>
      <c r="AP905" s="325" t="s">
        <v>406</v>
      </c>
      <c r="AQ905" s="325"/>
      <c r="AR905" s="325"/>
      <c r="AS905" s="325"/>
      <c r="AT905" s="325"/>
      <c r="AU905" s="325"/>
      <c r="AV905" s="325"/>
      <c r="AW905" s="325"/>
      <c r="AX905" s="325"/>
    </row>
    <row r="906" spans="1:50" ht="41.1" customHeight="1" x14ac:dyDescent="0.15">
      <c r="A906" s="408">
        <v>3</v>
      </c>
      <c r="B906" s="408">
        <v>1</v>
      </c>
      <c r="C906" s="422" t="s">
        <v>665</v>
      </c>
      <c r="D906" s="422"/>
      <c r="E906" s="422"/>
      <c r="F906" s="422"/>
      <c r="G906" s="422"/>
      <c r="H906" s="422"/>
      <c r="I906" s="422"/>
      <c r="J906" s="423">
        <v>5360005000062</v>
      </c>
      <c r="K906" s="424"/>
      <c r="L906" s="424"/>
      <c r="M906" s="424"/>
      <c r="N906" s="424"/>
      <c r="O906" s="424"/>
      <c r="P906" s="321" t="s">
        <v>657</v>
      </c>
      <c r="Q906" s="321"/>
      <c r="R906" s="321"/>
      <c r="S906" s="321"/>
      <c r="T906" s="321"/>
      <c r="U906" s="321"/>
      <c r="V906" s="321"/>
      <c r="W906" s="321"/>
      <c r="X906" s="321"/>
      <c r="Y906" s="322">
        <v>31.564357999999999</v>
      </c>
      <c r="Z906" s="323"/>
      <c r="AA906" s="323"/>
      <c r="AB906" s="324"/>
      <c r="AC906" s="332"/>
      <c r="AD906" s="332"/>
      <c r="AE906" s="332"/>
      <c r="AF906" s="332"/>
      <c r="AG906" s="332"/>
      <c r="AH906" s="327" t="s">
        <v>406</v>
      </c>
      <c r="AI906" s="328"/>
      <c r="AJ906" s="328"/>
      <c r="AK906" s="328"/>
      <c r="AL906" s="329" t="s">
        <v>406</v>
      </c>
      <c r="AM906" s="330"/>
      <c r="AN906" s="330"/>
      <c r="AO906" s="331"/>
      <c r="AP906" s="325" t="s">
        <v>406</v>
      </c>
      <c r="AQ906" s="325"/>
      <c r="AR906" s="325"/>
      <c r="AS906" s="325"/>
      <c r="AT906" s="325"/>
      <c r="AU906" s="325"/>
      <c r="AV906" s="325"/>
      <c r="AW906" s="325"/>
      <c r="AX906" s="325"/>
    </row>
    <row r="907" spans="1:50" ht="30" customHeight="1" x14ac:dyDescent="0.15">
      <c r="A907" s="408">
        <v>4</v>
      </c>
      <c r="B907" s="408">
        <v>1</v>
      </c>
      <c r="C907" s="422" t="s">
        <v>666</v>
      </c>
      <c r="D907" s="422"/>
      <c r="E907" s="422"/>
      <c r="F907" s="422"/>
      <c r="G907" s="422"/>
      <c r="H907" s="422"/>
      <c r="I907" s="422"/>
      <c r="J907" s="423">
        <v>7010405000967</v>
      </c>
      <c r="K907" s="424"/>
      <c r="L907" s="424"/>
      <c r="M907" s="424"/>
      <c r="N907" s="424"/>
      <c r="O907" s="424"/>
      <c r="P907" s="321" t="s">
        <v>657</v>
      </c>
      <c r="Q907" s="321"/>
      <c r="R907" s="321"/>
      <c r="S907" s="321"/>
      <c r="T907" s="321"/>
      <c r="U907" s="321"/>
      <c r="V907" s="321"/>
      <c r="W907" s="321"/>
      <c r="X907" s="321"/>
      <c r="Y907" s="322">
        <v>24.065158</v>
      </c>
      <c r="Z907" s="323"/>
      <c r="AA907" s="323"/>
      <c r="AB907" s="324"/>
      <c r="AC907" s="332"/>
      <c r="AD907" s="332"/>
      <c r="AE907" s="332"/>
      <c r="AF907" s="332"/>
      <c r="AG907" s="332"/>
      <c r="AH907" s="327" t="s">
        <v>406</v>
      </c>
      <c r="AI907" s="328"/>
      <c r="AJ907" s="328"/>
      <c r="AK907" s="328"/>
      <c r="AL907" s="329" t="s">
        <v>406</v>
      </c>
      <c r="AM907" s="330"/>
      <c r="AN907" s="330"/>
      <c r="AO907" s="331"/>
      <c r="AP907" s="325" t="s">
        <v>406</v>
      </c>
      <c r="AQ907" s="325"/>
      <c r="AR907" s="325"/>
      <c r="AS907" s="325"/>
      <c r="AT907" s="325"/>
      <c r="AU907" s="325"/>
      <c r="AV907" s="325"/>
      <c r="AW907" s="325"/>
      <c r="AX907" s="325"/>
    </row>
    <row r="908" spans="1:50" ht="30" customHeight="1" x14ac:dyDescent="0.15">
      <c r="A908" s="408">
        <v>5</v>
      </c>
      <c r="B908" s="408">
        <v>1</v>
      </c>
      <c r="C908" s="422" t="s">
        <v>667</v>
      </c>
      <c r="D908" s="422"/>
      <c r="E908" s="422"/>
      <c r="F908" s="422"/>
      <c r="G908" s="422"/>
      <c r="H908" s="422"/>
      <c r="I908" s="422"/>
      <c r="J908" s="423">
        <v>5360005000161</v>
      </c>
      <c r="K908" s="424"/>
      <c r="L908" s="424"/>
      <c r="M908" s="424"/>
      <c r="N908" s="424"/>
      <c r="O908" s="424"/>
      <c r="P908" s="321" t="s">
        <v>668</v>
      </c>
      <c r="Q908" s="321"/>
      <c r="R908" s="321"/>
      <c r="S908" s="321"/>
      <c r="T908" s="321"/>
      <c r="U908" s="321"/>
      <c r="V908" s="321"/>
      <c r="W908" s="321"/>
      <c r="X908" s="321"/>
      <c r="Y908" s="322">
        <v>1.0367999999999999</v>
      </c>
      <c r="Z908" s="323"/>
      <c r="AA908" s="323"/>
      <c r="AB908" s="324"/>
      <c r="AC908" s="326" t="s">
        <v>377</v>
      </c>
      <c r="AD908" s="326"/>
      <c r="AE908" s="326"/>
      <c r="AF908" s="326"/>
      <c r="AG908" s="326"/>
      <c r="AH908" s="327" t="s">
        <v>645</v>
      </c>
      <c r="AI908" s="328"/>
      <c r="AJ908" s="328"/>
      <c r="AK908" s="328"/>
      <c r="AL908" s="329" t="s">
        <v>669</v>
      </c>
      <c r="AM908" s="330"/>
      <c r="AN908" s="330"/>
      <c r="AO908" s="331"/>
      <c r="AP908" s="325" t="s">
        <v>645</v>
      </c>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298</v>
      </c>
      <c r="K936" s="109"/>
      <c r="L936" s="109"/>
      <c r="M936" s="109"/>
      <c r="N936" s="109"/>
      <c r="O936" s="109"/>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365</v>
      </c>
      <c r="AI936" s="350"/>
      <c r="AJ936" s="350"/>
      <c r="AK936" s="350"/>
      <c r="AL936" s="350" t="s">
        <v>21</v>
      </c>
      <c r="AM936" s="350"/>
      <c r="AN936" s="350"/>
      <c r="AO936" s="430"/>
      <c r="AP936" s="431" t="s">
        <v>299</v>
      </c>
      <c r="AQ936" s="431"/>
      <c r="AR936" s="431"/>
      <c r="AS936" s="431"/>
      <c r="AT936" s="431"/>
      <c r="AU936" s="431"/>
      <c r="AV936" s="431"/>
      <c r="AW936" s="431"/>
      <c r="AX936" s="431"/>
    </row>
    <row r="937" spans="1:50" ht="56.45" customHeight="1" x14ac:dyDescent="0.15">
      <c r="A937" s="408">
        <v>1</v>
      </c>
      <c r="B937" s="408">
        <v>1</v>
      </c>
      <c r="C937" s="422" t="s">
        <v>670</v>
      </c>
      <c r="D937" s="422"/>
      <c r="E937" s="422"/>
      <c r="F937" s="422"/>
      <c r="G937" s="422"/>
      <c r="H937" s="422"/>
      <c r="I937" s="422"/>
      <c r="J937" s="423">
        <v>2360005000453</v>
      </c>
      <c r="K937" s="424"/>
      <c r="L937" s="424"/>
      <c r="M937" s="424"/>
      <c r="N937" s="424"/>
      <c r="O937" s="424"/>
      <c r="P937" s="321" t="s">
        <v>680</v>
      </c>
      <c r="Q937" s="321"/>
      <c r="R937" s="321"/>
      <c r="S937" s="321"/>
      <c r="T937" s="321"/>
      <c r="U937" s="321"/>
      <c r="V937" s="321"/>
      <c r="W937" s="321"/>
      <c r="X937" s="321"/>
      <c r="Y937" s="322">
        <v>3550</v>
      </c>
      <c r="Z937" s="323"/>
      <c r="AA937" s="323"/>
      <c r="AB937" s="324"/>
      <c r="AC937" s="332" t="s">
        <v>377</v>
      </c>
      <c r="AD937" s="429"/>
      <c r="AE937" s="429"/>
      <c r="AF937" s="429"/>
      <c r="AG937" s="429"/>
      <c r="AH937" s="425" t="s">
        <v>645</v>
      </c>
      <c r="AI937" s="426"/>
      <c r="AJ937" s="426"/>
      <c r="AK937" s="426"/>
      <c r="AL937" s="329" t="s">
        <v>645</v>
      </c>
      <c r="AM937" s="330"/>
      <c r="AN937" s="330"/>
      <c r="AO937" s="331"/>
      <c r="AP937" s="325" t="s">
        <v>645</v>
      </c>
      <c r="AQ937" s="325"/>
      <c r="AR937" s="325"/>
      <c r="AS937" s="325"/>
      <c r="AT937" s="325"/>
      <c r="AU937" s="325"/>
      <c r="AV937" s="325"/>
      <c r="AW937" s="325"/>
      <c r="AX937" s="325"/>
    </row>
    <row r="938" spans="1:50" ht="30" customHeight="1" x14ac:dyDescent="0.15">
      <c r="A938" s="408">
        <v>2</v>
      </c>
      <c r="B938" s="408">
        <v>1</v>
      </c>
      <c r="C938" s="422" t="s">
        <v>671</v>
      </c>
      <c r="D938" s="422"/>
      <c r="E938" s="422"/>
      <c r="F938" s="422"/>
      <c r="G938" s="422"/>
      <c r="H938" s="422"/>
      <c r="I938" s="422"/>
      <c r="J938" s="423">
        <v>3700150066486</v>
      </c>
      <c r="K938" s="424"/>
      <c r="L938" s="424"/>
      <c r="M938" s="424"/>
      <c r="N938" s="424"/>
      <c r="O938" s="424"/>
      <c r="P938" s="321" t="s">
        <v>681</v>
      </c>
      <c r="Q938" s="321"/>
      <c r="R938" s="321"/>
      <c r="S938" s="321"/>
      <c r="T938" s="321"/>
      <c r="U938" s="321"/>
      <c r="V938" s="321"/>
      <c r="W938" s="321"/>
      <c r="X938" s="321"/>
      <c r="Y938" s="322">
        <v>100</v>
      </c>
      <c r="Z938" s="323"/>
      <c r="AA938" s="323"/>
      <c r="AB938" s="324"/>
      <c r="AC938" s="332" t="s">
        <v>377</v>
      </c>
      <c r="AD938" s="429"/>
      <c r="AE938" s="429"/>
      <c r="AF938" s="429"/>
      <c r="AG938" s="429"/>
      <c r="AH938" s="425" t="s">
        <v>645</v>
      </c>
      <c r="AI938" s="426"/>
      <c r="AJ938" s="426"/>
      <c r="AK938" s="426"/>
      <c r="AL938" s="329" t="s">
        <v>645</v>
      </c>
      <c r="AM938" s="330"/>
      <c r="AN938" s="330"/>
      <c r="AO938" s="331"/>
      <c r="AP938" s="325" t="s">
        <v>645</v>
      </c>
      <c r="AQ938" s="325"/>
      <c r="AR938" s="325"/>
      <c r="AS938" s="325"/>
      <c r="AT938" s="325"/>
      <c r="AU938" s="325"/>
      <c r="AV938" s="325"/>
      <c r="AW938" s="325"/>
      <c r="AX938" s="325"/>
    </row>
    <row r="939" spans="1:50" ht="30" customHeight="1" x14ac:dyDescent="0.15">
      <c r="A939" s="408">
        <v>3</v>
      </c>
      <c r="B939" s="408">
        <v>1</v>
      </c>
      <c r="C939" s="422" t="s">
        <v>672</v>
      </c>
      <c r="D939" s="422"/>
      <c r="E939" s="422"/>
      <c r="F939" s="422"/>
      <c r="G939" s="422"/>
      <c r="H939" s="422"/>
      <c r="I939" s="422"/>
      <c r="J939" s="423">
        <v>8000020478431</v>
      </c>
      <c r="K939" s="424"/>
      <c r="L939" s="424"/>
      <c r="M939" s="424"/>
      <c r="N939" s="424"/>
      <c r="O939" s="424"/>
      <c r="P939" s="321" t="s">
        <v>682</v>
      </c>
      <c r="Q939" s="321"/>
      <c r="R939" s="321"/>
      <c r="S939" s="321"/>
      <c r="T939" s="321"/>
      <c r="U939" s="321"/>
      <c r="V939" s="321"/>
      <c r="W939" s="321"/>
      <c r="X939" s="321"/>
      <c r="Y939" s="322">
        <v>61.506993000000001</v>
      </c>
      <c r="Z939" s="323"/>
      <c r="AA939" s="323"/>
      <c r="AB939" s="324"/>
      <c r="AC939" s="332"/>
      <c r="AD939" s="429"/>
      <c r="AE939" s="429"/>
      <c r="AF939" s="429"/>
      <c r="AG939" s="429"/>
      <c r="AH939" s="327" t="s">
        <v>406</v>
      </c>
      <c r="AI939" s="328"/>
      <c r="AJ939" s="328"/>
      <c r="AK939" s="328"/>
      <c r="AL939" s="329" t="s">
        <v>406</v>
      </c>
      <c r="AM939" s="330"/>
      <c r="AN939" s="330"/>
      <c r="AO939" s="331"/>
      <c r="AP939" s="325" t="s">
        <v>406</v>
      </c>
      <c r="AQ939" s="325"/>
      <c r="AR939" s="325"/>
      <c r="AS939" s="325"/>
      <c r="AT939" s="325"/>
      <c r="AU939" s="325"/>
      <c r="AV939" s="325"/>
      <c r="AW939" s="325"/>
      <c r="AX939" s="325"/>
    </row>
    <row r="940" spans="1:50" ht="30" customHeight="1" x14ac:dyDescent="0.15">
      <c r="A940" s="408">
        <v>4</v>
      </c>
      <c r="B940" s="408">
        <v>1</v>
      </c>
      <c r="C940" s="422" t="s">
        <v>673</v>
      </c>
      <c r="D940" s="422"/>
      <c r="E940" s="422"/>
      <c r="F940" s="422"/>
      <c r="G940" s="422"/>
      <c r="H940" s="422"/>
      <c r="I940" s="422"/>
      <c r="J940" s="423">
        <v>8000020473481</v>
      </c>
      <c r="K940" s="424"/>
      <c r="L940" s="424"/>
      <c r="M940" s="424"/>
      <c r="N940" s="424"/>
      <c r="O940" s="424"/>
      <c r="P940" s="321" t="s">
        <v>683</v>
      </c>
      <c r="Q940" s="321"/>
      <c r="R940" s="321"/>
      <c r="S940" s="321"/>
      <c r="T940" s="321"/>
      <c r="U940" s="321"/>
      <c r="V940" s="321"/>
      <c r="W940" s="321"/>
      <c r="X940" s="321"/>
      <c r="Y940" s="322">
        <v>39.335999999999999</v>
      </c>
      <c r="Z940" s="323"/>
      <c r="AA940" s="323"/>
      <c r="AB940" s="324"/>
      <c r="AC940" s="332" t="s">
        <v>377</v>
      </c>
      <c r="AD940" s="429"/>
      <c r="AE940" s="429"/>
      <c r="AF940" s="429"/>
      <c r="AG940" s="429"/>
      <c r="AH940" s="327" t="s">
        <v>645</v>
      </c>
      <c r="AI940" s="328"/>
      <c r="AJ940" s="328"/>
      <c r="AK940" s="328"/>
      <c r="AL940" s="329" t="s">
        <v>645</v>
      </c>
      <c r="AM940" s="330"/>
      <c r="AN940" s="330"/>
      <c r="AO940" s="331"/>
      <c r="AP940" s="325" t="s">
        <v>645</v>
      </c>
      <c r="AQ940" s="325"/>
      <c r="AR940" s="325"/>
      <c r="AS940" s="325"/>
      <c r="AT940" s="325"/>
      <c r="AU940" s="325"/>
      <c r="AV940" s="325"/>
      <c r="AW940" s="325"/>
      <c r="AX940" s="325"/>
    </row>
    <row r="941" spans="1:50" ht="30" customHeight="1" x14ac:dyDescent="0.15">
      <c r="A941" s="408">
        <v>5</v>
      </c>
      <c r="B941" s="408">
        <v>1</v>
      </c>
      <c r="C941" s="422" t="s">
        <v>674</v>
      </c>
      <c r="D941" s="422"/>
      <c r="E941" s="422"/>
      <c r="F941" s="422"/>
      <c r="G941" s="422"/>
      <c r="H941" s="422"/>
      <c r="I941" s="422"/>
      <c r="J941" s="423">
        <v>3000020472018</v>
      </c>
      <c r="K941" s="424"/>
      <c r="L941" s="424"/>
      <c r="M941" s="424"/>
      <c r="N941" s="424"/>
      <c r="O941" s="424"/>
      <c r="P941" s="321" t="s">
        <v>684</v>
      </c>
      <c r="Q941" s="321"/>
      <c r="R941" s="321"/>
      <c r="S941" s="321"/>
      <c r="T941" s="321"/>
      <c r="U941" s="321"/>
      <c r="V941" s="321"/>
      <c r="W941" s="321"/>
      <c r="X941" s="321"/>
      <c r="Y941" s="322">
        <v>31.843512</v>
      </c>
      <c r="Z941" s="323"/>
      <c r="AA941" s="323"/>
      <c r="AB941" s="324"/>
      <c r="AC941" s="332"/>
      <c r="AD941" s="429"/>
      <c r="AE941" s="429"/>
      <c r="AF941" s="429"/>
      <c r="AG941" s="429"/>
      <c r="AH941" s="327" t="s">
        <v>406</v>
      </c>
      <c r="AI941" s="328"/>
      <c r="AJ941" s="328"/>
      <c r="AK941" s="328"/>
      <c r="AL941" s="329" t="s">
        <v>406</v>
      </c>
      <c r="AM941" s="330"/>
      <c r="AN941" s="330"/>
      <c r="AO941" s="331"/>
      <c r="AP941" s="325" t="s">
        <v>406</v>
      </c>
      <c r="AQ941" s="325"/>
      <c r="AR941" s="325"/>
      <c r="AS941" s="325"/>
      <c r="AT941" s="325"/>
      <c r="AU941" s="325"/>
      <c r="AV941" s="325"/>
      <c r="AW941" s="325"/>
      <c r="AX941" s="325"/>
    </row>
    <row r="942" spans="1:50" ht="30" customHeight="1" x14ac:dyDescent="0.15">
      <c r="A942" s="408">
        <v>6</v>
      </c>
      <c r="B942" s="408">
        <v>1</v>
      </c>
      <c r="C942" s="422" t="s">
        <v>675</v>
      </c>
      <c r="D942" s="422"/>
      <c r="E942" s="422"/>
      <c r="F942" s="422"/>
      <c r="G942" s="422"/>
      <c r="H942" s="422"/>
      <c r="I942" s="422"/>
      <c r="J942" s="423">
        <v>4000020473502</v>
      </c>
      <c r="K942" s="424"/>
      <c r="L942" s="424"/>
      <c r="M942" s="424"/>
      <c r="N942" s="424"/>
      <c r="O942" s="424"/>
      <c r="P942" s="321" t="s">
        <v>683</v>
      </c>
      <c r="Q942" s="321"/>
      <c r="R942" s="321"/>
      <c r="S942" s="321"/>
      <c r="T942" s="321"/>
      <c r="U942" s="321"/>
      <c r="V942" s="321"/>
      <c r="W942" s="321"/>
      <c r="X942" s="321"/>
      <c r="Y942" s="322">
        <v>26.983000000000001</v>
      </c>
      <c r="Z942" s="323"/>
      <c r="AA942" s="323"/>
      <c r="AB942" s="324"/>
      <c r="AC942" s="332" t="s">
        <v>377</v>
      </c>
      <c r="AD942" s="429"/>
      <c r="AE942" s="429"/>
      <c r="AF942" s="429"/>
      <c r="AG942" s="429"/>
      <c r="AH942" s="327" t="s">
        <v>645</v>
      </c>
      <c r="AI942" s="328"/>
      <c r="AJ942" s="328"/>
      <c r="AK942" s="328"/>
      <c r="AL942" s="329" t="s">
        <v>645</v>
      </c>
      <c r="AM942" s="330"/>
      <c r="AN942" s="330"/>
      <c r="AO942" s="331"/>
      <c r="AP942" s="325" t="s">
        <v>688</v>
      </c>
      <c r="AQ942" s="325"/>
      <c r="AR942" s="325"/>
      <c r="AS942" s="325"/>
      <c r="AT942" s="325"/>
      <c r="AU942" s="325"/>
      <c r="AV942" s="325"/>
      <c r="AW942" s="325"/>
      <c r="AX942" s="325"/>
    </row>
    <row r="943" spans="1:50" ht="30" customHeight="1" x14ac:dyDescent="0.15">
      <c r="A943" s="408">
        <v>7</v>
      </c>
      <c r="B943" s="408">
        <v>1</v>
      </c>
      <c r="C943" s="422" t="s">
        <v>676</v>
      </c>
      <c r="D943" s="422"/>
      <c r="E943" s="422"/>
      <c r="F943" s="422"/>
      <c r="G943" s="422"/>
      <c r="H943" s="422"/>
      <c r="I943" s="422"/>
      <c r="J943" s="423">
        <v>4000020472140</v>
      </c>
      <c r="K943" s="424"/>
      <c r="L943" s="424"/>
      <c r="M943" s="424"/>
      <c r="N943" s="424"/>
      <c r="O943" s="424"/>
      <c r="P943" s="321" t="s">
        <v>682</v>
      </c>
      <c r="Q943" s="321"/>
      <c r="R943" s="321"/>
      <c r="S943" s="321"/>
      <c r="T943" s="321"/>
      <c r="U943" s="321"/>
      <c r="V943" s="321"/>
      <c r="W943" s="321"/>
      <c r="X943" s="321"/>
      <c r="Y943" s="322">
        <v>21.747602000000001</v>
      </c>
      <c r="Z943" s="323"/>
      <c r="AA943" s="323"/>
      <c r="AB943" s="324"/>
      <c r="AC943" s="332"/>
      <c r="AD943" s="429"/>
      <c r="AE943" s="429"/>
      <c r="AF943" s="429"/>
      <c r="AG943" s="429"/>
      <c r="AH943" s="327" t="s">
        <v>406</v>
      </c>
      <c r="AI943" s="328"/>
      <c r="AJ943" s="328"/>
      <c r="AK943" s="328"/>
      <c r="AL943" s="329" t="s">
        <v>406</v>
      </c>
      <c r="AM943" s="330"/>
      <c r="AN943" s="330"/>
      <c r="AO943" s="331"/>
      <c r="AP943" s="325" t="s">
        <v>406</v>
      </c>
      <c r="AQ943" s="325"/>
      <c r="AR943" s="325"/>
      <c r="AS943" s="325"/>
      <c r="AT943" s="325"/>
      <c r="AU943" s="325"/>
      <c r="AV943" s="325"/>
      <c r="AW943" s="325"/>
      <c r="AX943" s="325"/>
    </row>
    <row r="944" spans="1:50" ht="30" customHeight="1" x14ac:dyDescent="0.15">
      <c r="A944" s="408">
        <v>8</v>
      </c>
      <c r="B944" s="408">
        <v>1</v>
      </c>
      <c r="C944" s="422" t="s">
        <v>677</v>
      </c>
      <c r="D944" s="422"/>
      <c r="E944" s="422"/>
      <c r="F944" s="422"/>
      <c r="G944" s="422"/>
      <c r="H944" s="422"/>
      <c r="I944" s="422"/>
      <c r="J944" s="423">
        <v>5000020473138</v>
      </c>
      <c r="K944" s="424"/>
      <c r="L944" s="424"/>
      <c r="M944" s="424"/>
      <c r="N944" s="424"/>
      <c r="O944" s="424"/>
      <c r="P944" s="321" t="s">
        <v>685</v>
      </c>
      <c r="Q944" s="321"/>
      <c r="R944" s="321"/>
      <c r="S944" s="321"/>
      <c r="T944" s="321"/>
      <c r="U944" s="321"/>
      <c r="V944" s="321"/>
      <c r="W944" s="321"/>
      <c r="X944" s="321"/>
      <c r="Y944" s="322">
        <v>17.537766999999999</v>
      </c>
      <c r="Z944" s="323"/>
      <c r="AA944" s="323"/>
      <c r="AB944" s="324"/>
      <c r="AC944" s="332" t="s">
        <v>377</v>
      </c>
      <c r="AD944" s="429"/>
      <c r="AE944" s="429"/>
      <c r="AF944" s="429"/>
      <c r="AG944" s="429"/>
      <c r="AH944" s="327" t="s">
        <v>669</v>
      </c>
      <c r="AI944" s="328"/>
      <c r="AJ944" s="328"/>
      <c r="AK944" s="328"/>
      <c r="AL944" s="329" t="s">
        <v>688</v>
      </c>
      <c r="AM944" s="330"/>
      <c r="AN944" s="330"/>
      <c r="AO944" s="331"/>
      <c r="AP944" s="325" t="s">
        <v>645</v>
      </c>
      <c r="AQ944" s="325"/>
      <c r="AR944" s="325"/>
      <c r="AS944" s="325"/>
      <c r="AT944" s="325"/>
      <c r="AU944" s="325"/>
      <c r="AV944" s="325"/>
      <c r="AW944" s="325"/>
      <c r="AX944" s="325"/>
    </row>
    <row r="945" spans="1:50" ht="48" customHeight="1" x14ac:dyDescent="0.15">
      <c r="A945" s="408">
        <v>9</v>
      </c>
      <c r="B945" s="408">
        <v>1</v>
      </c>
      <c r="C945" s="422" t="s">
        <v>678</v>
      </c>
      <c r="D945" s="422"/>
      <c r="E945" s="422"/>
      <c r="F945" s="422"/>
      <c r="G945" s="422"/>
      <c r="H945" s="422"/>
      <c r="I945" s="422"/>
      <c r="J945" s="423">
        <v>5000020473014</v>
      </c>
      <c r="K945" s="424"/>
      <c r="L945" s="424"/>
      <c r="M945" s="424"/>
      <c r="N945" s="424"/>
      <c r="O945" s="424"/>
      <c r="P945" s="321" t="s">
        <v>686</v>
      </c>
      <c r="Q945" s="321"/>
      <c r="R945" s="321"/>
      <c r="S945" s="321"/>
      <c r="T945" s="321"/>
      <c r="U945" s="321"/>
      <c r="V945" s="321"/>
      <c r="W945" s="321"/>
      <c r="X945" s="321"/>
      <c r="Y945" s="322">
        <v>12.602012999999999</v>
      </c>
      <c r="Z945" s="323"/>
      <c r="AA945" s="323"/>
      <c r="AB945" s="324"/>
      <c r="AC945" s="332" t="s">
        <v>377</v>
      </c>
      <c r="AD945" s="429"/>
      <c r="AE945" s="429"/>
      <c r="AF945" s="429"/>
      <c r="AG945" s="429"/>
      <c r="AH945" s="327" t="s">
        <v>645</v>
      </c>
      <c r="AI945" s="328"/>
      <c r="AJ945" s="328"/>
      <c r="AK945" s="328"/>
      <c r="AL945" s="329" t="s">
        <v>645</v>
      </c>
      <c r="AM945" s="330"/>
      <c r="AN945" s="330"/>
      <c r="AO945" s="331"/>
      <c r="AP945" s="325" t="s">
        <v>645</v>
      </c>
      <c r="AQ945" s="325"/>
      <c r="AR945" s="325"/>
      <c r="AS945" s="325"/>
      <c r="AT945" s="325"/>
      <c r="AU945" s="325"/>
      <c r="AV945" s="325"/>
      <c r="AW945" s="325"/>
      <c r="AX945" s="325"/>
    </row>
    <row r="946" spans="1:50" ht="52.5" customHeight="1" x14ac:dyDescent="0.15">
      <c r="A946" s="408">
        <v>10</v>
      </c>
      <c r="B946" s="408">
        <v>1</v>
      </c>
      <c r="C946" s="422" t="s">
        <v>679</v>
      </c>
      <c r="D946" s="422"/>
      <c r="E946" s="422"/>
      <c r="F946" s="422"/>
      <c r="G946" s="422"/>
      <c r="H946" s="422"/>
      <c r="I946" s="422"/>
      <c r="J946" s="423">
        <v>4000020473031</v>
      </c>
      <c r="K946" s="424"/>
      <c r="L946" s="424"/>
      <c r="M946" s="424"/>
      <c r="N946" s="424"/>
      <c r="O946" s="424"/>
      <c r="P946" s="321" t="s">
        <v>687</v>
      </c>
      <c r="Q946" s="321"/>
      <c r="R946" s="321"/>
      <c r="S946" s="321"/>
      <c r="T946" s="321"/>
      <c r="U946" s="321"/>
      <c r="V946" s="321"/>
      <c r="W946" s="321"/>
      <c r="X946" s="321"/>
      <c r="Y946" s="322">
        <v>11.886479</v>
      </c>
      <c r="Z946" s="323"/>
      <c r="AA946" s="323"/>
      <c r="AB946" s="324"/>
      <c r="AC946" s="332" t="s">
        <v>377</v>
      </c>
      <c r="AD946" s="429"/>
      <c r="AE946" s="429"/>
      <c r="AF946" s="429"/>
      <c r="AG946" s="429"/>
      <c r="AH946" s="327" t="s">
        <v>645</v>
      </c>
      <c r="AI946" s="328"/>
      <c r="AJ946" s="328"/>
      <c r="AK946" s="328"/>
      <c r="AL946" s="329" t="s">
        <v>645</v>
      </c>
      <c r="AM946" s="330"/>
      <c r="AN946" s="330"/>
      <c r="AO946" s="331"/>
      <c r="AP946" s="325" t="s">
        <v>645</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5.6"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298</v>
      </c>
      <c r="K969" s="109"/>
      <c r="L969" s="109"/>
      <c r="M969" s="109"/>
      <c r="N969" s="109"/>
      <c r="O969" s="109"/>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365</v>
      </c>
      <c r="AI969" s="350"/>
      <c r="AJ969" s="350"/>
      <c r="AK969" s="350"/>
      <c r="AL969" s="350" t="s">
        <v>21</v>
      </c>
      <c r="AM969" s="350"/>
      <c r="AN969" s="350"/>
      <c r="AO969" s="430"/>
      <c r="AP969" s="431" t="s">
        <v>299</v>
      </c>
      <c r="AQ969" s="431"/>
      <c r="AR969" s="431"/>
      <c r="AS969" s="431"/>
      <c r="AT969" s="431"/>
      <c r="AU969" s="431"/>
      <c r="AV969" s="431"/>
      <c r="AW969" s="431"/>
      <c r="AX969" s="431"/>
    </row>
    <row r="970" spans="1:50" ht="30" customHeight="1" x14ac:dyDescent="0.15">
      <c r="A970" s="408">
        <v>1</v>
      </c>
      <c r="B970" s="408">
        <v>1</v>
      </c>
      <c r="C970" s="432" t="s">
        <v>689</v>
      </c>
      <c r="D970" s="422"/>
      <c r="E970" s="422"/>
      <c r="F970" s="422"/>
      <c r="G970" s="422"/>
      <c r="H970" s="422"/>
      <c r="I970" s="422"/>
      <c r="J970" s="423" t="s">
        <v>645</v>
      </c>
      <c r="K970" s="424"/>
      <c r="L970" s="424"/>
      <c r="M970" s="424"/>
      <c r="N970" s="424"/>
      <c r="O970" s="424"/>
      <c r="P970" s="428" t="s">
        <v>691</v>
      </c>
      <c r="Q970" s="321"/>
      <c r="R970" s="321"/>
      <c r="S970" s="321"/>
      <c r="T970" s="321"/>
      <c r="U970" s="321"/>
      <c r="V970" s="321"/>
      <c r="W970" s="321"/>
      <c r="X970" s="321"/>
      <c r="Y970" s="322">
        <v>238.54326499999999</v>
      </c>
      <c r="Z970" s="323"/>
      <c r="AA970" s="323"/>
      <c r="AB970" s="324"/>
      <c r="AC970" s="332" t="s">
        <v>377</v>
      </c>
      <c r="AD970" s="429"/>
      <c r="AE970" s="429"/>
      <c r="AF970" s="429"/>
      <c r="AG970" s="429"/>
      <c r="AH970" s="425" t="s">
        <v>645</v>
      </c>
      <c r="AI970" s="426"/>
      <c r="AJ970" s="426"/>
      <c r="AK970" s="426"/>
      <c r="AL970" s="425" t="s">
        <v>645</v>
      </c>
      <c r="AM970" s="426"/>
      <c r="AN970" s="426"/>
      <c r="AO970" s="426"/>
      <c r="AP970" s="325" t="s">
        <v>645</v>
      </c>
      <c r="AQ970" s="325"/>
      <c r="AR970" s="325"/>
      <c r="AS970" s="325"/>
      <c r="AT970" s="325"/>
      <c r="AU970" s="325"/>
      <c r="AV970" s="325"/>
      <c r="AW970" s="325"/>
      <c r="AX970" s="325"/>
    </row>
    <row r="971" spans="1:50" ht="30" customHeight="1" x14ac:dyDescent="0.15">
      <c r="A971" s="408">
        <v>2</v>
      </c>
      <c r="B971" s="408">
        <v>1</v>
      </c>
      <c r="C971" s="432" t="s">
        <v>692</v>
      </c>
      <c r="D971" s="422"/>
      <c r="E971" s="422"/>
      <c r="F971" s="422"/>
      <c r="G971" s="422"/>
      <c r="H971" s="422"/>
      <c r="I971" s="422"/>
      <c r="J971" s="423" t="s">
        <v>645</v>
      </c>
      <c r="K971" s="424"/>
      <c r="L971" s="424"/>
      <c r="M971" s="424"/>
      <c r="N971" s="424"/>
      <c r="O971" s="424"/>
      <c r="P971" s="428" t="s">
        <v>691</v>
      </c>
      <c r="Q971" s="321"/>
      <c r="R971" s="321"/>
      <c r="S971" s="321"/>
      <c r="T971" s="321"/>
      <c r="U971" s="321"/>
      <c r="V971" s="321"/>
      <c r="W971" s="321"/>
      <c r="X971" s="321"/>
      <c r="Y971" s="322">
        <v>180.722386</v>
      </c>
      <c r="Z971" s="323"/>
      <c r="AA971" s="323"/>
      <c r="AB971" s="324"/>
      <c r="AC971" s="332" t="s">
        <v>377</v>
      </c>
      <c r="AD971" s="429"/>
      <c r="AE971" s="429"/>
      <c r="AF971" s="429"/>
      <c r="AG971" s="429"/>
      <c r="AH971" s="425" t="s">
        <v>645</v>
      </c>
      <c r="AI971" s="426"/>
      <c r="AJ971" s="426"/>
      <c r="AK971" s="426"/>
      <c r="AL971" s="425" t="s">
        <v>645</v>
      </c>
      <c r="AM971" s="426"/>
      <c r="AN971" s="426"/>
      <c r="AO971" s="426"/>
      <c r="AP971" s="325" t="s">
        <v>645</v>
      </c>
      <c r="AQ971" s="325"/>
      <c r="AR971" s="325"/>
      <c r="AS971" s="325"/>
      <c r="AT971" s="325"/>
      <c r="AU971" s="325"/>
      <c r="AV971" s="325"/>
      <c r="AW971" s="325"/>
      <c r="AX971" s="325"/>
    </row>
    <row r="972" spans="1:50" ht="30" customHeight="1" x14ac:dyDescent="0.15">
      <c r="A972" s="408">
        <v>3</v>
      </c>
      <c r="B972" s="408">
        <v>1</v>
      </c>
      <c r="C972" s="432" t="s">
        <v>693</v>
      </c>
      <c r="D972" s="422"/>
      <c r="E972" s="422"/>
      <c r="F972" s="422"/>
      <c r="G972" s="422"/>
      <c r="H972" s="422"/>
      <c r="I972" s="422"/>
      <c r="J972" s="423" t="s">
        <v>645</v>
      </c>
      <c r="K972" s="424"/>
      <c r="L972" s="424"/>
      <c r="M972" s="424"/>
      <c r="N972" s="424"/>
      <c r="O972" s="424"/>
      <c r="P972" s="428" t="s">
        <v>691</v>
      </c>
      <c r="Q972" s="321"/>
      <c r="R972" s="321"/>
      <c r="S972" s="321"/>
      <c r="T972" s="321"/>
      <c r="U972" s="321"/>
      <c r="V972" s="321"/>
      <c r="W972" s="321"/>
      <c r="X972" s="321"/>
      <c r="Y972" s="322">
        <v>151.22844599999999</v>
      </c>
      <c r="Z972" s="323"/>
      <c r="AA972" s="323"/>
      <c r="AB972" s="324"/>
      <c r="AC972" s="332" t="s">
        <v>377</v>
      </c>
      <c r="AD972" s="429"/>
      <c r="AE972" s="429"/>
      <c r="AF972" s="429"/>
      <c r="AG972" s="429"/>
      <c r="AH972" s="425" t="s">
        <v>645</v>
      </c>
      <c r="AI972" s="426"/>
      <c r="AJ972" s="426"/>
      <c r="AK972" s="426"/>
      <c r="AL972" s="425" t="s">
        <v>645</v>
      </c>
      <c r="AM972" s="426"/>
      <c r="AN972" s="426"/>
      <c r="AO972" s="426"/>
      <c r="AP972" s="325" t="s">
        <v>645</v>
      </c>
      <c r="AQ972" s="325"/>
      <c r="AR972" s="325"/>
      <c r="AS972" s="325"/>
      <c r="AT972" s="325"/>
      <c r="AU972" s="325"/>
      <c r="AV972" s="325"/>
      <c r="AW972" s="325"/>
      <c r="AX972" s="325"/>
    </row>
    <row r="973" spans="1:50" ht="30" customHeight="1" x14ac:dyDescent="0.15">
      <c r="A973" s="408">
        <v>4</v>
      </c>
      <c r="B973" s="408">
        <v>1</v>
      </c>
      <c r="C973" s="432" t="s">
        <v>694</v>
      </c>
      <c r="D973" s="422"/>
      <c r="E973" s="422"/>
      <c r="F973" s="422"/>
      <c r="G973" s="422"/>
      <c r="H973" s="422"/>
      <c r="I973" s="422"/>
      <c r="J973" s="423" t="s">
        <v>645</v>
      </c>
      <c r="K973" s="424"/>
      <c r="L973" s="424"/>
      <c r="M973" s="424"/>
      <c r="N973" s="424"/>
      <c r="O973" s="424"/>
      <c r="P973" s="428" t="s">
        <v>691</v>
      </c>
      <c r="Q973" s="321"/>
      <c r="R973" s="321"/>
      <c r="S973" s="321"/>
      <c r="T973" s="321"/>
      <c r="U973" s="321"/>
      <c r="V973" s="321"/>
      <c r="W973" s="321"/>
      <c r="X973" s="321"/>
      <c r="Y973" s="322">
        <v>133.44399999999999</v>
      </c>
      <c r="Z973" s="323"/>
      <c r="AA973" s="323"/>
      <c r="AB973" s="324"/>
      <c r="AC973" s="332" t="s">
        <v>377</v>
      </c>
      <c r="AD973" s="429"/>
      <c r="AE973" s="429"/>
      <c r="AF973" s="429"/>
      <c r="AG973" s="429"/>
      <c r="AH973" s="425" t="s">
        <v>645</v>
      </c>
      <c r="AI973" s="426"/>
      <c r="AJ973" s="426"/>
      <c r="AK973" s="426"/>
      <c r="AL973" s="425" t="s">
        <v>645</v>
      </c>
      <c r="AM973" s="426"/>
      <c r="AN973" s="426"/>
      <c r="AO973" s="426"/>
      <c r="AP973" s="325" t="s">
        <v>688</v>
      </c>
      <c r="AQ973" s="325"/>
      <c r="AR973" s="325"/>
      <c r="AS973" s="325"/>
      <c r="AT973" s="325"/>
      <c r="AU973" s="325"/>
      <c r="AV973" s="325"/>
      <c r="AW973" s="325"/>
      <c r="AX973" s="325"/>
    </row>
    <row r="974" spans="1:50" ht="30" customHeight="1" x14ac:dyDescent="0.15">
      <c r="A974" s="408">
        <v>5</v>
      </c>
      <c r="B974" s="408">
        <v>1</v>
      </c>
      <c r="C974" s="432" t="s">
        <v>695</v>
      </c>
      <c r="D974" s="422"/>
      <c r="E974" s="422"/>
      <c r="F974" s="422"/>
      <c r="G974" s="422"/>
      <c r="H974" s="422"/>
      <c r="I974" s="422"/>
      <c r="J974" s="423" t="s">
        <v>645</v>
      </c>
      <c r="K974" s="424"/>
      <c r="L974" s="424"/>
      <c r="M974" s="424"/>
      <c r="N974" s="424"/>
      <c r="O974" s="424"/>
      <c r="P974" s="428" t="s">
        <v>691</v>
      </c>
      <c r="Q974" s="321"/>
      <c r="R974" s="321"/>
      <c r="S974" s="321"/>
      <c r="T974" s="321"/>
      <c r="U974" s="321"/>
      <c r="V974" s="321"/>
      <c r="W974" s="321"/>
      <c r="X974" s="321"/>
      <c r="Y974" s="322">
        <v>71.663591999999994</v>
      </c>
      <c r="Z974" s="323"/>
      <c r="AA974" s="323"/>
      <c r="AB974" s="324"/>
      <c r="AC974" s="332" t="s">
        <v>377</v>
      </c>
      <c r="AD974" s="429"/>
      <c r="AE974" s="429"/>
      <c r="AF974" s="429"/>
      <c r="AG974" s="429"/>
      <c r="AH974" s="425" t="s">
        <v>645</v>
      </c>
      <c r="AI974" s="426"/>
      <c r="AJ974" s="426"/>
      <c r="AK974" s="426"/>
      <c r="AL974" s="425" t="s">
        <v>645</v>
      </c>
      <c r="AM974" s="426"/>
      <c r="AN974" s="426"/>
      <c r="AO974" s="426"/>
      <c r="AP974" s="325" t="s">
        <v>645</v>
      </c>
      <c r="AQ974" s="325"/>
      <c r="AR974" s="325"/>
      <c r="AS974" s="325"/>
      <c r="AT974" s="325"/>
      <c r="AU974" s="325"/>
      <c r="AV974" s="325"/>
      <c r="AW974" s="325"/>
      <c r="AX974" s="325"/>
    </row>
    <row r="975" spans="1:50" ht="30" customHeight="1" x14ac:dyDescent="0.15">
      <c r="A975" s="408">
        <v>6</v>
      </c>
      <c r="B975" s="408">
        <v>1</v>
      </c>
      <c r="C975" s="432" t="s">
        <v>696</v>
      </c>
      <c r="D975" s="422"/>
      <c r="E975" s="422"/>
      <c r="F975" s="422"/>
      <c r="G975" s="422"/>
      <c r="H975" s="422"/>
      <c r="I975" s="422"/>
      <c r="J975" s="423" t="s">
        <v>690</v>
      </c>
      <c r="K975" s="424"/>
      <c r="L975" s="424"/>
      <c r="M975" s="424"/>
      <c r="N975" s="424"/>
      <c r="O975" s="424"/>
      <c r="P975" s="428" t="s">
        <v>691</v>
      </c>
      <c r="Q975" s="321"/>
      <c r="R975" s="321"/>
      <c r="S975" s="321"/>
      <c r="T975" s="321"/>
      <c r="U975" s="321"/>
      <c r="V975" s="321"/>
      <c r="W975" s="321"/>
      <c r="X975" s="321"/>
      <c r="Y975" s="322">
        <v>70.699400999999995</v>
      </c>
      <c r="Z975" s="323"/>
      <c r="AA975" s="323"/>
      <c r="AB975" s="324"/>
      <c r="AC975" s="332" t="s">
        <v>377</v>
      </c>
      <c r="AD975" s="429"/>
      <c r="AE975" s="429"/>
      <c r="AF975" s="429"/>
      <c r="AG975" s="429"/>
      <c r="AH975" s="425" t="s">
        <v>645</v>
      </c>
      <c r="AI975" s="426"/>
      <c r="AJ975" s="426"/>
      <c r="AK975" s="426"/>
      <c r="AL975" s="425" t="s">
        <v>645</v>
      </c>
      <c r="AM975" s="426"/>
      <c r="AN975" s="426"/>
      <c r="AO975" s="426"/>
      <c r="AP975" s="325" t="s">
        <v>645</v>
      </c>
      <c r="AQ975" s="325"/>
      <c r="AR975" s="325"/>
      <c r="AS975" s="325"/>
      <c r="AT975" s="325"/>
      <c r="AU975" s="325"/>
      <c r="AV975" s="325"/>
      <c r="AW975" s="325"/>
      <c r="AX975" s="325"/>
    </row>
    <row r="976" spans="1:50" ht="30" customHeight="1" x14ac:dyDescent="0.15">
      <c r="A976" s="408">
        <v>7</v>
      </c>
      <c r="B976" s="408">
        <v>1</v>
      </c>
      <c r="C976" s="432" t="s">
        <v>697</v>
      </c>
      <c r="D976" s="422"/>
      <c r="E976" s="422"/>
      <c r="F976" s="422"/>
      <c r="G976" s="422"/>
      <c r="H976" s="422"/>
      <c r="I976" s="422"/>
      <c r="J976" s="423" t="s">
        <v>645</v>
      </c>
      <c r="K976" s="424"/>
      <c r="L976" s="424"/>
      <c r="M976" s="424"/>
      <c r="N976" s="424"/>
      <c r="O976" s="424"/>
      <c r="P976" s="428" t="s">
        <v>691</v>
      </c>
      <c r="Q976" s="321"/>
      <c r="R976" s="321"/>
      <c r="S976" s="321"/>
      <c r="T976" s="321"/>
      <c r="U976" s="321"/>
      <c r="V976" s="321"/>
      <c r="W976" s="321"/>
      <c r="X976" s="321"/>
      <c r="Y976" s="322">
        <v>59.543793999999998</v>
      </c>
      <c r="Z976" s="323"/>
      <c r="AA976" s="323"/>
      <c r="AB976" s="324"/>
      <c r="AC976" s="332" t="s">
        <v>377</v>
      </c>
      <c r="AD976" s="429"/>
      <c r="AE976" s="429"/>
      <c r="AF976" s="429"/>
      <c r="AG976" s="429"/>
      <c r="AH976" s="425" t="s">
        <v>645</v>
      </c>
      <c r="AI976" s="426"/>
      <c r="AJ976" s="426"/>
      <c r="AK976" s="426"/>
      <c r="AL976" s="425" t="s">
        <v>645</v>
      </c>
      <c r="AM976" s="426"/>
      <c r="AN976" s="426"/>
      <c r="AO976" s="426"/>
      <c r="AP976" s="427" t="s">
        <v>645</v>
      </c>
      <c r="AQ976" s="325"/>
      <c r="AR976" s="325"/>
      <c r="AS976" s="325"/>
      <c r="AT976" s="325"/>
      <c r="AU976" s="325"/>
      <c r="AV976" s="325"/>
      <c r="AW976" s="325"/>
      <c r="AX976" s="325"/>
    </row>
    <row r="977" spans="1:50" ht="30" customHeight="1" x14ac:dyDescent="0.15">
      <c r="A977" s="408">
        <v>8</v>
      </c>
      <c r="B977" s="408">
        <v>1</v>
      </c>
      <c r="C977" s="432" t="s">
        <v>698</v>
      </c>
      <c r="D977" s="422"/>
      <c r="E977" s="422"/>
      <c r="F977" s="422"/>
      <c r="G977" s="422"/>
      <c r="H977" s="422"/>
      <c r="I977" s="422"/>
      <c r="J977" s="423" t="s">
        <v>645</v>
      </c>
      <c r="K977" s="424"/>
      <c r="L977" s="424"/>
      <c r="M977" s="424"/>
      <c r="N977" s="424"/>
      <c r="O977" s="424"/>
      <c r="P977" s="428" t="s">
        <v>691</v>
      </c>
      <c r="Q977" s="321"/>
      <c r="R977" s="321"/>
      <c r="S977" s="321"/>
      <c r="T977" s="321"/>
      <c r="U977" s="321"/>
      <c r="V977" s="321"/>
      <c r="W977" s="321"/>
      <c r="X977" s="321"/>
      <c r="Y977" s="322">
        <v>54.494700000000002</v>
      </c>
      <c r="Z977" s="323"/>
      <c r="AA977" s="323"/>
      <c r="AB977" s="324"/>
      <c r="AC977" s="332" t="s">
        <v>377</v>
      </c>
      <c r="AD977" s="429"/>
      <c r="AE977" s="429"/>
      <c r="AF977" s="429"/>
      <c r="AG977" s="429"/>
      <c r="AH977" s="425" t="s">
        <v>645</v>
      </c>
      <c r="AI977" s="426"/>
      <c r="AJ977" s="426"/>
      <c r="AK977" s="426"/>
      <c r="AL977" s="425" t="s">
        <v>645</v>
      </c>
      <c r="AM977" s="426"/>
      <c r="AN977" s="426"/>
      <c r="AO977" s="426"/>
      <c r="AP977" s="325" t="s">
        <v>645</v>
      </c>
      <c r="AQ977" s="325"/>
      <c r="AR977" s="325"/>
      <c r="AS977" s="325"/>
      <c r="AT977" s="325"/>
      <c r="AU977" s="325"/>
      <c r="AV977" s="325"/>
      <c r="AW977" s="325"/>
      <c r="AX977" s="325"/>
    </row>
    <row r="978" spans="1:50" ht="30" customHeight="1" x14ac:dyDescent="0.15">
      <c r="A978" s="408">
        <v>9</v>
      </c>
      <c r="B978" s="408">
        <v>1</v>
      </c>
      <c r="C978" s="432" t="s">
        <v>699</v>
      </c>
      <c r="D978" s="422"/>
      <c r="E978" s="422"/>
      <c r="F978" s="422"/>
      <c r="G978" s="422"/>
      <c r="H978" s="422"/>
      <c r="I978" s="422"/>
      <c r="J978" s="423" t="s">
        <v>645</v>
      </c>
      <c r="K978" s="424"/>
      <c r="L978" s="424"/>
      <c r="M978" s="424"/>
      <c r="N978" s="424"/>
      <c r="O978" s="424"/>
      <c r="P978" s="428" t="s">
        <v>691</v>
      </c>
      <c r="Q978" s="321"/>
      <c r="R978" s="321"/>
      <c r="S978" s="321"/>
      <c r="T978" s="321"/>
      <c r="U978" s="321"/>
      <c r="V978" s="321"/>
      <c r="W978" s="321"/>
      <c r="X978" s="321"/>
      <c r="Y978" s="322">
        <v>54.111409000000002</v>
      </c>
      <c r="Z978" s="323"/>
      <c r="AA978" s="323"/>
      <c r="AB978" s="324"/>
      <c r="AC978" s="332" t="s">
        <v>377</v>
      </c>
      <c r="AD978" s="429"/>
      <c r="AE978" s="429"/>
      <c r="AF978" s="429"/>
      <c r="AG978" s="429"/>
      <c r="AH978" s="425" t="s">
        <v>645</v>
      </c>
      <c r="AI978" s="426"/>
      <c r="AJ978" s="426"/>
      <c r="AK978" s="426"/>
      <c r="AL978" s="425" t="s">
        <v>645</v>
      </c>
      <c r="AM978" s="426"/>
      <c r="AN978" s="426"/>
      <c r="AO978" s="426"/>
      <c r="AP978" s="325" t="s">
        <v>645</v>
      </c>
      <c r="AQ978" s="325"/>
      <c r="AR978" s="325"/>
      <c r="AS978" s="325"/>
      <c r="AT978" s="325"/>
      <c r="AU978" s="325"/>
      <c r="AV978" s="325"/>
      <c r="AW978" s="325"/>
      <c r="AX978" s="325"/>
    </row>
    <row r="979" spans="1:50" ht="30" customHeight="1" x14ac:dyDescent="0.15">
      <c r="A979" s="408">
        <v>10</v>
      </c>
      <c r="B979" s="408">
        <v>1</v>
      </c>
      <c r="C979" s="432" t="s">
        <v>700</v>
      </c>
      <c r="D979" s="422"/>
      <c r="E979" s="422"/>
      <c r="F979" s="422"/>
      <c r="G979" s="422"/>
      <c r="H979" s="422"/>
      <c r="I979" s="422"/>
      <c r="J979" s="423" t="s">
        <v>645</v>
      </c>
      <c r="K979" s="424"/>
      <c r="L979" s="424"/>
      <c r="M979" s="424"/>
      <c r="N979" s="424"/>
      <c r="O979" s="424"/>
      <c r="P979" s="428" t="s">
        <v>691</v>
      </c>
      <c r="Q979" s="321"/>
      <c r="R979" s="321"/>
      <c r="S979" s="321"/>
      <c r="T979" s="321"/>
      <c r="U979" s="321"/>
      <c r="V979" s="321"/>
      <c r="W979" s="321"/>
      <c r="X979" s="321"/>
      <c r="Y979" s="322">
        <v>51.358938000000002</v>
      </c>
      <c r="Z979" s="323"/>
      <c r="AA979" s="323"/>
      <c r="AB979" s="324"/>
      <c r="AC979" s="332" t="s">
        <v>377</v>
      </c>
      <c r="AD979" s="429"/>
      <c r="AE979" s="429"/>
      <c r="AF979" s="429"/>
      <c r="AG979" s="429"/>
      <c r="AH979" s="425" t="s">
        <v>645</v>
      </c>
      <c r="AI979" s="426"/>
      <c r="AJ979" s="426"/>
      <c r="AK979" s="426"/>
      <c r="AL979" s="425" t="s">
        <v>645</v>
      </c>
      <c r="AM979" s="426"/>
      <c r="AN979" s="426"/>
      <c r="AO979" s="426"/>
      <c r="AP979" s="325" t="s">
        <v>645</v>
      </c>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32" t="s">
        <v>377</v>
      </c>
      <c r="AD980" s="429"/>
      <c r="AE980" s="429"/>
      <c r="AF980" s="429"/>
      <c r="AG980" s="429"/>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32" t="s">
        <v>377</v>
      </c>
      <c r="AD981" s="429"/>
      <c r="AE981" s="429"/>
      <c r="AF981" s="429"/>
      <c r="AG981" s="429"/>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32" t="s">
        <v>377</v>
      </c>
      <c r="AD982" s="429"/>
      <c r="AE982" s="429"/>
      <c r="AF982" s="429"/>
      <c r="AG982" s="429"/>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32" t="s">
        <v>377</v>
      </c>
      <c r="AD983" s="429"/>
      <c r="AE983" s="429"/>
      <c r="AF983" s="429"/>
      <c r="AG983" s="429"/>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32" t="s">
        <v>377</v>
      </c>
      <c r="AD984" s="429"/>
      <c r="AE984" s="429"/>
      <c r="AF984" s="429"/>
      <c r="AG984" s="429"/>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32" t="s">
        <v>377</v>
      </c>
      <c r="AD985" s="429"/>
      <c r="AE985" s="429"/>
      <c r="AF985" s="429"/>
      <c r="AG985" s="429"/>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32" t="s">
        <v>377</v>
      </c>
      <c r="AD986" s="429"/>
      <c r="AE986" s="429"/>
      <c r="AF986" s="429"/>
      <c r="AG986" s="429"/>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32" t="s">
        <v>377</v>
      </c>
      <c r="AD987" s="429"/>
      <c r="AE987" s="429"/>
      <c r="AF987" s="429"/>
      <c r="AG987" s="429"/>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32" t="s">
        <v>377</v>
      </c>
      <c r="AD988" s="429"/>
      <c r="AE988" s="429"/>
      <c r="AF988" s="429"/>
      <c r="AG988" s="429"/>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32" t="s">
        <v>377</v>
      </c>
      <c r="AD989" s="429"/>
      <c r="AE989" s="429"/>
      <c r="AF989" s="429"/>
      <c r="AG989" s="429"/>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32" t="s">
        <v>377</v>
      </c>
      <c r="AD990" s="429"/>
      <c r="AE990" s="429"/>
      <c r="AF990" s="429"/>
      <c r="AG990" s="429"/>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32" t="s">
        <v>377</v>
      </c>
      <c r="AD991" s="429"/>
      <c r="AE991" s="429"/>
      <c r="AF991" s="429"/>
      <c r="AG991" s="429"/>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32" t="s">
        <v>377</v>
      </c>
      <c r="AD992" s="429"/>
      <c r="AE992" s="429"/>
      <c r="AF992" s="429"/>
      <c r="AG992" s="429"/>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32" t="s">
        <v>377</v>
      </c>
      <c r="AD993" s="429"/>
      <c r="AE993" s="429"/>
      <c r="AF993" s="429"/>
      <c r="AG993" s="429"/>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32" t="s">
        <v>377</v>
      </c>
      <c r="AD994" s="429"/>
      <c r="AE994" s="429"/>
      <c r="AF994" s="429"/>
      <c r="AG994" s="429"/>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32" t="s">
        <v>377</v>
      </c>
      <c r="AD995" s="429"/>
      <c r="AE995" s="429"/>
      <c r="AF995" s="429"/>
      <c r="AG995" s="429"/>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32" t="s">
        <v>377</v>
      </c>
      <c r="AD996" s="429"/>
      <c r="AE996" s="429"/>
      <c r="AF996" s="429"/>
      <c r="AG996" s="429"/>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32" t="s">
        <v>377</v>
      </c>
      <c r="AD997" s="429"/>
      <c r="AE997" s="429"/>
      <c r="AF997" s="429"/>
      <c r="AG997" s="429"/>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32" t="s">
        <v>377</v>
      </c>
      <c r="AD998" s="429"/>
      <c r="AE998" s="429"/>
      <c r="AF998" s="429"/>
      <c r="AG998" s="429"/>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32" t="s">
        <v>377</v>
      </c>
      <c r="AD999" s="429"/>
      <c r="AE999" s="429"/>
      <c r="AF999" s="429"/>
      <c r="AG999" s="429"/>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298</v>
      </c>
      <c r="K1002" s="109"/>
      <c r="L1002" s="109"/>
      <c r="M1002" s="109"/>
      <c r="N1002" s="109"/>
      <c r="O1002" s="109"/>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365</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47.1" customHeight="1" x14ac:dyDescent="0.15">
      <c r="A1003" s="408">
        <v>1</v>
      </c>
      <c r="B1003" s="408">
        <v>1</v>
      </c>
      <c r="C1003" s="432" t="s">
        <v>701</v>
      </c>
      <c r="D1003" s="422"/>
      <c r="E1003" s="422"/>
      <c r="F1003" s="422"/>
      <c r="G1003" s="422"/>
      <c r="H1003" s="422"/>
      <c r="I1003" s="422"/>
      <c r="J1003" s="423">
        <v>5012405001732</v>
      </c>
      <c r="K1003" s="424"/>
      <c r="L1003" s="424"/>
      <c r="M1003" s="424"/>
      <c r="N1003" s="424"/>
      <c r="O1003" s="424"/>
      <c r="P1003" s="428" t="s">
        <v>702</v>
      </c>
      <c r="Q1003" s="321"/>
      <c r="R1003" s="321"/>
      <c r="S1003" s="321"/>
      <c r="T1003" s="321"/>
      <c r="U1003" s="321"/>
      <c r="V1003" s="321"/>
      <c r="W1003" s="321"/>
      <c r="X1003" s="321"/>
      <c r="Y1003" s="322">
        <v>79.117991000000004</v>
      </c>
      <c r="Z1003" s="323"/>
      <c r="AA1003" s="323"/>
      <c r="AB1003" s="324"/>
      <c r="AC1003" s="332" t="s">
        <v>377</v>
      </c>
      <c r="AD1003" s="429"/>
      <c r="AE1003" s="429"/>
      <c r="AF1003" s="429"/>
      <c r="AG1003" s="429"/>
      <c r="AH1003" s="425" t="s">
        <v>645</v>
      </c>
      <c r="AI1003" s="426"/>
      <c r="AJ1003" s="426"/>
      <c r="AK1003" s="426"/>
      <c r="AL1003" s="329" t="s">
        <v>645</v>
      </c>
      <c r="AM1003" s="330"/>
      <c r="AN1003" s="330"/>
      <c r="AO1003" s="331"/>
      <c r="AP1003" s="325" t="s">
        <v>645</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32"/>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32"/>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298</v>
      </c>
      <c r="K1035" s="109"/>
      <c r="L1035" s="109"/>
      <c r="M1035" s="109"/>
      <c r="N1035" s="109"/>
      <c r="O1035" s="109"/>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365</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0" customHeight="1" x14ac:dyDescent="0.15">
      <c r="A1036" s="408">
        <v>1</v>
      </c>
      <c r="B1036" s="408">
        <v>1</v>
      </c>
      <c r="C1036" s="422" t="s">
        <v>706</v>
      </c>
      <c r="D1036" s="422"/>
      <c r="E1036" s="422"/>
      <c r="F1036" s="422"/>
      <c r="G1036" s="422"/>
      <c r="H1036" s="422"/>
      <c r="I1036" s="422"/>
      <c r="J1036" s="423">
        <v>1000020470007</v>
      </c>
      <c r="K1036" s="424"/>
      <c r="L1036" s="424"/>
      <c r="M1036" s="424"/>
      <c r="N1036" s="424"/>
      <c r="O1036" s="424"/>
      <c r="P1036" s="428" t="s">
        <v>703</v>
      </c>
      <c r="Q1036" s="321"/>
      <c r="R1036" s="321"/>
      <c r="S1036" s="321"/>
      <c r="T1036" s="321"/>
      <c r="U1036" s="321"/>
      <c r="V1036" s="321"/>
      <c r="W1036" s="321"/>
      <c r="X1036" s="321"/>
      <c r="Y1036" s="322">
        <v>4881.9403819999998</v>
      </c>
      <c r="Z1036" s="323"/>
      <c r="AA1036" s="323"/>
      <c r="AB1036" s="324"/>
      <c r="AC1036" s="332" t="s">
        <v>704</v>
      </c>
      <c r="AD1036" s="429"/>
      <c r="AE1036" s="429"/>
      <c r="AF1036" s="429"/>
      <c r="AG1036" s="429"/>
      <c r="AH1036" s="425" t="s">
        <v>645</v>
      </c>
      <c r="AI1036" s="426"/>
      <c r="AJ1036" s="426"/>
      <c r="AK1036" s="426"/>
      <c r="AL1036" s="329" t="s">
        <v>688</v>
      </c>
      <c r="AM1036" s="330"/>
      <c r="AN1036" s="330"/>
      <c r="AO1036" s="331"/>
      <c r="AP1036" s="325" t="s">
        <v>645</v>
      </c>
      <c r="AQ1036" s="325"/>
      <c r="AR1036" s="325"/>
      <c r="AS1036" s="325"/>
      <c r="AT1036" s="325"/>
      <c r="AU1036" s="325"/>
      <c r="AV1036" s="325"/>
      <c r="AW1036" s="325"/>
      <c r="AX1036" s="325"/>
    </row>
    <row r="1037" spans="1:50" ht="30" customHeight="1" x14ac:dyDescent="0.15">
      <c r="A1037" s="408">
        <v>2</v>
      </c>
      <c r="B1037" s="408">
        <v>1</v>
      </c>
      <c r="C1037" s="422" t="s">
        <v>707</v>
      </c>
      <c r="D1037" s="422"/>
      <c r="E1037" s="422"/>
      <c r="F1037" s="422"/>
      <c r="G1037" s="422"/>
      <c r="H1037" s="422"/>
      <c r="I1037" s="422"/>
      <c r="J1037" s="423">
        <v>1000020472077</v>
      </c>
      <c r="K1037" s="424"/>
      <c r="L1037" s="424"/>
      <c r="M1037" s="424"/>
      <c r="N1037" s="424"/>
      <c r="O1037" s="424"/>
      <c r="P1037" s="428" t="s">
        <v>703</v>
      </c>
      <c r="Q1037" s="321"/>
      <c r="R1037" s="321"/>
      <c r="S1037" s="321"/>
      <c r="T1037" s="321"/>
      <c r="U1037" s="321"/>
      <c r="V1037" s="321"/>
      <c r="W1037" s="321"/>
      <c r="X1037" s="321"/>
      <c r="Y1037" s="322">
        <v>188.11199999999999</v>
      </c>
      <c r="Z1037" s="323"/>
      <c r="AA1037" s="323"/>
      <c r="AB1037" s="324"/>
      <c r="AC1037" s="332" t="s">
        <v>704</v>
      </c>
      <c r="AD1037" s="429"/>
      <c r="AE1037" s="429"/>
      <c r="AF1037" s="429"/>
      <c r="AG1037" s="429"/>
      <c r="AH1037" s="425" t="s">
        <v>645</v>
      </c>
      <c r="AI1037" s="426"/>
      <c r="AJ1037" s="426"/>
      <c r="AK1037" s="426"/>
      <c r="AL1037" s="329" t="s">
        <v>645</v>
      </c>
      <c r="AM1037" s="330"/>
      <c r="AN1037" s="330"/>
      <c r="AO1037" s="331"/>
      <c r="AP1037" s="325" t="s">
        <v>645</v>
      </c>
      <c r="AQ1037" s="325"/>
      <c r="AR1037" s="325"/>
      <c r="AS1037" s="325"/>
      <c r="AT1037" s="325"/>
      <c r="AU1037" s="325"/>
      <c r="AV1037" s="325"/>
      <c r="AW1037" s="325"/>
      <c r="AX1037" s="325"/>
    </row>
    <row r="1038" spans="1:50" ht="30" customHeight="1" x14ac:dyDescent="0.15">
      <c r="A1038" s="408">
        <v>3</v>
      </c>
      <c r="B1038" s="408">
        <v>1</v>
      </c>
      <c r="C1038" s="422" t="s">
        <v>672</v>
      </c>
      <c r="D1038" s="422"/>
      <c r="E1038" s="422"/>
      <c r="F1038" s="422"/>
      <c r="G1038" s="422"/>
      <c r="H1038" s="422"/>
      <c r="I1038" s="422"/>
      <c r="J1038" s="423">
        <v>8000020478431</v>
      </c>
      <c r="K1038" s="424"/>
      <c r="L1038" s="424"/>
      <c r="M1038" s="424"/>
      <c r="N1038" s="424"/>
      <c r="O1038" s="424"/>
      <c r="P1038" s="428" t="s">
        <v>713</v>
      </c>
      <c r="Q1038" s="321"/>
      <c r="R1038" s="321"/>
      <c r="S1038" s="321"/>
      <c r="T1038" s="321"/>
      <c r="U1038" s="321"/>
      <c r="V1038" s="321"/>
      <c r="W1038" s="321"/>
      <c r="X1038" s="321"/>
      <c r="Y1038" s="322">
        <v>141.59100000000001</v>
      </c>
      <c r="Z1038" s="323"/>
      <c r="AA1038" s="323"/>
      <c r="AB1038" s="324"/>
      <c r="AC1038" s="332" t="s">
        <v>704</v>
      </c>
      <c r="AD1038" s="429"/>
      <c r="AE1038" s="429"/>
      <c r="AF1038" s="429"/>
      <c r="AG1038" s="429"/>
      <c r="AH1038" s="327" t="s">
        <v>669</v>
      </c>
      <c r="AI1038" s="328"/>
      <c r="AJ1038" s="328"/>
      <c r="AK1038" s="328"/>
      <c r="AL1038" s="329" t="s">
        <v>645</v>
      </c>
      <c r="AM1038" s="330"/>
      <c r="AN1038" s="330"/>
      <c r="AO1038" s="331"/>
      <c r="AP1038" s="325" t="s">
        <v>645</v>
      </c>
      <c r="AQ1038" s="325"/>
      <c r="AR1038" s="325"/>
      <c r="AS1038" s="325"/>
      <c r="AT1038" s="325"/>
      <c r="AU1038" s="325"/>
      <c r="AV1038" s="325"/>
      <c r="AW1038" s="325"/>
      <c r="AX1038" s="325"/>
    </row>
    <row r="1039" spans="1:50" ht="30" customHeight="1" x14ac:dyDescent="0.15">
      <c r="A1039" s="408">
        <v>4</v>
      </c>
      <c r="B1039" s="408">
        <v>1</v>
      </c>
      <c r="C1039" s="422" t="s">
        <v>708</v>
      </c>
      <c r="D1039" s="422"/>
      <c r="E1039" s="422"/>
      <c r="F1039" s="422"/>
      <c r="G1039" s="422"/>
      <c r="H1039" s="422"/>
      <c r="I1039" s="422"/>
      <c r="J1039" s="423">
        <v>7000020473251</v>
      </c>
      <c r="K1039" s="424"/>
      <c r="L1039" s="424"/>
      <c r="M1039" s="424"/>
      <c r="N1039" s="424"/>
      <c r="O1039" s="424"/>
      <c r="P1039" s="428" t="s">
        <v>703</v>
      </c>
      <c r="Q1039" s="321"/>
      <c r="R1039" s="321"/>
      <c r="S1039" s="321"/>
      <c r="T1039" s="321"/>
      <c r="U1039" s="321"/>
      <c r="V1039" s="321"/>
      <c r="W1039" s="321"/>
      <c r="X1039" s="321"/>
      <c r="Y1039" s="322">
        <v>60.186</v>
      </c>
      <c r="Z1039" s="323"/>
      <c r="AA1039" s="323"/>
      <c r="AB1039" s="324"/>
      <c r="AC1039" s="332" t="s">
        <v>704</v>
      </c>
      <c r="AD1039" s="429"/>
      <c r="AE1039" s="429"/>
      <c r="AF1039" s="429"/>
      <c r="AG1039" s="429"/>
      <c r="AH1039" s="327" t="s">
        <v>645</v>
      </c>
      <c r="AI1039" s="328"/>
      <c r="AJ1039" s="328"/>
      <c r="AK1039" s="328"/>
      <c r="AL1039" s="329" t="s">
        <v>645</v>
      </c>
      <c r="AM1039" s="330"/>
      <c r="AN1039" s="330"/>
      <c r="AO1039" s="331"/>
      <c r="AP1039" s="325" t="s">
        <v>645</v>
      </c>
      <c r="AQ1039" s="325"/>
      <c r="AR1039" s="325"/>
      <c r="AS1039" s="325"/>
      <c r="AT1039" s="325"/>
      <c r="AU1039" s="325"/>
      <c r="AV1039" s="325"/>
      <c r="AW1039" s="325"/>
      <c r="AX1039" s="325"/>
    </row>
    <row r="1040" spans="1:50" ht="30" customHeight="1" x14ac:dyDescent="0.15">
      <c r="A1040" s="408">
        <v>5</v>
      </c>
      <c r="B1040" s="408">
        <v>1</v>
      </c>
      <c r="C1040" s="422" t="s">
        <v>709</v>
      </c>
      <c r="D1040" s="422"/>
      <c r="E1040" s="422"/>
      <c r="F1040" s="422"/>
      <c r="G1040" s="422"/>
      <c r="H1040" s="422"/>
      <c r="I1040" s="422"/>
      <c r="J1040" s="423">
        <v>7000020473243</v>
      </c>
      <c r="K1040" s="424"/>
      <c r="L1040" s="424"/>
      <c r="M1040" s="424"/>
      <c r="N1040" s="424"/>
      <c r="O1040" s="424"/>
      <c r="P1040" s="428" t="s">
        <v>713</v>
      </c>
      <c r="Q1040" s="321"/>
      <c r="R1040" s="321"/>
      <c r="S1040" s="321"/>
      <c r="T1040" s="321"/>
      <c r="U1040" s="321"/>
      <c r="V1040" s="321"/>
      <c r="W1040" s="321"/>
      <c r="X1040" s="321"/>
      <c r="Y1040" s="322">
        <v>49.6</v>
      </c>
      <c r="Z1040" s="323"/>
      <c r="AA1040" s="323"/>
      <c r="AB1040" s="324"/>
      <c r="AC1040" s="332" t="s">
        <v>704</v>
      </c>
      <c r="AD1040" s="429"/>
      <c r="AE1040" s="429"/>
      <c r="AF1040" s="429"/>
      <c r="AG1040" s="429"/>
      <c r="AH1040" s="327" t="s">
        <v>645</v>
      </c>
      <c r="AI1040" s="328"/>
      <c r="AJ1040" s="328"/>
      <c r="AK1040" s="328"/>
      <c r="AL1040" s="329" t="s">
        <v>645</v>
      </c>
      <c r="AM1040" s="330"/>
      <c r="AN1040" s="330"/>
      <c r="AO1040" s="331"/>
      <c r="AP1040" s="325" t="s">
        <v>645</v>
      </c>
      <c r="AQ1040" s="325"/>
      <c r="AR1040" s="325"/>
      <c r="AS1040" s="325"/>
      <c r="AT1040" s="325"/>
      <c r="AU1040" s="325"/>
      <c r="AV1040" s="325"/>
      <c r="AW1040" s="325"/>
      <c r="AX1040" s="325"/>
    </row>
    <row r="1041" spans="1:50" ht="30" customHeight="1" x14ac:dyDescent="0.15">
      <c r="A1041" s="408">
        <v>6</v>
      </c>
      <c r="B1041" s="408">
        <v>1</v>
      </c>
      <c r="C1041" s="422" t="s">
        <v>674</v>
      </c>
      <c r="D1041" s="422"/>
      <c r="E1041" s="422"/>
      <c r="F1041" s="422"/>
      <c r="G1041" s="422"/>
      <c r="H1041" s="422"/>
      <c r="I1041" s="422"/>
      <c r="J1041" s="423">
        <v>3000020472018</v>
      </c>
      <c r="K1041" s="424"/>
      <c r="L1041" s="424"/>
      <c r="M1041" s="424"/>
      <c r="N1041" s="424"/>
      <c r="O1041" s="424"/>
      <c r="P1041" s="428" t="s">
        <v>715</v>
      </c>
      <c r="Q1041" s="321"/>
      <c r="R1041" s="321"/>
      <c r="S1041" s="321"/>
      <c r="T1041" s="321"/>
      <c r="U1041" s="321"/>
      <c r="V1041" s="321"/>
      <c r="W1041" s="321"/>
      <c r="X1041" s="321"/>
      <c r="Y1041" s="322">
        <v>8</v>
      </c>
      <c r="Z1041" s="323"/>
      <c r="AA1041" s="323"/>
      <c r="AB1041" s="324"/>
      <c r="AC1041" s="332" t="s">
        <v>704</v>
      </c>
      <c r="AD1041" s="429"/>
      <c r="AE1041" s="429"/>
      <c r="AF1041" s="429"/>
      <c r="AG1041" s="429"/>
      <c r="AH1041" s="327" t="s">
        <v>645</v>
      </c>
      <c r="AI1041" s="328"/>
      <c r="AJ1041" s="328"/>
      <c r="AK1041" s="328"/>
      <c r="AL1041" s="329" t="s">
        <v>645</v>
      </c>
      <c r="AM1041" s="330"/>
      <c r="AN1041" s="330"/>
      <c r="AO1041" s="331"/>
      <c r="AP1041" s="325" t="s">
        <v>645</v>
      </c>
      <c r="AQ1041" s="325"/>
      <c r="AR1041" s="325"/>
      <c r="AS1041" s="325"/>
      <c r="AT1041" s="325"/>
      <c r="AU1041" s="325"/>
      <c r="AV1041" s="325"/>
      <c r="AW1041" s="325"/>
      <c r="AX1041" s="325"/>
    </row>
    <row r="1042" spans="1:50" ht="30" customHeight="1" x14ac:dyDescent="0.15">
      <c r="A1042" s="408">
        <v>7</v>
      </c>
      <c r="B1042" s="408">
        <v>1</v>
      </c>
      <c r="C1042" s="422" t="s">
        <v>710</v>
      </c>
      <c r="D1042" s="422"/>
      <c r="E1042" s="422"/>
      <c r="F1042" s="422"/>
      <c r="G1042" s="422"/>
      <c r="H1042" s="422"/>
      <c r="I1042" s="422"/>
      <c r="J1042" s="423">
        <v>5000020472131</v>
      </c>
      <c r="K1042" s="424"/>
      <c r="L1042" s="424"/>
      <c r="M1042" s="424"/>
      <c r="N1042" s="424"/>
      <c r="O1042" s="424"/>
      <c r="P1042" s="428" t="s">
        <v>716</v>
      </c>
      <c r="Q1042" s="321"/>
      <c r="R1042" s="321"/>
      <c r="S1042" s="321"/>
      <c r="T1042" s="321"/>
      <c r="U1042" s="321"/>
      <c r="V1042" s="321"/>
      <c r="W1042" s="321"/>
      <c r="X1042" s="321"/>
      <c r="Y1042" s="322">
        <v>3</v>
      </c>
      <c r="Z1042" s="323"/>
      <c r="AA1042" s="323"/>
      <c r="AB1042" s="324"/>
      <c r="AC1042" s="332" t="s">
        <v>704</v>
      </c>
      <c r="AD1042" s="429"/>
      <c r="AE1042" s="429"/>
      <c r="AF1042" s="429"/>
      <c r="AG1042" s="429"/>
      <c r="AH1042" s="327" t="s">
        <v>645</v>
      </c>
      <c r="AI1042" s="328"/>
      <c r="AJ1042" s="328"/>
      <c r="AK1042" s="328"/>
      <c r="AL1042" s="329" t="s">
        <v>645</v>
      </c>
      <c r="AM1042" s="330"/>
      <c r="AN1042" s="330"/>
      <c r="AO1042" s="331"/>
      <c r="AP1042" s="325" t="s">
        <v>690</v>
      </c>
      <c r="AQ1042" s="325"/>
      <c r="AR1042" s="325"/>
      <c r="AS1042" s="325"/>
      <c r="AT1042" s="325"/>
      <c r="AU1042" s="325"/>
      <c r="AV1042" s="325"/>
      <c r="AW1042" s="325"/>
      <c r="AX1042" s="325"/>
    </row>
    <row r="1043" spans="1:50" ht="30" customHeight="1" x14ac:dyDescent="0.15">
      <c r="A1043" s="408">
        <v>8</v>
      </c>
      <c r="B1043" s="408">
        <v>1</v>
      </c>
      <c r="C1043" s="422" t="s">
        <v>711</v>
      </c>
      <c r="D1043" s="422"/>
      <c r="E1043" s="422"/>
      <c r="F1043" s="422"/>
      <c r="G1043" s="422"/>
      <c r="H1043" s="422"/>
      <c r="I1043" s="422"/>
      <c r="J1043" s="423">
        <v>5000020473294</v>
      </c>
      <c r="K1043" s="424"/>
      <c r="L1043" s="424"/>
      <c r="M1043" s="424"/>
      <c r="N1043" s="424"/>
      <c r="O1043" s="424"/>
      <c r="P1043" s="321" t="s">
        <v>714</v>
      </c>
      <c r="Q1043" s="321"/>
      <c r="R1043" s="321"/>
      <c r="S1043" s="321"/>
      <c r="T1043" s="321"/>
      <c r="U1043" s="321"/>
      <c r="V1043" s="321"/>
      <c r="W1043" s="321"/>
      <c r="X1043" s="321"/>
      <c r="Y1043" s="322">
        <v>2.4</v>
      </c>
      <c r="Z1043" s="323"/>
      <c r="AA1043" s="323"/>
      <c r="AB1043" s="324"/>
      <c r="AC1043" s="332" t="s">
        <v>704</v>
      </c>
      <c r="AD1043" s="429"/>
      <c r="AE1043" s="429"/>
      <c r="AF1043" s="429"/>
      <c r="AG1043" s="429"/>
      <c r="AH1043" s="327" t="s">
        <v>645</v>
      </c>
      <c r="AI1043" s="328"/>
      <c r="AJ1043" s="328"/>
      <c r="AK1043" s="328"/>
      <c r="AL1043" s="329" t="s">
        <v>645</v>
      </c>
      <c r="AM1043" s="330"/>
      <c r="AN1043" s="330"/>
      <c r="AO1043" s="331"/>
      <c r="AP1043" s="325" t="s">
        <v>645</v>
      </c>
      <c r="AQ1043" s="325"/>
      <c r="AR1043" s="325"/>
      <c r="AS1043" s="325"/>
      <c r="AT1043" s="325"/>
      <c r="AU1043" s="325"/>
      <c r="AV1043" s="325"/>
      <c r="AW1043" s="325"/>
      <c r="AX1043" s="325"/>
    </row>
    <row r="1044" spans="1:50" ht="30" customHeight="1" x14ac:dyDescent="0.15">
      <c r="A1044" s="408">
        <v>9</v>
      </c>
      <c r="B1044" s="408">
        <v>1</v>
      </c>
      <c r="C1044" s="422" t="s">
        <v>712</v>
      </c>
      <c r="D1044" s="422"/>
      <c r="E1044" s="422"/>
      <c r="F1044" s="422"/>
      <c r="G1044" s="422"/>
      <c r="H1044" s="422"/>
      <c r="I1044" s="422"/>
      <c r="J1044" s="423">
        <v>5000020473286</v>
      </c>
      <c r="K1044" s="424"/>
      <c r="L1044" s="424"/>
      <c r="M1044" s="424"/>
      <c r="N1044" s="424"/>
      <c r="O1044" s="424"/>
      <c r="P1044" s="428" t="s">
        <v>717</v>
      </c>
      <c r="Q1044" s="321"/>
      <c r="R1044" s="321"/>
      <c r="S1044" s="321"/>
      <c r="T1044" s="321"/>
      <c r="U1044" s="321"/>
      <c r="V1044" s="321"/>
      <c r="W1044" s="321"/>
      <c r="X1044" s="321"/>
      <c r="Y1044" s="322">
        <v>0.75600000000000001</v>
      </c>
      <c r="Z1044" s="323"/>
      <c r="AA1044" s="323"/>
      <c r="AB1044" s="324"/>
      <c r="AC1044" s="332" t="s">
        <v>704</v>
      </c>
      <c r="AD1044" s="429"/>
      <c r="AE1044" s="429"/>
      <c r="AF1044" s="429"/>
      <c r="AG1044" s="429"/>
      <c r="AH1044" s="327" t="s">
        <v>645</v>
      </c>
      <c r="AI1044" s="328"/>
      <c r="AJ1044" s="328"/>
      <c r="AK1044" s="328"/>
      <c r="AL1044" s="329" t="s">
        <v>645</v>
      </c>
      <c r="AM1044" s="330"/>
      <c r="AN1044" s="330"/>
      <c r="AO1044" s="331"/>
      <c r="AP1044" s="325" t="s">
        <v>690</v>
      </c>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t="s">
        <v>690</v>
      </c>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298</v>
      </c>
      <c r="K1068" s="109"/>
      <c r="L1068" s="109"/>
      <c r="M1068" s="109"/>
      <c r="N1068" s="109"/>
      <c r="O1068" s="109"/>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365</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30" customHeight="1" x14ac:dyDescent="0.15">
      <c r="A1069" s="408">
        <v>1</v>
      </c>
      <c r="B1069" s="408">
        <v>1</v>
      </c>
      <c r="C1069" s="422" t="s">
        <v>719</v>
      </c>
      <c r="D1069" s="422"/>
      <c r="E1069" s="422"/>
      <c r="F1069" s="422"/>
      <c r="G1069" s="422"/>
      <c r="H1069" s="422"/>
      <c r="I1069" s="422"/>
      <c r="J1069" s="423">
        <v>7010401072259</v>
      </c>
      <c r="K1069" s="424"/>
      <c r="L1069" s="424"/>
      <c r="M1069" s="424"/>
      <c r="N1069" s="424"/>
      <c r="O1069" s="424"/>
      <c r="P1069" s="321" t="s">
        <v>725</v>
      </c>
      <c r="Q1069" s="321"/>
      <c r="R1069" s="321"/>
      <c r="S1069" s="321"/>
      <c r="T1069" s="321"/>
      <c r="U1069" s="321"/>
      <c r="V1069" s="321"/>
      <c r="W1069" s="321"/>
      <c r="X1069" s="321"/>
      <c r="Y1069" s="322">
        <v>1.009083</v>
      </c>
      <c r="Z1069" s="323"/>
      <c r="AA1069" s="323"/>
      <c r="AB1069" s="324"/>
      <c r="AC1069" s="332" t="s">
        <v>375</v>
      </c>
      <c r="AD1069" s="429"/>
      <c r="AE1069" s="429"/>
      <c r="AF1069" s="429"/>
      <c r="AG1069" s="429"/>
      <c r="AH1069" s="425">
        <v>1</v>
      </c>
      <c r="AI1069" s="426"/>
      <c r="AJ1069" s="426"/>
      <c r="AK1069" s="426"/>
      <c r="AL1069" s="329">
        <v>99</v>
      </c>
      <c r="AM1069" s="330"/>
      <c r="AN1069" s="330"/>
      <c r="AO1069" s="331"/>
      <c r="AP1069" s="325" t="s">
        <v>645</v>
      </c>
      <c r="AQ1069" s="325"/>
      <c r="AR1069" s="325"/>
      <c r="AS1069" s="325"/>
      <c r="AT1069" s="325"/>
      <c r="AU1069" s="325"/>
      <c r="AV1069" s="325"/>
      <c r="AW1069" s="325"/>
      <c r="AX1069" s="325"/>
    </row>
    <row r="1070" spans="1:50" ht="30" customHeight="1" x14ac:dyDescent="0.15">
      <c r="A1070" s="408">
        <v>2</v>
      </c>
      <c r="B1070" s="408">
        <v>1</v>
      </c>
      <c r="C1070" s="422" t="s">
        <v>720</v>
      </c>
      <c r="D1070" s="422"/>
      <c r="E1070" s="422"/>
      <c r="F1070" s="422"/>
      <c r="G1070" s="422"/>
      <c r="H1070" s="422"/>
      <c r="I1070" s="422"/>
      <c r="J1070" s="423">
        <v>8010401009458</v>
      </c>
      <c r="K1070" s="424"/>
      <c r="L1070" s="424"/>
      <c r="M1070" s="424"/>
      <c r="N1070" s="424"/>
      <c r="O1070" s="424"/>
      <c r="P1070" s="321" t="s">
        <v>726</v>
      </c>
      <c r="Q1070" s="321"/>
      <c r="R1070" s="321"/>
      <c r="S1070" s="321"/>
      <c r="T1070" s="321"/>
      <c r="U1070" s="321"/>
      <c r="V1070" s="321"/>
      <c r="W1070" s="321"/>
      <c r="X1070" s="321"/>
      <c r="Y1070" s="322">
        <v>0.42301899999999998</v>
      </c>
      <c r="Z1070" s="323"/>
      <c r="AA1070" s="323"/>
      <c r="AB1070" s="324"/>
      <c r="AC1070" s="332" t="s">
        <v>371</v>
      </c>
      <c r="AD1070" s="332"/>
      <c r="AE1070" s="332"/>
      <c r="AF1070" s="332"/>
      <c r="AG1070" s="332"/>
      <c r="AH1070" s="425">
        <v>1</v>
      </c>
      <c r="AI1070" s="426"/>
      <c r="AJ1070" s="426"/>
      <c r="AK1070" s="426"/>
      <c r="AL1070" s="329">
        <v>96</v>
      </c>
      <c r="AM1070" s="330"/>
      <c r="AN1070" s="330"/>
      <c r="AO1070" s="331"/>
      <c r="AP1070" s="427" t="s">
        <v>645</v>
      </c>
      <c r="AQ1070" s="325"/>
      <c r="AR1070" s="325"/>
      <c r="AS1070" s="325"/>
      <c r="AT1070" s="325"/>
      <c r="AU1070" s="325"/>
      <c r="AV1070" s="325"/>
      <c r="AW1070" s="325"/>
      <c r="AX1070" s="325"/>
    </row>
    <row r="1071" spans="1:50" ht="30" customHeight="1" x14ac:dyDescent="0.15">
      <c r="A1071" s="408">
        <v>3</v>
      </c>
      <c r="B1071" s="408">
        <v>1</v>
      </c>
      <c r="C1071" s="422" t="s">
        <v>721</v>
      </c>
      <c r="D1071" s="422"/>
      <c r="E1071" s="422"/>
      <c r="F1071" s="422"/>
      <c r="G1071" s="422"/>
      <c r="H1071" s="422"/>
      <c r="I1071" s="422"/>
      <c r="J1071" s="423">
        <v>3012401012867</v>
      </c>
      <c r="K1071" s="424"/>
      <c r="L1071" s="424"/>
      <c r="M1071" s="424"/>
      <c r="N1071" s="424"/>
      <c r="O1071" s="424"/>
      <c r="P1071" s="321" t="s">
        <v>727</v>
      </c>
      <c r="Q1071" s="321"/>
      <c r="R1071" s="321"/>
      <c r="S1071" s="321"/>
      <c r="T1071" s="321"/>
      <c r="U1071" s="321"/>
      <c r="V1071" s="321"/>
      <c r="W1071" s="321"/>
      <c r="X1071" s="321"/>
      <c r="Y1071" s="322">
        <v>0.35944999999999999</v>
      </c>
      <c r="Z1071" s="323"/>
      <c r="AA1071" s="323"/>
      <c r="AB1071" s="324"/>
      <c r="AC1071" s="332" t="s">
        <v>370</v>
      </c>
      <c r="AD1071" s="332"/>
      <c r="AE1071" s="332"/>
      <c r="AF1071" s="332"/>
      <c r="AG1071" s="332"/>
      <c r="AH1071" s="327">
        <v>3</v>
      </c>
      <c r="AI1071" s="328"/>
      <c r="AJ1071" s="328"/>
      <c r="AK1071" s="328"/>
      <c r="AL1071" s="329">
        <v>74</v>
      </c>
      <c r="AM1071" s="330"/>
      <c r="AN1071" s="330"/>
      <c r="AO1071" s="331"/>
      <c r="AP1071" s="325" t="s">
        <v>645</v>
      </c>
      <c r="AQ1071" s="325"/>
      <c r="AR1071" s="325"/>
      <c r="AS1071" s="325"/>
      <c r="AT1071" s="325"/>
      <c r="AU1071" s="325"/>
      <c r="AV1071" s="325"/>
      <c r="AW1071" s="325"/>
      <c r="AX1071" s="325"/>
    </row>
    <row r="1072" spans="1:50" ht="47.45" customHeight="1" x14ac:dyDescent="0.15">
      <c r="A1072" s="408">
        <v>4</v>
      </c>
      <c r="B1072" s="408">
        <v>1</v>
      </c>
      <c r="C1072" s="422" t="s">
        <v>722</v>
      </c>
      <c r="D1072" s="422"/>
      <c r="E1072" s="422"/>
      <c r="F1072" s="422"/>
      <c r="G1072" s="422"/>
      <c r="H1072" s="422"/>
      <c r="I1072" s="422"/>
      <c r="J1072" s="423">
        <v>1010001128061</v>
      </c>
      <c r="K1072" s="424"/>
      <c r="L1072" s="424"/>
      <c r="M1072" s="424"/>
      <c r="N1072" s="424"/>
      <c r="O1072" s="424"/>
      <c r="P1072" s="321" t="s">
        <v>728</v>
      </c>
      <c r="Q1072" s="321"/>
      <c r="R1072" s="321"/>
      <c r="S1072" s="321"/>
      <c r="T1072" s="321"/>
      <c r="U1072" s="321"/>
      <c r="V1072" s="321"/>
      <c r="W1072" s="321"/>
      <c r="X1072" s="321"/>
      <c r="Y1072" s="322">
        <v>2.7868E-2</v>
      </c>
      <c r="Z1072" s="323"/>
      <c r="AA1072" s="323"/>
      <c r="AB1072" s="324"/>
      <c r="AC1072" s="332" t="s">
        <v>376</v>
      </c>
      <c r="AD1072" s="332"/>
      <c r="AE1072" s="332"/>
      <c r="AF1072" s="332"/>
      <c r="AG1072" s="332"/>
      <c r="AH1072" s="327">
        <v>1</v>
      </c>
      <c r="AI1072" s="328"/>
      <c r="AJ1072" s="328"/>
      <c r="AK1072" s="328"/>
      <c r="AL1072" s="329">
        <v>100</v>
      </c>
      <c r="AM1072" s="330"/>
      <c r="AN1072" s="330"/>
      <c r="AO1072" s="331"/>
      <c r="AP1072" s="325" t="s">
        <v>645</v>
      </c>
      <c r="AQ1072" s="325"/>
      <c r="AR1072" s="325"/>
      <c r="AS1072" s="325"/>
      <c r="AT1072" s="325"/>
      <c r="AU1072" s="325"/>
      <c r="AV1072" s="325"/>
      <c r="AW1072" s="325"/>
      <c r="AX1072" s="325"/>
    </row>
    <row r="1073" spans="1:50" ht="30" customHeight="1" x14ac:dyDescent="0.15">
      <c r="A1073" s="408">
        <v>5</v>
      </c>
      <c r="B1073" s="408">
        <v>1</v>
      </c>
      <c r="C1073" s="422" t="s">
        <v>723</v>
      </c>
      <c r="D1073" s="422"/>
      <c r="E1073" s="422"/>
      <c r="F1073" s="422"/>
      <c r="G1073" s="422"/>
      <c r="H1073" s="422"/>
      <c r="I1073" s="422"/>
      <c r="J1073" s="423">
        <v>9010401054908</v>
      </c>
      <c r="K1073" s="424"/>
      <c r="L1073" s="424"/>
      <c r="M1073" s="424"/>
      <c r="N1073" s="424"/>
      <c r="O1073" s="424"/>
      <c r="P1073" s="321" t="s">
        <v>729</v>
      </c>
      <c r="Q1073" s="321"/>
      <c r="R1073" s="321"/>
      <c r="S1073" s="321"/>
      <c r="T1073" s="321"/>
      <c r="U1073" s="321"/>
      <c r="V1073" s="321"/>
      <c r="W1073" s="321"/>
      <c r="X1073" s="321"/>
      <c r="Y1073" s="322">
        <v>8.8719999999999997E-3</v>
      </c>
      <c r="Z1073" s="323"/>
      <c r="AA1073" s="323"/>
      <c r="AB1073" s="324"/>
      <c r="AC1073" s="326" t="s">
        <v>370</v>
      </c>
      <c r="AD1073" s="326"/>
      <c r="AE1073" s="326"/>
      <c r="AF1073" s="326"/>
      <c r="AG1073" s="326"/>
      <c r="AH1073" s="327">
        <v>1</v>
      </c>
      <c r="AI1073" s="328"/>
      <c r="AJ1073" s="328"/>
      <c r="AK1073" s="328"/>
      <c r="AL1073" s="329">
        <v>97</v>
      </c>
      <c r="AM1073" s="330"/>
      <c r="AN1073" s="330"/>
      <c r="AO1073" s="331"/>
      <c r="AP1073" s="325" t="s">
        <v>645</v>
      </c>
      <c r="AQ1073" s="325"/>
      <c r="AR1073" s="325"/>
      <c r="AS1073" s="325"/>
      <c r="AT1073" s="325"/>
      <c r="AU1073" s="325"/>
      <c r="AV1073" s="325"/>
      <c r="AW1073" s="325"/>
      <c r="AX1073" s="325"/>
    </row>
    <row r="1074" spans="1:50" ht="30" customHeight="1" x14ac:dyDescent="0.15">
      <c r="A1074" s="408">
        <v>6</v>
      </c>
      <c r="B1074" s="408">
        <v>1</v>
      </c>
      <c r="C1074" s="422" t="s">
        <v>724</v>
      </c>
      <c r="D1074" s="422"/>
      <c r="E1074" s="422"/>
      <c r="F1074" s="422"/>
      <c r="G1074" s="422"/>
      <c r="H1074" s="422"/>
      <c r="I1074" s="422"/>
      <c r="J1074" s="423">
        <v>8070001022970</v>
      </c>
      <c r="K1074" s="424"/>
      <c r="L1074" s="424"/>
      <c r="M1074" s="424"/>
      <c r="N1074" s="424"/>
      <c r="O1074" s="424"/>
      <c r="P1074" s="321" t="s">
        <v>730</v>
      </c>
      <c r="Q1074" s="321"/>
      <c r="R1074" s="321"/>
      <c r="S1074" s="321"/>
      <c r="T1074" s="321"/>
      <c r="U1074" s="321"/>
      <c r="V1074" s="321"/>
      <c r="W1074" s="321"/>
      <c r="X1074" s="321"/>
      <c r="Y1074" s="322">
        <v>1.426E-3</v>
      </c>
      <c r="Z1074" s="323"/>
      <c r="AA1074" s="323"/>
      <c r="AB1074" s="324"/>
      <c r="AC1074" s="326" t="s">
        <v>376</v>
      </c>
      <c r="AD1074" s="326"/>
      <c r="AE1074" s="326"/>
      <c r="AF1074" s="326"/>
      <c r="AG1074" s="326"/>
      <c r="AH1074" s="327">
        <v>1</v>
      </c>
      <c r="AI1074" s="328"/>
      <c r="AJ1074" s="328"/>
      <c r="AK1074" s="328"/>
      <c r="AL1074" s="329">
        <v>100</v>
      </c>
      <c r="AM1074" s="330"/>
      <c r="AN1074" s="330"/>
      <c r="AO1074" s="331"/>
      <c r="AP1074" s="325" t="s">
        <v>688</v>
      </c>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t="s">
        <v>645</v>
      </c>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4" t="s">
        <v>327</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5" t="s">
        <v>342</v>
      </c>
      <c r="AM1099" s="966"/>
      <c r="AN1099" s="966"/>
      <c r="AO1099" s="79" t="s">
        <v>593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7"/>
      <c r="E1102" s="281" t="s">
        <v>264</v>
      </c>
      <c r="F1102" s="897"/>
      <c r="G1102" s="897"/>
      <c r="H1102" s="897"/>
      <c r="I1102" s="897"/>
      <c r="J1102" s="281" t="s">
        <v>298</v>
      </c>
      <c r="K1102" s="281"/>
      <c r="L1102" s="281"/>
      <c r="M1102" s="281"/>
      <c r="N1102" s="281"/>
      <c r="O1102" s="281"/>
      <c r="P1102" s="348" t="s">
        <v>27</v>
      </c>
      <c r="Q1102" s="348"/>
      <c r="R1102" s="348"/>
      <c r="S1102" s="348"/>
      <c r="T1102" s="348"/>
      <c r="U1102" s="348"/>
      <c r="V1102" s="348"/>
      <c r="W1102" s="348"/>
      <c r="X1102" s="348"/>
      <c r="Y1102" s="281" t="s">
        <v>300</v>
      </c>
      <c r="Z1102" s="897"/>
      <c r="AA1102" s="897"/>
      <c r="AB1102" s="897"/>
      <c r="AC1102" s="281" t="s">
        <v>247</v>
      </c>
      <c r="AD1102" s="281"/>
      <c r="AE1102" s="281"/>
      <c r="AF1102" s="281"/>
      <c r="AG1102" s="281"/>
      <c r="AH1102" s="348" t="s">
        <v>260</v>
      </c>
      <c r="AI1102" s="349"/>
      <c r="AJ1102" s="349"/>
      <c r="AK1102" s="349"/>
      <c r="AL1102" s="349" t="s">
        <v>21</v>
      </c>
      <c r="AM1102" s="349"/>
      <c r="AN1102" s="349"/>
      <c r="AO1102" s="901"/>
      <c r="AP1102" s="431" t="s">
        <v>328</v>
      </c>
      <c r="AQ1102" s="431"/>
      <c r="AR1102" s="431"/>
      <c r="AS1102" s="431"/>
      <c r="AT1102" s="431"/>
      <c r="AU1102" s="431"/>
      <c r="AV1102" s="431"/>
      <c r="AW1102" s="431"/>
      <c r="AX1102" s="431"/>
    </row>
    <row r="1103" spans="1:50" ht="57.6" customHeight="1" x14ac:dyDescent="0.15">
      <c r="A1103" s="408">
        <v>1</v>
      </c>
      <c r="B1103" s="408">
        <v>1</v>
      </c>
      <c r="C1103" s="899" t="s">
        <v>732</v>
      </c>
      <c r="D1103" s="900"/>
      <c r="E1103" s="898" t="s">
        <v>670</v>
      </c>
      <c r="F1103" s="898"/>
      <c r="G1103" s="898"/>
      <c r="H1103" s="898"/>
      <c r="I1103" s="898"/>
      <c r="J1103" s="423">
        <v>2360005000453</v>
      </c>
      <c r="K1103" s="424"/>
      <c r="L1103" s="424"/>
      <c r="M1103" s="424"/>
      <c r="N1103" s="424"/>
      <c r="O1103" s="424"/>
      <c r="P1103" s="321" t="s">
        <v>680</v>
      </c>
      <c r="Q1103" s="321"/>
      <c r="R1103" s="321"/>
      <c r="S1103" s="321"/>
      <c r="T1103" s="321"/>
      <c r="U1103" s="321"/>
      <c r="V1103" s="321"/>
      <c r="W1103" s="321"/>
      <c r="X1103" s="321"/>
      <c r="Y1103" s="322">
        <v>2750</v>
      </c>
      <c r="Z1103" s="323"/>
      <c r="AA1103" s="323"/>
      <c r="AB1103" s="324"/>
      <c r="AC1103" s="326" t="s">
        <v>377</v>
      </c>
      <c r="AD1103" s="326"/>
      <c r="AE1103" s="326"/>
      <c r="AF1103" s="326"/>
      <c r="AG1103" s="326"/>
      <c r="AH1103" s="327" t="s">
        <v>565</v>
      </c>
      <c r="AI1103" s="328"/>
      <c r="AJ1103" s="328"/>
      <c r="AK1103" s="328"/>
      <c r="AL1103" s="329" t="s">
        <v>565</v>
      </c>
      <c r="AM1103" s="330"/>
      <c r="AN1103" s="330"/>
      <c r="AO1103" s="331"/>
      <c r="AP1103" s="325" t="s">
        <v>760</v>
      </c>
      <c r="AQ1103" s="325"/>
      <c r="AR1103" s="325"/>
      <c r="AS1103" s="325"/>
      <c r="AT1103" s="325"/>
      <c r="AU1103" s="325"/>
      <c r="AV1103" s="325"/>
      <c r="AW1103" s="325"/>
      <c r="AX1103" s="325"/>
    </row>
    <row r="1104" spans="1:50" ht="54.95" customHeight="1" x14ac:dyDescent="0.15">
      <c r="A1104" s="408">
        <v>2</v>
      </c>
      <c r="B1104" s="408">
        <v>1</v>
      </c>
      <c r="C1104" s="899" t="s">
        <v>733</v>
      </c>
      <c r="D1104" s="900"/>
      <c r="E1104" s="898" t="s">
        <v>648</v>
      </c>
      <c r="F1104" s="898"/>
      <c r="G1104" s="898"/>
      <c r="H1104" s="898"/>
      <c r="I1104" s="898"/>
      <c r="J1104" s="423" t="s">
        <v>645</v>
      </c>
      <c r="K1104" s="424"/>
      <c r="L1104" s="424"/>
      <c r="M1104" s="424"/>
      <c r="N1104" s="424"/>
      <c r="O1104" s="424"/>
      <c r="P1104" s="321" t="s">
        <v>658</v>
      </c>
      <c r="Q1104" s="321"/>
      <c r="R1104" s="321"/>
      <c r="S1104" s="321"/>
      <c r="T1104" s="321"/>
      <c r="U1104" s="321"/>
      <c r="V1104" s="321"/>
      <c r="W1104" s="321"/>
      <c r="X1104" s="321"/>
      <c r="Y1104" s="322">
        <v>2023.8518999999999</v>
      </c>
      <c r="Z1104" s="323"/>
      <c r="AA1104" s="323"/>
      <c r="AB1104" s="324"/>
      <c r="AC1104" s="326" t="s">
        <v>371</v>
      </c>
      <c r="AD1104" s="326"/>
      <c r="AE1104" s="326"/>
      <c r="AF1104" s="326"/>
      <c r="AG1104" s="326"/>
      <c r="AH1104" s="327">
        <v>6</v>
      </c>
      <c r="AI1104" s="328"/>
      <c r="AJ1104" s="328"/>
      <c r="AK1104" s="328"/>
      <c r="AL1104" s="329">
        <v>90</v>
      </c>
      <c r="AM1104" s="330"/>
      <c r="AN1104" s="330"/>
      <c r="AO1104" s="331"/>
      <c r="AP1104" s="325" t="s">
        <v>760</v>
      </c>
      <c r="AQ1104" s="325"/>
      <c r="AR1104" s="325"/>
      <c r="AS1104" s="325"/>
      <c r="AT1104" s="325"/>
      <c r="AU1104" s="325"/>
      <c r="AV1104" s="325"/>
      <c r="AW1104" s="325"/>
      <c r="AX1104" s="325"/>
    </row>
    <row r="1105" spans="1:50" ht="74.45" customHeight="1" x14ac:dyDescent="0.15">
      <c r="A1105" s="408">
        <v>3</v>
      </c>
      <c r="B1105" s="408">
        <v>1</v>
      </c>
      <c r="C1105" s="899" t="s">
        <v>733</v>
      </c>
      <c r="D1105" s="900"/>
      <c r="E1105" s="898" t="s">
        <v>649</v>
      </c>
      <c r="F1105" s="898"/>
      <c r="G1105" s="898"/>
      <c r="H1105" s="898"/>
      <c r="I1105" s="898"/>
      <c r="J1105" s="423" t="s">
        <v>645</v>
      </c>
      <c r="K1105" s="424"/>
      <c r="L1105" s="424"/>
      <c r="M1105" s="424"/>
      <c r="N1105" s="424"/>
      <c r="O1105" s="424"/>
      <c r="P1105" s="321" t="s">
        <v>659</v>
      </c>
      <c r="Q1105" s="321"/>
      <c r="R1105" s="321"/>
      <c r="S1105" s="321"/>
      <c r="T1105" s="321"/>
      <c r="U1105" s="321"/>
      <c r="V1105" s="321"/>
      <c r="W1105" s="321"/>
      <c r="X1105" s="321"/>
      <c r="Y1105" s="322">
        <v>1911</v>
      </c>
      <c r="Z1105" s="323"/>
      <c r="AA1105" s="323"/>
      <c r="AB1105" s="324"/>
      <c r="AC1105" s="326" t="s">
        <v>371</v>
      </c>
      <c r="AD1105" s="326"/>
      <c r="AE1105" s="326"/>
      <c r="AF1105" s="326"/>
      <c r="AG1105" s="326"/>
      <c r="AH1105" s="327">
        <v>6</v>
      </c>
      <c r="AI1105" s="328"/>
      <c r="AJ1105" s="328"/>
      <c r="AK1105" s="328"/>
      <c r="AL1105" s="329">
        <v>90</v>
      </c>
      <c r="AM1105" s="330"/>
      <c r="AN1105" s="330"/>
      <c r="AO1105" s="331"/>
      <c r="AP1105" s="325" t="s">
        <v>761</v>
      </c>
      <c r="AQ1105" s="325"/>
      <c r="AR1105" s="325"/>
      <c r="AS1105" s="325"/>
      <c r="AT1105" s="325"/>
      <c r="AU1105" s="325"/>
      <c r="AV1105" s="325"/>
      <c r="AW1105" s="325"/>
      <c r="AX1105" s="325"/>
    </row>
    <row r="1106" spans="1:50" ht="54.95" customHeight="1" x14ac:dyDescent="0.15">
      <c r="A1106" s="408">
        <v>4</v>
      </c>
      <c r="B1106" s="408">
        <v>1</v>
      </c>
      <c r="C1106" s="899" t="s">
        <v>733</v>
      </c>
      <c r="D1106" s="900"/>
      <c r="E1106" s="898" t="s">
        <v>650</v>
      </c>
      <c r="F1106" s="898"/>
      <c r="G1106" s="898"/>
      <c r="H1106" s="898"/>
      <c r="I1106" s="898"/>
      <c r="J1106" s="423" t="s">
        <v>645</v>
      </c>
      <c r="K1106" s="424"/>
      <c r="L1106" s="424"/>
      <c r="M1106" s="424"/>
      <c r="N1106" s="424"/>
      <c r="O1106" s="424"/>
      <c r="P1106" s="321" t="s">
        <v>660</v>
      </c>
      <c r="Q1106" s="321"/>
      <c r="R1106" s="321"/>
      <c r="S1106" s="321"/>
      <c r="T1106" s="321"/>
      <c r="U1106" s="321"/>
      <c r="V1106" s="321"/>
      <c r="W1106" s="321"/>
      <c r="X1106" s="321"/>
      <c r="Y1106" s="322">
        <v>1788.47</v>
      </c>
      <c r="Z1106" s="323"/>
      <c r="AA1106" s="323"/>
      <c r="AB1106" s="324"/>
      <c r="AC1106" s="326" t="s">
        <v>371</v>
      </c>
      <c r="AD1106" s="326"/>
      <c r="AE1106" s="326"/>
      <c r="AF1106" s="326"/>
      <c r="AG1106" s="326"/>
      <c r="AH1106" s="327">
        <v>3</v>
      </c>
      <c r="AI1106" s="328"/>
      <c r="AJ1106" s="328"/>
      <c r="AK1106" s="328"/>
      <c r="AL1106" s="329">
        <v>91</v>
      </c>
      <c r="AM1106" s="330"/>
      <c r="AN1106" s="330"/>
      <c r="AO1106" s="331"/>
      <c r="AP1106" s="325" t="s">
        <v>760</v>
      </c>
      <c r="AQ1106" s="325"/>
      <c r="AR1106" s="325"/>
      <c r="AS1106" s="325"/>
      <c r="AT1106" s="325"/>
      <c r="AU1106" s="325"/>
      <c r="AV1106" s="325"/>
      <c r="AW1106" s="325"/>
      <c r="AX1106" s="325"/>
    </row>
    <row r="1107" spans="1:50" ht="63.95" customHeight="1" x14ac:dyDescent="0.15">
      <c r="A1107" s="408">
        <v>5</v>
      </c>
      <c r="B1107" s="408">
        <v>1</v>
      </c>
      <c r="C1107" s="899" t="s">
        <v>733</v>
      </c>
      <c r="D1107" s="900"/>
      <c r="E1107" s="898" t="s">
        <v>655</v>
      </c>
      <c r="F1107" s="898"/>
      <c r="G1107" s="898"/>
      <c r="H1107" s="898"/>
      <c r="I1107" s="898"/>
      <c r="J1107" s="423" t="s">
        <v>645</v>
      </c>
      <c r="K1107" s="424"/>
      <c r="L1107" s="424"/>
      <c r="M1107" s="424"/>
      <c r="N1107" s="424"/>
      <c r="O1107" s="424"/>
      <c r="P1107" s="321" t="s">
        <v>662</v>
      </c>
      <c r="Q1107" s="321"/>
      <c r="R1107" s="321"/>
      <c r="S1107" s="321"/>
      <c r="T1107" s="321"/>
      <c r="U1107" s="321"/>
      <c r="V1107" s="321"/>
      <c r="W1107" s="321"/>
      <c r="X1107" s="321"/>
      <c r="Y1107" s="322">
        <v>999.94500000000005</v>
      </c>
      <c r="Z1107" s="323"/>
      <c r="AA1107" s="323"/>
      <c r="AB1107" s="324"/>
      <c r="AC1107" s="326" t="s">
        <v>371</v>
      </c>
      <c r="AD1107" s="326"/>
      <c r="AE1107" s="326"/>
      <c r="AF1107" s="326"/>
      <c r="AG1107" s="326"/>
      <c r="AH1107" s="327">
        <v>9</v>
      </c>
      <c r="AI1107" s="328"/>
      <c r="AJ1107" s="328"/>
      <c r="AK1107" s="328"/>
      <c r="AL1107" s="329">
        <v>91</v>
      </c>
      <c r="AM1107" s="330"/>
      <c r="AN1107" s="330"/>
      <c r="AO1107" s="331"/>
      <c r="AP1107" s="325" t="s">
        <v>760</v>
      </c>
      <c r="AQ1107" s="325"/>
      <c r="AR1107" s="325"/>
      <c r="AS1107" s="325"/>
      <c r="AT1107" s="325"/>
      <c r="AU1107" s="325"/>
      <c r="AV1107" s="325"/>
      <c r="AW1107" s="325"/>
      <c r="AX1107" s="325"/>
    </row>
    <row r="1108" spans="1:50" ht="42" customHeight="1" x14ac:dyDescent="0.15">
      <c r="A1108" s="408">
        <v>6</v>
      </c>
      <c r="B1108" s="408">
        <v>1</v>
      </c>
      <c r="C1108" s="899" t="s">
        <v>734</v>
      </c>
      <c r="D1108" s="900"/>
      <c r="E1108" s="898" t="s">
        <v>735</v>
      </c>
      <c r="F1108" s="898"/>
      <c r="G1108" s="898"/>
      <c r="H1108" s="898"/>
      <c r="I1108" s="898"/>
      <c r="J1108" s="423">
        <v>9210001010695</v>
      </c>
      <c r="K1108" s="424"/>
      <c r="L1108" s="424"/>
      <c r="M1108" s="424"/>
      <c r="N1108" s="424"/>
      <c r="O1108" s="424"/>
      <c r="P1108" s="321" t="s">
        <v>738</v>
      </c>
      <c r="Q1108" s="321"/>
      <c r="R1108" s="321"/>
      <c r="S1108" s="321"/>
      <c r="T1108" s="321"/>
      <c r="U1108" s="321"/>
      <c r="V1108" s="321"/>
      <c r="W1108" s="321"/>
      <c r="X1108" s="321"/>
      <c r="Y1108" s="322">
        <v>693.43200000000002</v>
      </c>
      <c r="Z1108" s="323"/>
      <c r="AA1108" s="323"/>
      <c r="AB1108" s="324"/>
      <c r="AC1108" s="326" t="s">
        <v>371</v>
      </c>
      <c r="AD1108" s="326"/>
      <c r="AE1108" s="326"/>
      <c r="AF1108" s="326"/>
      <c r="AG1108" s="326"/>
      <c r="AH1108" s="327">
        <v>16</v>
      </c>
      <c r="AI1108" s="328"/>
      <c r="AJ1108" s="328"/>
      <c r="AK1108" s="328"/>
      <c r="AL1108" s="329">
        <v>90</v>
      </c>
      <c r="AM1108" s="330"/>
      <c r="AN1108" s="330"/>
      <c r="AO1108" s="331"/>
      <c r="AP1108" s="325" t="s">
        <v>760</v>
      </c>
      <c r="AQ1108" s="325"/>
      <c r="AR1108" s="325"/>
      <c r="AS1108" s="325"/>
      <c r="AT1108" s="325"/>
      <c r="AU1108" s="325"/>
      <c r="AV1108" s="325"/>
      <c r="AW1108" s="325"/>
      <c r="AX1108" s="325"/>
    </row>
    <row r="1109" spans="1:50" ht="61.5" customHeight="1" x14ac:dyDescent="0.15">
      <c r="A1109" s="408">
        <v>7</v>
      </c>
      <c r="B1109" s="408">
        <v>1</v>
      </c>
      <c r="C1109" s="899" t="s">
        <v>731</v>
      </c>
      <c r="D1109" s="900"/>
      <c r="E1109" s="898" t="s">
        <v>670</v>
      </c>
      <c r="F1109" s="898"/>
      <c r="G1109" s="898"/>
      <c r="H1109" s="898"/>
      <c r="I1109" s="898"/>
      <c r="J1109" s="423">
        <v>2360005000453</v>
      </c>
      <c r="K1109" s="424"/>
      <c r="L1109" s="424"/>
      <c r="M1109" s="424"/>
      <c r="N1109" s="424"/>
      <c r="O1109" s="424"/>
      <c r="P1109" s="321" t="s">
        <v>680</v>
      </c>
      <c r="Q1109" s="321"/>
      <c r="R1109" s="321"/>
      <c r="S1109" s="321"/>
      <c r="T1109" s="321"/>
      <c r="U1109" s="321"/>
      <c r="V1109" s="321"/>
      <c r="W1109" s="321"/>
      <c r="X1109" s="321"/>
      <c r="Y1109" s="322">
        <v>625</v>
      </c>
      <c r="Z1109" s="323"/>
      <c r="AA1109" s="323"/>
      <c r="AB1109" s="324"/>
      <c r="AC1109" s="326" t="s">
        <v>377</v>
      </c>
      <c r="AD1109" s="326"/>
      <c r="AE1109" s="326"/>
      <c r="AF1109" s="326"/>
      <c r="AG1109" s="326"/>
      <c r="AH1109" s="327" t="s">
        <v>565</v>
      </c>
      <c r="AI1109" s="328"/>
      <c r="AJ1109" s="328"/>
      <c r="AK1109" s="328"/>
      <c r="AL1109" s="329" t="s">
        <v>565</v>
      </c>
      <c r="AM1109" s="330"/>
      <c r="AN1109" s="330"/>
      <c r="AO1109" s="331"/>
      <c r="AP1109" s="325" t="s">
        <v>762</v>
      </c>
      <c r="AQ1109" s="325"/>
      <c r="AR1109" s="325"/>
      <c r="AS1109" s="325"/>
      <c r="AT1109" s="325"/>
      <c r="AU1109" s="325"/>
      <c r="AV1109" s="325"/>
      <c r="AW1109" s="325"/>
      <c r="AX1109" s="325"/>
    </row>
    <row r="1110" spans="1:50" ht="42" customHeight="1" x14ac:dyDescent="0.15">
      <c r="A1110" s="408">
        <v>8</v>
      </c>
      <c r="B1110" s="408">
        <v>1</v>
      </c>
      <c r="C1110" s="899" t="s">
        <v>733</v>
      </c>
      <c r="D1110" s="900"/>
      <c r="E1110" s="898" t="s">
        <v>736</v>
      </c>
      <c r="F1110" s="898"/>
      <c r="G1110" s="898"/>
      <c r="H1110" s="898"/>
      <c r="I1110" s="898"/>
      <c r="J1110" s="423">
        <v>1360001007189</v>
      </c>
      <c r="K1110" s="424"/>
      <c r="L1110" s="424"/>
      <c r="M1110" s="424"/>
      <c r="N1110" s="424"/>
      <c r="O1110" s="424"/>
      <c r="P1110" s="321" t="s">
        <v>739</v>
      </c>
      <c r="Q1110" s="321"/>
      <c r="R1110" s="321"/>
      <c r="S1110" s="321"/>
      <c r="T1110" s="321"/>
      <c r="U1110" s="321"/>
      <c r="V1110" s="321"/>
      <c r="W1110" s="321"/>
      <c r="X1110" s="321"/>
      <c r="Y1110" s="322">
        <v>468.1</v>
      </c>
      <c r="Z1110" s="323"/>
      <c r="AA1110" s="323"/>
      <c r="AB1110" s="324"/>
      <c r="AC1110" s="326" t="s">
        <v>371</v>
      </c>
      <c r="AD1110" s="326"/>
      <c r="AE1110" s="326"/>
      <c r="AF1110" s="326"/>
      <c r="AG1110" s="326"/>
      <c r="AH1110" s="327">
        <v>6</v>
      </c>
      <c r="AI1110" s="328"/>
      <c r="AJ1110" s="328"/>
      <c r="AK1110" s="328"/>
      <c r="AL1110" s="329">
        <v>92</v>
      </c>
      <c r="AM1110" s="330"/>
      <c r="AN1110" s="330"/>
      <c r="AO1110" s="331"/>
      <c r="AP1110" s="325" t="s">
        <v>760</v>
      </c>
      <c r="AQ1110" s="325"/>
      <c r="AR1110" s="325"/>
      <c r="AS1110" s="325"/>
      <c r="AT1110" s="325"/>
      <c r="AU1110" s="325"/>
      <c r="AV1110" s="325"/>
      <c r="AW1110" s="325"/>
      <c r="AX1110" s="325"/>
    </row>
    <row r="1111" spans="1:50" ht="60" customHeight="1" x14ac:dyDescent="0.15">
      <c r="A1111" s="408">
        <v>9</v>
      </c>
      <c r="B1111" s="408">
        <v>1</v>
      </c>
      <c r="C1111" s="899" t="s">
        <v>733</v>
      </c>
      <c r="D1111" s="900"/>
      <c r="E1111" s="898" t="s">
        <v>737</v>
      </c>
      <c r="F1111" s="898"/>
      <c r="G1111" s="898"/>
      <c r="H1111" s="898"/>
      <c r="I1111" s="898"/>
      <c r="J1111" s="423" t="s">
        <v>645</v>
      </c>
      <c r="K1111" s="424"/>
      <c r="L1111" s="424"/>
      <c r="M1111" s="424"/>
      <c r="N1111" s="424"/>
      <c r="O1111" s="424"/>
      <c r="P1111" s="321" t="s">
        <v>740</v>
      </c>
      <c r="Q1111" s="321"/>
      <c r="R1111" s="321"/>
      <c r="S1111" s="321"/>
      <c r="T1111" s="321"/>
      <c r="U1111" s="321"/>
      <c r="V1111" s="321"/>
      <c r="W1111" s="321"/>
      <c r="X1111" s="321"/>
      <c r="Y1111" s="322">
        <v>461.52</v>
      </c>
      <c r="Z1111" s="323"/>
      <c r="AA1111" s="323"/>
      <c r="AB1111" s="324"/>
      <c r="AC1111" s="326" t="s">
        <v>371</v>
      </c>
      <c r="AD1111" s="326"/>
      <c r="AE1111" s="326"/>
      <c r="AF1111" s="326"/>
      <c r="AG1111" s="326"/>
      <c r="AH1111" s="327">
        <v>2</v>
      </c>
      <c r="AI1111" s="328"/>
      <c r="AJ1111" s="328"/>
      <c r="AK1111" s="328"/>
      <c r="AL1111" s="329">
        <v>90</v>
      </c>
      <c r="AM1111" s="330"/>
      <c r="AN1111" s="330"/>
      <c r="AO1111" s="331"/>
      <c r="AP1111" s="325" t="s">
        <v>760</v>
      </c>
      <c r="AQ1111" s="325"/>
      <c r="AR1111" s="325"/>
      <c r="AS1111" s="325"/>
      <c r="AT1111" s="325"/>
      <c r="AU1111" s="325"/>
      <c r="AV1111" s="325"/>
      <c r="AW1111" s="325"/>
      <c r="AX1111" s="325"/>
    </row>
    <row r="1112" spans="1:50" ht="53.1" customHeight="1" x14ac:dyDescent="0.15">
      <c r="A1112" s="408">
        <v>10</v>
      </c>
      <c r="B1112" s="408">
        <v>1</v>
      </c>
      <c r="C1112" s="899" t="s">
        <v>733</v>
      </c>
      <c r="D1112" s="900"/>
      <c r="E1112" s="898" t="s">
        <v>647</v>
      </c>
      <c r="F1112" s="898"/>
      <c r="G1112" s="898"/>
      <c r="H1112" s="898"/>
      <c r="I1112" s="898"/>
      <c r="J1112" s="423">
        <v>6360001013595</v>
      </c>
      <c r="K1112" s="424"/>
      <c r="L1112" s="424"/>
      <c r="M1112" s="424"/>
      <c r="N1112" s="424"/>
      <c r="O1112" s="424"/>
      <c r="P1112" s="321" t="s">
        <v>741</v>
      </c>
      <c r="Q1112" s="321"/>
      <c r="R1112" s="321"/>
      <c r="S1112" s="321"/>
      <c r="T1112" s="321"/>
      <c r="U1112" s="321"/>
      <c r="V1112" s="321"/>
      <c r="W1112" s="321"/>
      <c r="X1112" s="321"/>
      <c r="Y1112" s="322">
        <v>383.48599999999999</v>
      </c>
      <c r="Z1112" s="323"/>
      <c r="AA1112" s="323"/>
      <c r="AB1112" s="324"/>
      <c r="AC1112" s="326" t="s">
        <v>371</v>
      </c>
      <c r="AD1112" s="326"/>
      <c r="AE1112" s="326"/>
      <c r="AF1112" s="326"/>
      <c r="AG1112" s="326"/>
      <c r="AH1112" s="327">
        <v>2</v>
      </c>
      <c r="AI1112" s="328"/>
      <c r="AJ1112" s="328"/>
      <c r="AK1112" s="328"/>
      <c r="AL1112" s="329">
        <v>95</v>
      </c>
      <c r="AM1112" s="330"/>
      <c r="AN1112" s="330"/>
      <c r="AO1112" s="331"/>
      <c r="AP1112" s="325" t="s">
        <v>760</v>
      </c>
      <c r="AQ1112" s="325"/>
      <c r="AR1112" s="325"/>
      <c r="AS1112" s="325"/>
      <c r="AT1112" s="325"/>
      <c r="AU1112" s="325"/>
      <c r="AV1112" s="325"/>
      <c r="AW1112" s="325"/>
      <c r="AX1112" s="325"/>
    </row>
    <row r="1113" spans="1:50" ht="53.1" hidden="1" customHeight="1" x14ac:dyDescent="0.15">
      <c r="A1113" s="408">
        <v>11</v>
      </c>
      <c r="B1113" s="408">
        <v>1</v>
      </c>
      <c r="C1113" s="899"/>
      <c r="D1113" s="900"/>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8"/>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8"/>
      <c r="F1132" s="898"/>
      <c r="G1132" s="898"/>
      <c r="H1132" s="898"/>
      <c r="I1132" s="89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21" priority="14087">
      <formula>IF(RIGHT(TEXT(P14,"0.#"),1)=".",FALSE,TRUE)</formula>
    </cfRule>
    <cfRule type="expression" dxfId="2620" priority="14088">
      <formula>IF(RIGHT(TEXT(P14,"0.#"),1)=".",TRUE,FALSE)</formula>
    </cfRule>
  </conditionalFormatting>
  <conditionalFormatting sqref="AE32">
    <cfRule type="expression" dxfId="2619" priority="14077">
      <formula>IF(RIGHT(TEXT(AE32,"0.#"),1)=".",FALSE,TRUE)</formula>
    </cfRule>
    <cfRule type="expression" dxfId="2618" priority="14078">
      <formula>IF(RIGHT(TEXT(AE32,"0.#"),1)=".",TRUE,FALSE)</formula>
    </cfRule>
  </conditionalFormatting>
  <conditionalFormatting sqref="P18:AX18">
    <cfRule type="expression" dxfId="2617" priority="13963">
      <formula>IF(RIGHT(TEXT(P18,"0.#"),1)=".",FALSE,TRUE)</formula>
    </cfRule>
    <cfRule type="expression" dxfId="2616" priority="13964">
      <formula>IF(RIGHT(TEXT(P18,"0.#"),1)=".",TRUE,FALSE)</formula>
    </cfRule>
  </conditionalFormatting>
  <conditionalFormatting sqref="Y783">
    <cfRule type="expression" dxfId="2615" priority="13959">
      <formula>IF(RIGHT(TEXT(Y783,"0.#"),1)=".",FALSE,TRUE)</formula>
    </cfRule>
    <cfRule type="expression" dxfId="2614" priority="13960">
      <formula>IF(RIGHT(TEXT(Y783,"0.#"),1)=".",TRUE,FALSE)</formula>
    </cfRule>
  </conditionalFormatting>
  <conditionalFormatting sqref="Y792">
    <cfRule type="expression" dxfId="2613" priority="13955">
      <formula>IF(RIGHT(TEXT(Y792,"0.#"),1)=".",FALSE,TRUE)</formula>
    </cfRule>
    <cfRule type="expression" dxfId="2612" priority="13956">
      <formula>IF(RIGHT(TEXT(Y792,"0.#"),1)=".",TRUE,FALSE)</formula>
    </cfRule>
  </conditionalFormatting>
  <conditionalFormatting sqref="Y823:Y830 Y821 Y810:Y817 Y808 Y797:Y804 Y795">
    <cfRule type="expression" dxfId="2611" priority="13737">
      <formula>IF(RIGHT(TEXT(Y795,"0.#"),1)=".",FALSE,TRUE)</formula>
    </cfRule>
    <cfRule type="expression" dxfId="2610" priority="13738">
      <formula>IF(RIGHT(TEXT(Y795,"0.#"),1)=".",TRUE,FALSE)</formula>
    </cfRule>
  </conditionalFormatting>
  <conditionalFormatting sqref="P16:AQ17 P15:AX15 P13:AX13">
    <cfRule type="expression" dxfId="2609" priority="13785">
      <formula>IF(RIGHT(TEXT(P13,"0.#"),1)=".",FALSE,TRUE)</formula>
    </cfRule>
    <cfRule type="expression" dxfId="2608" priority="13786">
      <formula>IF(RIGHT(TEXT(P13,"0.#"),1)=".",TRUE,FALSE)</formula>
    </cfRule>
  </conditionalFormatting>
  <conditionalFormatting sqref="P19:AJ19">
    <cfRule type="expression" dxfId="2607" priority="13783">
      <formula>IF(RIGHT(TEXT(P19,"0.#"),1)=".",FALSE,TRUE)</formula>
    </cfRule>
    <cfRule type="expression" dxfId="2606" priority="13784">
      <formula>IF(RIGHT(TEXT(P19,"0.#"),1)=".",TRUE,FALSE)</formula>
    </cfRule>
  </conditionalFormatting>
  <conditionalFormatting sqref="AE101 AQ101">
    <cfRule type="expression" dxfId="2605" priority="13775">
      <formula>IF(RIGHT(TEXT(AE101,"0.#"),1)=".",FALSE,TRUE)</formula>
    </cfRule>
    <cfRule type="expression" dxfId="2604" priority="13776">
      <formula>IF(RIGHT(TEXT(AE101,"0.#"),1)=".",TRUE,FALSE)</formula>
    </cfRule>
  </conditionalFormatting>
  <conditionalFormatting sqref="Y784:Y791 Y782">
    <cfRule type="expression" dxfId="2603" priority="13761">
      <formula>IF(RIGHT(TEXT(Y782,"0.#"),1)=".",FALSE,TRUE)</formula>
    </cfRule>
    <cfRule type="expression" dxfId="2602" priority="13762">
      <formula>IF(RIGHT(TEXT(Y782,"0.#"),1)=".",TRUE,FALSE)</formula>
    </cfRule>
  </conditionalFormatting>
  <conditionalFormatting sqref="AU783">
    <cfRule type="expression" dxfId="2601" priority="13759">
      <formula>IF(RIGHT(TEXT(AU783,"0.#"),1)=".",FALSE,TRUE)</formula>
    </cfRule>
    <cfRule type="expression" dxfId="2600" priority="13760">
      <formula>IF(RIGHT(TEXT(AU783,"0.#"),1)=".",TRUE,FALSE)</formula>
    </cfRule>
  </conditionalFormatting>
  <conditionalFormatting sqref="AU792">
    <cfRule type="expression" dxfId="2599" priority="13757">
      <formula>IF(RIGHT(TEXT(AU792,"0.#"),1)=".",FALSE,TRUE)</formula>
    </cfRule>
    <cfRule type="expression" dxfId="2598" priority="13758">
      <formula>IF(RIGHT(TEXT(AU792,"0.#"),1)=".",TRUE,FALSE)</formula>
    </cfRule>
  </conditionalFormatting>
  <conditionalFormatting sqref="AU784:AU791 AU782">
    <cfRule type="expression" dxfId="2597" priority="13755">
      <formula>IF(RIGHT(TEXT(AU782,"0.#"),1)=".",FALSE,TRUE)</formula>
    </cfRule>
    <cfRule type="expression" dxfId="2596" priority="13756">
      <formula>IF(RIGHT(TEXT(AU782,"0.#"),1)=".",TRUE,FALSE)</formula>
    </cfRule>
  </conditionalFormatting>
  <conditionalFormatting sqref="Y822 Y809 Y796">
    <cfRule type="expression" dxfId="2595" priority="13741">
      <formula>IF(RIGHT(TEXT(Y796,"0.#"),1)=".",FALSE,TRUE)</formula>
    </cfRule>
    <cfRule type="expression" dxfId="2594" priority="13742">
      <formula>IF(RIGHT(TEXT(Y796,"0.#"),1)=".",TRUE,FALSE)</formula>
    </cfRule>
  </conditionalFormatting>
  <conditionalFormatting sqref="Y831 Y818 Y805">
    <cfRule type="expression" dxfId="2593" priority="13739">
      <formula>IF(RIGHT(TEXT(Y805,"0.#"),1)=".",FALSE,TRUE)</formula>
    </cfRule>
    <cfRule type="expression" dxfId="2592" priority="13740">
      <formula>IF(RIGHT(TEXT(Y805,"0.#"),1)=".",TRUE,FALSE)</formula>
    </cfRule>
  </conditionalFormatting>
  <conditionalFormatting sqref="AU822 AU809 AU796">
    <cfRule type="expression" dxfId="2591" priority="13735">
      <formula>IF(RIGHT(TEXT(AU796,"0.#"),1)=".",FALSE,TRUE)</formula>
    </cfRule>
    <cfRule type="expression" dxfId="2590" priority="13736">
      <formula>IF(RIGHT(TEXT(AU796,"0.#"),1)=".",TRUE,FALSE)</formula>
    </cfRule>
  </conditionalFormatting>
  <conditionalFormatting sqref="AU831 AU818 AU805">
    <cfRule type="expression" dxfId="2589" priority="13733">
      <formula>IF(RIGHT(TEXT(AU805,"0.#"),1)=".",FALSE,TRUE)</formula>
    </cfRule>
    <cfRule type="expression" dxfId="2588" priority="13734">
      <formula>IF(RIGHT(TEXT(AU805,"0.#"),1)=".",TRUE,FALSE)</formula>
    </cfRule>
  </conditionalFormatting>
  <conditionalFormatting sqref="AU823:AU830 AU821 AU810:AU817 AU808 AU797:AU804 AU795">
    <cfRule type="expression" dxfId="2587" priority="13731">
      <formula>IF(RIGHT(TEXT(AU795,"0.#"),1)=".",FALSE,TRUE)</formula>
    </cfRule>
    <cfRule type="expression" dxfId="2586" priority="13732">
      <formula>IF(RIGHT(TEXT(AU795,"0.#"),1)=".",TRUE,FALSE)</formula>
    </cfRule>
  </conditionalFormatting>
  <conditionalFormatting sqref="AM87">
    <cfRule type="expression" dxfId="2585" priority="13385">
      <formula>IF(RIGHT(TEXT(AM87,"0.#"),1)=".",FALSE,TRUE)</formula>
    </cfRule>
    <cfRule type="expression" dxfId="2584" priority="13386">
      <formula>IF(RIGHT(TEXT(AM87,"0.#"),1)=".",TRUE,FALSE)</formula>
    </cfRule>
  </conditionalFormatting>
  <conditionalFormatting sqref="AE55">
    <cfRule type="expression" dxfId="2583" priority="13453">
      <formula>IF(RIGHT(TEXT(AE55,"0.#"),1)=".",FALSE,TRUE)</formula>
    </cfRule>
    <cfRule type="expression" dxfId="2582" priority="13454">
      <formula>IF(RIGHT(TEXT(AE55,"0.#"),1)=".",TRUE,FALSE)</formula>
    </cfRule>
  </conditionalFormatting>
  <conditionalFormatting sqref="AI55">
    <cfRule type="expression" dxfId="2581" priority="13451">
      <formula>IF(RIGHT(TEXT(AI55,"0.#"),1)=".",FALSE,TRUE)</formula>
    </cfRule>
    <cfRule type="expression" dxfId="2580" priority="13452">
      <formula>IF(RIGHT(TEXT(AI55,"0.#"),1)=".",TRUE,FALSE)</formula>
    </cfRule>
  </conditionalFormatting>
  <conditionalFormatting sqref="AM34">
    <cfRule type="expression" dxfId="2579" priority="13531">
      <formula>IF(RIGHT(TEXT(AM34,"0.#"),1)=".",FALSE,TRUE)</formula>
    </cfRule>
    <cfRule type="expression" dxfId="2578" priority="13532">
      <formula>IF(RIGHT(TEXT(AM34,"0.#"),1)=".",TRUE,FALSE)</formula>
    </cfRule>
  </conditionalFormatting>
  <conditionalFormatting sqref="AE33">
    <cfRule type="expression" dxfId="2577" priority="13545">
      <formula>IF(RIGHT(TEXT(AE33,"0.#"),1)=".",FALSE,TRUE)</formula>
    </cfRule>
    <cfRule type="expression" dxfId="2576" priority="13546">
      <formula>IF(RIGHT(TEXT(AE33,"0.#"),1)=".",TRUE,FALSE)</formula>
    </cfRule>
  </conditionalFormatting>
  <conditionalFormatting sqref="AE34">
    <cfRule type="expression" dxfId="2575" priority="13543">
      <formula>IF(RIGHT(TEXT(AE34,"0.#"),1)=".",FALSE,TRUE)</formula>
    </cfRule>
    <cfRule type="expression" dxfId="2574" priority="13544">
      <formula>IF(RIGHT(TEXT(AE34,"0.#"),1)=".",TRUE,FALSE)</formula>
    </cfRule>
  </conditionalFormatting>
  <conditionalFormatting sqref="AI34">
    <cfRule type="expression" dxfId="2573" priority="13541">
      <formula>IF(RIGHT(TEXT(AI34,"0.#"),1)=".",FALSE,TRUE)</formula>
    </cfRule>
    <cfRule type="expression" dxfId="2572" priority="13542">
      <formula>IF(RIGHT(TEXT(AI34,"0.#"),1)=".",TRUE,FALSE)</formula>
    </cfRule>
  </conditionalFormatting>
  <conditionalFormatting sqref="AI33">
    <cfRule type="expression" dxfId="2571" priority="13539">
      <formula>IF(RIGHT(TEXT(AI33,"0.#"),1)=".",FALSE,TRUE)</formula>
    </cfRule>
    <cfRule type="expression" dxfId="2570" priority="13540">
      <formula>IF(RIGHT(TEXT(AI33,"0.#"),1)=".",TRUE,FALSE)</formula>
    </cfRule>
  </conditionalFormatting>
  <conditionalFormatting sqref="AI32">
    <cfRule type="expression" dxfId="2569" priority="13537">
      <formula>IF(RIGHT(TEXT(AI32,"0.#"),1)=".",FALSE,TRUE)</formula>
    </cfRule>
    <cfRule type="expression" dxfId="2568" priority="13538">
      <formula>IF(RIGHT(TEXT(AI32,"0.#"),1)=".",TRUE,FALSE)</formula>
    </cfRule>
  </conditionalFormatting>
  <conditionalFormatting sqref="AM32">
    <cfRule type="expression" dxfId="2567" priority="13535">
      <formula>IF(RIGHT(TEXT(AM32,"0.#"),1)=".",FALSE,TRUE)</formula>
    </cfRule>
    <cfRule type="expression" dxfId="2566" priority="13536">
      <formula>IF(RIGHT(TEXT(AM32,"0.#"),1)=".",TRUE,FALSE)</formula>
    </cfRule>
  </conditionalFormatting>
  <conditionalFormatting sqref="AM33">
    <cfRule type="expression" dxfId="2565" priority="13533">
      <formula>IF(RIGHT(TEXT(AM33,"0.#"),1)=".",FALSE,TRUE)</formula>
    </cfRule>
    <cfRule type="expression" dxfId="2564" priority="13534">
      <formula>IF(RIGHT(TEXT(AM33,"0.#"),1)=".",TRUE,FALSE)</formula>
    </cfRule>
  </conditionalFormatting>
  <conditionalFormatting sqref="AQ32:AQ34">
    <cfRule type="expression" dxfId="2563" priority="13525">
      <formula>IF(RIGHT(TEXT(AQ32,"0.#"),1)=".",FALSE,TRUE)</formula>
    </cfRule>
    <cfRule type="expression" dxfId="2562" priority="13526">
      <formula>IF(RIGHT(TEXT(AQ32,"0.#"),1)=".",TRUE,FALSE)</formula>
    </cfRule>
  </conditionalFormatting>
  <conditionalFormatting sqref="AU32:AU34">
    <cfRule type="expression" dxfId="2561" priority="13523">
      <formula>IF(RIGHT(TEXT(AU32,"0.#"),1)=".",FALSE,TRUE)</formula>
    </cfRule>
    <cfRule type="expression" dxfId="2560" priority="13524">
      <formula>IF(RIGHT(TEXT(AU32,"0.#"),1)=".",TRUE,FALSE)</formula>
    </cfRule>
  </conditionalFormatting>
  <conditionalFormatting sqref="AE53">
    <cfRule type="expression" dxfId="2559" priority="13457">
      <formula>IF(RIGHT(TEXT(AE53,"0.#"),1)=".",FALSE,TRUE)</formula>
    </cfRule>
    <cfRule type="expression" dxfId="2558" priority="13458">
      <formula>IF(RIGHT(TEXT(AE53,"0.#"),1)=".",TRUE,FALSE)</formula>
    </cfRule>
  </conditionalFormatting>
  <conditionalFormatting sqref="AE54">
    <cfRule type="expression" dxfId="2557" priority="13455">
      <formula>IF(RIGHT(TEXT(AE54,"0.#"),1)=".",FALSE,TRUE)</formula>
    </cfRule>
    <cfRule type="expression" dxfId="2556" priority="13456">
      <formula>IF(RIGHT(TEXT(AE54,"0.#"),1)=".",TRUE,FALSE)</formula>
    </cfRule>
  </conditionalFormatting>
  <conditionalFormatting sqref="AI54">
    <cfRule type="expression" dxfId="2555" priority="13449">
      <formula>IF(RIGHT(TEXT(AI54,"0.#"),1)=".",FALSE,TRUE)</formula>
    </cfRule>
    <cfRule type="expression" dxfId="2554" priority="13450">
      <formula>IF(RIGHT(TEXT(AI54,"0.#"),1)=".",TRUE,FALSE)</formula>
    </cfRule>
  </conditionalFormatting>
  <conditionalFormatting sqref="AI53">
    <cfRule type="expression" dxfId="2553" priority="13447">
      <formula>IF(RIGHT(TEXT(AI53,"0.#"),1)=".",FALSE,TRUE)</formula>
    </cfRule>
    <cfRule type="expression" dxfId="2552" priority="13448">
      <formula>IF(RIGHT(TEXT(AI53,"0.#"),1)=".",TRUE,FALSE)</formula>
    </cfRule>
  </conditionalFormatting>
  <conditionalFormatting sqref="AM53">
    <cfRule type="expression" dxfId="2551" priority="13445">
      <formula>IF(RIGHT(TEXT(AM53,"0.#"),1)=".",FALSE,TRUE)</formula>
    </cfRule>
    <cfRule type="expression" dxfId="2550" priority="13446">
      <formula>IF(RIGHT(TEXT(AM53,"0.#"),1)=".",TRUE,FALSE)</formula>
    </cfRule>
  </conditionalFormatting>
  <conditionalFormatting sqref="AM54">
    <cfRule type="expression" dxfId="2549" priority="13443">
      <formula>IF(RIGHT(TEXT(AM54,"0.#"),1)=".",FALSE,TRUE)</formula>
    </cfRule>
    <cfRule type="expression" dxfId="2548" priority="13444">
      <formula>IF(RIGHT(TEXT(AM54,"0.#"),1)=".",TRUE,FALSE)</formula>
    </cfRule>
  </conditionalFormatting>
  <conditionalFormatting sqref="AM55">
    <cfRule type="expression" dxfId="2547" priority="13441">
      <formula>IF(RIGHT(TEXT(AM55,"0.#"),1)=".",FALSE,TRUE)</formula>
    </cfRule>
    <cfRule type="expression" dxfId="2546" priority="13442">
      <formula>IF(RIGHT(TEXT(AM55,"0.#"),1)=".",TRUE,FALSE)</formula>
    </cfRule>
  </conditionalFormatting>
  <conditionalFormatting sqref="AE60">
    <cfRule type="expression" dxfId="2545" priority="13427">
      <formula>IF(RIGHT(TEXT(AE60,"0.#"),1)=".",FALSE,TRUE)</formula>
    </cfRule>
    <cfRule type="expression" dxfId="2544" priority="13428">
      <formula>IF(RIGHT(TEXT(AE60,"0.#"),1)=".",TRUE,FALSE)</formula>
    </cfRule>
  </conditionalFormatting>
  <conditionalFormatting sqref="AE61">
    <cfRule type="expression" dxfId="2543" priority="13425">
      <formula>IF(RIGHT(TEXT(AE61,"0.#"),1)=".",FALSE,TRUE)</formula>
    </cfRule>
    <cfRule type="expression" dxfId="2542" priority="13426">
      <formula>IF(RIGHT(TEXT(AE61,"0.#"),1)=".",TRUE,FALSE)</formula>
    </cfRule>
  </conditionalFormatting>
  <conditionalFormatting sqref="AE62">
    <cfRule type="expression" dxfId="2541" priority="13423">
      <formula>IF(RIGHT(TEXT(AE62,"0.#"),1)=".",FALSE,TRUE)</formula>
    </cfRule>
    <cfRule type="expression" dxfId="2540" priority="13424">
      <formula>IF(RIGHT(TEXT(AE62,"0.#"),1)=".",TRUE,FALSE)</formula>
    </cfRule>
  </conditionalFormatting>
  <conditionalFormatting sqref="AI62">
    <cfRule type="expression" dxfId="2539" priority="13421">
      <formula>IF(RIGHT(TEXT(AI62,"0.#"),1)=".",FALSE,TRUE)</formula>
    </cfRule>
    <cfRule type="expression" dxfId="2538" priority="13422">
      <formula>IF(RIGHT(TEXT(AI62,"0.#"),1)=".",TRUE,FALSE)</formula>
    </cfRule>
  </conditionalFormatting>
  <conditionalFormatting sqref="AI61">
    <cfRule type="expression" dxfId="2537" priority="13419">
      <formula>IF(RIGHT(TEXT(AI61,"0.#"),1)=".",FALSE,TRUE)</formula>
    </cfRule>
    <cfRule type="expression" dxfId="2536" priority="13420">
      <formula>IF(RIGHT(TEXT(AI61,"0.#"),1)=".",TRUE,FALSE)</formula>
    </cfRule>
  </conditionalFormatting>
  <conditionalFormatting sqref="AI60">
    <cfRule type="expression" dxfId="2535" priority="13417">
      <formula>IF(RIGHT(TEXT(AI60,"0.#"),1)=".",FALSE,TRUE)</formula>
    </cfRule>
    <cfRule type="expression" dxfId="2534" priority="13418">
      <formula>IF(RIGHT(TEXT(AI60,"0.#"),1)=".",TRUE,FALSE)</formula>
    </cfRule>
  </conditionalFormatting>
  <conditionalFormatting sqref="AM60">
    <cfRule type="expression" dxfId="2533" priority="13415">
      <formula>IF(RIGHT(TEXT(AM60,"0.#"),1)=".",FALSE,TRUE)</formula>
    </cfRule>
    <cfRule type="expression" dxfId="2532" priority="13416">
      <formula>IF(RIGHT(TEXT(AM60,"0.#"),1)=".",TRUE,FALSE)</formula>
    </cfRule>
  </conditionalFormatting>
  <conditionalFormatting sqref="AM61">
    <cfRule type="expression" dxfId="2531" priority="13413">
      <formula>IF(RIGHT(TEXT(AM61,"0.#"),1)=".",FALSE,TRUE)</formula>
    </cfRule>
    <cfRule type="expression" dxfId="2530" priority="13414">
      <formula>IF(RIGHT(TEXT(AM61,"0.#"),1)=".",TRUE,FALSE)</formula>
    </cfRule>
  </conditionalFormatting>
  <conditionalFormatting sqref="AM62">
    <cfRule type="expression" dxfId="2529" priority="13411">
      <formula>IF(RIGHT(TEXT(AM62,"0.#"),1)=".",FALSE,TRUE)</formula>
    </cfRule>
    <cfRule type="expression" dxfId="2528" priority="13412">
      <formula>IF(RIGHT(TEXT(AM62,"0.#"),1)=".",TRUE,FALSE)</formula>
    </cfRule>
  </conditionalFormatting>
  <conditionalFormatting sqref="AE87">
    <cfRule type="expression" dxfId="2527" priority="13397">
      <formula>IF(RIGHT(TEXT(AE87,"0.#"),1)=".",FALSE,TRUE)</formula>
    </cfRule>
    <cfRule type="expression" dxfId="2526" priority="13398">
      <formula>IF(RIGHT(TEXT(AE87,"0.#"),1)=".",TRUE,FALSE)</formula>
    </cfRule>
  </conditionalFormatting>
  <conditionalFormatting sqref="AE88">
    <cfRule type="expression" dxfId="2525" priority="13395">
      <formula>IF(RIGHT(TEXT(AE88,"0.#"),1)=".",FALSE,TRUE)</formula>
    </cfRule>
    <cfRule type="expression" dxfId="2524" priority="13396">
      <formula>IF(RIGHT(TEXT(AE88,"0.#"),1)=".",TRUE,FALSE)</formula>
    </cfRule>
  </conditionalFormatting>
  <conditionalFormatting sqref="AE89">
    <cfRule type="expression" dxfId="2523" priority="13393">
      <formula>IF(RIGHT(TEXT(AE89,"0.#"),1)=".",FALSE,TRUE)</formula>
    </cfRule>
    <cfRule type="expression" dxfId="2522" priority="13394">
      <formula>IF(RIGHT(TEXT(AE89,"0.#"),1)=".",TRUE,FALSE)</formula>
    </cfRule>
  </conditionalFormatting>
  <conditionalFormatting sqref="AI89">
    <cfRule type="expression" dxfId="2521" priority="13391">
      <formula>IF(RIGHT(TEXT(AI89,"0.#"),1)=".",FALSE,TRUE)</formula>
    </cfRule>
    <cfRule type="expression" dxfId="2520" priority="13392">
      <formula>IF(RIGHT(TEXT(AI89,"0.#"),1)=".",TRUE,FALSE)</formula>
    </cfRule>
  </conditionalFormatting>
  <conditionalFormatting sqref="AI88">
    <cfRule type="expression" dxfId="2519" priority="13389">
      <formula>IF(RIGHT(TEXT(AI88,"0.#"),1)=".",FALSE,TRUE)</formula>
    </cfRule>
    <cfRule type="expression" dxfId="2518" priority="13390">
      <formula>IF(RIGHT(TEXT(AI88,"0.#"),1)=".",TRUE,FALSE)</formula>
    </cfRule>
  </conditionalFormatting>
  <conditionalFormatting sqref="AI87">
    <cfRule type="expression" dxfId="2517" priority="13387">
      <formula>IF(RIGHT(TEXT(AI87,"0.#"),1)=".",FALSE,TRUE)</formula>
    </cfRule>
    <cfRule type="expression" dxfId="2516" priority="13388">
      <formula>IF(RIGHT(TEXT(AI87,"0.#"),1)=".",TRUE,FALSE)</formula>
    </cfRule>
  </conditionalFormatting>
  <conditionalFormatting sqref="AM88">
    <cfRule type="expression" dxfId="2515" priority="13383">
      <formula>IF(RIGHT(TEXT(AM88,"0.#"),1)=".",FALSE,TRUE)</formula>
    </cfRule>
    <cfRule type="expression" dxfId="2514" priority="13384">
      <formula>IF(RIGHT(TEXT(AM88,"0.#"),1)=".",TRUE,FALSE)</formula>
    </cfRule>
  </conditionalFormatting>
  <conditionalFormatting sqref="AM89">
    <cfRule type="expression" dxfId="2513" priority="13381">
      <formula>IF(RIGHT(TEXT(AM89,"0.#"),1)=".",FALSE,TRUE)</formula>
    </cfRule>
    <cfRule type="expression" dxfId="2512" priority="13382">
      <formula>IF(RIGHT(TEXT(AM89,"0.#"),1)=".",TRUE,FALSE)</formula>
    </cfRule>
  </conditionalFormatting>
  <conditionalFormatting sqref="AE92">
    <cfRule type="expression" dxfId="2511" priority="13367">
      <formula>IF(RIGHT(TEXT(AE92,"0.#"),1)=".",FALSE,TRUE)</formula>
    </cfRule>
    <cfRule type="expression" dxfId="2510" priority="13368">
      <formula>IF(RIGHT(TEXT(AE92,"0.#"),1)=".",TRUE,FALSE)</formula>
    </cfRule>
  </conditionalFormatting>
  <conditionalFormatting sqref="AE93">
    <cfRule type="expression" dxfId="2509" priority="13365">
      <formula>IF(RIGHT(TEXT(AE93,"0.#"),1)=".",FALSE,TRUE)</formula>
    </cfRule>
    <cfRule type="expression" dxfId="2508" priority="13366">
      <formula>IF(RIGHT(TEXT(AE93,"0.#"),1)=".",TRUE,FALSE)</formula>
    </cfRule>
  </conditionalFormatting>
  <conditionalFormatting sqref="AE94">
    <cfRule type="expression" dxfId="2507" priority="13363">
      <formula>IF(RIGHT(TEXT(AE94,"0.#"),1)=".",FALSE,TRUE)</formula>
    </cfRule>
    <cfRule type="expression" dxfId="2506" priority="13364">
      <formula>IF(RIGHT(TEXT(AE94,"0.#"),1)=".",TRUE,FALSE)</formula>
    </cfRule>
  </conditionalFormatting>
  <conditionalFormatting sqref="AI94">
    <cfRule type="expression" dxfId="2505" priority="13361">
      <formula>IF(RIGHT(TEXT(AI94,"0.#"),1)=".",FALSE,TRUE)</formula>
    </cfRule>
    <cfRule type="expression" dxfId="2504" priority="13362">
      <formula>IF(RIGHT(TEXT(AI94,"0.#"),1)=".",TRUE,FALSE)</formula>
    </cfRule>
  </conditionalFormatting>
  <conditionalFormatting sqref="AI93">
    <cfRule type="expression" dxfId="2503" priority="13359">
      <formula>IF(RIGHT(TEXT(AI93,"0.#"),1)=".",FALSE,TRUE)</formula>
    </cfRule>
    <cfRule type="expression" dxfId="2502" priority="13360">
      <formula>IF(RIGHT(TEXT(AI93,"0.#"),1)=".",TRUE,FALSE)</formula>
    </cfRule>
  </conditionalFormatting>
  <conditionalFormatting sqref="AI92">
    <cfRule type="expression" dxfId="2501" priority="13357">
      <formula>IF(RIGHT(TEXT(AI92,"0.#"),1)=".",FALSE,TRUE)</formula>
    </cfRule>
    <cfRule type="expression" dxfId="2500" priority="13358">
      <formula>IF(RIGHT(TEXT(AI92,"0.#"),1)=".",TRUE,FALSE)</formula>
    </cfRule>
  </conditionalFormatting>
  <conditionalFormatting sqref="AM92">
    <cfRule type="expression" dxfId="2499" priority="13355">
      <formula>IF(RIGHT(TEXT(AM92,"0.#"),1)=".",FALSE,TRUE)</formula>
    </cfRule>
    <cfRule type="expression" dxfId="2498" priority="13356">
      <formula>IF(RIGHT(TEXT(AM92,"0.#"),1)=".",TRUE,FALSE)</formula>
    </cfRule>
  </conditionalFormatting>
  <conditionalFormatting sqref="AM93">
    <cfRule type="expression" dxfId="2497" priority="13353">
      <formula>IF(RIGHT(TEXT(AM93,"0.#"),1)=".",FALSE,TRUE)</formula>
    </cfRule>
    <cfRule type="expression" dxfId="2496" priority="13354">
      <formula>IF(RIGHT(TEXT(AM93,"0.#"),1)=".",TRUE,FALSE)</formula>
    </cfRule>
  </conditionalFormatting>
  <conditionalFormatting sqref="AM94">
    <cfRule type="expression" dxfId="2495" priority="13351">
      <formula>IF(RIGHT(TEXT(AM94,"0.#"),1)=".",FALSE,TRUE)</formula>
    </cfRule>
    <cfRule type="expression" dxfId="2494" priority="13352">
      <formula>IF(RIGHT(TEXT(AM94,"0.#"),1)=".",TRUE,FALSE)</formula>
    </cfRule>
  </conditionalFormatting>
  <conditionalFormatting sqref="AE97">
    <cfRule type="expression" dxfId="2493" priority="13337">
      <formula>IF(RIGHT(TEXT(AE97,"0.#"),1)=".",FALSE,TRUE)</formula>
    </cfRule>
    <cfRule type="expression" dxfId="2492" priority="13338">
      <formula>IF(RIGHT(TEXT(AE97,"0.#"),1)=".",TRUE,FALSE)</formula>
    </cfRule>
  </conditionalFormatting>
  <conditionalFormatting sqref="AE98">
    <cfRule type="expression" dxfId="2491" priority="13335">
      <formula>IF(RIGHT(TEXT(AE98,"0.#"),1)=".",FALSE,TRUE)</formula>
    </cfRule>
    <cfRule type="expression" dxfId="2490" priority="13336">
      <formula>IF(RIGHT(TEXT(AE98,"0.#"),1)=".",TRUE,FALSE)</formula>
    </cfRule>
  </conditionalFormatting>
  <conditionalFormatting sqref="AE99">
    <cfRule type="expression" dxfId="2489" priority="13333">
      <formula>IF(RIGHT(TEXT(AE99,"0.#"),1)=".",FALSE,TRUE)</formula>
    </cfRule>
    <cfRule type="expression" dxfId="2488" priority="13334">
      <formula>IF(RIGHT(TEXT(AE99,"0.#"),1)=".",TRUE,FALSE)</formula>
    </cfRule>
  </conditionalFormatting>
  <conditionalFormatting sqref="AI99">
    <cfRule type="expression" dxfId="2487" priority="13331">
      <formula>IF(RIGHT(TEXT(AI99,"0.#"),1)=".",FALSE,TRUE)</formula>
    </cfRule>
    <cfRule type="expression" dxfId="2486" priority="13332">
      <formula>IF(RIGHT(TEXT(AI99,"0.#"),1)=".",TRUE,FALSE)</formula>
    </cfRule>
  </conditionalFormatting>
  <conditionalFormatting sqref="AI98">
    <cfRule type="expression" dxfId="2485" priority="13329">
      <formula>IF(RIGHT(TEXT(AI98,"0.#"),1)=".",FALSE,TRUE)</formula>
    </cfRule>
    <cfRule type="expression" dxfId="2484" priority="13330">
      <formula>IF(RIGHT(TEXT(AI98,"0.#"),1)=".",TRUE,FALSE)</formula>
    </cfRule>
  </conditionalFormatting>
  <conditionalFormatting sqref="AI97">
    <cfRule type="expression" dxfId="2483" priority="13327">
      <formula>IF(RIGHT(TEXT(AI97,"0.#"),1)=".",FALSE,TRUE)</formula>
    </cfRule>
    <cfRule type="expression" dxfId="2482" priority="13328">
      <formula>IF(RIGHT(TEXT(AI97,"0.#"),1)=".",TRUE,FALSE)</formula>
    </cfRule>
  </conditionalFormatting>
  <conditionalFormatting sqref="AM97">
    <cfRule type="expression" dxfId="2481" priority="13325">
      <formula>IF(RIGHT(TEXT(AM97,"0.#"),1)=".",FALSE,TRUE)</formula>
    </cfRule>
    <cfRule type="expression" dxfId="2480" priority="13326">
      <formula>IF(RIGHT(TEXT(AM97,"0.#"),1)=".",TRUE,FALSE)</formula>
    </cfRule>
  </conditionalFormatting>
  <conditionalFormatting sqref="AM98">
    <cfRule type="expression" dxfId="2479" priority="13323">
      <formula>IF(RIGHT(TEXT(AM98,"0.#"),1)=".",FALSE,TRUE)</formula>
    </cfRule>
    <cfRule type="expression" dxfId="2478" priority="13324">
      <formula>IF(RIGHT(TEXT(AM98,"0.#"),1)=".",TRUE,FALSE)</formula>
    </cfRule>
  </conditionalFormatting>
  <conditionalFormatting sqref="AM99">
    <cfRule type="expression" dxfId="2477" priority="13321">
      <formula>IF(RIGHT(TEXT(AM99,"0.#"),1)=".",FALSE,TRUE)</formula>
    </cfRule>
    <cfRule type="expression" dxfId="2476" priority="13322">
      <formula>IF(RIGHT(TEXT(AM99,"0.#"),1)=".",TRUE,FALSE)</formula>
    </cfRule>
  </conditionalFormatting>
  <conditionalFormatting sqref="AI101">
    <cfRule type="expression" dxfId="2475" priority="13307">
      <formula>IF(RIGHT(TEXT(AI101,"0.#"),1)=".",FALSE,TRUE)</formula>
    </cfRule>
    <cfRule type="expression" dxfId="2474" priority="13308">
      <formula>IF(RIGHT(TEXT(AI101,"0.#"),1)=".",TRUE,FALSE)</formula>
    </cfRule>
  </conditionalFormatting>
  <conditionalFormatting sqref="AM101">
    <cfRule type="expression" dxfId="2473" priority="13305">
      <formula>IF(RIGHT(TEXT(AM101,"0.#"),1)=".",FALSE,TRUE)</formula>
    </cfRule>
    <cfRule type="expression" dxfId="2472" priority="13306">
      <formula>IF(RIGHT(TEXT(AM101,"0.#"),1)=".",TRUE,FALSE)</formula>
    </cfRule>
  </conditionalFormatting>
  <conditionalFormatting sqref="AE102">
    <cfRule type="expression" dxfId="2471" priority="13303">
      <formula>IF(RIGHT(TEXT(AE102,"0.#"),1)=".",FALSE,TRUE)</formula>
    </cfRule>
    <cfRule type="expression" dxfId="2470" priority="13304">
      <formula>IF(RIGHT(TEXT(AE102,"0.#"),1)=".",TRUE,FALSE)</formula>
    </cfRule>
  </conditionalFormatting>
  <conditionalFormatting sqref="AI102">
    <cfRule type="expression" dxfId="2469" priority="13301">
      <formula>IF(RIGHT(TEXT(AI102,"0.#"),1)=".",FALSE,TRUE)</formula>
    </cfRule>
    <cfRule type="expression" dxfId="2468" priority="13302">
      <formula>IF(RIGHT(TEXT(AI102,"0.#"),1)=".",TRUE,FALSE)</formula>
    </cfRule>
  </conditionalFormatting>
  <conditionalFormatting sqref="AM102">
    <cfRule type="expression" dxfId="2467" priority="13299">
      <formula>IF(RIGHT(TEXT(AM102,"0.#"),1)=".",FALSE,TRUE)</formula>
    </cfRule>
    <cfRule type="expression" dxfId="2466" priority="13300">
      <formula>IF(RIGHT(TEXT(AM102,"0.#"),1)=".",TRUE,FALSE)</formula>
    </cfRule>
  </conditionalFormatting>
  <conditionalFormatting sqref="AQ102">
    <cfRule type="expression" dxfId="2465" priority="13297">
      <formula>IF(RIGHT(TEXT(AQ102,"0.#"),1)=".",FALSE,TRUE)</formula>
    </cfRule>
    <cfRule type="expression" dxfId="2464" priority="13298">
      <formula>IF(RIGHT(TEXT(AQ102,"0.#"),1)=".",TRUE,FALSE)</formula>
    </cfRule>
  </conditionalFormatting>
  <conditionalFormatting sqref="AE104">
    <cfRule type="expression" dxfId="2463" priority="13295">
      <formula>IF(RIGHT(TEXT(AE104,"0.#"),1)=".",FALSE,TRUE)</formula>
    </cfRule>
    <cfRule type="expression" dxfId="2462" priority="13296">
      <formula>IF(RIGHT(TEXT(AE104,"0.#"),1)=".",TRUE,FALSE)</formula>
    </cfRule>
  </conditionalFormatting>
  <conditionalFormatting sqref="AI104">
    <cfRule type="expression" dxfId="2461" priority="13293">
      <formula>IF(RIGHT(TEXT(AI104,"0.#"),1)=".",FALSE,TRUE)</formula>
    </cfRule>
    <cfRule type="expression" dxfId="2460" priority="13294">
      <formula>IF(RIGHT(TEXT(AI104,"0.#"),1)=".",TRUE,FALSE)</formula>
    </cfRule>
  </conditionalFormatting>
  <conditionalFormatting sqref="AM104">
    <cfRule type="expression" dxfId="2459" priority="13291">
      <formula>IF(RIGHT(TEXT(AM104,"0.#"),1)=".",FALSE,TRUE)</formula>
    </cfRule>
    <cfRule type="expression" dxfId="2458" priority="13292">
      <formula>IF(RIGHT(TEXT(AM104,"0.#"),1)=".",TRUE,FALSE)</formula>
    </cfRule>
  </conditionalFormatting>
  <conditionalFormatting sqref="AE105">
    <cfRule type="expression" dxfId="2457" priority="13289">
      <formula>IF(RIGHT(TEXT(AE105,"0.#"),1)=".",FALSE,TRUE)</formula>
    </cfRule>
    <cfRule type="expression" dxfId="2456" priority="13290">
      <formula>IF(RIGHT(TEXT(AE105,"0.#"),1)=".",TRUE,FALSE)</formula>
    </cfRule>
  </conditionalFormatting>
  <conditionalFormatting sqref="AI105">
    <cfRule type="expression" dxfId="2455" priority="13287">
      <formula>IF(RIGHT(TEXT(AI105,"0.#"),1)=".",FALSE,TRUE)</formula>
    </cfRule>
    <cfRule type="expression" dxfId="2454" priority="13288">
      <formula>IF(RIGHT(TEXT(AI105,"0.#"),1)=".",TRUE,FALSE)</formula>
    </cfRule>
  </conditionalFormatting>
  <conditionalFormatting sqref="AM105">
    <cfRule type="expression" dxfId="2453" priority="13285">
      <formula>IF(RIGHT(TEXT(AM105,"0.#"),1)=".",FALSE,TRUE)</formula>
    </cfRule>
    <cfRule type="expression" dxfId="2452" priority="13286">
      <formula>IF(RIGHT(TEXT(AM105,"0.#"),1)=".",TRUE,FALSE)</formula>
    </cfRule>
  </conditionalFormatting>
  <conditionalFormatting sqref="AE107">
    <cfRule type="expression" dxfId="2451" priority="13281">
      <formula>IF(RIGHT(TEXT(AE107,"0.#"),1)=".",FALSE,TRUE)</formula>
    </cfRule>
    <cfRule type="expression" dxfId="2450" priority="13282">
      <formula>IF(RIGHT(TEXT(AE107,"0.#"),1)=".",TRUE,FALSE)</formula>
    </cfRule>
  </conditionalFormatting>
  <conditionalFormatting sqref="AI107">
    <cfRule type="expression" dxfId="2449" priority="13279">
      <formula>IF(RIGHT(TEXT(AI107,"0.#"),1)=".",FALSE,TRUE)</formula>
    </cfRule>
    <cfRule type="expression" dxfId="2448" priority="13280">
      <formula>IF(RIGHT(TEXT(AI107,"0.#"),1)=".",TRUE,FALSE)</formula>
    </cfRule>
  </conditionalFormatting>
  <conditionalFormatting sqref="AM107">
    <cfRule type="expression" dxfId="2447" priority="13277">
      <formula>IF(RIGHT(TEXT(AM107,"0.#"),1)=".",FALSE,TRUE)</formula>
    </cfRule>
    <cfRule type="expression" dxfId="2446" priority="13278">
      <formula>IF(RIGHT(TEXT(AM107,"0.#"),1)=".",TRUE,FALSE)</formula>
    </cfRule>
  </conditionalFormatting>
  <conditionalFormatting sqref="AE108">
    <cfRule type="expression" dxfId="2445" priority="13275">
      <formula>IF(RIGHT(TEXT(AE108,"0.#"),1)=".",FALSE,TRUE)</formula>
    </cfRule>
    <cfRule type="expression" dxfId="2444" priority="13276">
      <formula>IF(RIGHT(TEXT(AE108,"0.#"),1)=".",TRUE,FALSE)</formula>
    </cfRule>
  </conditionalFormatting>
  <conditionalFormatting sqref="AI108">
    <cfRule type="expression" dxfId="2443" priority="13273">
      <formula>IF(RIGHT(TEXT(AI108,"0.#"),1)=".",FALSE,TRUE)</formula>
    </cfRule>
    <cfRule type="expression" dxfId="2442" priority="13274">
      <formula>IF(RIGHT(TEXT(AI108,"0.#"),1)=".",TRUE,FALSE)</formula>
    </cfRule>
  </conditionalFormatting>
  <conditionalFormatting sqref="AM108">
    <cfRule type="expression" dxfId="2441" priority="13271">
      <formula>IF(RIGHT(TEXT(AM108,"0.#"),1)=".",FALSE,TRUE)</formula>
    </cfRule>
    <cfRule type="expression" dxfId="2440" priority="13272">
      <formula>IF(RIGHT(TEXT(AM108,"0.#"),1)=".",TRUE,FALSE)</formula>
    </cfRule>
  </conditionalFormatting>
  <conditionalFormatting sqref="AE110">
    <cfRule type="expression" dxfId="2439" priority="13267">
      <formula>IF(RIGHT(TEXT(AE110,"0.#"),1)=".",FALSE,TRUE)</formula>
    </cfRule>
    <cfRule type="expression" dxfId="2438" priority="13268">
      <formula>IF(RIGHT(TEXT(AE110,"0.#"),1)=".",TRUE,FALSE)</formula>
    </cfRule>
  </conditionalFormatting>
  <conditionalFormatting sqref="AI110">
    <cfRule type="expression" dxfId="2437" priority="13265">
      <formula>IF(RIGHT(TEXT(AI110,"0.#"),1)=".",FALSE,TRUE)</formula>
    </cfRule>
    <cfRule type="expression" dxfId="2436" priority="13266">
      <formula>IF(RIGHT(TEXT(AI110,"0.#"),1)=".",TRUE,FALSE)</formula>
    </cfRule>
  </conditionalFormatting>
  <conditionalFormatting sqref="AM110">
    <cfRule type="expression" dxfId="2435" priority="13263">
      <formula>IF(RIGHT(TEXT(AM110,"0.#"),1)=".",FALSE,TRUE)</formula>
    </cfRule>
    <cfRule type="expression" dxfId="2434" priority="13264">
      <formula>IF(RIGHT(TEXT(AM110,"0.#"),1)=".",TRUE,FALSE)</formula>
    </cfRule>
  </conditionalFormatting>
  <conditionalFormatting sqref="AE111">
    <cfRule type="expression" dxfId="2433" priority="13261">
      <formula>IF(RIGHT(TEXT(AE111,"0.#"),1)=".",FALSE,TRUE)</formula>
    </cfRule>
    <cfRule type="expression" dxfId="2432" priority="13262">
      <formula>IF(RIGHT(TEXT(AE111,"0.#"),1)=".",TRUE,FALSE)</formula>
    </cfRule>
  </conditionalFormatting>
  <conditionalFormatting sqref="AI111">
    <cfRule type="expression" dxfId="2431" priority="13259">
      <formula>IF(RIGHT(TEXT(AI111,"0.#"),1)=".",FALSE,TRUE)</formula>
    </cfRule>
    <cfRule type="expression" dxfId="2430" priority="13260">
      <formula>IF(RIGHT(TEXT(AI111,"0.#"),1)=".",TRUE,FALSE)</formula>
    </cfRule>
  </conditionalFormatting>
  <conditionalFormatting sqref="AM111">
    <cfRule type="expression" dxfId="2429" priority="13257">
      <formula>IF(RIGHT(TEXT(AM111,"0.#"),1)=".",FALSE,TRUE)</formula>
    </cfRule>
    <cfRule type="expression" dxfId="2428" priority="13258">
      <formula>IF(RIGHT(TEXT(AM111,"0.#"),1)=".",TRUE,FALSE)</formula>
    </cfRule>
  </conditionalFormatting>
  <conditionalFormatting sqref="AE113">
    <cfRule type="expression" dxfId="2427" priority="13253">
      <formula>IF(RIGHT(TEXT(AE113,"0.#"),1)=".",FALSE,TRUE)</formula>
    </cfRule>
    <cfRule type="expression" dxfId="2426" priority="13254">
      <formula>IF(RIGHT(TEXT(AE113,"0.#"),1)=".",TRUE,FALSE)</formula>
    </cfRule>
  </conditionalFormatting>
  <conditionalFormatting sqref="AI113">
    <cfRule type="expression" dxfId="2425" priority="13251">
      <formula>IF(RIGHT(TEXT(AI113,"0.#"),1)=".",FALSE,TRUE)</formula>
    </cfRule>
    <cfRule type="expression" dxfId="2424" priority="13252">
      <formula>IF(RIGHT(TEXT(AI113,"0.#"),1)=".",TRUE,FALSE)</formula>
    </cfRule>
  </conditionalFormatting>
  <conditionalFormatting sqref="AM113">
    <cfRule type="expression" dxfId="2423" priority="13249">
      <formula>IF(RIGHT(TEXT(AM113,"0.#"),1)=".",FALSE,TRUE)</formula>
    </cfRule>
    <cfRule type="expression" dxfId="2422" priority="13250">
      <formula>IF(RIGHT(TEXT(AM113,"0.#"),1)=".",TRUE,FALSE)</formula>
    </cfRule>
  </conditionalFormatting>
  <conditionalFormatting sqref="AE114">
    <cfRule type="expression" dxfId="2421" priority="13247">
      <formula>IF(RIGHT(TEXT(AE114,"0.#"),1)=".",FALSE,TRUE)</formula>
    </cfRule>
    <cfRule type="expression" dxfId="2420" priority="13248">
      <formula>IF(RIGHT(TEXT(AE114,"0.#"),1)=".",TRUE,FALSE)</formula>
    </cfRule>
  </conditionalFormatting>
  <conditionalFormatting sqref="AI114">
    <cfRule type="expression" dxfId="2419" priority="13245">
      <formula>IF(RIGHT(TEXT(AI114,"0.#"),1)=".",FALSE,TRUE)</formula>
    </cfRule>
    <cfRule type="expression" dxfId="2418" priority="13246">
      <formula>IF(RIGHT(TEXT(AI114,"0.#"),1)=".",TRUE,FALSE)</formula>
    </cfRule>
  </conditionalFormatting>
  <conditionalFormatting sqref="AM114">
    <cfRule type="expression" dxfId="2417" priority="13243">
      <formula>IF(RIGHT(TEXT(AM114,"0.#"),1)=".",FALSE,TRUE)</formula>
    </cfRule>
    <cfRule type="expression" dxfId="2416" priority="13244">
      <formula>IF(RIGHT(TEXT(AM114,"0.#"),1)=".",TRUE,FALSE)</formula>
    </cfRule>
  </conditionalFormatting>
  <conditionalFormatting sqref="AE116 AQ116">
    <cfRule type="expression" dxfId="2415" priority="13239">
      <formula>IF(RIGHT(TEXT(AE116,"0.#"),1)=".",FALSE,TRUE)</formula>
    </cfRule>
    <cfRule type="expression" dxfId="2414" priority="13240">
      <formula>IF(RIGHT(TEXT(AE116,"0.#"),1)=".",TRUE,FALSE)</formula>
    </cfRule>
  </conditionalFormatting>
  <conditionalFormatting sqref="AI116">
    <cfRule type="expression" dxfId="2413" priority="13237">
      <formula>IF(RIGHT(TEXT(AI116,"0.#"),1)=".",FALSE,TRUE)</formula>
    </cfRule>
    <cfRule type="expression" dxfId="2412" priority="13238">
      <formula>IF(RIGHT(TEXT(AI116,"0.#"),1)=".",TRUE,FALSE)</formula>
    </cfRule>
  </conditionalFormatting>
  <conditionalFormatting sqref="AM116">
    <cfRule type="expression" dxfId="2411" priority="13235">
      <formula>IF(RIGHT(TEXT(AM116,"0.#"),1)=".",FALSE,TRUE)</formula>
    </cfRule>
    <cfRule type="expression" dxfId="2410" priority="13236">
      <formula>IF(RIGHT(TEXT(AM116,"0.#"),1)=".",TRUE,FALSE)</formula>
    </cfRule>
  </conditionalFormatting>
  <conditionalFormatting sqref="AE117 AM117">
    <cfRule type="expression" dxfId="2409" priority="13233">
      <formula>IF(RIGHT(TEXT(AE117,"0.#"),1)=".",FALSE,TRUE)</formula>
    </cfRule>
    <cfRule type="expression" dxfId="2408" priority="13234">
      <formula>IF(RIGHT(TEXT(AE117,"0.#"),1)=".",TRUE,FALSE)</formula>
    </cfRule>
  </conditionalFormatting>
  <conditionalFormatting sqref="AI117">
    <cfRule type="expression" dxfId="2407" priority="13231">
      <formula>IF(RIGHT(TEXT(AI117,"0.#"),1)=".",FALSE,TRUE)</formula>
    </cfRule>
    <cfRule type="expression" dxfId="2406" priority="13232">
      <formula>IF(RIGHT(TEXT(AI117,"0.#"),1)=".",TRUE,FALSE)</formula>
    </cfRule>
  </conditionalFormatting>
  <conditionalFormatting sqref="AQ117">
    <cfRule type="expression" dxfId="2405" priority="13227">
      <formula>IF(RIGHT(TEXT(AQ117,"0.#"),1)=".",FALSE,TRUE)</formula>
    </cfRule>
    <cfRule type="expression" dxfId="2404" priority="13228">
      <formula>IF(RIGHT(TEXT(AQ117,"0.#"),1)=".",TRUE,FALSE)</formula>
    </cfRule>
  </conditionalFormatting>
  <conditionalFormatting sqref="AE119 AQ119">
    <cfRule type="expression" dxfId="2403" priority="13225">
      <formula>IF(RIGHT(TEXT(AE119,"0.#"),1)=".",FALSE,TRUE)</formula>
    </cfRule>
    <cfRule type="expression" dxfId="2402" priority="13226">
      <formula>IF(RIGHT(TEXT(AE119,"0.#"),1)=".",TRUE,FALSE)</formula>
    </cfRule>
  </conditionalFormatting>
  <conditionalFormatting sqref="AI119">
    <cfRule type="expression" dxfId="2401" priority="13223">
      <formula>IF(RIGHT(TEXT(AI119,"0.#"),1)=".",FALSE,TRUE)</formula>
    </cfRule>
    <cfRule type="expression" dxfId="2400" priority="13224">
      <formula>IF(RIGHT(TEXT(AI119,"0.#"),1)=".",TRUE,FALSE)</formula>
    </cfRule>
  </conditionalFormatting>
  <conditionalFormatting sqref="AM119">
    <cfRule type="expression" dxfId="2399" priority="13221">
      <formula>IF(RIGHT(TEXT(AM119,"0.#"),1)=".",FALSE,TRUE)</formula>
    </cfRule>
    <cfRule type="expression" dxfId="2398" priority="13222">
      <formula>IF(RIGHT(TEXT(AM119,"0.#"),1)=".",TRUE,FALSE)</formula>
    </cfRule>
  </conditionalFormatting>
  <conditionalFormatting sqref="AQ120">
    <cfRule type="expression" dxfId="2397" priority="13213">
      <formula>IF(RIGHT(TEXT(AQ120,"0.#"),1)=".",FALSE,TRUE)</formula>
    </cfRule>
    <cfRule type="expression" dxfId="2396" priority="13214">
      <formula>IF(RIGHT(TEXT(AQ120,"0.#"),1)=".",TRUE,FALSE)</formula>
    </cfRule>
  </conditionalFormatting>
  <conditionalFormatting sqref="AE122 AQ122">
    <cfRule type="expression" dxfId="2395" priority="13211">
      <formula>IF(RIGHT(TEXT(AE122,"0.#"),1)=".",FALSE,TRUE)</formula>
    </cfRule>
    <cfRule type="expression" dxfId="2394" priority="13212">
      <formula>IF(RIGHT(TEXT(AE122,"0.#"),1)=".",TRUE,FALSE)</formula>
    </cfRule>
  </conditionalFormatting>
  <conditionalFormatting sqref="AI122">
    <cfRule type="expression" dxfId="2393" priority="13209">
      <formula>IF(RIGHT(TEXT(AI122,"0.#"),1)=".",FALSE,TRUE)</formula>
    </cfRule>
    <cfRule type="expression" dxfId="2392" priority="13210">
      <formula>IF(RIGHT(TEXT(AI122,"0.#"),1)=".",TRUE,FALSE)</formula>
    </cfRule>
  </conditionalFormatting>
  <conditionalFormatting sqref="AM122">
    <cfRule type="expression" dxfId="2391" priority="13207">
      <formula>IF(RIGHT(TEXT(AM122,"0.#"),1)=".",FALSE,TRUE)</formula>
    </cfRule>
    <cfRule type="expression" dxfId="2390" priority="13208">
      <formula>IF(RIGHT(TEXT(AM122,"0.#"),1)=".",TRUE,FALSE)</formula>
    </cfRule>
  </conditionalFormatting>
  <conditionalFormatting sqref="AQ123">
    <cfRule type="expression" dxfId="2389" priority="13199">
      <formula>IF(RIGHT(TEXT(AQ123,"0.#"),1)=".",FALSE,TRUE)</formula>
    </cfRule>
    <cfRule type="expression" dxfId="2388" priority="13200">
      <formula>IF(RIGHT(TEXT(AQ123,"0.#"),1)=".",TRUE,FALSE)</formula>
    </cfRule>
  </conditionalFormatting>
  <conditionalFormatting sqref="AE125 AQ125">
    <cfRule type="expression" dxfId="2387" priority="13197">
      <formula>IF(RIGHT(TEXT(AE125,"0.#"),1)=".",FALSE,TRUE)</formula>
    </cfRule>
    <cfRule type="expression" dxfId="2386" priority="13198">
      <formula>IF(RIGHT(TEXT(AE125,"0.#"),1)=".",TRUE,FALSE)</formula>
    </cfRule>
  </conditionalFormatting>
  <conditionalFormatting sqref="AI125">
    <cfRule type="expression" dxfId="2385" priority="13195">
      <formula>IF(RIGHT(TEXT(AI125,"0.#"),1)=".",FALSE,TRUE)</formula>
    </cfRule>
    <cfRule type="expression" dxfId="2384" priority="13196">
      <formula>IF(RIGHT(TEXT(AI125,"0.#"),1)=".",TRUE,FALSE)</formula>
    </cfRule>
  </conditionalFormatting>
  <conditionalFormatting sqref="AM125">
    <cfRule type="expression" dxfId="2383" priority="13193">
      <formula>IF(RIGHT(TEXT(AM125,"0.#"),1)=".",FALSE,TRUE)</formula>
    </cfRule>
    <cfRule type="expression" dxfId="2382" priority="13194">
      <formula>IF(RIGHT(TEXT(AM125,"0.#"),1)=".",TRUE,FALSE)</formula>
    </cfRule>
  </conditionalFormatting>
  <conditionalFormatting sqref="AQ126">
    <cfRule type="expression" dxfId="2381" priority="13185">
      <formula>IF(RIGHT(TEXT(AQ126,"0.#"),1)=".",FALSE,TRUE)</formula>
    </cfRule>
    <cfRule type="expression" dxfId="2380" priority="13186">
      <formula>IF(RIGHT(TEXT(AQ126,"0.#"),1)=".",TRUE,FALSE)</formula>
    </cfRule>
  </conditionalFormatting>
  <conditionalFormatting sqref="AE128 AQ128">
    <cfRule type="expression" dxfId="2379" priority="13183">
      <formula>IF(RIGHT(TEXT(AE128,"0.#"),1)=".",FALSE,TRUE)</formula>
    </cfRule>
    <cfRule type="expression" dxfId="2378" priority="13184">
      <formula>IF(RIGHT(TEXT(AE128,"0.#"),1)=".",TRUE,FALSE)</formula>
    </cfRule>
  </conditionalFormatting>
  <conditionalFormatting sqref="AI128">
    <cfRule type="expression" dxfId="2377" priority="13181">
      <formula>IF(RIGHT(TEXT(AI128,"0.#"),1)=".",FALSE,TRUE)</formula>
    </cfRule>
    <cfRule type="expression" dxfId="2376" priority="13182">
      <formula>IF(RIGHT(TEXT(AI128,"0.#"),1)=".",TRUE,FALSE)</formula>
    </cfRule>
  </conditionalFormatting>
  <conditionalFormatting sqref="AM128">
    <cfRule type="expression" dxfId="2375" priority="13179">
      <formula>IF(RIGHT(TEXT(AM128,"0.#"),1)=".",FALSE,TRUE)</formula>
    </cfRule>
    <cfRule type="expression" dxfId="2374" priority="13180">
      <formula>IF(RIGHT(TEXT(AM128,"0.#"),1)=".",TRUE,FALSE)</formula>
    </cfRule>
  </conditionalFormatting>
  <conditionalFormatting sqref="AQ129">
    <cfRule type="expression" dxfId="2373" priority="13171">
      <formula>IF(RIGHT(TEXT(AQ129,"0.#"),1)=".",FALSE,TRUE)</formula>
    </cfRule>
    <cfRule type="expression" dxfId="2372" priority="13172">
      <formula>IF(RIGHT(TEXT(AQ129,"0.#"),1)=".",TRUE,FALSE)</formula>
    </cfRule>
  </conditionalFormatting>
  <conditionalFormatting sqref="AE75">
    <cfRule type="expression" dxfId="2371" priority="13169">
      <formula>IF(RIGHT(TEXT(AE75,"0.#"),1)=".",FALSE,TRUE)</formula>
    </cfRule>
    <cfRule type="expression" dxfId="2370" priority="13170">
      <formula>IF(RIGHT(TEXT(AE75,"0.#"),1)=".",TRUE,FALSE)</formula>
    </cfRule>
  </conditionalFormatting>
  <conditionalFormatting sqref="AE76">
    <cfRule type="expression" dxfId="2369" priority="13167">
      <formula>IF(RIGHT(TEXT(AE76,"0.#"),1)=".",FALSE,TRUE)</formula>
    </cfRule>
    <cfRule type="expression" dxfId="2368" priority="13168">
      <formula>IF(RIGHT(TEXT(AE76,"0.#"),1)=".",TRUE,FALSE)</formula>
    </cfRule>
  </conditionalFormatting>
  <conditionalFormatting sqref="AE77">
    <cfRule type="expression" dxfId="2367" priority="13165">
      <formula>IF(RIGHT(TEXT(AE77,"0.#"),1)=".",FALSE,TRUE)</formula>
    </cfRule>
    <cfRule type="expression" dxfId="2366" priority="13166">
      <formula>IF(RIGHT(TEXT(AE77,"0.#"),1)=".",TRUE,FALSE)</formula>
    </cfRule>
  </conditionalFormatting>
  <conditionalFormatting sqref="AI77">
    <cfRule type="expression" dxfId="2365" priority="13163">
      <formula>IF(RIGHT(TEXT(AI77,"0.#"),1)=".",FALSE,TRUE)</formula>
    </cfRule>
    <cfRule type="expression" dxfId="2364" priority="13164">
      <formula>IF(RIGHT(TEXT(AI77,"0.#"),1)=".",TRUE,FALSE)</formula>
    </cfRule>
  </conditionalFormatting>
  <conditionalFormatting sqref="AI76">
    <cfRule type="expression" dxfId="2363" priority="13161">
      <formula>IF(RIGHT(TEXT(AI76,"0.#"),1)=".",FALSE,TRUE)</formula>
    </cfRule>
    <cfRule type="expression" dxfId="2362" priority="13162">
      <formula>IF(RIGHT(TEXT(AI76,"0.#"),1)=".",TRUE,FALSE)</formula>
    </cfRule>
  </conditionalFormatting>
  <conditionalFormatting sqref="AI75">
    <cfRule type="expression" dxfId="2361" priority="13159">
      <formula>IF(RIGHT(TEXT(AI75,"0.#"),1)=".",FALSE,TRUE)</formula>
    </cfRule>
    <cfRule type="expression" dxfId="2360" priority="13160">
      <formula>IF(RIGHT(TEXT(AI75,"0.#"),1)=".",TRUE,FALSE)</formula>
    </cfRule>
  </conditionalFormatting>
  <conditionalFormatting sqref="AM75">
    <cfRule type="expression" dxfId="2359" priority="13157">
      <formula>IF(RIGHT(TEXT(AM75,"0.#"),1)=".",FALSE,TRUE)</formula>
    </cfRule>
    <cfRule type="expression" dxfId="2358" priority="13158">
      <formula>IF(RIGHT(TEXT(AM75,"0.#"),1)=".",TRUE,FALSE)</formula>
    </cfRule>
  </conditionalFormatting>
  <conditionalFormatting sqref="AM76">
    <cfRule type="expression" dxfId="2357" priority="13155">
      <formula>IF(RIGHT(TEXT(AM76,"0.#"),1)=".",FALSE,TRUE)</formula>
    </cfRule>
    <cfRule type="expression" dxfId="2356" priority="13156">
      <formula>IF(RIGHT(TEXT(AM76,"0.#"),1)=".",TRUE,FALSE)</formula>
    </cfRule>
  </conditionalFormatting>
  <conditionalFormatting sqref="AM77">
    <cfRule type="expression" dxfId="2355" priority="13153">
      <formula>IF(RIGHT(TEXT(AM77,"0.#"),1)=".",FALSE,TRUE)</formula>
    </cfRule>
    <cfRule type="expression" dxfId="2354" priority="13154">
      <formula>IF(RIGHT(TEXT(AM77,"0.#"),1)=".",TRUE,FALSE)</formula>
    </cfRule>
  </conditionalFormatting>
  <conditionalFormatting sqref="AE134:AE135 AI134:AI135 AM134:AM135 AQ134:AQ135 AU134:AU135">
    <cfRule type="expression" dxfId="2353" priority="13139">
      <formula>IF(RIGHT(TEXT(AE134,"0.#"),1)=".",FALSE,TRUE)</formula>
    </cfRule>
    <cfRule type="expression" dxfId="2352" priority="13140">
      <formula>IF(RIGHT(TEXT(AE134,"0.#"),1)=".",TRUE,FALSE)</formula>
    </cfRule>
  </conditionalFormatting>
  <conditionalFormatting sqref="AE433">
    <cfRule type="expression" dxfId="2351" priority="13109">
      <formula>IF(RIGHT(TEXT(AE433,"0.#"),1)=".",FALSE,TRUE)</formula>
    </cfRule>
    <cfRule type="expression" dxfId="2350" priority="13110">
      <formula>IF(RIGHT(TEXT(AE433,"0.#"),1)=".",TRUE,FALSE)</formula>
    </cfRule>
  </conditionalFormatting>
  <conditionalFormatting sqref="AM435">
    <cfRule type="expression" dxfId="2349" priority="13093">
      <formula>IF(RIGHT(TEXT(AM435,"0.#"),1)=".",FALSE,TRUE)</formula>
    </cfRule>
    <cfRule type="expression" dxfId="2348" priority="13094">
      <formula>IF(RIGHT(TEXT(AM435,"0.#"),1)=".",TRUE,FALSE)</formula>
    </cfRule>
  </conditionalFormatting>
  <conditionalFormatting sqref="AE434">
    <cfRule type="expression" dxfId="2347" priority="13107">
      <formula>IF(RIGHT(TEXT(AE434,"0.#"),1)=".",FALSE,TRUE)</formula>
    </cfRule>
    <cfRule type="expression" dxfId="2346" priority="13108">
      <formula>IF(RIGHT(TEXT(AE434,"0.#"),1)=".",TRUE,FALSE)</formula>
    </cfRule>
  </conditionalFormatting>
  <conditionalFormatting sqref="AE435">
    <cfRule type="expression" dxfId="2345" priority="13105">
      <formula>IF(RIGHT(TEXT(AE435,"0.#"),1)=".",FALSE,TRUE)</formula>
    </cfRule>
    <cfRule type="expression" dxfId="2344" priority="13106">
      <formula>IF(RIGHT(TEXT(AE435,"0.#"),1)=".",TRUE,FALSE)</formula>
    </cfRule>
  </conditionalFormatting>
  <conditionalFormatting sqref="AM433">
    <cfRule type="expression" dxfId="2343" priority="13097">
      <formula>IF(RIGHT(TEXT(AM433,"0.#"),1)=".",FALSE,TRUE)</formula>
    </cfRule>
    <cfRule type="expression" dxfId="2342" priority="13098">
      <formula>IF(RIGHT(TEXT(AM433,"0.#"),1)=".",TRUE,FALSE)</formula>
    </cfRule>
  </conditionalFormatting>
  <conditionalFormatting sqref="AM434">
    <cfRule type="expression" dxfId="2341" priority="13095">
      <formula>IF(RIGHT(TEXT(AM434,"0.#"),1)=".",FALSE,TRUE)</formula>
    </cfRule>
    <cfRule type="expression" dxfId="2340" priority="13096">
      <formula>IF(RIGHT(TEXT(AM434,"0.#"),1)=".",TRUE,FALSE)</formula>
    </cfRule>
  </conditionalFormatting>
  <conditionalFormatting sqref="AU433">
    <cfRule type="expression" dxfId="2339" priority="13085">
      <formula>IF(RIGHT(TEXT(AU433,"0.#"),1)=".",FALSE,TRUE)</formula>
    </cfRule>
    <cfRule type="expression" dxfId="2338" priority="13086">
      <formula>IF(RIGHT(TEXT(AU433,"0.#"),1)=".",TRUE,FALSE)</formula>
    </cfRule>
  </conditionalFormatting>
  <conditionalFormatting sqref="AU434">
    <cfRule type="expression" dxfId="2337" priority="13083">
      <formula>IF(RIGHT(TEXT(AU434,"0.#"),1)=".",FALSE,TRUE)</formula>
    </cfRule>
    <cfRule type="expression" dxfId="2336" priority="13084">
      <formula>IF(RIGHT(TEXT(AU434,"0.#"),1)=".",TRUE,FALSE)</formula>
    </cfRule>
  </conditionalFormatting>
  <conditionalFormatting sqref="AU435">
    <cfRule type="expression" dxfId="2335" priority="13081">
      <formula>IF(RIGHT(TEXT(AU435,"0.#"),1)=".",FALSE,TRUE)</formula>
    </cfRule>
    <cfRule type="expression" dxfId="2334" priority="13082">
      <formula>IF(RIGHT(TEXT(AU435,"0.#"),1)=".",TRUE,FALSE)</formula>
    </cfRule>
  </conditionalFormatting>
  <conditionalFormatting sqref="AI435">
    <cfRule type="expression" dxfId="2333" priority="13015">
      <formula>IF(RIGHT(TEXT(AI435,"0.#"),1)=".",FALSE,TRUE)</formula>
    </cfRule>
    <cfRule type="expression" dxfId="2332" priority="13016">
      <formula>IF(RIGHT(TEXT(AI435,"0.#"),1)=".",TRUE,FALSE)</formula>
    </cfRule>
  </conditionalFormatting>
  <conditionalFormatting sqref="AI433">
    <cfRule type="expression" dxfId="2331" priority="13019">
      <formula>IF(RIGHT(TEXT(AI433,"0.#"),1)=".",FALSE,TRUE)</formula>
    </cfRule>
    <cfRule type="expression" dxfId="2330" priority="13020">
      <formula>IF(RIGHT(TEXT(AI433,"0.#"),1)=".",TRUE,FALSE)</formula>
    </cfRule>
  </conditionalFormatting>
  <conditionalFormatting sqref="AI434">
    <cfRule type="expression" dxfId="2329" priority="13017">
      <formula>IF(RIGHT(TEXT(AI434,"0.#"),1)=".",FALSE,TRUE)</formula>
    </cfRule>
    <cfRule type="expression" dxfId="2328" priority="13018">
      <formula>IF(RIGHT(TEXT(AI434,"0.#"),1)=".",TRUE,FALSE)</formula>
    </cfRule>
  </conditionalFormatting>
  <conditionalFormatting sqref="AQ434">
    <cfRule type="expression" dxfId="2327" priority="13001">
      <formula>IF(RIGHT(TEXT(AQ434,"0.#"),1)=".",FALSE,TRUE)</formula>
    </cfRule>
    <cfRule type="expression" dxfId="2326" priority="13002">
      <formula>IF(RIGHT(TEXT(AQ434,"0.#"),1)=".",TRUE,FALSE)</formula>
    </cfRule>
  </conditionalFormatting>
  <conditionalFormatting sqref="AQ435">
    <cfRule type="expression" dxfId="2325" priority="12987">
      <formula>IF(RIGHT(TEXT(AQ435,"0.#"),1)=".",FALSE,TRUE)</formula>
    </cfRule>
    <cfRule type="expression" dxfId="2324" priority="12988">
      <formula>IF(RIGHT(TEXT(AQ435,"0.#"),1)=".",TRUE,FALSE)</formula>
    </cfRule>
  </conditionalFormatting>
  <conditionalFormatting sqref="AQ433">
    <cfRule type="expression" dxfId="2323" priority="12985">
      <formula>IF(RIGHT(TEXT(AQ433,"0.#"),1)=".",FALSE,TRUE)</formula>
    </cfRule>
    <cfRule type="expression" dxfId="2322" priority="12986">
      <formula>IF(RIGHT(TEXT(AQ433,"0.#"),1)=".",TRUE,FALSE)</formula>
    </cfRule>
  </conditionalFormatting>
  <conditionalFormatting sqref="AL840:AO867">
    <cfRule type="expression" dxfId="2321" priority="6709">
      <formula>IF(AND(AL840&gt;=0, RIGHT(TEXT(AL840,"0.#"),1)&lt;&gt;"."),TRUE,FALSE)</formula>
    </cfRule>
    <cfRule type="expression" dxfId="2320" priority="6710">
      <formula>IF(AND(AL840&gt;=0, RIGHT(TEXT(AL840,"0.#"),1)="."),TRUE,FALSE)</formula>
    </cfRule>
    <cfRule type="expression" dxfId="2319" priority="6711">
      <formula>IF(AND(AL840&lt;0, RIGHT(TEXT(AL840,"0.#"),1)&lt;&gt;"."),TRUE,FALSE)</formula>
    </cfRule>
    <cfRule type="expression" dxfId="2318" priority="6712">
      <formula>IF(AND(AL840&lt;0, RIGHT(TEXT(AL840,"0.#"),1)="."),TRUE,FALSE)</formula>
    </cfRule>
  </conditionalFormatting>
  <conditionalFormatting sqref="AQ53:AQ55">
    <cfRule type="expression" dxfId="2317" priority="4731">
      <formula>IF(RIGHT(TEXT(AQ53,"0.#"),1)=".",FALSE,TRUE)</formula>
    </cfRule>
    <cfRule type="expression" dxfId="2316" priority="4732">
      <formula>IF(RIGHT(TEXT(AQ53,"0.#"),1)=".",TRUE,FALSE)</formula>
    </cfRule>
  </conditionalFormatting>
  <conditionalFormatting sqref="AU53:AU55">
    <cfRule type="expression" dxfId="2315" priority="4729">
      <formula>IF(RIGHT(TEXT(AU53,"0.#"),1)=".",FALSE,TRUE)</formula>
    </cfRule>
    <cfRule type="expression" dxfId="2314" priority="4730">
      <formula>IF(RIGHT(TEXT(AU53,"0.#"),1)=".",TRUE,FALSE)</formula>
    </cfRule>
  </conditionalFormatting>
  <conditionalFormatting sqref="AQ60:AQ62">
    <cfRule type="expression" dxfId="2313" priority="4727">
      <formula>IF(RIGHT(TEXT(AQ60,"0.#"),1)=".",FALSE,TRUE)</formula>
    </cfRule>
    <cfRule type="expression" dxfId="2312" priority="4728">
      <formula>IF(RIGHT(TEXT(AQ60,"0.#"),1)=".",TRUE,FALSE)</formula>
    </cfRule>
  </conditionalFormatting>
  <conditionalFormatting sqref="AU60:AU62">
    <cfRule type="expression" dxfId="2311" priority="4725">
      <formula>IF(RIGHT(TEXT(AU60,"0.#"),1)=".",FALSE,TRUE)</formula>
    </cfRule>
    <cfRule type="expression" dxfId="2310" priority="4726">
      <formula>IF(RIGHT(TEXT(AU60,"0.#"),1)=".",TRUE,FALSE)</formula>
    </cfRule>
  </conditionalFormatting>
  <conditionalFormatting sqref="AQ75:AQ77">
    <cfRule type="expression" dxfId="2309" priority="4723">
      <formula>IF(RIGHT(TEXT(AQ75,"0.#"),1)=".",FALSE,TRUE)</formula>
    </cfRule>
    <cfRule type="expression" dxfId="2308" priority="4724">
      <formula>IF(RIGHT(TEXT(AQ75,"0.#"),1)=".",TRUE,FALSE)</formula>
    </cfRule>
  </conditionalFormatting>
  <conditionalFormatting sqref="AU75:AU77">
    <cfRule type="expression" dxfId="2307" priority="4721">
      <formula>IF(RIGHT(TEXT(AU75,"0.#"),1)=".",FALSE,TRUE)</formula>
    </cfRule>
    <cfRule type="expression" dxfId="2306" priority="4722">
      <formula>IF(RIGHT(TEXT(AU75,"0.#"),1)=".",TRUE,FALSE)</formula>
    </cfRule>
  </conditionalFormatting>
  <conditionalFormatting sqref="AQ87:AQ89">
    <cfRule type="expression" dxfId="2305" priority="4719">
      <formula>IF(RIGHT(TEXT(AQ87,"0.#"),1)=".",FALSE,TRUE)</formula>
    </cfRule>
    <cfRule type="expression" dxfId="2304" priority="4720">
      <formula>IF(RIGHT(TEXT(AQ87,"0.#"),1)=".",TRUE,FALSE)</formula>
    </cfRule>
  </conditionalFormatting>
  <conditionalFormatting sqref="AU87:AU89">
    <cfRule type="expression" dxfId="2303" priority="4717">
      <formula>IF(RIGHT(TEXT(AU87,"0.#"),1)=".",FALSE,TRUE)</formula>
    </cfRule>
    <cfRule type="expression" dxfId="2302" priority="4718">
      <formula>IF(RIGHT(TEXT(AU87,"0.#"),1)=".",TRUE,FALSE)</formula>
    </cfRule>
  </conditionalFormatting>
  <conditionalFormatting sqref="AQ92:AQ94">
    <cfRule type="expression" dxfId="2301" priority="4715">
      <formula>IF(RIGHT(TEXT(AQ92,"0.#"),1)=".",FALSE,TRUE)</formula>
    </cfRule>
    <cfRule type="expression" dxfId="2300" priority="4716">
      <formula>IF(RIGHT(TEXT(AQ92,"0.#"),1)=".",TRUE,FALSE)</formula>
    </cfRule>
  </conditionalFormatting>
  <conditionalFormatting sqref="AU92:AU94">
    <cfRule type="expression" dxfId="2299" priority="4713">
      <formula>IF(RIGHT(TEXT(AU92,"0.#"),1)=".",FALSE,TRUE)</formula>
    </cfRule>
    <cfRule type="expression" dxfId="2298" priority="4714">
      <formula>IF(RIGHT(TEXT(AU92,"0.#"),1)=".",TRUE,FALSE)</formula>
    </cfRule>
  </conditionalFormatting>
  <conditionalFormatting sqref="AQ97:AQ99">
    <cfRule type="expression" dxfId="2297" priority="4711">
      <formula>IF(RIGHT(TEXT(AQ97,"0.#"),1)=".",FALSE,TRUE)</formula>
    </cfRule>
    <cfRule type="expression" dxfId="2296" priority="4712">
      <formula>IF(RIGHT(TEXT(AQ97,"0.#"),1)=".",TRUE,FALSE)</formula>
    </cfRule>
  </conditionalFormatting>
  <conditionalFormatting sqref="AU97:AU99">
    <cfRule type="expression" dxfId="2295" priority="4709">
      <formula>IF(RIGHT(TEXT(AU97,"0.#"),1)=".",FALSE,TRUE)</formula>
    </cfRule>
    <cfRule type="expression" dxfId="2294" priority="4710">
      <formula>IF(RIGHT(TEXT(AU97,"0.#"),1)=".",TRUE,FALSE)</formula>
    </cfRule>
  </conditionalFormatting>
  <conditionalFormatting sqref="AE458">
    <cfRule type="expression" dxfId="2293" priority="4403">
      <formula>IF(RIGHT(TEXT(AE458,"0.#"),1)=".",FALSE,TRUE)</formula>
    </cfRule>
    <cfRule type="expression" dxfId="2292" priority="4404">
      <formula>IF(RIGHT(TEXT(AE458,"0.#"),1)=".",TRUE,FALSE)</formula>
    </cfRule>
  </conditionalFormatting>
  <conditionalFormatting sqref="AM460">
    <cfRule type="expression" dxfId="2291" priority="4393">
      <formula>IF(RIGHT(TEXT(AM460,"0.#"),1)=".",FALSE,TRUE)</formula>
    </cfRule>
    <cfRule type="expression" dxfId="2290" priority="4394">
      <formula>IF(RIGHT(TEXT(AM460,"0.#"),1)=".",TRUE,FALSE)</formula>
    </cfRule>
  </conditionalFormatting>
  <conditionalFormatting sqref="AE459">
    <cfRule type="expression" dxfId="2289" priority="4401">
      <formula>IF(RIGHT(TEXT(AE459,"0.#"),1)=".",FALSE,TRUE)</formula>
    </cfRule>
    <cfRule type="expression" dxfId="2288" priority="4402">
      <formula>IF(RIGHT(TEXT(AE459,"0.#"),1)=".",TRUE,FALSE)</formula>
    </cfRule>
  </conditionalFormatting>
  <conditionalFormatting sqref="AE460">
    <cfRule type="expression" dxfId="2287" priority="4399">
      <formula>IF(RIGHT(TEXT(AE460,"0.#"),1)=".",FALSE,TRUE)</formula>
    </cfRule>
    <cfRule type="expression" dxfId="2286" priority="4400">
      <formula>IF(RIGHT(TEXT(AE460,"0.#"),1)=".",TRUE,FALSE)</formula>
    </cfRule>
  </conditionalFormatting>
  <conditionalFormatting sqref="AM458">
    <cfRule type="expression" dxfId="2285" priority="4397">
      <formula>IF(RIGHT(TEXT(AM458,"0.#"),1)=".",FALSE,TRUE)</formula>
    </cfRule>
    <cfRule type="expression" dxfId="2284" priority="4398">
      <formula>IF(RIGHT(TEXT(AM458,"0.#"),1)=".",TRUE,FALSE)</formula>
    </cfRule>
  </conditionalFormatting>
  <conditionalFormatting sqref="AM459">
    <cfRule type="expression" dxfId="2283" priority="4395">
      <formula>IF(RIGHT(TEXT(AM459,"0.#"),1)=".",FALSE,TRUE)</formula>
    </cfRule>
    <cfRule type="expression" dxfId="2282" priority="4396">
      <formula>IF(RIGHT(TEXT(AM459,"0.#"),1)=".",TRUE,FALSE)</formula>
    </cfRule>
  </conditionalFormatting>
  <conditionalFormatting sqref="AU458">
    <cfRule type="expression" dxfId="2281" priority="4391">
      <formula>IF(RIGHT(TEXT(AU458,"0.#"),1)=".",FALSE,TRUE)</formula>
    </cfRule>
    <cfRule type="expression" dxfId="2280" priority="4392">
      <formula>IF(RIGHT(TEXT(AU458,"0.#"),1)=".",TRUE,FALSE)</formula>
    </cfRule>
  </conditionalFormatting>
  <conditionalFormatting sqref="AU459">
    <cfRule type="expression" dxfId="2279" priority="4389">
      <formula>IF(RIGHT(TEXT(AU459,"0.#"),1)=".",FALSE,TRUE)</formula>
    </cfRule>
    <cfRule type="expression" dxfId="2278" priority="4390">
      <formula>IF(RIGHT(TEXT(AU459,"0.#"),1)=".",TRUE,FALSE)</formula>
    </cfRule>
  </conditionalFormatting>
  <conditionalFormatting sqref="AU460">
    <cfRule type="expression" dxfId="2277" priority="4387">
      <formula>IF(RIGHT(TEXT(AU460,"0.#"),1)=".",FALSE,TRUE)</formula>
    </cfRule>
    <cfRule type="expression" dxfId="2276" priority="4388">
      <formula>IF(RIGHT(TEXT(AU460,"0.#"),1)=".",TRUE,FALSE)</formula>
    </cfRule>
  </conditionalFormatting>
  <conditionalFormatting sqref="AI460">
    <cfRule type="expression" dxfId="2275" priority="4381">
      <formula>IF(RIGHT(TEXT(AI460,"0.#"),1)=".",FALSE,TRUE)</formula>
    </cfRule>
    <cfRule type="expression" dxfId="2274" priority="4382">
      <formula>IF(RIGHT(TEXT(AI460,"0.#"),1)=".",TRUE,FALSE)</formula>
    </cfRule>
  </conditionalFormatting>
  <conditionalFormatting sqref="AI458">
    <cfRule type="expression" dxfId="2273" priority="4385">
      <formula>IF(RIGHT(TEXT(AI458,"0.#"),1)=".",FALSE,TRUE)</formula>
    </cfRule>
    <cfRule type="expression" dxfId="2272" priority="4386">
      <formula>IF(RIGHT(TEXT(AI458,"0.#"),1)=".",TRUE,FALSE)</formula>
    </cfRule>
  </conditionalFormatting>
  <conditionalFormatting sqref="AI459">
    <cfRule type="expression" dxfId="2271" priority="4383">
      <formula>IF(RIGHT(TEXT(AI459,"0.#"),1)=".",FALSE,TRUE)</formula>
    </cfRule>
    <cfRule type="expression" dxfId="2270" priority="4384">
      <formula>IF(RIGHT(TEXT(AI459,"0.#"),1)=".",TRUE,FALSE)</formula>
    </cfRule>
  </conditionalFormatting>
  <conditionalFormatting sqref="AQ459">
    <cfRule type="expression" dxfId="2269" priority="4379">
      <formula>IF(RIGHT(TEXT(AQ459,"0.#"),1)=".",FALSE,TRUE)</formula>
    </cfRule>
    <cfRule type="expression" dxfId="2268" priority="4380">
      <formula>IF(RIGHT(TEXT(AQ459,"0.#"),1)=".",TRUE,FALSE)</formula>
    </cfRule>
  </conditionalFormatting>
  <conditionalFormatting sqref="AQ460">
    <cfRule type="expression" dxfId="2267" priority="4377">
      <formula>IF(RIGHT(TEXT(AQ460,"0.#"),1)=".",FALSE,TRUE)</formula>
    </cfRule>
    <cfRule type="expression" dxfId="2266" priority="4378">
      <formula>IF(RIGHT(TEXT(AQ460,"0.#"),1)=".",TRUE,FALSE)</formula>
    </cfRule>
  </conditionalFormatting>
  <conditionalFormatting sqref="AQ458">
    <cfRule type="expression" dxfId="2265" priority="4375">
      <formula>IF(RIGHT(TEXT(AQ458,"0.#"),1)=".",FALSE,TRUE)</formula>
    </cfRule>
    <cfRule type="expression" dxfId="2264" priority="4376">
      <formula>IF(RIGHT(TEXT(AQ458,"0.#"),1)=".",TRUE,FALSE)</formula>
    </cfRule>
  </conditionalFormatting>
  <conditionalFormatting sqref="AE120 AM120">
    <cfRule type="expression" dxfId="2263" priority="3053">
      <formula>IF(RIGHT(TEXT(AE120,"0.#"),1)=".",FALSE,TRUE)</formula>
    </cfRule>
    <cfRule type="expression" dxfId="2262" priority="3054">
      <formula>IF(RIGHT(TEXT(AE120,"0.#"),1)=".",TRUE,FALSE)</formula>
    </cfRule>
  </conditionalFormatting>
  <conditionalFormatting sqref="AI126">
    <cfRule type="expression" dxfId="2261" priority="3043">
      <formula>IF(RIGHT(TEXT(AI126,"0.#"),1)=".",FALSE,TRUE)</formula>
    </cfRule>
    <cfRule type="expression" dxfId="2260" priority="3044">
      <formula>IF(RIGHT(TEXT(AI126,"0.#"),1)=".",TRUE,FALSE)</formula>
    </cfRule>
  </conditionalFormatting>
  <conditionalFormatting sqref="AI120">
    <cfRule type="expression" dxfId="2259" priority="3051">
      <formula>IF(RIGHT(TEXT(AI120,"0.#"),1)=".",FALSE,TRUE)</formula>
    </cfRule>
    <cfRule type="expression" dxfId="2258" priority="3052">
      <formula>IF(RIGHT(TEXT(AI120,"0.#"),1)=".",TRUE,FALSE)</formula>
    </cfRule>
  </conditionalFormatting>
  <conditionalFormatting sqref="AE123 AM123">
    <cfRule type="expression" dxfId="2257" priority="3049">
      <formula>IF(RIGHT(TEXT(AE123,"0.#"),1)=".",FALSE,TRUE)</formula>
    </cfRule>
    <cfRule type="expression" dxfId="2256" priority="3050">
      <formula>IF(RIGHT(TEXT(AE123,"0.#"),1)=".",TRUE,FALSE)</formula>
    </cfRule>
  </conditionalFormatting>
  <conditionalFormatting sqref="AI123">
    <cfRule type="expression" dxfId="2255" priority="3047">
      <formula>IF(RIGHT(TEXT(AI123,"0.#"),1)=".",FALSE,TRUE)</formula>
    </cfRule>
    <cfRule type="expression" dxfId="2254" priority="3048">
      <formula>IF(RIGHT(TEXT(AI123,"0.#"),1)=".",TRUE,FALSE)</formula>
    </cfRule>
  </conditionalFormatting>
  <conditionalFormatting sqref="AE126 AM126">
    <cfRule type="expression" dxfId="2253" priority="3045">
      <formula>IF(RIGHT(TEXT(AE126,"0.#"),1)=".",FALSE,TRUE)</formula>
    </cfRule>
    <cfRule type="expression" dxfId="2252" priority="3046">
      <formula>IF(RIGHT(TEXT(AE126,"0.#"),1)=".",TRUE,FALSE)</formula>
    </cfRule>
  </conditionalFormatting>
  <conditionalFormatting sqref="AE129 AM129">
    <cfRule type="expression" dxfId="2251" priority="3041">
      <formula>IF(RIGHT(TEXT(AE129,"0.#"),1)=".",FALSE,TRUE)</formula>
    </cfRule>
    <cfRule type="expression" dxfId="2250" priority="3042">
      <formula>IF(RIGHT(TEXT(AE129,"0.#"),1)=".",TRUE,FALSE)</formula>
    </cfRule>
  </conditionalFormatting>
  <conditionalFormatting sqref="AI129">
    <cfRule type="expression" dxfId="2249" priority="3039">
      <formula>IF(RIGHT(TEXT(AI129,"0.#"),1)=".",FALSE,TRUE)</formula>
    </cfRule>
    <cfRule type="expression" dxfId="2248" priority="3040">
      <formula>IF(RIGHT(TEXT(AI129,"0.#"),1)=".",TRUE,FALSE)</formula>
    </cfRule>
  </conditionalFormatting>
  <conditionalFormatting sqref="Y840:Y867">
    <cfRule type="expression" dxfId="2247" priority="3037">
      <formula>IF(RIGHT(TEXT(Y840,"0.#"),1)=".",FALSE,TRUE)</formula>
    </cfRule>
    <cfRule type="expression" dxfId="2246" priority="3038">
      <formula>IF(RIGHT(TEXT(Y840,"0.#"),1)=".",TRUE,FALSE)</formula>
    </cfRule>
  </conditionalFormatting>
  <conditionalFormatting sqref="AU518">
    <cfRule type="expression" dxfId="2245" priority="1547">
      <formula>IF(RIGHT(TEXT(AU518,"0.#"),1)=".",FALSE,TRUE)</formula>
    </cfRule>
    <cfRule type="expression" dxfId="2244" priority="1548">
      <formula>IF(RIGHT(TEXT(AU518,"0.#"),1)=".",TRUE,FALSE)</formula>
    </cfRule>
  </conditionalFormatting>
  <conditionalFormatting sqref="AQ551">
    <cfRule type="expression" dxfId="2243" priority="1323">
      <formula>IF(RIGHT(TEXT(AQ551,"0.#"),1)=".",FALSE,TRUE)</formula>
    </cfRule>
    <cfRule type="expression" dxfId="2242" priority="1324">
      <formula>IF(RIGHT(TEXT(AQ551,"0.#"),1)=".",TRUE,FALSE)</formula>
    </cfRule>
  </conditionalFormatting>
  <conditionalFormatting sqref="AE556">
    <cfRule type="expression" dxfId="2241" priority="1321">
      <formula>IF(RIGHT(TEXT(AE556,"0.#"),1)=".",FALSE,TRUE)</formula>
    </cfRule>
    <cfRule type="expression" dxfId="2240" priority="1322">
      <formula>IF(RIGHT(TEXT(AE556,"0.#"),1)=".",TRUE,FALSE)</formula>
    </cfRule>
  </conditionalFormatting>
  <conditionalFormatting sqref="AE557">
    <cfRule type="expression" dxfId="2239" priority="1319">
      <formula>IF(RIGHT(TEXT(AE557,"0.#"),1)=".",FALSE,TRUE)</formula>
    </cfRule>
    <cfRule type="expression" dxfId="2238" priority="1320">
      <formula>IF(RIGHT(TEXT(AE557,"0.#"),1)=".",TRUE,FALSE)</formula>
    </cfRule>
  </conditionalFormatting>
  <conditionalFormatting sqref="AE558">
    <cfRule type="expression" dxfId="2237" priority="1317">
      <formula>IF(RIGHT(TEXT(AE558,"0.#"),1)=".",FALSE,TRUE)</formula>
    </cfRule>
    <cfRule type="expression" dxfId="2236" priority="1318">
      <formula>IF(RIGHT(TEXT(AE558,"0.#"),1)=".",TRUE,FALSE)</formula>
    </cfRule>
  </conditionalFormatting>
  <conditionalFormatting sqref="AU556">
    <cfRule type="expression" dxfId="2235" priority="1309">
      <formula>IF(RIGHT(TEXT(AU556,"0.#"),1)=".",FALSE,TRUE)</formula>
    </cfRule>
    <cfRule type="expression" dxfId="2234" priority="1310">
      <formula>IF(RIGHT(TEXT(AU556,"0.#"),1)=".",TRUE,FALSE)</formula>
    </cfRule>
  </conditionalFormatting>
  <conditionalFormatting sqref="AU557">
    <cfRule type="expression" dxfId="2233" priority="1307">
      <formula>IF(RIGHT(TEXT(AU557,"0.#"),1)=".",FALSE,TRUE)</formula>
    </cfRule>
    <cfRule type="expression" dxfId="2232" priority="1308">
      <formula>IF(RIGHT(TEXT(AU557,"0.#"),1)=".",TRUE,FALSE)</formula>
    </cfRule>
  </conditionalFormatting>
  <conditionalFormatting sqref="AU558">
    <cfRule type="expression" dxfId="2231" priority="1305">
      <formula>IF(RIGHT(TEXT(AU558,"0.#"),1)=".",FALSE,TRUE)</formula>
    </cfRule>
    <cfRule type="expression" dxfId="2230" priority="1306">
      <formula>IF(RIGHT(TEXT(AU558,"0.#"),1)=".",TRUE,FALSE)</formula>
    </cfRule>
  </conditionalFormatting>
  <conditionalFormatting sqref="AQ557">
    <cfRule type="expression" dxfId="2229" priority="1297">
      <formula>IF(RIGHT(TEXT(AQ557,"0.#"),1)=".",FALSE,TRUE)</formula>
    </cfRule>
    <cfRule type="expression" dxfId="2228" priority="1298">
      <formula>IF(RIGHT(TEXT(AQ557,"0.#"),1)=".",TRUE,FALSE)</formula>
    </cfRule>
  </conditionalFormatting>
  <conditionalFormatting sqref="AQ558">
    <cfRule type="expression" dxfId="2227" priority="1295">
      <formula>IF(RIGHT(TEXT(AQ558,"0.#"),1)=".",FALSE,TRUE)</formula>
    </cfRule>
    <cfRule type="expression" dxfId="2226" priority="1296">
      <formula>IF(RIGHT(TEXT(AQ558,"0.#"),1)=".",TRUE,FALSE)</formula>
    </cfRule>
  </conditionalFormatting>
  <conditionalFormatting sqref="AQ556">
    <cfRule type="expression" dxfId="2225" priority="1293">
      <formula>IF(RIGHT(TEXT(AQ556,"0.#"),1)=".",FALSE,TRUE)</formula>
    </cfRule>
    <cfRule type="expression" dxfId="2224" priority="1294">
      <formula>IF(RIGHT(TEXT(AQ556,"0.#"),1)=".",TRUE,FALSE)</formula>
    </cfRule>
  </conditionalFormatting>
  <conditionalFormatting sqref="AE561">
    <cfRule type="expression" dxfId="2223" priority="1291">
      <formula>IF(RIGHT(TEXT(AE561,"0.#"),1)=".",FALSE,TRUE)</formula>
    </cfRule>
    <cfRule type="expression" dxfId="2222" priority="1292">
      <formula>IF(RIGHT(TEXT(AE561,"0.#"),1)=".",TRUE,FALSE)</formula>
    </cfRule>
  </conditionalFormatting>
  <conditionalFormatting sqref="AE562">
    <cfRule type="expression" dxfId="2221" priority="1289">
      <formula>IF(RIGHT(TEXT(AE562,"0.#"),1)=".",FALSE,TRUE)</formula>
    </cfRule>
    <cfRule type="expression" dxfId="2220" priority="1290">
      <formula>IF(RIGHT(TEXT(AE562,"0.#"),1)=".",TRUE,FALSE)</formula>
    </cfRule>
  </conditionalFormatting>
  <conditionalFormatting sqref="AE563">
    <cfRule type="expression" dxfId="2219" priority="1287">
      <formula>IF(RIGHT(TEXT(AE563,"0.#"),1)=".",FALSE,TRUE)</formula>
    </cfRule>
    <cfRule type="expression" dxfId="2218" priority="1288">
      <formula>IF(RIGHT(TEXT(AE563,"0.#"),1)=".",TRUE,FALSE)</formula>
    </cfRule>
  </conditionalFormatting>
  <conditionalFormatting sqref="AL1103:AO1132">
    <cfRule type="expression" dxfId="2217" priority="2943">
      <formula>IF(AND(AL1103&gt;=0, RIGHT(TEXT(AL1103,"0.#"),1)&lt;&gt;"."),TRUE,FALSE)</formula>
    </cfRule>
    <cfRule type="expression" dxfId="2216" priority="2944">
      <formula>IF(AND(AL1103&gt;=0, RIGHT(TEXT(AL1103,"0.#"),1)="."),TRUE,FALSE)</formula>
    </cfRule>
    <cfRule type="expression" dxfId="2215" priority="2945">
      <formula>IF(AND(AL1103&lt;0, RIGHT(TEXT(AL1103,"0.#"),1)&lt;&gt;"."),TRUE,FALSE)</formula>
    </cfRule>
    <cfRule type="expression" dxfId="2214" priority="2946">
      <formula>IF(AND(AL1103&lt;0, RIGHT(TEXT(AL1103,"0.#"),1)="."),TRUE,FALSE)</formula>
    </cfRule>
  </conditionalFormatting>
  <conditionalFormatting sqref="Y1103:Y1132">
    <cfRule type="expression" dxfId="2213" priority="2941">
      <formula>IF(RIGHT(TEXT(Y1103,"0.#"),1)=".",FALSE,TRUE)</formula>
    </cfRule>
    <cfRule type="expression" dxfId="2212" priority="2942">
      <formula>IF(RIGHT(TEXT(Y1103,"0.#"),1)=".",TRUE,FALSE)</formula>
    </cfRule>
  </conditionalFormatting>
  <conditionalFormatting sqref="AQ553">
    <cfRule type="expression" dxfId="2211" priority="1325">
      <formula>IF(RIGHT(TEXT(AQ553,"0.#"),1)=".",FALSE,TRUE)</formula>
    </cfRule>
    <cfRule type="expression" dxfId="2210" priority="1326">
      <formula>IF(RIGHT(TEXT(AQ553,"0.#"),1)=".",TRUE,FALSE)</formula>
    </cfRule>
  </conditionalFormatting>
  <conditionalFormatting sqref="AU552">
    <cfRule type="expression" dxfId="2209" priority="1337">
      <formula>IF(RIGHT(TEXT(AU552,"0.#"),1)=".",FALSE,TRUE)</formula>
    </cfRule>
    <cfRule type="expression" dxfId="2208" priority="1338">
      <formula>IF(RIGHT(TEXT(AU552,"0.#"),1)=".",TRUE,FALSE)</formula>
    </cfRule>
  </conditionalFormatting>
  <conditionalFormatting sqref="AE552">
    <cfRule type="expression" dxfId="2207" priority="1349">
      <formula>IF(RIGHT(TEXT(AE552,"0.#"),1)=".",FALSE,TRUE)</formula>
    </cfRule>
    <cfRule type="expression" dxfId="2206" priority="1350">
      <formula>IF(RIGHT(TEXT(AE552,"0.#"),1)=".",TRUE,FALSE)</formula>
    </cfRule>
  </conditionalFormatting>
  <conditionalFormatting sqref="AQ548">
    <cfRule type="expression" dxfId="2205" priority="1355">
      <formula>IF(RIGHT(TEXT(AQ548,"0.#"),1)=".",FALSE,TRUE)</formula>
    </cfRule>
    <cfRule type="expression" dxfId="2204" priority="1356">
      <formula>IF(RIGHT(TEXT(AQ548,"0.#"),1)=".",TRUE,FALSE)</formula>
    </cfRule>
  </conditionalFormatting>
  <conditionalFormatting sqref="AL838:AO839">
    <cfRule type="expression" dxfId="2203" priority="2895">
      <formula>IF(AND(AL838&gt;=0, RIGHT(TEXT(AL838,"0.#"),1)&lt;&gt;"."),TRUE,FALSE)</formula>
    </cfRule>
    <cfRule type="expression" dxfId="2202" priority="2896">
      <formula>IF(AND(AL838&gt;=0, RIGHT(TEXT(AL838,"0.#"),1)="."),TRUE,FALSE)</formula>
    </cfRule>
    <cfRule type="expression" dxfId="2201" priority="2897">
      <formula>IF(AND(AL838&lt;0, RIGHT(TEXT(AL838,"0.#"),1)&lt;&gt;"."),TRUE,FALSE)</formula>
    </cfRule>
    <cfRule type="expression" dxfId="2200" priority="2898">
      <formula>IF(AND(AL838&lt;0, RIGHT(TEXT(AL838,"0.#"),1)="."),TRUE,FALSE)</formula>
    </cfRule>
  </conditionalFormatting>
  <conditionalFormatting sqref="Y838:Y839">
    <cfRule type="expression" dxfId="2199" priority="2893">
      <formula>IF(RIGHT(TEXT(Y838,"0.#"),1)=".",FALSE,TRUE)</formula>
    </cfRule>
    <cfRule type="expression" dxfId="2198" priority="2894">
      <formula>IF(RIGHT(TEXT(Y838,"0.#"),1)=".",TRUE,FALSE)</formula>
    </cfRule>
  </conditionalFormatting>
  <conditionalFormatting sqref="AE492">
    <cfRule type="expression" dxfId="2197" priority="1681">
      <formula>IF(RIGHT(TEXT(AE492,"0.#"),1)=".",FALSE,TRUE)</formula>
    </cfRule>
    <cfRule type="expression" dxfId="2196" priority="1682">
      <formula>IF(RIGHT(TEXT(AE492,"0.#"),1)=".",TRUE,FALSE)</formula>
    </cfRule>
  </conditionalFormatting>
  <conditionalFormatting sqref="AE493">
    <cfRule type="expression" dxfId="2195" priority="1679">
      <formula>IF(RIGHT(TEXT(AE493,"0.#"),1)=".",FALSE,TRUE)</formula>
    </cfRule>
    <cfRule type="expression" dxfId="2194" priority="1680">
      <formula>IF(RIGHT(TEXT(AE493,"0.#"),1)=".",TRUE,FALSE)</formula>
    </cfRule>
  </conditionalFormatting>
  <conditionalFormatting sqref="AE494">
    <cfRule type="expression" dxfId="2193" priority="1677">
      <formula>IF(RIGHT(TEXT(AE494,"0.#"),1)=".",FALSE,TRUE)</formula>
    </cfRule>
    <cfRule type="expression" dxfId="2192" priority="1678">
      <formula>IF(RIGHT(TEXT(AE494,"0.#"),1)=".",TRUE,FALSE)</formula>
    </cfRule>
  </conditionalFormatting>
  <conditionalFormatting sqref="AQ493">
    <cfRule type="expression" dxfId="2191" priority="1657">
      <formula>IF(RIGHT(TEXT(AQ493,"0.#"),1)=".",FALSE,TRUE)</formula>
    </cfRule>
    <cfRule type="expression" dxfId="2190" priority="1658">
      <formula>IF(RIGHT(TEXT(AQ493,"0.#"),1)=".",TRUE,FALSE)</formula>
    </cfRule>
  </conditionalFormatting>
  <conditionalFormatting sqref="AQ494">
    <cfRule type="expression" dxfId="2189" priority="1655">
      <formula>IF(RIGHT(TEXT(AQ494,"0.#"),1)=".",FALSE,TRUE)</formula>
    </cfRule>
    <cfRule type="expression" dxfId="2188" priority="1656">
      <formula>IF(RIGHT(TEXT(AQ494,"0.#"),1)=".",TRUE,FALSE)</formula>
    </cfRule>
  </conditionalFormatting>
  <conditionalFormatting sqref="AQ492">
    <cfRule type="expression" dxfId="2187" priority="1653">
      <formula>IF(RIGHT(TEXT(AQ492,"0.#"),1)=".",FALSE,TRUE)</formula>
    </cfRule>
    <cfRule type="expression" dxfId="2186" priority="1654">
      <formula>IF(RIGHT(TEXT(AQ492,"0.#"),1)=".",TRUE,FALSE)</formula>
    </cfRule>
  </conditionalFormatting>
  <conditionalFormatting sqref="AU494">
    <cfRule type="expression" dxfId="2185" priority="1665">
      <formula>IF(RIGHT(TEXT(AU494,"0.#"),1)=".",FALSE,TRUE)</formula>
    </cfRule>
    <cfRule type="expression" dxfId="2184" priority="1666">
      <formula>IF(RIGHT(TEXT(AU494,"0.#"),1)=".",TRUE,FALSE)</formula>
    </cfRule>
  </conditionalFormatting>
  <conditionalFormatting sqref="AU492">
    <cfRule type="expression" dxfId="2183" priority="1669">
      <formula>IF(RIGHT(TEXT(AU492,"0.#"),1)=".",FALSE,TRUE)</formula>
    </cfRule>
    <cfRule type="expression" dxfId="2182" priority="1670">
      <formula>IF(RIGHT(TEXT(AU492,"0.#"),1)=".",TRUE,FALSE)</formula>
    </cfRule>
  </conditionalFormatting>
  <conditionalFormatting sqref="AU493">
    <cfRule type="expression" dxfId="2181" priority="1667">
      <formula>IF(RIGHT(TEXT(AU493,"0.#"),1)=".",FALSE,TRUE)</formula>
    </cfRule>
    <cfRule type="expression" dxfId="2180" priority="1668">
      <formula>IF(RIGHT(TEXT(AU493,"0.#"),1)=".",TRUE,FALSE)</formula>
    </cfRule>
  </conditionalFormatting>
  <conditionalFormatting sqref="AU583">
    <cfRule type="expression" dxfId="2179" priority="1185">
      <formula>IF(RIGHT(TEXT(AU583,"0.#"),1)=".",FALSE,TRUE)</formula>
    </cfRule>
    <cfRule type="expression" dxfId="2178" priority="1186">
      <formula>IF(RIGHT(TEXT(AU583,"0.#"),1)=".",TRUE,FALSE)</formula>
    </cfRule>
  </conditionalFormatting>
  <conditionalFormatting sqref="AU582">
    <cfRule type="expression" dxfId="2177" priority="1187">
      <formula>IF(RIGHT(TEXT(AU582,"0.#"),1)=".",FALSE,TRUE)</formula>
    </cfRule>
    <cfRule type="expression" dxfId="2176" priority="1188">
      <formula>IF(RIGHT(TEXT(AU582,"0.#"),1)=".",TRUE,FALSE)</formula>
    </cfRule>
  </conditionalFormatting>
  <conditionalFormatting sqref="AE499">
    <cfRule type="expression" dxfId="2175" priority="1647">
      <formula>IF(RIGHT(TEXT(AE499,"0.#"),1)=".",FALSE,TRUE)</formula>
    </cfRule>
    <cfRule type="expression" dxfId="2174" priority="1648">
      <formula>IF(RIGHT(TEXT(AE499,"0.#"),1)=".",TRUE,FALSE)</formula>
    </cfRule>
  </conditionalFormatting>
  <conditionalFormatting sqref="AE497">
    <cfRule type="expression" dxfId="2173" priority="1651">
      <formula>IF(RIGHT(TEXT(AE497,"0.#"),1)=".",FALSE,TRUE)</formula>
    </cfRule>
    <cfRule type="expression" dxfId="2172" priority="1652">
      <formula>IF(RIGHT(TEXT(AE497,"0.#"),1)=".",TRUE,FALSE)</formula>
    </cfRule>
  </conditionalFormatting>
  <conditionalFormatting sqref="AE498">
    <cfRule type="expression" dxfId="2171" priority="1649">
      <formula>IF(RIGHT(TEXT(AE498,"0.#"),1)=".",FALSE,TRUE)</formula>
    </cfRule>
    <cfRule type="expression" dxfId="2170" priority="1650">
      <formula>IF(RIGHT(TEXT(AE498,"0.#"),1)=".",TRUE,FALSE)</formula>
    </cfRule>
  </conditionalFormatting>
  <conditionalFormatting sqref="AU499">
    <cfRule type="expression" dxfId="2169" priority="1635">
      <formula>IF(RIGHT(TEXT(AU499,"0.#"),1)=".",FALSE,TRUE)</formula>
    </cfRule>
    <cfRule type="expression" dxfId="2168" priority="1636">
      <formula>IF(RIGHT(TEXT(AU499,"0.#"),1)=".",TRUE,FALSE)</formula>
    </cfRule>
  </conditionalFormatting>
  <conditionalFormatting sqref="AU497">
    <cfRule type="expression" dxfId="2167" priority="1639">
      <formula>IF(RIGHT(TEXT(AU497,"0.#"),1)=".",FALSE,TRUE)</formula>
    </cfRule>
    <cfRule type="expression" dxfId="2166" priority="1640">
      <formula>IF(RIGHT(TEXT(AU497,"0.#"),1)=".",TRUE,FALSE)</formula>
    </cfRule>
  </conditionalFormatting>
  <conditionalFormatting sqref="AU498">
    <cfRule type="expression" dxfId="2165" priority="1637">
      <formula>IF(RIGHT(TEXT(AU498,"0.#"),1)=".",FALSE,TRUE)</formula>
    </cfRule>
    <cfRule type="expression" dxfId="2164" priority="1638">
      <formula>IF(RIGHT(TEXT(AU498,"0.#"),1)=".",TRUE,FALSE)</formula>
    </cfRule>
  </conditionalFormatting>
  <conditionalFormatting sqref="AQ497">
    <cfRule type="expression" dxfId="2163" priority="1623">
      <formula>IF(RIGHT(TEXT(AQ497,"0.#"),1)=".",FALSE,TRUE)</formula>
    </cfRule>
    <cfRule type="expression" dxfId="2162" priority="1624">
      <formula>IF(RIGHT(TEXT(AQ497,"0.#"),1)=".",TRUE,FALSE)</formula>
    </cfRule>
  </conditionalFormatting>
  <conditionalFormatting sqref="AQ498">
    <cfRule type="expression" dxfId="2161" priority="1627">
      <formula>IF(RIGHT(TEXT(AQ498,"0.#"),1)=".",FALSE,TRUE)</formula>
    </cfRule>
    <cfRule type="expression" dxfId="2160" priority="1628">
      <formula>IF(RIGHT(TEXT(AQ498,"0.#"),1)=".",TRUE,FALSE)</formula>
    </cfRule>
  </conditionalFormatting>
  <conditionalFormatting sqref="AQ499">
    <cfRule type="expression" dxfId="2159" priority="1625">
      <formula>IF(RIGHT(TEXT(AQ499,"0.#"),1)=".",FALSE,TRUE)</formula>
    </cfRule>
    <cfRule type="expression" dxfId="2158" priority="1626">
      <formula>IF(RIGHT(TEXT(AQ499,"0.#"),1)=".",TRUE,FALSE)</formula>
    </cfRule>
  </conditionalFormatting>
  <conditionalFormatting sqref="AE504">
    <cfRule type="expression" dxfId="2157" priority="1617">
      <formula>IF(RIGHT(TEXT(AE504,"0.#"),1)=".",FALSE,TRUE)</formula>
    </cfRule>
    <cfRule type="expression" dxfId="2156" priority="1618">
      <formula>IF(RIGHT(TEXT(AE504,"0.#"),1)=".",TRUE,FALSE)</formula>
    </cfRule>
  </conditionalFormatting>
  <conditionalFormatting sqref="AE502">
    <cfRule type="expression" dxfId="2155" priority="1621">
      <formula>IF(RIGHT(TEXT(AE502,"0.#"),1)=".",FALSE,TRUE)</formula>
    </cfRule>
    <cfRule type="expression" dxfId="2154" priority="1622">
      <formula>IF(RIGHT(TEXT(AE502,"0.#"),1)=".",TRUE,FALSE)</formula>
    </cfRule>
  </conditionalFormatting>
  <conditionalFormatting sqref="AE503">
    <cfRule type="expression" dxfId="2153" priority="1619">
      <formula>IF(RIGHT(TEXT(AE503,"0.#"),1)=".",FALSE,TRUE)</formula>
    </cfRule>
    <cfRule type="expression" dxfId="2152" priority="1620">
      <formula>IF(RIGHT(TEXT(AE503,"0.#"),1)=".",TRUE,FALSE)</formula>
    </cfRule>
  </conditionalFormatting>
  <conditionalFormatting sqref="AU504">
    <cfRule type="expression" dxfId="2151" priority="1605">
      <formula>IF(RIGHT(TEXT(AU504,"0.#"),1)=".",FALSE,TRUE)</formula>
    </cfRule>
    <cfRule type="expression" dxfId="2150" priority="1606">
      <formula>IF(RIGHT(TEXT(AU504,"0.#"),1)=".",TRUE,FALSE)</formula>
    </cfRule>
  </conditionalFormatting>
  <conditionalFormatting sqref="AU502">
    <cfRule type="expression" dxfId="2149" priority="1609">
      <formula>IF(RIGHT(TEXT(AU502,"0.#"),1)=".",FALSE,TRUE)</formula>
    </cfRule>
    <cfRule type="expression" dxfId="2148" priority="1610">
      <formula>IF(RIGHT(TEXT(AU502,"0.#"),1)=".",TRUE,FALSE)</formula>
    </cfRule>
  </conditionalFormatting>
  <conditionalFormatting sqref="AU503">
    <cfRule type="expression" dxfId="2147" priority="1607">
      <formula>IF(RIGHT(TEXT(AU503,"0.#"),1)=".",FALSE,TRUE)</formula>
    </cfRule>
    <cfRule type="expression" dxfId="2146" priority="1608">
      <formula>IF(RIGHT(TEXT(AU503,"0.#"),1)=".",TRUE,FALSE)</formula>
    </cfRule>
  </conditionalFormatting>
  <conditionalFormatting sqref="AQ502">
    <cfRule type="expression" dxfId="2145" priority="1593">
      <formula>IF(RIGHT(TEXT(AQ502,"0.#"),1)=".",FALSE,TRUE)</formula>
    </cfRule>
    <cfRule type="expression" dxfId="2144" priority="1594">
      <formula>IF(RIGHT(TEXT(AQ502,"0.#"),1)=".",TRUE,FALSE)</formula>
    </cfRule>
  </conditionalFormatting>
  <conditionalFormatting sqref="AQ503">
    <cfRule type="expression" dxfId="2143" priority="1597">
      <formula>IF(RIGHT(TEXT(AQ503,"0.#"),1)=".",FALSE,TRUE)</formula>
    </cfRule>
    <cfRule type="expression" dxfId="2142" priority="1598">
      <formula>IF(RIGHT(TEXT(AQ503,"0.#"),1)=".",TRUE,FALSE)</formula>
    </cfRule>
  </conditionalFormatting>
  <conditionalFormatting sqref="AQ504">
    <cfRule type="expression" dxfId="2141" priority="1595">
      <formula>IF(RIGHT(TEXT(AQ504,"0.#"),1)=".",FALSE,TRUE)</formula>
    </cfRule>
    <cfRule type="expression" dxfId="2140" priority="1596">
      <formula>IF(RIGHT(TEXT(AQ504,"0.#"),1)=".",TRUE,FALSE)</formula>
    </cfRule>
  </conditionalFormatting>
  <conditionalFormatting sqref="AE509">
    <cfRule type="expression" dxfId="2139" priority="1587">
      <formula>IF(RIGHT(TEXT(AE509,"0.#"),1)=".",FALSE,TRUE)</formula>
    </cfRule>
    <cfRule type="expression" dxfId="2138" priority="1588">
      <formula>IF(RIGHT(TEXT(AE509,"0.#"),1)=".",TRUE,FALSE)</formula>
    </cfRule>
  </conditionalFormatting>
  <conditionalFormatting sqref="AE507">
    <cfRule type="expression" dxfId="2137" priority="1591">
      <formula>IF(RIGHT(TEXT(AE507,"0.#"),1)=".",FALSE,TRUE)</formula>
    </cfRule>
    <cfRule type="expression" dxfId="2136" priority="1592">
      <formula>IF(RIGHT(TEXT(AE507,"0.#"),1)=".",TRUE,FALSE)</formula>
    </cfRule>
  </conditionalFormatting>
  <conditionalFormatting sqref="AE508">
    <cfRule type="expression" dxfId="2135" priority="1589">
      <formula>IF(RIGHT(TEXT(AE508,"0.#"),1)=".",FALSE,TRUE)</formula>
    </cfRule>
    <cfRule type="expression" dxfId="2134" priority="1590">
      <formula>IF(RIGHT(TEXT(AE508,"0.#"),1)=".",TRUE,FALSE)</formula>
    </cfRule>
  </conditionalFormatting>
  <conditionalFormatting sqref="AU509">
    <cfRule type="expression" dxfId="2133" priority="1575">
      <formula>IF(RIGHT(TEXT(AU509,"0.#"),1)=".",FALSE,TRUE)</formula>
    </cfRule>
    <cfRule type="expression" dxfId="2132" priority="1576">
      <formula>IF(RIGHT(TEXT(AU509,"0.#"),1)=".",TRUE,FALSE)</formula>
    </cfRule>
  </conditionalFormatting>
  <conditionalFormatting sqref="AU507">
    <cfRule type="expression" dxfId="2131" priority="1579">
      <formula>IF(RIGHT(TEXT(AU507,"0.#"),1)=".",FALSE,TRUE)</formula>
    </cfRule>
    <cfRule type="expression" dxfId="2130" priority="1580">
      <formula>IF(RIGHT(TEXT(AU507,"0.#"),1)=".",TRUE,FALSE)</formula>
    </cfRule>
  </conditionalFormatting>
  <conditionalFormatting sqref="AU508">
    <cfRule type="expression" dxfId="2129" priority="1577">
      <formula>IF(RIGHT(TEXT(AU508,"0.#"),1)=".",FALSE,TRUE)</formula>
    </cfRule>
    <cfRule type="expression" dxfId="2128" priority="1578">
      <formula>IF(RIGHT(TEXT(AU508,"0.#"),1)=".",TRUE,FALSE)</formula>
    </cfRule>
  </conditionalFormatting>
  <conditionalFormatting sqref="AQ507">
    <cfRule type="expression" dxfId="2127" priority="1563">
      <formula>IF(RIGHT(TEXT(AQ507,"0.#"),1)=".",FALSE,TRUE)</formula>
    </cfRule>
    <cfRule type="expression" dxfId="2126" priority="1564">
      <formula>IF(RIGHT(TEXT(AQ507,"0.#"),1)=".",TRUE,FALSE)</formula>
    </cfRule>
  </conditionalFormatting>
  <conditionalFormatting sqref="AQ508">
    <cfRule type="expression" dxfId="2125" priority="1567">
      <formula>IF(RIGHT(TEXT(AQ508,"0.#"),1)=".",FALSE,TRUE)</formula>
    </cfRule>
    <cfRule type="expression" dxfId="2124" priority="1568">
      <formula>IF(RIGHT(TEXT(AQ508,"0.#"),1)=".",TRUE,FALSE)</formula>
    </cfRule>
  </conditionalFormatting>
  <conditionalFormatting sqref="AQ509">
    <cfRule type="expression" dxfId="2123" priority="1565">
      <formula>IF(RIGHT(TEXT(AQ509,"0.#"),1)=".",FALSE,TRUE)</formula>
    </cfRule>
    <cfRule type="expression" dxfId="2122" priority="1566">
      <formula>IF(RIGHT(TEXT(AQ509,"0.#"),1)=".",TRUE,FALSE)</formula>
    </cfRule>
  </conditionalFormatting>
  <conditionalFormatting sqref="AE465">
    <cfRule type="expression" dxfId="2121" priority="1857">
      <formula>IF(RIGHT(TEXT(AE465,"0.#"),1)=".",FALSE,TRUE)</formula>
    </cfRule>
    <cfRule type="expression" dxfId="2120" priority="1858">
      <formula>IF(RIGHT(TEXT(AE465,"0.#"),1)=".",TRUE,FALSE)</formula>
    </cfRule>
  </conditionalFormatting>
  <conditionalFormatting sqref="AE463">
    <cfRule type="expression" dxfId="2119" priority="1861">
      <formula>IF(RIGHT(TEXT(AE463,"0.#"),1)=".",FALSE,TRUE)</formula>
    </cfRule>
    <cfRule type="expression" dxfId="2118" priority="1862">
      <formula>IF(RIGHT(TEXT(AE463,"0.#"),1)=".",TRUE,FALSE)</formula>
    </cfRule>
  </conditionalFormatting>
  <conditionalFormatting sqref="AE464">
    <cfRule type="expression" dxfId="2117" priority="1859">
      <formula>IF(RIGHT(TEXT(AE464,"0.#"),1)=".",FALSE,TRUE)</formula>
    </cfRule>
    <cfRule type="expression" dxfId="2116" priority="1860">
      <formula>IF(RIGHT(TEXT(AE464,"0.#"),1)=".",TRUE,FALSE)</formula>
    </cfRule>
  </conditionalFormatting>
  <conditionalFormatting sqref="AM465">
    <cfRule type="expression" dxfId="2115" priority="1851">
      <formula>IF(RIGHT(TEXT(AM465,"0.#"),1)=".",FALSE,TRUE)</formula>
    </cfRule>
    <cfRule type="expression" dxfId="2114" priority="1852">
      <formula>IF(RIGHT(TEXT(AM465,"0.#"),1)=".",TRUE,FALSE)</formula>
    </cfRule>
  </conditionalFormatting>
  <conditionalFormatting sqref="AM463">
    <cfRule type="expression" dxfId="2113" priority="1855">
      <formula>IF(RIGHT(TEXT(AM463,"0.#"),1)=".",FALSE,TRUE)</formula>
    </cfRule>
    <cfRule type="expression" dxfId="2112" priority="1856">
      <formula>IF(RIGHT(TEXT(AM463,"0.#"),1)=".",TRUE,FALSE)</formula>
    </cfRule>
  </conditionalFormatting>
  <conditionalFormatting sqref="AM464">
    <cfRule type="expression" dxfId="2111" priority="1853">
      <formula>IF(RIGHT(TEXT(AM464,"0.#"),1)=".",FALSE,TRUE)</formula>
    </cfRule>
    <cfRule type="expression" dxfId="2110" priority="1854">
      <formula>IF(RIGHT(TEXT(AM464,"0.#"),1)=".",TRUE,FALSE)</formula>
    </cfRule>
  </conditionalFormatting>
  <conditionalFormatting sqref="AU465">
    <cfRule type="expression" dxfId="2109" priority="1845">
      <formula>IF(RIGHT(TEXT(AU465,"0.#"),1)=".",FALSE,TRUE)</formula>
    </cfRule>
    <cfRule type="expression" dxfId="2108" priority="1846">
      <formula>IF(RIGHT(TEXT(AU465,"0.#"),1)=".",TRUE,FALSE)</formula>
    </cfRule>
  </conditionalFormatting>
  <conditionalFormatting sqref="AU463">
    <cfRule type="expression" dxfId="2107" priority="1849">
      <formula>IF(RIGHT(TEXT(AU463,"0.#"),1)=".",FALSE,TRUE)</formula>
    </cfRule>
    <cfRule type="expression" dxfId="2106" priority="1850">
      <formula>IF(RIGHT(TEXT(AU463,"0.#"),1)=".",TRUE,FALSE)</formula>
    </cfRule>
  </conditionalFormatting>
  <conditionalFormatting sqref="AU464">
    <cfRule type="expression" dxfId="2105" priority="1847">
      <formula>IF(RIGHT(TEXT(AU464,"0.#"),1)=".",FALSE,TRUE)</formula>
    </cfRule>
    <cfRule type="expression" dxfId="2104" priority="1848">
      <formula>IF(RIGHT(TEXT(AU464,"0.#"),1)=".",TRUE,FALSE)</formula>
    </cfRule>
  </conditionalFormatting>
  <conditionalFormatting sqref="AI465">
    <cfRule type="expression" dxfId="2103" priority="1839">
      <formula>IF(RIGHT(TEXT(AI465,"0.#"),1)=".",FALSE,TRUE)</formula>
    </cfRule>
    <cfRule type="expression" dxfId="2102" priority="1840">
      <formula>IF(RIGHT(TEXT(AI465,"0.#"),1)=".",TRUE,FALSE)</formula>
    </cfRule>
  </conditionalFormatting>
  <conditionalFormatting sqref="AI463">
    <cfRule type="expression" dxfId="2101" priority="1843">
      <formula>IF(RIGHT(TEXT(AI463,"0.#"),1)=".",FALSE,TRUE)</formula>
    </cfRule>
    <cfRule type="expression" dxfId="2100" priority="1844">
      <formula>IF(RIGHT(TEXT(AI463,"0.#"),1)=".",TRUE,FALSE)</formula>
    </cfRule>
  </conditionalFormatting>
  <conditionalFormatting sqref="AI464">
    <cfRule type="expression" dxfId="2099" priority="1841">
      <formula>IF(RIGHT(TEXT(AI464,"0.#"),1)=".",FALSE,TRUE)</formula>
    </cfRule>
    <cfRule type="expression" dxfId="2098" priority="1842">
      <formula>IF(RIGHT(TEXT(AI464,"0.#"),1)=".",TRUE,FALSE)</formula>
    </cfRule>
  </conditionalFormatting>
  <conditionalFormatting sqref="AQ463">
    <cfRule type="expression" dxfId="2097" priority="1833">
      <formula>IF(RIGHT(TEXT(AQ463,"0.#"),1)=".",FALSE,TRUE)</formula>
    </cfRule>
    <cfRule type="expression" dxfId="2096" priority="1834">
      <formula>IF(RIGHT(TEXT(AQ463,"0.#"),1)=".",TRUE,FALSE)</formula>
    </cfRule>
  </conditionalFormatting>
  <conditionalFormatting sqref="AQ464">
    <cfRule type="expression" dxfId="2095" priority="1837">
      <formula>IF(RIGHT(TEXT(AQ464,"0.#"),1)=".",FALSE,TRUE)</formula>
    </cfRule>
    <cfRule type="expression" dxfId="2094" priority="1838">
      <formula>IF(RIGHT(TEXT(AQ464,"0.#"),1)=".",TRUE,FALSE)</formula>
    </cfRule>
  </conditionalFormatting>
  <conditionalFormatting sqref="AQ465">
    <cfRule type="expression" dxfId="2093" priority="1835">
      <formula>IF(RIGHT(TEXT(AQ465,"0.#"),1)=".",FALSE,TRUE)</formula>
    </cfRule>
    <cfRule type="expression" dxfId="2092" priority="1836">
      <formula>IF(RIGHT(TEXT(AQ465,"0.#"),1)=".",TRUE,FALSE)</formula>
    </cfRule>
  </conditionalFormatting>
  <conditionalFormatting sqref="AE470">
    <cfRule type="expression" dxfId="2091" priority="1827">
      <formula>IF(RIGHT(TEXT(AE470,"0.#"),1)=".",FALSE,TRUE)</formula>
    </cfRule>
    <cfRule type="expression" dxfId="2090" priority="1828">
      <formula>IF(RIGHT(TEXT(AE470,"0.#"),1)=".",TRUE,FALSE)</formula>
    </cfRule>
  </conditionalFormatting>
  <conditionalFormatting sqref="AE468">
    <cfRule type="expression" dxfId="2089" priority="1831">
      <formula>IF(RIGHT(TEXT(AE468,"0.#"),1)=".",FALSE,TRUE)</formula>
    </cfRule>
    <cfRule type="expression" dxfId="2088" priority="1832">
      <formula>IF(RIGHT(TEXT(AE468,"0.#"),1)=".",TRUE,FALSE)</formula>
    </cfRule>
  </conditionalFormatting>
  <conditionalFormatting sqref="AE469">
    <cfRule type="expression" dxfId="2087" priority="1829">
      <formula>IF(RIGHT(TEXT(AE469,"0.#"),1)=".",FALSE,TRUE)</formula>
    </cfRule>
    <cfRule type="expression" dxfId="2086" priority="1830">
      <formula>IF(RIGHT(TEXT(AE469,"0.#"),1)=".",TRUE,FALSE)</formula>
    </cfRule>
  </conditionalFormatting>
  <conditionalFormatting sqref="AM470">
    <cfRule type="expression" dxfId="2085" priority="1821">
      <formula>IF(RIGHT(TEXT(AM470,"0.#"),1)=".",FALSE,TRUE)</formula>
    </cfRule>
    <cfRule type="expression" dxfId="2084" priority="1822">
      <formula>IF(RIGHT(TEXT(AM470,"0.#"),1)=".",TRUE,FALSE)</formula>
    </cfRule>
  </conditionalFormatting>
  <conditionalFormatting sqref="AM468">
    <cfRule type="expression" dxfId="2083" priority="1825">
      <formula>IF(RIGHT(TEXT(AM468,"0.#"),1)=".",FALSE,TRUE)</formula>
    </cfRule>
    <cfRule type="expression" dxfId="2082" priority="1826">
      <formula>IF(RIGHT(TEXT(AM468,"0.#"),1)=".",TRUE,FALSE)</formula>
    </cfRule>
  </conditionalFormatting>
  <conditionalFormatting sqref="AM469">
    <cfRule type="expression" dxfId="2081" priority="1823">
      <formula>IF(RIGHT(TEXT(AM469,"0.#"),1)=".",FALSE,TRUE)</formula>
    </cfRule>
    <cfRule type="expression" dxfId="2080" priority="1824">
      <formula>IF(RIGHT(TEXT(AM469,"0.#"),1)=".",TRUE,FALSE)</formula>
    </cfRule>
  </conditionalFormatting>
  <conditionalFormatting sqref="AU470">
    <cfRule type="expression" dxfId="2079" priority="1815">
      <formula>IF(RIGHT(TEXT(AU470,"0.#"),1)=".",FALSE,TRUE)</formula>
    </cfRule>
    <cfRule type="expression" dxfId="2078" priority="1816">
      <formula>IF(RIGHT(TEXT(AU470,"0.#"),1)=".",TRUE,FALSE)</formula>
    </cfRule>
  </conditionalFormatting>
  <conditionalFormatting sqref="AU468">
    <cfRule type="expression" dxfId="2077" priority="1819">
      <formula>IF(RIGHT(TEXT(AU468,"0.#"),1)=".",FALSE,TRUE)</formula>
    </cfRule>
    <cfRule type="expression" dxfId="2076" priority="1820">
      <formula>IF(RIGHT(TEXT(AU468,"0.#"),1)=".",TRUE,FALSE)</formula>
    </cfRule>
  </conditionalFormatting>
  <conditionalFormatting sqref="AU469">
    <cfRule type="expression" dxfId="2075" priority="1817">
      <formula>IF(RIGHT(TEXT(AU469,"0.#"),1)=".",FALSE,TRUE)</formula>
    </cfRule>
    <cfRule type="expression" dxfId="2074" priority="1818">
      <formula>IF(RIGHT(TEXT(AU469,"0.#"),1)=".",TRUE,FALSE)</formula>
    </cfRule>
  </conditionalFormatting>
  <conditionalFormatting sqref="AI470">
    <cfRule type="expression" dxfId="2073" priority="1809">
      <formula>IF(RIGHT(TEXT(AI470,"0.#"),1)=".",FALSE,TRUE)</formula>
    </cfRule>
    <cfRule type="expression" dxfId="2072" priority="1810">
      <formula>IF(RIGHT(TEXT(AI470,"0.#"),1)=".",TRUE,FALSE)</formula>
    </cfRule>
  </conditionalFormatting>
  <conditionalFormatting sqref="AI468">
    <cfRule type="expression" dxfId="2071" priority="1813">
      <formula>IF(RIGHT(TEXT(AI468,"0.#"),1)=".",FALSE,TRUE)</formula>
    </cfRule>
    <cfRule type="expression" dxfId="2070" priority="1814">
      <formula>IF(RIGHT(TEXT(AI468,"0.#"),1)=".",TRUE,FALSE)</formula>
    </cfRule>
  </conditionalFormatting>
  <conditionalFormatting sqref="AI469">
    <cfRule type="expression" dxfId="2069" priority="1811">
      <formula>IF(RIGHT(TEXT(AI469,"0.#"),1)=".",FALSE,TRUE)</formula>
    </cfRule>
    <cfRule type="expression" dxfId="2068" priority="1812">
      <formula>IF(RIGHT(TEXT(AI469,"0.#"),1)=".",TRUE,FALSE)</formula>
    </cfRule>
  </conditionalFormatting>
  <conditionalFormatting sqref="AQ468">
    <cfRule type="expression" dxfId="2067" priority="1803">
      <formula>IF(RIGHT(TEXT(AQ468,"0.#"),1)=".",FALSE,TRUE)</formula>
    </cfRule>
    <cfRule type="expression" dxfId="2066" priority="1804">
      <formula>IF(RIGHT(TEXT(AQ468,"0.#"),1)=".",TRUE,FALSE)</formula>
    </cfRule>
  </conditionalFormatting>
  <conditionalFormatting sqref="AQ469">
    <cfRule type="expression" dxfId="2065" priority="1807">
      <formula>IF(RIGHT(TEXT(AQ469,"0.#"),1)=".",FALSE,TRUE)</formula>
    </cfRule>
    <cfRule type="expression" dxfId="2064" priority="1808">
      <formula>IF(RIGHT(TEXT(AQ469,"0.#"),1)=".",TRUE,FALSE)</formula>
    </cfRule>
  </conditionalFormatting>
  <conditionalFormatting sqref="AQ470">
    <cfRule type="expression" dxfId="2063" priority="1805">
      <formula>IF(RIGHT(TEXT(AQ470,"0.#"),1)=".",FALSE,TRUE)</formula>
    </cfRule>
    <cfRule type="expression" dxfId="2062" priority="1806">
      <formula>IF(RIGHT(TEXT(AQ470,"0.#"),1)=".",TRUE,FALSE)</formula>
    </cfRule>
  </conditionalFormatting>
  <conditionalFormatting sqref="AE475">
    <cfRule type="expression" dxfId="2061" priority="1797">
      <formula>IF(RIGHT(TEXT(AE475,"0.#"),1)=".",FALSE,TRUE)</formula>
    </cfRule>
    <cfRule type="expression" dxfId="2060" priority="1798">
      <formula>IF(RIGHT(TEXT(AE475,"0.#"),1)=".",TRUE,FALSE)</formula>
    </cfRule>
  </conditionalFormatting>
  <conditionalFormatting sqref="AE473">
    <cfRule type="expression" dxfId="2059" priority="1801">
      <formula>IF(RIGHT(TEXT(AE473,"0.#"),1)=".",FALSE,TRUE)</formula>
    </cfRule>
    <cfRule type="expression" dxfId="2058" priority="1802">
      <formula>IF(RIGHT(TEXT(AE473,"0.#"),1)=".",TRUE,FALSE)</formula>
    </cfRule>
  </conditionalFormatting>
  <conditionalFormatting sqref="AE474">
    <cfRule type="expression" dxfId="2057" priority="1799">
      <formula>IF(RIGHT(TEXT(AE474,"0.#"),1)=".",FALSE,TRUE)</formula>
    </cfRule>
    <cfRule type="expression" dxfId="2056" priority="1800">
      <formula>IF(RIGHT(TEXT(AE474,"0.#"),1)=".",TRUE,FALSE)</formula>
    </cfRule>
  </conditionalFormatting>
  <conditionalFormatting sqref="AM475">
    <cfRule type="expression" dxfId="2055" priority="1791">
      <formula>IF(RIGHT(TEXT(AM475,"0.#"),1)=".",FALSE,TRUE)</formula>
    </cfRule>
    <cfRule type="expression" dxfId="2054" priority="1792">
      <formula>IF(RIGHT(TEXT(AM475,"0.#"),1)=".",TRUE,FALSE)</formula>
    </cfRule>
  </conditionalFormatting>
  <conditionalFormatting sqref="AM473">
    <cfRule type="expression" dxfId="2053" priority="1795">
      <formula>IF(RIGHT(TEXT(AM473,"0.#"),1)=".",FALSE,TRUE)</formula>
    </cfRule>
    <cfRule type="expression" dxfId="2052" priority="1796">
      <formula>IF(RIGHT(TEXT(AM473,"0.#"),1)=".",TRUE,FALSE)</formula>
    </cfRule>
  </conditionalFormatting>
  <conditionalFormatting sqref="AM474">
    <cfRule type="expression" dxfId="2051" priority="1793">
      <formula>IF(RIGHT(TEXT(AM474,"0.#"),1)=".",FALSE,TRUE)</formula>
    </cfRule>
    <cfRule type="expression" dxfId="2050" priority="1794">
      <formula>IF(RIGHT(TEXT(AM474,"0.#"),1)=".",TRUE,FALSE)</formula>
    </cfRule>
  </conditionalFormatting>
  <conditionalFormatting sqref="AU475">
    <cfRule type="expression" dxfId="2049" priority="1785">
      <formula>IF(RIGHT(TEXT(AU475,"0.#"),1)=".",FALSE,TRUE)</formula>
    </cfRule>
    <cfRule type="expression" dxfId="2048" priority="1786">
      <formula>IF(RIGHT(TEXT(AU475,"0.#"),1)=".",TRUE,FALSE)</formula>
    </cfRule>
  </conditionalFormatting>
  <conditionalFormatting sqref="AU473">
    <cfRule type="expression" dxfId="2047" priority="1789">
      <formula>IF(RIGHT(TEXT(AU473,"0.#"),1)=".",FALSE,TRUE)</formula>
    </cfRule>
    <cfRule type="expression" dxfId="2046" priority="1790">
      <formula>IF(RIGHT(TEXT(AU473,"0.#"),1)=".",TRUE,FALSE)</formula>
    </cfRule>
  </conditionalFormatting>
  <conditionalFormatting sqref="AU474">
    <cfRule type="expression" dxfId="2045" priority="1787">
      <formula>IF(RIGHT(TEXT(AU474,"0.#"),1)=".",FALSE,TRUE)</formula>
    </cfRule>
    <cfRule type="expression" dxfId="2044" priority="1788">
      <formula>IF(RIGHT(TEXT(AU474,"0.#"),1)=".",TRUE,FALSE)</formula>
    </cfRule>
  </conditionalFormatting>
  <conditionalFormatting sqref="AI475">
    <cfRule type="expression" dxfId="2043" priority="1779">
      <formula>IF(RIGHT(TEXT(AI475,"0.#"),1)=".",FALSE,TRUE)</formula>
    </cfRule>
    <cfRule type="expression" dxfId="2042" priority="1780">
      <formula>IF(RIGHT(TEXT(AI475,"0.#"),1)=".",TRUE,FALSE)</formula>
    </cfRule>
  </conditionalFormatting>
  <conditionalFormatting sqref="AI473">
    <cfRule type="expression" dxfId="2041" priority="1783">
      <formula>IF(RIGHT(TEXT(AI473,"0.#"),1)=".",FALSE,TRUE)</formula>
    </cfRule>
    <cfRule type="expression" dxfId="2040" priority="1784">
      <formula>IF(RIGHT(TEXT(AI473,"0.#"),1)=".",TRUE,FALSE)</formula>
    </cfRule>
  </conditionalFormatting>
  <conditionalFormatting sqref="AI474">
    <cfRule type="expression" dxfId="2039" priority="1781">
      <formula>IF(RIGHT(TEXT(AI474,"0.#"),1)=".",FALSE,TRUE)</formula>
    </cfRule>
    <cfRule type="expression" dxfId="2038" priority="1782">
      <formula>IF(RIGHT(TEXT(AI474,"0.#"),1)=".",TRUE,FALSE)</formula>
    </cfRule>
  </conditionalFormatting>
  <conditionalFormatting sqref="AQ473">
    <cfRule type="expression" dxfId="2037" priority="1773">
      <formula>IF(RIGHT(TEXT(AQ473,"0.#"),1)=".",FALSE,TRUE)</formula>
    </cfRule>
    <cfRule type="expression" dxfId="2036" priority="1774">
      <formula>IF(RIGHT(TEXT(AQ473,"0.#"),1)=".",TRUE,FALSE)</formula>
    </cfRule>
  </conditionalFormatting>
  <conditionalFormatting sqref="AQ474">
    <cfRule type="expression" dxfId="2035" priority="1777">
      <formula>IF(RIGHT(TEXT(AQ474,"0.#"),1)=".",FALSE,TRUE)</formula>
    </cfRule>
    <cfRule type="expression" dxfId="2034" priority="1778">
      <formula>IF(RIGHT(TEXT(AQ474,"0.#"),1)=".",TRUE,FALSE)</formula>
    </cfRule>
  </conditionalFormatting>
  <conditionalFormatting sqref="AQ475">
    <cfRule type="expression" dxfId="2033" priority="1775">
      <formula>IF(RIGHT(TEXT(AQ475,"0.#"),1)=".",FALSE,TRUE)</formula>
    </cfRule>
    <cfRule type="expression" dxfId="2032" priority="1776">
      <formula>IF(RIGHT(TEXT(AQ475,"0.#"),1)=".",TRUE,FALSE)</formula>
    </cfRule>
  </conditionalFormatting>
  <conditionalFormatting sqref="AE480">
    <cfRule type="expression" dxfId="2031" priority="1767">
      <formula>IF(RIGHT(TEXT(AE480,"0.#"),1)=".",FALSE,TRUE)</formula>
    </cfRule>
    <cfRule type="expression" dxfId="2030" priority="1768">
      <formula>IF(RIGHT(TEXT(AE480,"0.#"),1)=".",TRUE,FALSE)</formula>
    </cfRule>
  </conditionalFormatting>
  <conditionalFormatting sqref="AE478">
    <cfRule type="expression" dxfId="2029" priority="1771">
      <formula>IF(RIGHT(TEXT(AE478,"0.#"),1)=".",FALSE,TRUE)</formula>
    </cfRule>
    <cfRule type="expression" dxfId="2028" priority="1772">
      <formula>IF(RIGHT(TEXT(AE478,"0.#"),1)=".",TRUE,FALSE)</formula>
    </cfRule>
  </conditionalFormatting>
  <conditionalFormatting sqref="AE479">
    <cfRule type="expression" dxfId="2027" priority="1769">
      <formula>IF(RIGHT(TEXT(AE479,"0.#"),1)=".",FALSE,TRUE)</formula>
    </cfRule>
    <cfRule type="expression" dxfId="2026" priority="1770">
      <formula>IF(RIGHT(TEXT(AE479,"0.#"),1)=".",TRUE,FALSE)</formula>
    </cfRule>
  </conditionalFormatting>
  <conditionalFormatting sqref="AM480">
    <cfRule type="expression" dxfId="2025" priority="1761">
      <formula>IF(RIGHT(TEXT(AM480,"0.#"),1)=".",FALSE,TRUE)</formula>
    </cfRule>
    <cfRule type="expression" dxfId="2024" priority="1762">
      <formula>IF(RIGHT(TEXT(AM480,"0.#"),1)=".",TRUE,FALSE)</formula>
    </cfRule>
  </conditionalFormatting>
  <conditionalFormatting sqref="AM478">
    <cfRule type="expression" dxfId="2023" priority="1765">
      <formula>IF(RIGHT(TEXT(AM478,"0.#"),1)=".",FALSE,TRUE)</formula>
    </cfRule>
    <cfRule type="expression" dxfId="2022" priority="1766">
      <formula>IF(RIGHT(TEXT(AM478,"0.#"),1)=".",TRUE,FALSE)</formula>
    </cfRule>
  </conditionalFormatting>
  <conditionalFormatting sqref="AM479">
    <cfRule type="expression" dxfId="2021" priority="1763">
      <formula>IF(RIGHT(TEXT(AM479,"0.#"),1)=".",FALSE,TRUE)</formula>
    </cfRule>
    <cfRule type="expression" dxfId="2020" priority="1764">
      <formula>IF(RIGHT(TEXT(AM479,"0.#"),1)=".",TRUE,FALSE)</formula>
    </cfRule>
  </conditionalFormatting>
  <conditionalFormatting sqref="AU480">
    <cfRule type="expression" dxfId="2019" priority="1755">
      <formula>IF(RIGHT(TEXT(AU480,"0.#"),1)=".",FALSE,TRUE)</formula>
    </cfRule>
    <cfRule type="expression" dxfId="2018" priority="1756">
      <formula>IF(RIGHT(TEXT(AU480,"0.#"),1)=".",TRUE,FALSE)</formula>
    </cfRule>
  </conditionalFormatting>
  <conditionalFormatting sqref="AU478">
    <cfRule type="expression" dxfId="2017" priority="1759">
      <formula>IF(RIGHT(TEXT(AU478,"0.#"),1)=".",FALSE,TRUE)</formula>
    </cfRule>
    <cfRule type="expression" dxfId="2016" priority="1760">
      <formula>IF(RIGHT(TEXT(AU478,"0.#"),1)=".",TRUE,FALSE)</formula>
    </cfRule>
  </conditionalFormatting>
  <conditionalFormatting sqref="AU479">
    <cfRule type="expression" dxfId="2015" priority="1757">
      <formula>IF(RIGHT(TEXT(AU479,"0.#"),1)=".",FALSE,TRUE)</formula>
    </cfRule>
    <cfRule type="expression" dxfId="2014" priority="1758">
      <formula>IF(RIGHT(TEXT(AU479,"0.#"),1)=".",TRUE,FALSE)</formula>
    </cfRule>
  </conditionalFormatting>
  <conditionalFormatting sqref="AI480">
    <cfRule type="expression" dxfId="2013" priority="1749">
      <formula>IF(RIGHT(TEXT(AI480,"0.#"),1)=".",FALSE,TRUE)</formula>
    </cfRule>
    <cfRule type="expression" dxfId="2012" priority="1750">
      <formula>IF(RIGHT(TEXT(AI480,"0.#"),1)=".",TRUE,FALSE)</formula>
    </cfRule>
  </conditionalFormatting>
  <conditionalFormatting sqref="AI478">
    <cfRule type="expression" dxfId="2011" priority="1753">
      <formula>IF(RIGHT(TEXT(AI478,"0.#"),1)=".",FALSE,TRUE)</formula>
    </cfRule>
    <cfRule type="expression" dxfId="2010" priority="1754">
      <formula>IF(RIGHT(TEXT(AI478,"0.#"),1)=".",TRUE,FALSE)</formula>
    </cfRule>
  </conditionalFormatting>
  <conditionalFormatting sqref="AI479">
    <cfRule type="expression" dxfId="2009" priority="1751">
      <formula>IF(RIGHT(TEXT(AI479,"0.#"),1)=".",FALSE,TRUE)</formula>
    </cfRule>
    <cfRule type="expression" dxfId="2008" priority="1752">
      <formula>IF(RIGHT(TEXT(AI479,"0.#"),1)=".",TRUE,FALSE)</formula>
    </cfRule>
  </conditionalFormatting>
  <conditionalFormatting sqref="AQ478">
    <cfRule type="expression" dxfId="2007" priority="1743">
      <formula>IF(RIGHT(TEXT(AQ478,"0.#"),1)=".",FALSE,TRUE)</formula>
    </cfRule>
    <cfRule type="expression" dxfId="2006" priority="1744">
      <formula>IF(RIGHT(TEXT(AQ478,"0.#"),1)=".",TRUE,FALSE)</formula>
    </cfRule>
  </conditionalFormatting>
  <conditionalFormatting sqref="AQ479">
    <cfRule type="expression" dxfId="2005" priority="1747">
      <formula>IF(RIGHT(TEXT(AQ479,"0.#"),1)=".",FALSE,TRUE)</formula>
    </cfRule>
    <cfRule type="expression" dxfId="2004" priority="1748">
      <formula>IF(RIGHT(TEXT(AQ479,"0.#"),1)=".",TRUE,FALSE)</formula>
    </cfRule>
  </conditionalFormatting>
  <conditionalFormatting sqref="AQ480">
    <cfRule type="expression" dxfId="2003" priority="1745">
      <formula>IF(RIGHT(TEXT(AQ480,"0.#"),1)=".",FALSE,TRUE)</formula>
    </cfRule>
    <cfRule type="expression" dxfId="2002" priority="1746">
      <formula>IF(RIGHT(TEXT(AQ480,"0.#"),1)=".",TRUE,FALSE)</formula>
    </cfRule>
  </conditionalFormatting>
  <conditionalFormatting sqref="AM47">
    <cfRule type="expression" dxfId="2001" priority="2037">
      <formula>IF(RIGHT(TEXT(AM47,"0.#"),1)=".",FALSE,TRUE)</formula>
    </cfRule>
    <cfRule type="expression" dxfId="2000" priority="2038">
      <formula>IF(RIGHT(TEXT(AM47,"0.#"),1)=".",TRUE,FALSE)</formula>
    </cfRule>
  </conditionalFormatting>
  <conditionalFormatting sqref="AI46">
    <cfRule type="expression" dxfId="1999" priority="2041">
      <formula>IF(RIGHT(TEXT(AI46,"0.#"),1)=".",FALSE,TRUE)</formula>
    </cfRule>
    <cfRule type="expression" dxfId="1998" priority="2042">
      <formula>IF(RIGHT(TEXT(AI46,"0.#"),1)=".",TRUE,FALSE)</formula>
    </cfRule>
  </conditionalFormatting>
  <conditionalFormatting sqref="AM46">
    <cfRule type="expression" dxfId="1997" priority="2039">
      <formula>IF(RIGHT(TEXT(AM46,"0.#"),1)=".",FALSE,TRUE)</formula>
    </cfRule>
    <cfRule type="expression" dxfId="1996" priority="2040">
      <formula>IF(RIGHT(TEXT(AM46,"0.#"),1)=".",TRUE,FALSE)</formula>
    </cfRule>
  </conditionalFormatting>
  <conditionalFormatting sqref="AU46:AU48">
    <cfRule type="expression" dxfId="1995" priority="2031">
      <formula>IF(RIGHT(TEXT(AU46,"0.#"),1)=".",FALSE,TRUE)</formula>
    </cfRule>
    <cfRule type="expression" dxfId="1994" priority="2032">
      <formula>IF(RIGHT(TEXT(AU46,"0.#"),1)=".",TRUE,FALSE)</formula>
    </cfRule>
  </conditionalFormatting>
  <conditionalFormatting sqref="AM48">
    <cfRule type="expression" dxfId="1993" priority="2035">
      <formula>IF(RIGHT(TEXT(AM48,"0.#"),1)=".",FALSE,TRUE)</formula>
    </cfRule>
    <cfRule type="expression" dxfId="1992" priority="2036">
      <formula>IF(RIGHT(TEXT(AM48,"0.#"),1)=".",TRUE,FALSE)</formula>
    </cfRule>
  </conditionalFormatting>
  <conditionalFormatting sqref="AQ46:AQ48">
    <cfRule type="expression" dxfId="1991" priority="2033">
      <formula>IF(RIGHT(TEXT(AQ46,"0.#"),1)=".",FALSE,TRUE)</formula>
    </cfRule>
    <cfRule type="expression" dxfId="1990" priority="2034">
      <formula>IF(RIGHT(TEXT(AQ46,"0.#"),1)=".",TRUE,FALSE)</formula>
    </cfRule>
  </conditionalFormatting>
  <conditionalFormatting sqref="AE146:AE147 AI146:AI147 AM146:AM147 AQ146:AQ147 AU146:AU147">
    <cfRule type="expression" dxfId="1989" priority="2025">
      <formula>IF(RIGHT(TEXT(AE146,"0.#"),1)=".",FALSE,TRUE)</formula>
    </cfRule>
    <cfRule type="expression" dxfId="1988" priority="2026">
      <formula>IF(RIGHT(TEXT(AE146,"0.#"),1)=".",TRUE,FALSE)</formula>
    </cfRule>
  </conditionalFormatting>
  <conditionalFormatting sqref="AE138:AE139 AI138:AI139 AM138:AM139 AQ138:AQ139 AU138:AU139">
    <cfRule type="expression" dxfId="1987" priority="2029">
      <formula>IF(RIGHT(TEXT(AE138,"0.#"),1)=".",FALSE,TRUE)</formula>
    </cfRule>
    <cfRule type="expression" dxfId="1986" priority="2030">
      <formula>IF(RIGHT(TEXT(AE138,"0.#"),1)=".",TRUE,FALSE)</formula>
    </cfRule>
  </conditionalFormatting>
  <conditionalFormatting sqref="AE142:AE143 AI142:AI143 AM142:AM143 AQ142:AQ143 AU142:AU143">
    <cfRule type="expression" dxfId="1985" priority="2027">
      <formula>IF(RIGHT(TEXT(AE142,"0.#"),1)=".",FALSE,TRUE)</formula>
    </cfRule>
    <cfRule type="expression" dxfId="1984" priority="2028">
      <formula>IF(RIGHT(TEXT(AE142,"0.#"),1)=".",TRUE,FALSE)</formula>
    </cfRule>
  </conditionalFormatting>
  <conditionalFormatting sqref="AE198:AE199 AI198:AI199 AM198:AM199 AQ198:AQ199 AU198:AU199">
    <cfRule type="expression" dxfId="1983" priority="2019">
      <formula>IF(RIGHT(TEXT(AE198,"0.#"),1)=".",FALSE,TRUE)</formula>
    </cfRule>
    <cfRule type="expression" dxfId="1982" priority="2020">
      <formula>IF(RIGHT(TEXT(AE198,"0.#"),1)=".",TRUE,FALSE)</formula>
    </cfRule>
  </conditionalFormatting>
  <conditionalFormatting sqref="AE150:AE151 AI150:AI151 AM150:AM151 AQ150:AQ151 AU150:AU151">
    <cfRule type="expression" dxfId="1981" priority="2023">
      <formula>IF(RIGHT(TEXT(AE150,"0.#"),1)=".",FALSE,TRUE)</formula>
    </cfRule>
    <cfRule type="expression" dxfId="1980" priority="2024">
      <formula>IF(RIGHT(TEXT(AE150,"0.#"),1)=".",TRUE,FALSE)</formula>
    </cfRule>
  </conditionalFormatting>
  <conditionalFormatting sqref="AE194:AE195 AI194:AI195 AM194:AM195 AQ194:AQ195 AU194:AU195">
    <cfRule type="expression" dxfId="1979" priority="2021">
      <formula>IF(RIGHT(TEXT(AE194,"0.#"),1)=".",FALSE,TRUE)</formula>
    </cfRule>
    <cfRule type="expression" dxfId="1978" priority="2022">
      <formula>IF(RIGHT(TEXT(AE194,"0.#"),1)=".",TRUE,FALSE)</formula>
    </cfRule>
  </conditionalFormatting>
  <conditionalFormatting sqref="AE210:AE211 AI210:AI211 AM210:AM211 AQ210:AQ211 AU210:AU211">
    <cfRule type="expression" dxfId="1977" priority="2013">
      <formula>IF(RIGHT(TEXT(AE210,"0.#"),1)=".",FALSE,TRUE)</formula>
    </cfRule>
    <cfRule type="expression" dxfId="1976" priority="2014">
      <formula>IF(RIGHT(TEXT(AE210,"0.#"),1)=".",TRUE,FALSE)</formula>
    </cfRule>
  </conditionalFormatting>
  <conditionalFormatting sqref="AE202:AE203 AI202:AI203 AM202:AM203 AQ202:AQ203 AU202:AU203">
    <cfRule type="expression" dxfId="1975" priority="2017">
      <formula>IF(RIGHT(TEXT(AE202,"0.#"),1)=".",FALSE,TRUE)</formula>
    </cfRule>
    <cfRule type="expression" dxfId="1974" priority="2018">
      <formula>IF(RIGHT(TEXT(AE202,"0.#"),1)=".",TRUE,FALSE)</formula>
    </cfRule>
  </conditionalFormatting>
  <conditionalFormatting sqref="AE206:AE207 AI206:AI207 AM206:AM207 AQ206:AQ207 AU206:AU207">
    <cfRule type="expression" dxfId="1973" priority="2015">
      <formula>IF(RIGHT(TEXT(AE206,"0.#"),1)=".",FALSE,TRUE)</formula>
    </cfRule>
    <cfRule type="expression" dxfId="1972" priority="2016">
      <formula>IF(RIGHT(TEXT(AE206,"0.#"),1)=".",TRUE,FALSE)</formula>
    </cfRule>
  </conditionalFormatting>
  <conditionalFormatting sqref="AE262:AE263 AI262:AI263 AM262:AM263 AQ262:AQ263 AU262:AU263">
    <cfRule type="expression" dxfId="1971" priority="2007">
      <formula>IF(RIGHT(TEXT(AE262,"0.#"),1)=".",FALSE,TRUE)</formula>
    </cfRule>
    <cfRule type="expression" dxfId="1970" priority="2008">
      <formula>IF(RIGHT(TEXT(AE262,"0.#"),1)=".",TRUE,FALSE)</formula>
    </cfRule>
  </conditionalFormatting>
  <conditionalFormatting sqref="AE254:AE255 AI254:AI255 AM254:AM255 AQ254:AQ255 AU254:AU255">
    <cfRule type="expression" dxfId="1969" priority="2011">
      <formula>IF(RIGHT(TEXT(AE254,"0.#"),1)=".",FALSE,TRUE)</formula>
    </cfRule>
    <cfRule type="expression" dxfId="1968" priority="2012">
      <formula>IF(RIGHT(TEXT(AE254,"0.#"),1)=".",TRUE,FALSE)</formula>
    </cfRule>
  </conditionalFormatting>
  <conditionalFormatting sqref="AE258:AE259 AI258:AI259 AM258:AM259 AQ258:AQ259 AU258:AU259">
    <cfRule type="expression" dxfId="1967" priority="2009">
      <formula>IF(RIGHT(TEXT(AE258,"0.#"),1)=".",FALSE,TRUE)</formula>
    </cfRule>
    <cfRule type="expression" dxfId="1966" priority="2010">
      <formula>IF(RIGHT(TEXT(AE258,"0.#"),1)=".",TRUE,FALSE)</formula>
    </cfRule>
  </conditionalFormatting>
  <conditionalFormatting sqref="AE314:AE315 AI314:AI315 AM314:AM315 AQ314:AQ315 AU314:AU315">
    <cfRule type="expression" dxfId="1965" priority="2001">
      <formula>IF(RIGHT(TEXT(AE314,"0.#"),1)=".",FALSE,TRUE)</formula>
    </cfRule>
    <cfRule type="expression" dxfId="1964" priority="2002">
      <formula>IF(RIGHT(TEXT(AE314,"0.#"),1)=".",TRUE,FALSE)</formula>
    </cfRule>
  </conditionalFormatting>
  <conditionalFormatting sqref="AE266:AE267 AI266:AI267 AM266:AM267 AQ266:AQ267 AU266:AU267">
    <cfRule type="expression" dxfId="1963" priority="2005">
      <formula>IF(RIGHT(TEXT(AE266,"0.#"),1)=".",FALSE,TRUE)</formula>
    </cfRule>
    <cfRule type="expression" dxfId="1962" priority="2006">
      <formula>IF(RIGHT(TEXT(AE266,"0.#"),1)=".",TRUE,FALSE)</formula>
    </cfRule>
  </conditionalFormatting>
  <conditionalFormatting sqref="AE270:AE271 AI270:AI271 AM270:AM271 AQ270:AQ271 AU270:AU271">
    <cfRule type="expression" dxfId="1961" priority="2003">
      <formula>IF(RIGHT(TEXT(AE270,"0.#"),1)=".",FALSE,TRUE)</formula>
    </cfRule>
    <cfRule type="expression" dxfId="1960" priority="2004">
      <formula>IF(RIGHT(TEXT(AE270,"0.#"),1)=".",TRUE,FALSE)</formula>
    </cfRule>
  </conditionalFormatting>
  <conditionalFormatting sqref="AE326:AE327 AI326:AI327 AM326:AM327 AQ326:AQ327 AU326:AU327">
    <cfRule type="expression" dxfId="1959" priority="1995">
      <formula>IF(RIGHT(TEXT(AE326,"0.#"),1)=".",FALSE,TRUE)</formula>
    </cfRule>
    <cfRule type="expression" dxfId="1958" priority="1996">
      <formula>IF(RIGHT(TEXT(AE326,"0.#"),1)=".",TRUE,FALSE)</formula>
    </cfRule>
  </conditionalFormatting>
  <conditionalFormatting sqref="AE318:AE319 AI318:AI319 AM318:AM319 AQ318:AQ319 AU318:AU319">
    <cfRule type="expression" dxfId="1957" priority="1999">
      <formula>IF(RIGHT(TEXT(AE318,"0.#"),1)=".",FALSE,TRUE)</formula>
    </cfRule>
    <cfRule type="expression" dxfId="1956" priority="2000">
      <formula>IF(RIGHT(TEXT(AE318,"0.#"),1)=".",TRUE,FALSE)</formula>
    </cfRule>
  </conditionalFormatting>
  <conditionalFormatting sqref="AE322:AE323 AI322:AI323 AM322:AM323 AQ322:AQ323 AU322:AU323">
    <cfRule type="expression" dxfId="1955" priority="1997">
      <formula>IF(RIGHT(TEXT(AE322,"0.#"),1)=".",FALSE,TRUE)</formula>
    </cfRule>
    <cfRule type="expression" dxfId="1954" priority="1998">
      <formula>IF(RIGHT(TEXT(AE322,"0.#"),1)=".",TRUE,FALSE)</formula>
    </cfRule>
  </conditionalFormatting>
  <conditionalFormatting sqref="AE378:AE379 AI378:AI379 AM378:AM379 AQ378:AQ379 AU378:AU379">
    <cfRule type="expression" dxfId="1953" priority="1989">
      <formula>IF(RIGHT(TEXT(AE378,"0.#"),1)=".",FALSE,TRUE)</formula>
    </cfRule>
    <cfRule type="expression" dxfId="1952" priority="1990">
      <formula>IF(RIGHT(TEXT(AE378,"0.#"),1)=".",TRUE,FALSE)</formula>
    </cfRule>
  </conditionalFormatting>
  <conditionalFormatting sqref="AE330:AE331 AI330:AI331 AM330:AM331 AQ330:AQ331 AU330:AU331">
    <cfRule type="expression" dxfId="1951" priority="1993">
      <formula>IF(RIGHT(TEXT(AE330,"0.#"),1)=".",FALSE,TRUE)</formula>
    </cfRule>
    <cfRule type="expression" dxfId="1950" priority="1994">
      <formula>IF(RIGHT(TEXT(AE330,"0.#"),1)=".",TRUE,FALSE)</formula>
    </cfRule>
  </conditionalFormatting>
  <conditionalFormatting sqref="AE374:AE375 AI374:AI375 AM374:AM375 AQ374:AQ375 AU374:AU375">
    <cfRule type="expression" dxfId="1949" priority="1991">
      <formula>IF(RIGHT(TEXT(AE374,"0.#"),1)=".",FALSE,TRUE)</formula>
    </cfRule>
    <cfRule type="expression" dxfId="1948" priority="1992">
      <formula>IF(RIGHT(TEXT(AE374,"0.#"),1)=".",TRUE,FALSE)</formula>
    </cfRule>
  </conditionalFormatting>
  <conditionalFormatting sqref="AE390:AE391 AI390:AI391 AM390:AM391 AQ390:AQ391 AU390:AU391">
    <cfRule type="expression" dxfId="1947" priority="1983">
      <formula>IF(RIGHT(TEXT(AE390,"0.#"),1)=".",FALSE,TRUE)</formula>
    </cfRule>
    <cfRule type="expression" dxfId="1946" priority="1984">
      <formula>IF(RIGHT(TEXT(AE390,"0.#"),1)=".",TRUE,FALSE)</formula>
    </cfRule>
  </conditionalFormatting>
  <conditionalFormatting sqref="AE382:AE383 AI382:AI383 AM382:AM383 AQ382:AQ383 AU382:AU383">
    <cfRule type="expression" dxfId="1945" priority="1987">
      <formula>IF(RIGHT(TEXT(AE382,"0.#"),1)=".",FALSE,TRUE)</formula>
    </cfRule>
    <cfRule type="expression" dxfId="1944" priority="1988">
      <formula>IF(RIGHT(TEXT(AE382,"0.#"),1)=".",TRUE,FALSE)</formula>
    </cfRule>
  </conditionalFormatting>
  <conditionalFormatting sqref="AE386:AE387 AI386:AI387 AM386:AM387 AQ386:AQ387 AU386:AU387">
    <cfRule type="expression" dxfId="1943" priority="1985">
      <formula>IF(RIGHT(TEXT(AE386,"0.#"),1)=".",FALSE,TRUE)</formula>
    </cfRule>
    <cfRule type="expression" dxfId="1942" priority="1986">
      <formula>IF(RIGHT(TEXT(AE386,"0.#"),1)=".",TRUE,FALSE)</formula>
    </cfRule>
  </conditionalFormatting>
  <conditionalFormatting sqref="AE440">
    <cfRule type="expression" dxfId="1941" priority="1977">
      <formula>IF(RIGHT(TEXT(AE440,"0.#"),1)=".",FALSE,TRUE)</formula>
    </cfRule>
    <cfRule type="expression" dxfId="1940" priority="1978">
      <formula>IF(RIGHT(TEXT(AE440,"0.#"),1)=".",TRUE,FALSE)</formula>
    </cfRule>
  </conditionalFormatting>
  <conditionalFormatting sqref="AE438">
    <cfRule type="expression" dxfId="1939" priority="1981">
      <formula>IF(RIGHT(TEXT(AE438,"0.#"),1)=".",FALSE,TRUE)</formula>
    </cfRule>
    <cfRule type="expression" dxfId="1938" priority="1982">
      <formula>IF(RIGHT(TEXT(AE438,"0.#"),1)=".",TRUE,FALSE)</formula>
    </cfRule>
  </conditionalFormatting>
  <conditionalFormatting sqref="AE439">
    <cfRule type="expression" dxfId="1937" priority="1979">
      <formula>IF(RIGHT(TEXT(AE439,"0.#"),1)=".",FALSE,TRUE)</formula>
    </cfRule>
    <cfRule type="expression" dxfId="1936" priority="1980">
      <formula>IF(RIGHT(TEXT(AE439,"0.#"),1)=".",TRUE,FALSE)</formula>
    </cfRule>
  </conditionalFormatting>
  <conditionalFormatting sqref="AM440">
    <cfRule type="expression" dxfId="1935" priority="1971">
      <formula>IF(RIGHT(TEXT(AM440,"0.#"),1)=".",FALSE,TRUE)</formula>
    </cfRule>
    <cfRule type="expression" dxfId="1934" priority="1972">
      <formula>IF(RIGHT(TEXT(AM440,"0.#"),1)=".",TRUE,FALSE)</formula>
    </cfRule>
  </conditionalFormatting>
  <conditionalFormatting sqref="AM438">
    <cfRule type="expression" dxfId="1933" priority="1975">
      <formula>IF(RIGHT(TEXT(AM438,"0.#"),1)=".",FALSE,TRUE)</formula>
    </cfRule>
    <cfRule type="expression" dxfId="1932" priority="1976">
      <formula>IF(RIGHT(TEXT(AM438,"0.#"),1)=".",TRUE,FALSE)</formula>
    </cfRule>
  </conditionalFormatting>
  <conditionalFormatting sqref="AM439">
    <cfRule type="expression" dxfId="1931" priority="1973">
      <formula>IF(RIGHT(TEXT(AM439,"0.#"),1)=".",FALSE,TRUE)</formula>
    </cfRule>
    <cfRule type="expression" dxfId="1930" priority="1974">
      <formula>IF(RIGHT(TEXT(AM439,"0.#"),1)=".",TRUE,FALSE)</formula>
    </cfRule>
  </conditionalFormatting>
  <conditionalFormatting sqref="AU440">
    <cfRule type="expression" dxfId="1929" priority="1965">
      <formula>IF(RIGHT(TEXT(AU440,"0.#"),1)=".",FALSE,TRUE)</formula>
    </cfRule>
    <cfRule type="expression" dxfId="1928" priority="1966">
      <formula>IF(RIGHT(TEXT(AU440,"0.#"),1)=".",TRUE,FALSE)</formula>
    </cfRule>
  </conditionalFormatting>
  <conditionalFormatting sqref="AU438">
    <cfRule type="expression" dxfId="1927" priority="1969">
      <formula>IF(RIGHT(TEXT(AU438,"0.#"),1)=".",FALSE,TRUE)</formula>
    </cfRule>
    <cfRule type="expression" dxfId="1926" priority="1970">
      <formula>IF(RIGHT(TEXT(AU438,"0.#"),1)=".",TRUE,FALSE)</formula>
    </cfRule>
  </conditionalFormatting>
  <conditionalFormatting sqref="AU439">
    <cfRule type="expression" dxfId="1925" priority="1967">
      <formula>IF(RIGHT(TEXT(AU439,"0.#"),1)=".",FALSE,TRUE)</formula>
    </cfRule>
    <cfRule type="expression" dxfId="1924" priority="1968">
      <formula>IF(RIGHT(TEXT(AU439,"0.#"),1)=".",TRUE,FALSE)</formula>
    </cfRule>
  </conditionalFormatting>
  <conditionalFormatting sqref="AI440">
    <cfRule type="expression" dxfId="1923" priority="1959">
      <formula>IF(RIGHT(TEXT(AI440,"0.#"),1)=".",FALSE,TRUE)</formula>
    </cfRule>
    <cfRule type="expression" dxfId="1922" priority="1960">
      <formula>IF(RIGHT(TEXT(AI440,"0.#"),1)=".",TRUE,FALSE)</formula>
    </cfRule>
  </conditionalFormatting>
  <conditionalFormatting sqref="AI438">
    <cfRule type="expression" dxfId="1921" priority="1963">
      <formula>IF(RIGHT(TEXT(AI438,"0.#"),1)=".",FALSE,TRUE)</formula>
    </cfRule>
    <cfRule type="expression" dxfId="1920" priority="1964">
      <formula>IF(RIGHT(TEXT(AI438,"0.#"),1)=".",TRUE,FALSE)</formula>
    </cfRule>
  </conditionalFormatting>
  <conditionalFormatting sqref="AI439">
    <cfRule type="expression" dxfId="1919" priority="1961">
      <formula>IF(RIGHT(TEXT(AI439,"0.#"),1)=".",FALSE,TRUE)</formula>
    </cfRule>
    <cfRule type="expression" dxfId="1918" priority="1962">
      <formula>IF(RIGHT(TEXT(AI439,"0.#"),1)=".",TRUE,FALSE)</formula>
    </cfRule>
  </conditionalFormatting>
  <conditionalFormatting sqref="AQ438">
    <cfRule type="expression" dxfId="1917" priority="1953">
      <formula>IF(RIGHT(TEXT(AQ438,"0.#"),1)=".",FALSE,TRUE)</formula>
    </cfRule>
    <cfRule type="expression" dxfId="1916" priority="1954">
      <formula>IF(RIGHT(TEXT(AQ438,"0.#"),1)=".",TRUE,FALSE)</formula>
    </cfRule>
  </conditionalFormatting>
  <conditionalFormatting sqref="AQ439">
    <cfRule type="expression" dxfId="1915" priority="1957">
      <formula>IF(RIGHT(TEXT(AQ439,"0.#"),1)=".",FALSE,TRUE)</formula>
    </cfRule>
    <cfRule type="expression" dxfId="1914" priority="1958">
      <formula>IF(RIGHT(TEXT(AQ439,"0.#"),1)=".",TRUE,FALSE)</formula>
    </cfRule>
  </conditionalFormatting>
  <conditionalFormatting sqref="AQ440">
    <cfRule type="expression" dxfId="1913" priority="1955">
      <formula>IF(RIGHT(TEXT(AQ440,"0.#"),1)=".",FALSE,TRUE)</formula>
    </cfRule>
    <cfRule type="expression" dxfId="1912" priority="1956">
      <formula>IF(RIGHT(TEXT(AQ440,"0.#"),1)=".",TRUE,FALSE)</formula>
    </cfRule>
  </conditionalFormatting>
  <conditionalFormatting sqref="AE445">
    <cfRule type="expression" dxfId="1911" priority="1947">
      <formula>IF(RIGHT(TEXT(AE445,"0.#"),1)=".",FALSE,TRUE)</formula>
    </cfRule>
    <cfRule type="expression" dxfId="1910" priority="1948">
      <formula>IF(RIGHT(TEXT(AE445,"0.#"),1)=".",TRUE,FALSE)</formula>
    </cfRule>
  </conditionalFormatting>
  <conditionalFormatting sqref="AE443">
    <cfRule type="expression" dxfId="1909" priority="1951">
      <formula>IF(RIGHT(TEXT(AE443,"0.#"),1)=".",FALSE,TRUE)</formula>
    </cfRule>
    <cfRule type="expression" dxfId="1908" priority="1952">
      <formula>IF(RIGHT(TEXT(AE443,"0.#"),1)=".",TRUE,FALSE)</formula>
    </cfRule>
  </conditionalFormatting>
  <conditionalFormatting sqref="AE444">
    <cfRule type="expression" dxfId="1907" priority="1949">
      <formula>IF(RIGHT(TEXT(AE444,"0.#"),1)=".",FALSE,TRUE)</formula>
    </cfRule>
    <cfRule type="expression" dxfId="1906" priority="1950">
      <formula>IF(RIGHT(TEXT(AE444,"0.#"),1)=".",TRUE,FALSE)</formula>
    </cfRule>
  </conditionalFormatting>
  <conditionalFormatting sqref="AM445">
    <cfRule type="expression" dxfId="1905" priority="1941">
      <formula>IF(RIGHT(TEXT(AM445,"0.#"),1)=".",FALSE,TRUE)</formula>
    </cfRule>
    <cfRule type="expression" dxfId="1904" priority="1942">
      <formula>IF(RIGHT(TEXT(AM445,"0.#"),1)=".",TRUE,FALSE)</formula>
    </cfRule>
  </conditionalFormatting>
  <conditionalFormatting sqref="AM443">
    <cfRule type="expression" dxfId="1903" priority="1945">
      <formula>IF(RIGHT(TEXT(AM443,"0.#"),1)=".",FALSE,TRUE)</formula>
    </cfRule>
    <cfRule type="expression" dxfId="1902" priority="1946">
      <formula>IF(RIGHT(TEXT(AM443,"0.#"),1)=".",TRUE,FALSE)</formula>
    </cfRule>
  </conditionalFormatting>
  <conditionalFormatting sqref="AM444">
    <cfRule type="expression" dxfId="1901" priority="1943">
      <formula>IF(RIGHT(TEXT(AM444,"0.#"),1)=".",FALSE,TRUE)</formula>
    </cfRule>
    <cfRule type="expression" dxfId="1900" priority="1944">
      <formula>IF(RIGHT(TEXT(AM444,"0.#"),1)=".",TRUE,FALSE)</formula>
    </cfRule>
  </conditionalFormatting>
  <conditionalFormatting sqref="AU445">
    <cfRule type="expression" dxfId="1899" priority="1935">
      <formula>IF(RIGHT(TEXT(AU445,"0.#"),1)=".",FALSE,TRUE)</formula>
    </cfRule>
    <cfRule type="expression" dxfId="1898" priority="1936">
      <formula>IF(RIGHT(TEXT(AU445,"0.#"),1)=".",TRUE,FALSE)</formula>
    </cfRule>
  </conditionalFormatting>
  <conditionalFormatting sqref="AU443">
    <cfRule type="expression" dxfId="1897" priority="1939">
      <formula>IF(RIGHT(TEXT(AU443,"0.#"),1)=".",FALSE,TRUE)</formula>
    </cfRule>
    <cfRule type="expression" dxfId="1896" priority="1940">
      <formula>IF(RIGHT(TEXT(AU443,"0.#"),1)=".",TRUE,FALSE)</formula>
    </cfRule>
  </conditionalFormatting>
  <conditionalFormatting sqref="AU444">
    <cfRule type="expression" dxfId="1895" priority="1937">
      <formula>IF(RIGHT(TEXT(AU444,"0.#"),1)=".",FALSE,TRUE)</formula>
    </cfRule>
    <cfRule type="expression" dxfId="1894" priority="1938">
      <formula>IF(RIGHT(TEXT(AU444,"0.#"),1)=".",TRUE,FALSE)</formula>
    </cfRule>
  </conditionalFormatting>
  <conditionalFormatting sqref="AI445">
    <cfRule type="expression" dxfId="1893" priority="1929">
      <formula>IF(RIGHT(TEXT(AI445,"0.#"),1)=".",FALSE,TRUE)</formula>
    </cfRule>
    <cfRule type="expression" dxfId="1892" priority="1930">
      <formula>IF(RIGHT(TEXT(AI445,"0.#"),1)=".",TRUE,FALSE)</formula>
    </cfRule>
  </conditionalFormatting>
  <conditionalFormatting sqref="AI443">
    <cfRule type="expression" dxfId="1891" priority="1933">
      <formula>IF(RIGHT(TEXT(AI443,"0.#"),1)=".",FALSE,TRUE)</formula>
    </cfRule>
    <cfRule type="expression" dxfId="1890" priority="1934">
      <formula>IF(RIGHT(TEXT(AI443,"0.#"),1)=".",TRUE,FALSE)</formula>
    </cfRule>
  </conditionalFormatting>
  <conditionalFormatting sqref="AI444">
    <cfRule type="expression" dxfId="1889" priority="1931">
      <formula>IF(RIGHT(TEXT(AI444,"0.#"),1)=".",FALSE,TRUE)</formula>
    </cfRule>
    <cfRule type="expression" dxfId="1888" priority="1932">
      <formula>IF(RIGHT(TEXT(AI444,"0.#"),1)=".",TRUE,FALSE)</formula>
    </cfRule>
  </conditionalFormatting>
  <conditionalFormatting sqref="AQ443">
    <cfRule type="expression" dxfId="1887" priority="1923">
      <formula>IF(RIGHT(TEXT(AQ443,"0.#"),1)=".",FALSE,TRUE)</formula>
    </cfRule>
    <cfRule type="expression" dxfId="1886" priority="1924">
      <formula>IF(RIGHT(TEXT(AQ443,"0.#"),1)=".",TRUE,FALSE)</formula>
    </cfRule>
  </conditionalFormatting>
  <conditionalFormatting sqref="AQ444">
    <cfRule type="expression" dxfId="1885" priority="1927">
      <formula>IF(RIGHT(TEXT(AQ444,"0.#"),1)=".",FALSE,TRUE)</formula>
    </cfRule>
    <cfRule type="expression" dxfId="1884" priority="1928">
      <formula>IF(RIGHT(TEXT(AQ444,"0.#"),1)=".",TRUE,FALSE)</formula>
    </cfRule>
  </conditionalFormatting>
  <conditionalFormatting sqref="AQ445">
    <cfRule type="expression" dxfId="1883" priority="1925">
      <formula>IF(RIGHT(TEXT(AQ445,"0.#"),1)=".",FALSE,TRUE)</formula>
    </cfRule>
    <cfRule type="expression" dxfId="1882" priority="1926">
      <formula>IF(RIGHT(TEXT(AQ445,"0.#"),1)=".",TRUE,FALSE)</formula>
    </cfRule>
  </conditionalFormatting>
  <conditionalFormatting sqref="Y881:Y900">
    <cfRule type="expression" dxfId="1881" priority="2153">
      <formula>IF(RIGHT(TEXT(Y881,"0.#"),1)=".",FALSE,TRUE)</formula>
    </cfRule>
    <cfRule type="expression" dxfId="1880" priority="2154">
      <formula>IF(RIGHT(TEXT(Y881,"0.#"),1)=".",TRUE,FALSE)</formula>
    </cfRule>
  </conditionalFormatting>
  <conditionalFormatting sqref="Y871:Y880">
    <cfRule type="expression" dxfId="1879" priority="2147">
      <formula>IF(RIGHT(TEXT(Y871,"0.#"),1)=".",FALSE,TRUE)</formula>
    </cfRule>
    <cfRule type="expression" dxfId="1878" priority="2148">
      <formula>IF(RIGHT(TEXT(Y871,"0.#"),1)=".",TRUE,FALSE)</formula>
    </cfRule>
  </conditionalFormatting>
  <conditionalFormatting sqref="Y909:Y933">
    <cfRule type="expression" dxfId="1877" priority="2141">
      <formula>IF(RIGHT(TEXT(Y909,"0.#"),1)=".",FALSE,TRUE)</formula>
    </cfRule>
    <cfRule type="expression" dxfId="1876" priority="2142">
      <formula>IF(RIGHT(TEXT(Y909,"0.#"),1)=".",TRUE,FALSE)</formula>
    </cfRule>
  </conditionalFormatting>
  <conditionalFormatting sqref="Y904:Y908">
    <cfRule type="expression" dxfId="1875" priority="2135">
      <formula>IF(RIGHT(TEXT(Y904,"0.#"),1)=".",FALSE,TRUE)</formula>
    </cfRule>
    <cfRule type="expression" dxfId="1874" priority="2136">
      <formula>IF(RIGHT(TEXT(Y904,"0.#"),1)=".",TRUE,FALSE)</formula>
    </cfRule>
  </conditionalFormatting>
  <conditionalFormatting sqref="Y947:Y966">
    <cfRule type="expression" dxfId="1873" priority="2129">
      <formula>IF(RIGHT(TEXT(Y947,"0.#"),1)=".",FALSE,TRUE)</formula>
    </cfRule>
    <cfRule type="expression" dxfId="1872" priority="2130">
      <formula>IF(RIGHT(TEXT(Y947,"0.#"),1)=".",TRUE,FALSE)</formula>
    </cfRule>
  </conditionalFormatting>
  <conditionalFormatting sqref="Y937:Y946">
    <cfRule type="expression" dxfId="1871" priority="2123">
      <formula>IF(RIGHT(TEXT(Y937,"0.#"),1)=".",FALSE,TRUE)</formula>
    </cfRule>
    <cfRule type="expression" dxfId="1870" priority="2124">
      <formula>IF(RIGHT(TEXT(Y937,"0.#"),1)=".",TRUE,FALSE)</formula>
    </cfRule>
  </conditionalFormatting>
  <conditionalFormatting sqref="Y980:Y999">
    <cfRule type="expression" dxfId="1869" priority="2117">
      <formula>IF(RIGHT(TEXT(Y980,"0.#"),1)=".",FALSE,TRUE)</formula>
    </cfRule>
    <cfRule type="expression" dxfId="1868" priority="2118">
      <formula>IF(RIGHT(TEXT(Y980,"0.#"),1)=".",TRUE,FALSE)</formula>
    </cfRule>
  </conditionalFormatting>
  <conditionalFormatting sqref="Y970:Y979">
    <cfRule type="expression" dxfId="1867" priority="2111">
      <formula>IF(RIGHT(TEXT(Y970,"0.#"),1)=".",FALSE,TRUE)</formula>
    </cfRule>
    <cfRule type="expression" dxfId="1866" priority="2112">
      <formula>IF(RIGHT(TEXT(Y970,"0.#"),1)=".",TRUE,FALSE)</formula>
    </cfRule>
  </conditionalFormatting>
  <conditionalFormatting sqref="Y1005:Y1032">
    <cfRule type="expression" dxfId="1865" priority="2105">
      <formula>IF(RIGHT(TEXT(Y1005,"0.#"),1)=".",FALSE,TRUE)</formula>
    </cfRule>
    <cfRule type="expression" dxfId="1864" priority="2106">
      <formula>IF(RIGHT(TEXT(Y1005,"0.#"),1)=".",TRUE,FALSE)</formula>
    </cfRule>
  </conditionalFormatting>
  <conditionalFormatting sqref="W23">
    <cfRule type="expression" dxfId="1863" priority="2389">
      <formula>IF(RIGHT(TEXT(W23,"0.#"),1)=".",FALSE,TRUE)</formula>
    </cfRule>
    <cfRule type="expression" dxfId="1862" priority="2390">
      <formula>IF(RIGHT(TEXT(W23,"0.#"),1)=".",TRUE,FALSE)</formula>
    </cfRule>
  </conditionalFormatting>
  <conditionalFormatting sqref="W24:W27">
    <cfRule type="expression" dxfId="1861" priority="2387">
      <formula>IF(RIGHT(TEXT(W24,"0.#"),1)=".",FALSE,TRUE)</formula>
    </cfRule>
    <cfRule type="expression" dxfId="1860" priority="2388">
      <formula>IF(RIGHT(TEXT(W24,"0.#"),1)=".",TRUE,FALSE)</formula>
    </cfRule>
  </conditionalFormatting>
  <conditionalFormatting sqref="W28">
    <cfRule type="expression" dxfId="1859" priority="2379">
      <formula>IF(RIGHT(TEXT(W28,"0.#"),1)=".",FALSE,TRUE)</formula>
    </cfRule>
    <cfRule type="expression" dxfId="1858" priority="2380">
      <formula>IF(RIGHT(TEXT(W28,"0.#"),1)=".",TRUE,FALSE)</formula>
    </cfRule>
  </conditionalFormatting>
  <conditionalFormatting sqref="P23">
    <cfRule type="expression" dxfId="1857" priority="2377">
      <formula>IF(RIGHT(TEXT(P23,"0.#"),1)=".",FALSE,TRUE)</formula>
    </cfRule>
    <cfRule type="expression" dxfId="1856" priority="2378">
      <formula>IF(RIGHT(TEXT(P23,"0.#"),1)=".",TRUE,FALSE)</formula>
    </cfRule>
  </conditionalFormatting>
  <conditionalFormatting sqref="P24:P27">
    <cfRule type="expression" dxfId="1855" priority="2375">
      <formula>IF(RIGHT(TEXT(P24,"0.#"),1)=".",FALSE,TRUE)</formula>
    </cfRule>
    <cfRule type="expression" dxfId="1854" priority="2376">
      <formula>IF(RIGHT(TEXT(P24,"0.#"),1)=".",TRUE,FALSE)</formula>
    </cfRule>
  </conditionalFormatting>
  <conditionalFormatting sqref="P28">
    <cfRule type="expression" dxfId="1853" priority="2373">
      <formula>IF(RIGHT(TEXT(P28,"0.#"),1)=".",FALSE,TRUE)</formula>
    </cfRule>
    <cfRule type="expression" dxfId="1852" priority="2374">
      <formula>IF(RIGHT(TEXT(P28,"0.#"),1)=".",TRUE,FALSE)</formula>
    </cfRule>
  </conditionalFormatting>
  <conditionalFormatting sqref="AQ114">
    <cfRule type="expression" dxfId="1851" priority="2357">
      <formula>IF(RIGHT(TEXT(AQ114,"0.#"),1)=".",FALSE,TRUE)</formula>
    </cfRule>
    <cfRule type="expression" dxfId="1850" priority="2358">
      <formula>IF(RIGHT(TEXT(AQ114,"0.#"),1)=".",TRUE,FALSE)</formula>
    </cfRule>
  </conditionalFormatting>
  <conditionalFormatting sqref="AQ105">
    <cfRule type="expression" dxfId="1849" priority="2369">
      <formula>IF(RIGHT(TEXT(AQ105,"0.#"),1)=".",FALSE,TRUE)</formula>
    </cfRule>
    <cfRule type="expression" dxfId="1848" priority="2370">
      <formula>IF(RIGHT(TEXT(AQ105,"0.#"),1)=".",TRUE,FALSE)</formula>
    </cfRule>
  </conditionalFormatting>
  <conditionalFormatting sqref="AQ107">
    <cfRule type="expression" dxfId="1847" priority="2367">
      <formula>IF(RIGHT(TEXT(AQ107,"0.#"),1)=".",FALSE,TRUE)</formula>
    </cfRule>
    <cfRule type="expression" dxfId="1846" priority="2368">
      <formula>IF(RIGHT(TEXT(AQ107,"0.#"),1)=".",TRUE,FALSE)</formula>
    </cfRule>
  </conditionalFormatting>
  <conditionalFormatting sqref="AQ108">
    <cfRule type="expression" dxfId="1845" priority="2365">
      <formula>IF(RIGHT(TEXT(AQ108,"0.#"),1)=".",FALSE,TRUE)</formula>
    </cfRule>
    <cfRule type="expression" dxfId="1844" priority="2366">
      <formula>IF(RIGHT(TEXT(AQ108,"0.#"),1)=".",TRUE,FALSE)</formula>
    </cfRule>
  </conditionalFormatting>
  <conditionalFormatting sqref="AQ110">
    <cfRule type="expression" dxfId="1843" priority="2363">
      <formula>IF(RIGHT(TEXT(AQ110,"0.#"),1)=".",FALSE,TRUE)</formula>
    </cfRule>
    <cfRule type="expression" dxfId="1842" priority="2364">
      <formula>IF(RIGHT(TEXT(AQ110,"0.#"),1)=".",TRUE,FALSE)</formula>
    </cfRule>
  </conditionalFormatting>
  <conditionalFormatting sqref="AQ111">
    <cfRule type="expression" dxfId="1841" priority="2361">
      <formula>IF(RIGHT(TEXT(AQ111,"0.#"),1)=".",FALSE,TRUE)</formula>
    </cfRule>
    <cfRule type="expression" dxfId="1840" priority="2362">
      <formula>IF(RIGHT(TEXT(AQ111,"0.#"),1)=".",TRUE,FALSE)</formula>
    </cfRule>
  </conditionalFormatting>
  <conditionalFormatting sqref="AQ113">
    <cfRule type="expression" dxfId="1839" priority="2359">
      <formula>IF(RIGHT(TEXT(AQ113,"0.#"),1)=".",FALSE,TRUE)</formula>
    </cfRule>
    <cfRule type="expression" dxfId="1838" priority="2360">
      <formula>IF(RIGHT(TEXT(AQ113,"0.#"),1)=".",TRUE,FALSE)</formula>
    </cfRule>
  </conditionalFormatting>
  <conditionalFormatting sqref="AE67">
    <cfRule type="expression" dxfId="1837" priority="2289">
      <formula>IF(RIGHT(TEXT(AE67,"0.#"),1)=".",FALSE,TRUE)</formula>
    </cfRule>
    <cfRule type="expression" dxfId="1836" priority="2290">
      <formula>IF(RIGHT(TEXT(AE67,"0.#"),1)=".",TRUE,FALSE)</formula>
    </cfRule>
  </conditionalFormatting>
  <conditionalFormatting sqref="AE68">
    <cfRule type="expression" dxfId="1835" priority="2287">
      <formula>IF(RIGHT(TEXT(AE68,"0.#"),1)=".",FALSE,TRUE)</formula>
    </cfRule>
    <cfRule type="expression" dxfId="1834" priority="2288">
      <formula>IF(RIGHT(TEXT(AE68,"0.#"),1)=".",TRUE,FALSE)</formula>
    </cfRule>
  </conditionalFormatting>
  <conditionalFormatting sqref="AE69">
    <cfRule type="expression" dxfId="1833" priority="2285">
      <formula>IF(RIGHT(TEXT(AE69,"0.#"),1)=".",FALSE,TRUE)</formula>
    </cfRule>
    <cfRule type="expression" dxfId="1832" priority="2286">
      <formula>IF(RIGHT(TEXT(AE69,"0.#"),1)=".",TRUE,FALSE)</formula>
    </cfRule>
  </conditionalFormatting>
  <conditionalFormatting sqref="AI69">
    <cfRule type="expression" dxfId="1831" priority="2283">
      <formula>IF(RIGHT(TEXT(AI69,"0.#"),1)=".",FALSE,TRUE)</formula>
    </cfRule>
    <cfRule type="expression" dxfId="1830" priority="2284">
      <formula>IF(RIGHT(TEXT(AI69,"0.#"),1)=".",TRUE,FALSE)</formula>
    </cfRule>
  </conditionalFormatting>
  <conditionalFormatting sqref="AI68">
    <cfRule type="expression" dxfId="1829" priority="2281">
      <formula>IF(RIGHT(TEXT(AI68,"0.#"),1)=".",FALSE,TRUE)</formula>
    </cfRule>
    <cfRule type="expression" dxfId="1828" priority="2282">
      <formula>IF(RIGHT(TEXT(AI68,"0.#"),1)=".",TRUE,FALSE)</formula>
    </cfRule>
  </conditionalFormatting>
  <conditionalFormatting sqref="AI67">
    <cfRule type="expression" dxfId="1827" priority="2279">
      <formula>IF(RIGHT(TEXT(AI67,"0.#"),1)=".",FALSE,TRUE)</formula>
    </cfRule>
    <cfRule type="expression" dxfId="1826" priority="2280">
      <formula>IF(RIGHT(TEXT(AI67,"0.#"),1)=".",TRUE,FALSE)</formula>
    </cfRule>
  </conditionalFormatting>
  <conditionalFormatting sqref="AM67">
    <cfRule type="expression" dxfId="1825" priority="2277">
      <formula>IF(RIGHT(TEXT(AM67,"0.#"),1)=".",FALSE,TRUE)</formula>
    </cfRule>
    <cfRule type="expression" dxfId="1824" priority="2278">
      <formula>IF(RIGHT(TEXT(AM67,"0.#"),1)=".",TRUE,FALSE)</formula>
    </cfRule>
  </conditionalFormatting>
  <conditionalFormatting sqref="AM68">
    <cfRule type="expression" dxfId="1823" priority="2275">
      <formula>IF(RIGHT(TEXT(AM68,"0.#"),1)=".",FALSE,TRUE)</formula>
    </cfRule>
    <cfRule type="expression" dxfId="1822" priority="2276">
      <formula>IF(RIGHT(TEXT(AM68,"0.#"),1)=".",TRUE,FALSE)</formula>
    </cfRule>
  </conditionalFormatting>
  <conditionalFormatting sqref="AM69">
    <cfRule type="expression" dxfId="1821" priority="2273">
      <formula>IF(RIGHT(TEXT(AM69,"0.#"),1)=".",FALSE,TRUE)</formula>
    </cfRule>
    <cfRule type="expression" dxfId="1820" priority="2274">
      <formula>IF(RIGHT(TEXT(AM69,"0.#"),1)=".",TRUE,FALSE)</formula>
    </cfRule>
  </conditionalFormatting>
  <conditionalFormatting sqref="AQ67:AQ69">
    <cfRule type="expression" dxfId="1819" priority="2271">
      <formula>IF(RIGHT(TEXT(AQ67,"0.#"),1)=".",FALSE,TRUE)</formula>
    </cfRule>
    <cfRule type="expression" dxfId="1818" priority="2272">
      <formula>IF(RIGHT(TEXT(AQ67,"0.#"),1)=".",TRUE,FALSE)</formula>
    </cfRule>
  </conditionalFormatting>
  <conditionalFormatting sqref="AU67:AU69">
    <cfRule type="expression" dxfId="1817" priority="2269">
      <formula>IF(RIGHT(TEXT(AU67,"0.#"),1)=".",FALSE,TRUE)</formula>
    </cfRule>
    <cfRule type="expression" dxfId="1816" priority="2270">
      <formula>IF(RIGHT(TEXT(AU67,"0.#"),1)=".",TRUE,FALSE)</formula>
    </cfRule>
  </conditionalFormatting>
  <conditionalFormatting sqref="AE70">
    <cfRule type="expression" dxfId="1815" priority="2267">
      <formula>IF(RIGHT(TEXT(AE70,"0.#"),1)=".",FALSE,TRUE)</formula>
    </cfRule>
    <cfRule type="expression" dxfId="1814" priority="2268">
      <formula>IF(RIGHT(TEXT(AE70,"0.#"),1)=".",TRUE,FALSE)</formula>
    </cfRule>
  </conditionalFormatting>
  <conditionalFormatting sqref="AE71">
    <cfRule type="expression" dxfId="1813" priority="2265">
      <formula>IF(RIGHT(TEXT(AE71,"0.#"),1)=".",FALSE,TRUE)</formula>
    </cfRule>
    <cfRule type="expression" dxfId="1812" priority="2266">
      <formula>IF(RIGHT(TEXT(AE71,"0.#"),1)=".",TRUE,FALSE)</formula>
    </cfRule>
  </conditionalFormatting>
  <conditionalFormatting sqref="AE72">
    <cfRule type="expression" dxfId="1811" priority="2263">
      <formula>IF(RIGHT(TEXT(AE72,"0.#"),1)=".",FALSE,TRUE)</formula>
    </cfRule>
    <cfRule type="expression" dxfId="1810" priority="2264">
      <formula>IF(RIGHT(TEXT(AE72,"0.#"),1)=".",TRUE,FALSE)</formula>
    </cfRule>
  </conditionalFormatting>
  <conditionalFormatting sqref="AI72">
    <cfRule type="expression" dxfId="1809" priority="2261">
      <formula>IF(RIGHT(TEXT(AI72,"0.#"),1)=".",FALSE,TRUE)</formula>
    </cfRule>
    <cfRule type="expression" dxfId="1808" priority="2262">
      <formula>IF(RIGHT(TEXT(AI72,"0.#"),1)=".",TRUE,FALSE)</formula>
    </cfRule>
  </conditionalFormatting>
  <conditionalFormatting sqref="AI71">
    <cfRule type="expression" dxfId="1807" priority="2259">
      <formula>IF(RIGHT(TEXT(AI71,"0.#"),1)=".",FALSE,TRUE)</formula>
    </cfRule>
    <cfRule type="expression" dxfId="1806" priority="2260">
      <formula>IF(RIGHT(TEXT(AI71,"0.#"),1)=".",TRUE,FALSE)</formula>
    </cfRule>
  </conditionalFormatting>
  <conditionalFormatting sqref="AI70">
    <cfRule type="expression" dxfId="1805" priority="2257">
      <formula>IF(RIGHT(TEXT(AI70,"0.#"),1)=".",FALSE,TRUE)</formula>
    </cfRule>
    <cfRule type="expression" dxfId="1804" priority="2258">
      <formula>IF(RIGHT(TEXT(AI70,"0.#"),1)=".",TRUE,FALSE)</formula>
    </cfRule>
  </conditionalFormatting>
  <conditionalFormatting sqref="AM70">
    <cfRule type="expression" dxfId="1803" priority="2255">
      <formula>IF(RIGHT(TEXT(AM70,"0.#"),1)=".",FALSE,TRUE)</formula>
    </cfRule>
    <cfRule type="expression" dxfId="1802" priority="2256">
      <formula>IF(RIGHT(TEXT(AM70,"0.#"),1)=".",TRUE,FALSE)</formula>
    </cfRule>
  </conditionalFormatting>
  <conditionalFormatting sqref="AM71">
    <cfRule type="expression" dxfId="1801" priority="2253">
      <formula>IF(RIGHT(TEXT(AM71,"0.#"),1)=".",FALSE,TRUE)</formula>
    </cfRule>
    <cfRule type="expression" dxfId="1800" priority="2254">
      <formula>IF(RIGHT(TEXT(AM71,"0.#"),1)=".",TRUE,FALSE)</formula>
    </cfRule>
  </conditionalFormatting>
  <conditionalFormatting sqref="AM72">
    <cfRule type="expression" dxfId="1799" priority="2251">
      <formula>IF(RIGHT(TEXT(AM72,"0.#"),1)=".",FALSE,TRUE)</formula>
    </cfRule>
    <cfRule type="expression" dxfId="1798" priority="2252">
      <formula>IF(RIGHT(TEXT(AM72,"0.#"),1)=".",TRUE,FALSE)</formula>
    </cfRule>
  </conditionalFormatting>
  <conditionalFormatting sqref="AQ70:AQ72">
    <cfRule type="expression" dxfId="1797" priority="2249">
      <formula>IF(RIGHT(TEXT(AQ70,"0.#"),1)=".",FALSE,TRUE)</formula>
    </cfRule>
    <cfRule type="expression" dxfId="1796" priority="2250">
      <formula>IF(RIGHT(TEXT(AQ70,"0.#"),1)=".",TRUE,FALSE)</formula>
    </cfRule>
  </conditionalFormatting>
  <conditionalFormatting sqref="AU70:AU72">
    <cfRule type="expression" dxfId="1795" priority="2247">
      <formula>IF(RIGHT(TEXT(AU70,"0.#"),1)=".",FALSE,TRUE)</formula>
    </cfRule>
    <cfRule type="expression" dxfId="1794" priority="2248">
      <formula>IF(RIGHT(TEXT(AU70,"0.#"),1)=".",TRUE,FALSE)</formula>
    </cfRule>
  </conditionalFormatting>
  <conditionalFormatting sqref="AU656">
    <cfRule type="expression" dxfId="1793" priority="765">
      <formula>IF(RIGHT(TEXT(AU656,"0.#"),1)=".",FALSE,TRUE)</formula>
    </cfRule>
    <cfRule type="expression" dxfId="1792" priority="766">
      <formula>IF(RIGHT(TEXT(AU656,"0.#"),1)=".",TRUE,FALSE)</formula>
    </cfRule>
  </conditionalFormatting>
  <conditionalFormatting sqref="AQ655">
    <cfRule type="expression" dxfId="1791" priority="757">
      <formula>IF(RIGHT(TEXT(AQ655,"0.#"),1)=".",FALSE,TRUE)</formula>
    </cfRule>
    <cfRule type="expression" dxfId="1790" priority="758">
      <formula>IF(RIGHT(TEXT(AQ655,"0.#"),1)=".",TRUE,FALSE)</formula>
    </cfRule>
  </conditionalFormatting>
  <conditionalFormatting sqref="AI696">
    <cfRule type="expression" dxfId="1789" priority="549">
      <formula>IF(RIGHT(TEXT(AI696,"0.#"),1)=".",FALSE,TRUE)</formula>
    </cfRule>
    <cfRule type="expression" dxfId="1788" priority="550">
      <formula>IF(RIGHT(TEXT(AI696,"0.#"),1)=".",TRUE,FALSE)</formula>
    </cfRule>
  </conditionalFormatting>
  <conditionalFormatting sqref="AQ694">
    <cfRule type="expression" dxfId="1787" priority="543">
      <formula>IF(RIGHT(TEXT(AQ694,"0.#"),1)=".",FALSE,TRUE)</formula>
    </cfRule>
    <cfRule type="expression" dxfId="1786" priority="544">
      <formula>IF(RIGHT(TEXT(AQ694,"0.#"),1)=".",TRUE,FALSE)</formula>
    </cfRule>
  </conditionalFormatting>
  <conditionalFormatting sqref="AL873:AO875 AL878:AO878 AL880:AO900">
    <cfRule type="expression" dxfId="1785" priority="2155">
      <formula>IF(AND(AL873&gt;=0, RIGHT(TEXT(AL873,"0.#"),1)&lt;&gt;"."),TRUE,FALSE)</formula>
    </cfRule>
    <cfRule type="expression" dxfId="1784" priority="2156">
      <formula>IF(AND(AL873&gt;=0, RIGHT(TEXT(AL873,"0.#"),1)="."),TRUE,FALSE)</formula>
    </cfRule>
    <cfRule type="expression" dxfId="1783" priority="2157">
      <formula>IF(AND(AL873&lt;0, RIGHT(TEXT(AL873,"0.#"),1)&lt;&gt;"."),TRUE,FALSE)</formula>
    </cfRule>
    <cfRule type="expression" dxfId="1782" priority="2158">
      <formula>IF(AND(AL873&lt;0, RIGHT(TEXT(AL873,"0.#"),1)="."),TRUE,FALSE)</formula>
    </cfRule>
  </conditionalFormatting>
  <conditionalFormatting sqref="AL908:AO933">
    <cfRule type="expression" dxfId="1781" priority="2143">
      <formula>IF(AND(AL908&gt;=0, RIGHT(TEXT(AL908,"0.#"),1)&lt;&gt;"."),TRUE,FALSE)</formula>
    </cfRule>
    <cfRule type="expression" dxfId="1780" priority="2144">
      <formula>IF(AND(AL908&gt;=0, RIGHT(TEXT(AL908,"0.#"),1)="."),TRUE,FALSE)</formula>
    </cfRule>
    <cfRule type="expression" dxfId="1779" priority="2145">
      <formula>IF(AND(AL908&lt;0, RIGHT(TEXT(AL908,"0.#"),1)&lt;&gt;"."),TRUE,FALSE)</formula>
    </cfRule>
    <cfRule type="expression" dxfId="1778" priority="2146">
      <formula>IF(AND(AL908&lt;0, RIGHT(TEXT(AL908,"0.#"),1)="."),TRUE,FALSE)</formula>
    </cfRule>
  </conditionalFormatting>
  <conditionalFormatting sqref="AL940:AO940 AL942:AO942 AL944:AO966">
    <cfRule type="expression" dxfId="1777" priority="2131">
      <formula>IF(AND(AL940&gt;=0, RIGHT(TEXT(AL940,"0.#"),1)&lt;&gt;"."),TRUE,FALSE)</formula>
    </cfRule>
    <cfRule type="expression" dxfId="1776" priority="2132">
      <formula>IF(AND(AL940&gt;=0, RIGHT(TEXT(AL940,"0.#"),1)="."),TRUE,FALSE)</formula>
    </cfRule>
    <cfRule type="expression" dxfId="1775" priority="2133">
      <formula>IF(AND(AL940&lt;0, RIGHT(TEXT(AL940,"0.#"),1)&lt;&gt;"."),TRUE,FALSE)</formula>
    </cfRule>
    <cfRule type="expression" dxfId="1774" priority="2134">
      <formula>IF(AND(AL940&lt;0, RIGHT(TEXT(AL940,"0.#"),1)="."),TRUE,FALSE)</formula>
    </cfRule>
  </conditionalFormatting>
  <conditionalFormatting sqref="AL937:AO938">
    <cfRule type="expression" dxfId="1773" priority="2125">
      <formula>IF(AND(AL937&gt;=0, RIGHT(TEXT(AL937,"0.#"),1)&lt;&gt;"."),TRUE,FALSE)</formula>
    </cfRule>
    <cfRule type="expression" dxfId="1772" priority="2126">
      <formula>IF(AND(AL937&gt;=0, RIGHT(TEXT(AL937,"0.#"),1)="."),TRUE,FALSE)</formula>
    </cfRule>
    <cfRule type="expression" dxfId="1771" priority="2127">
      <formula>IF(AND(AL937&lt;0, RIGHT(TEXT(AL937,"0.#"),1)&lt;&gt;"."),TRUE,FALSE)</formula>
    </cfRule>
    <cfRule type="expression" dxfId="1770" priority="2128">
      <formula>IF(AND(AL937&lt;0, RIGHT(TEXT(AL937,"0.#"),1)="."),TRUE,FALSE)</formula>
    </cfRule>
  </conditionalFormatting>
  <conditionalFormatting sqref="AL980:AO999">
    <cfRule type="expression" dxfId="1769" priority="2119">
      <formula>IF(AND(AL980&gt;=0, RIGHT(TEXT(AL980,"0.#"),1)&lt;&gt;"."),TRUE,FALSE)</formula>
    </cfRule>
    <cfRule type="expression" dxfId="1768" priority="2120">
      <formula>IF(AND(AL980&gt;=0, RIGHT(TEXT(AL980,"0.#"),1)="."),TRUE,FALSE)</formula>
    </cfRule>
    <cfRule type="expression" dxfId="1767" priority="2121">
      <formula>IF(AND(AL980&lt;0, RIGHT(TEXT(AL980,"0.#"),1)&lt;&gt;"."),TRUE,FALSE)</formula>
    </cfRule>
    <cfRule type="expression" dxfId="1766" priority="2122">
      <formula>IF(AND(AL980&lt;0, RIGHT(TEXT(AL980,"0.#"),1)="."),TRUE,FALSE)</formula>
    </cfRule>
  </conditionalFormatting>
  <conditionalFormatting sqref="AL1005:AO1032">
    <cfRule type="expression" dxfId="1765" priority="2107">
      <formula>IF(AND(AL1005&gt;=0, RIGHT(TEXT(AL1005,"0.#"),1)&lt;&gt;"."),TRUE,FALSE)</formula>
    </cfRule>
    <cfRule type="expression" dxfId="1764" priority="2108">
      <formula>IF(AND(AL1005&gt;=0, RIGHT(TEXT(AL1005,"0.#"),1)="."),TRUE,FALSE)</formula>
    </cfRule>
    <cfRule type="expression" dxfId="1763" priority="2109">
      <formula>IF(AND(AL1005&lt;0, RIGHT(TEXT(AL1005,"0.#"),1)&lt;&gt;"."),TRUE,FALSE)</formula>
    </cfRule>
    <cfRule type="expression" dxfId="1762" priority="2110">
      <formula>IF(AND(AL1005&lt;0, RIGHT(TEXT(AL1005,"0.#"),1)="."),TRUE,FALSE)</formula>
    </cfRule>
  </conditionalFormatting>
  <conditionalFormatting sqref="AL1003:AO1004">
    <cfRule type="expression" dxfId="1761" priority="2101">
      <formula>IF(AND(AL1003&gt;=0, RIGHT(TEXT(AL1003,"0.#"),1)&lt;&gt;"."),TRUE,FALSE)</formula>
    </cfRule>
    <cfRule type="expression" dxfId="1760" priority="2102">
      <formula>IF(AND(AL1003&gt;=0, RIGHT(TEXT(AL1003,"0.#"),1)="."),TRUE,FALSE)</formula>
    </cfRule>
    <cfRule type="expression" dxfId="1759" priority="2103">
      <formula>IF(AND(AL1003&lt;0, RIGHT(TEXT(AL1003,"0.#"),1)&lt;&gt;"."),TRUE,FALSE)</formula>
    </cfRule>
    <cfRule type="expression" dxfId="1758" priority="2104">
      <formula>IF(AND(AL1003&lt;0, RIGHT(TEXT(AL1003,"0.#"),1)="."),TRUE,FALSE)</formula>
    </cfRule>
  </conditionalFormatting>
  <conditionalFormatting sqref="Y1003:Y1004">
    <cfRule type="expression" dxfId="1757" priority="2099">
      <formula>IF(RIGHT(TEXT(Y1003,"0.#"),1)=".",FALSE,TRUE)</formula>
    </cfRule>
    <cfRule type="expression" dxfId="1756" priority="2100">
      <formula>IF(RIGHT(TEXT(Y1003,"0.#"),1)=".",TRUE,FALSE)</formula>
    </cfRule>
  </conditionalFormatting>
  <conditionalFormatting sqref="AL1038:AO1065">
    <cfRule type="expression" dxfId="1755" priority="2095">
      <formula>IF(AND(AL1038&gt;=0, RIGHT(TEXT(AL1038,"0.#"),1)&lt;&gt;"."),TRUE,FALSE)</formula>
    </cfRule>
    <cfRule type="expression" dxfId="1754" priority="2096">
      <formula>IF(AND(AL1038&gt;=0, RIGHT(TEXT(AL1038,"0.#"),1)="."),TRUE,FALSE)</formula>
    </cfRule>
    <cfRule type="expression" dxfId="1753" priority="2097">
      <formula>IF(AND(AL1038&lt;0, RIGHT(TEXT(AL1038,"0.#"),1)&lt;&gt;"."),TRUE,FALSE)</formula>
    </cfRule>
    <cfRule type="expression" dxfId="1752" priority="2098">
      <formula>IF(AND(AL1038&lt;0, RIGHT(TEXT(AL1038,"0.#"),1)="."),TRUE,FALSE)</formula>
    </cfRule>
  </conditionalFormatting>
  <conditionalFormatting sqref="Y1045:Y1065">
    <cfRule type="expression" dxfId="1751" priority="2093">
      <formula>IF(RIGHT(TEXT(Y1045,"0.#"),1)=".",FALSE,TRUE)</formula>
    </cfRule>
    <cfRule type="expression" dxfId="1750" priority="2094">
      <formula>IF(RIGHT(TEXT(Y1045,"0.#"),1)=".",TRUE,FALSE)</formula>
    </cfRule>
  </conditionalFormatting>
  <conditionalFormatting sqref="AL1036:AO1037">
    <cfRule type="expression" dxfId="1749" priority="2089">
      <formula>IF(AND(AL1036&gt;=0, RIGHT(TEXT(AL1036,"0.#"),1)&lt;&gt;"."),TRUE,FALSE)</formula>
    </cfRule>
    <cfRule type="expression" dxfId="1748" priority="2090">
      <formula>IF(AND(AL1036&gt;=0, RIGHT(TEXT(AL1036,"0.#"),1)="."),TRUE,FALSE)</formula>
    </cfRule>
    <cfRule type="expression" dxfId="1747" priority="2091">
      <formula>IF(AND(AL1036&lt;0, RIGHT(TEXT(AL1036,"0.#"),1)&lt;&gt;"."),TRUE,FALSE)</formula>
    </cfRule>
    <cfRule type="expression" dxfId="1746" priority="2092">
      <formula>IF(AND(AL1036&lt;0, RIGHT(TEXT(AL1036,"0.#"),1)="."),TRUE,FALSE)</formula>
    </cfRule>
  </conditionalFormatting>
  <conditionalFormatting sqref="Y1036:Y1044">
    <cfRule type="expression" dxfId="1745" priority="2087">
      <formula>IF(RIGHT(TEXT(Y1036,"0.#"),1)=".",FALSE,TRUE)</formula>
    </cfRule>
    <cfRule type="expression" dxfId="1744" priority="2088">
      <formula>IF(RIGHT(TEXT(Y1036,"0.#"),1)=".",TRUE,FALSE)</formula>
    </cfRule>
  </conditionalFormatting>
  <conditionalFormatting sqref="AL1071:AO1098">
    <cfRule type="expression" dxfId="1743" priority="2083">
      <formula>IF(AND(AL1071&gt;=0, RIGHT(TEXT(AL1071,"0.#"),1)&lt;&gt;"."),TRUE,FALSE)</formula>
    </cfRule>
    <cfRule type="expression" dxfId="1742" priority="2084">
      <formula>IF(AND(AL1071&gt;=0, RIGHT(TEXT(AL1071,"0.#"),1)="."),TRUE,FALSE)</formula>
    </cfRule>
    <cfRule type="expression" dxfId="1741" priority="2085">
      <formula>IF(AND(AL1071&lt;0, RIGHT(TEXT(AL1071,"0.#"),1)&lt;&gt;"."),TRUE,FALSE)</formula>
    </cfRule>
    <cfRule type="expression" dxfId="1740" priority="2086">
      <formula>IF(AND(AL1071&lt;0, RIGHT(TEXT(AL1071,"0.#"),1)="."),TRUE,FALSE)</formula>
    </cfRule>
  </conditionalFormatting>
  <conditionalFormatting sqref="Y1075:Y1098">
    <cfRule type="expression" dxfId="1739" priority="2081">
      <formula>IF(RIGHT(TEXT(Y1075,"0.#"),1)=".",FALSE,TRUE)</formula>
    </cfRule>
    <cfRule type="expression" dxfId="1738" priority="2082">
      <formula>IF(RIGHT(TEXT(Y1075,"0.#"),1)=".",TRUE,FALSE)</formula>
    </cfRule>
  </conditionalFormatting>
  <conditionalFormatting sqref="AL1069:AO1070">
    <cfRule type="expression" dxfId="1737" priority="2077">
      <formula>IF(AND(AL1069&gt;=0, RIGHT(TEXT(AL1069,"0.#"),1)&lt;&gt;"."),TRUE,FALSE)</formula>
    </cfRule>
    <cfRule type="expression" dxfId="1736" priority="2078">
      <formula>IF(AND(AL1069&gt;=0, RIGHT(TEXT(AL1069,"0.#"),1)="."),TRUE,FALSE)</formula>
    </cfRule>
    <cfRule type="expression" dxfId="1735" priority="2079">
      <formula>IF(AND(AL1069&lt;0, RIGHT(TEXT(AL1069,"0.#"),1)&lt;&gt;"."),TRUE,FALSE)</formula>
    </cfRule>
    <cfRule type="expression" dxfId="1734" priority="2080">
      <formula>IF(AND(AL1069&lt;0, RIGHT(TEXT(AL1069,"0.#"),1)="."),TRUE,FALSE)</formula>
    </cfRule>
  </conditionalFormatting>
  <conditionalFormatting sqref="Y1069:Y1074">
    <cfRule type="expression" dxfId="1733" priority="2075">
      <formula>IF(RIGHT(TEXT(Y1069,"0.#"),1)=".",FALSE,TRUE)</formula>
    </cfRule>
    <cfRule type="expression" dxfId="1732" priority="2076">
      <formula>IF(RIGHT(TEXT(Y1069,"0.#"),1)=".",TRUE,FALSE)</formula>
    </cfRule>
  </conditionalFormatting>
  <conditionalFormatting sqref="AE46">
    <cfRule type="expression" dxfId="1731" priority="2051">
      <formula>IF(RIGHT(TEXT(AE46,"0.#"),1)=".",FALSE,TRUE)</formula>
    </cfRule>
    <cfRule type="expression" dxfId="1730" priority="2052">
      <formula>IF(RIGHT(TEXT(AE46,"0.#"),1)=".",TRUE,FALSE)</formula>
    </cfRule>
  </conditionalFormatting>
  <conditionalFormatting sqref="AE47">
    <cfRule type="expression" dxfId="1729" priority="2049">
      <formula>IF(RIGHT(TEXT(AE47,"0.#"),1)=".",FALSE,TRUE)</formula>
    </cfRule>
    <cfRule type="expression" dxfId="1728" priority="2050">
      <formula>IF(RIGHT(TEXT(AE47,"0.#"),1)=".",TRUE,FALSE)</formula>
    </cfRule>
  </conditionalFormatting>
  <conditionalFormatting sqref="AE48">
    <cfRule type="expression" dxfId="1727" priority="2047">
      <formula>IF(RIGHT(TEXT(AE48,"0.#"),1)=".",FALSE,TRUE)</formula>
    </cfRule>
    <cfRule type="expression" dxfId="1726" priority="2048">
      <formula>IF(RIGHT(TEXT(AE48,"0.#"),1)=".",TRUE,FALSE)</formula>
    </cfRule>
  </conditionalFormatting>
  <conditionalFormatting sqref="AI48">
    <cfRule type="expression" dxfId="1725" priority="2045">
      <formula>IF(RIGHT(TEXT(AI48,"0.#"),1)=".",FALSE,TRUE)</formula>
    </cfRule>
    <cfRule type="expression" dxfId="1724" priority="2046">
      <formula>IF(RIGHT(TEXT(AI48,"0.#"),1)=".",TRUE,FALSE)</formula>
    </cfRule>
  </conditionalFormatting>
  <conditionalFormatting sqref="AI47">
    <cfRule type="expression" dxfId="1723" priority="2043">
      <formula>IF(RIGHT(TEXT(AI47,"0.#"),1)=".",FALSE,TRUE)</formula>
    </cfRule>
    <cfRule type="expression" dxfId="1722" priority="2044">
      <formula>IF(RIGHT(TEXT(AI47,"0.#"),1)=".",TRUE,FALSE)</formula>
    </cfRule>
  </conditionalFormatting>
  <conditionalFormatting sqref="AE448">
    <cfRule type="expression" dxfId="1721" priority="1921">
      <formula>IF(RIGHT(TEXT(AE448,"0.#"),1)=".",FALSE,TRUE)</formula>
    </cfRule>
    <cfRule type="expression" dxfId="1720" priority="1922">
      <formula>IF(RIGHT(TEXT(AE448,"0.#"),1)=".",TRUE,FALSE)</formula>
    </cfRule>
  </conditionalFormatting>
  <conditionalFormatting sqref="AM450">
    <cfRule type="expression" dxfId="1719" priority="1911">
      <formula>IF(RIGHT(TEXT(AM450,"0.#"),1)=".",FALSE,TRUE)</formula>
    </cfRule>
    <cfRule type="expression" dxfId="1718" priority="1912">
      <formula>IF(RIGHT(TEXT(AM450,"0.#"),1)=".",TRUE,FALSE)</formula>
    </cfRule>
  </conditionalFormatting>
  <conditionalFormatting sqref="AE449">
    <cfRule type="expression" dxfId="1717" priority="1919">
      <formula>IF(RIGHT(TEXT(AE449,"0.#"),1)=".",FALSE,TRUE)</formula>
    </cfRule>
    <cfRule type="expression" dxfId="1716" priority="1920">
      <formula>IF(RIGHT(TEXT(AE449,"0.#"),1)=".",TRUE,FALSE)</formula>
    </cfRule>
  </conditionalFormatting>
  <conditionalFormatting sqref="AE450">
    <cfRule type="expression" dxfId="1715" priority="1917">
      <formula>IF(RIGHT(TEXT(AE450,"0.#"),1)=".",FALSE,TRUE)</formula>
    </cfRule>
    <cfRule type="expression" dxfId="1714" priority="1918">
      <formula>IF(RIGHT(TEXT(AE450,"0.#"),1)=".",TRUE,FALSE)</formula>
    </cfRule>
  </conditionalFormatting>
  <conditionalFormatting sqref="AM448">
    <cfRule type="expression" dxfId="1713" priority="1915">
      <formula>IF(RIGHT(TEXT(AM448,"0.#"),1)=".",FALSE,TRUE)</formula>
    </cfRule>
    <cfRule type="expression" dxfId="1712" priority="1916">
      <formula>IF(RIGHT(TEXT(AM448,"0.#"),1)=".",TRUE,FALSE)</formula>
    </cfRule>
  </conditionalFormatting>
  <conditionalFormatting sqref="AM449">
    <cfRule type="expression" dxfId="1711" priority="1913">
      <formula>IF(RIGHT(TEXT(AM449,"0.#"),1)=".",FALSE,TRUE)</formula>
    </cfRule>
    <cfRule type="expression" dxfId="1710" priority="1914">
      <formula>IF(RIGHT(TEXT(AM449,"0.#"),1)=".",TRUE,FALSE)</formula>
    </cfRule>
  </conditionalFormatting>
  <conditionalFormatting sqref="AU448">
    <cfRule type="expression" dxfId="1709" priority="1909">
      <formula>IF(RIGHT(TEXT(AU448,"0.#"),1)=".",FALSE,TRUE)</formula>
    </cfRule>
    <cfRule type="expression" dxfId="1708" priority="1910">
      <formula>IF(RIGHT(TEXT(AU448,"0.#"),1)=".",TRUE,FALSE)</formula>
    </cfRule>
  </conditionalFormatting>
  <conditionalFormatting sqref="AU449">
    <cfRule type="expression" dxfId="1707" priority="1907">
      <formula>IF(RIGHT(TEXT(AU449,"0.#"),1)=".",FALSE,TRUE)</formula>
    </cfRule>
    <cfRule type="expression" dxfId="1706" priority="1908">
      <formula>IF(RIGHT(TEXT(AU449,"0.#"),1)=".",TRUE,FALSE)</formula>
    </cfRule>
  </conditionalFormatting>
  <conditionalFormatting sqref="AU450">
    <cfRule type="expression" dxfId="1705" priority="1905">
      <formula>IF(RIGHT(TEXT(AU450,"0.#"),1)=".",FALSE,TRUE)</formula>
    </cfRule>
    <cfRule type="expression" dxfId="1704" priority="1906">
      <formula>IF(RIGHT(TEXT(AU450,"0.#"),1)=".",TRUE,FALSE)</formula>
    </cfRule>
  </conditionalFormatting>
  <conditionalFormatting sqref="AI450">
    <cfRule type="expression" dxfId="1703" priority="1899">
      <formula>IF(RIGHT(TEXT(AI450,"0.#"),1)=".",FALSE,TRUE)</formula>
    </cfRule>
    <cfRule type="expression" dxfId="1702" priority="1900">
      <formula>IF(RIGHT(TEXT(AI450,"0.#"),1)=".",TRUE,FALSE)</formula>
    </cfRule>
  </conditionalFormatting>
  <conditionalFormatting sqref="AI448">
    <cfRule type="expression" dxfId="1701" priority="1903">
      <formula>IF(RIGHT(TEXT(AI448,"0.#"),1)=".",FALSE,TRUE)</formula>
    </cfRule>
    <cfRule type="expression" dxfId="1700" priority="1904">
      <formula>IF(RIGHT(TEXT(AI448,"0.#"),1)=".",TRUE,FALSE)</formula>
    </cfRule>
  </conditionalFormatting>
  <conditionalFormatting sqref="AI449">
    <cfRule type="expression" dxfId="1699" priority="1901">
      <formula>IF(RIGHT(TEXT(AI449,"0.#"),1)=".",FALSE,TRUE)</formula>
    </cfRule>
    <cfRule type="expression" dxfId="1698" priority="1902">
      <formula>IF(RIGHT(TEXT(AI449,"0.#"),1)=".",TRUE,FALSE)</formula>
    </cfRule>
  </conditionalFormatting>
  <conditionalFormatting sqref="AQ449">
    <cfRule type="expression" dxfId="1697" priority="1897">
      <formula>IF(RIGHT(TEXT(AQ449,"0.#"),1)=".",FALSE,TRUE)</formula>
    </cfRule>
    <cfRule type="expression" dxfId="1696" priority="1898">
      <formula>IF(RIGHT(TEXT(AQ449,"0.#"),1)=".",TRUE,FALSE)</formula>
    </cfRule>
  </conditionalFormatting>
  <conditionalFormatting sqref="AQ450">
    <cfRule type="expression" dxfId="1695" priority="1895">
      <formula>IF(RIGHT(TEXT(AQ450,"0.#"),1)=".",FALSE,TRUE)</formula>
    </cfRule>
    <cfRule type="expression" dxfId="1694" priority="1896">
      <formula>IF(RIGHT(TEXT(AQ450,"0.#"),1)=".",TRUE,FALSE)</formula>
    </cfRule>
  </conditionalFormatting>
  <conditionalFormatting sqref="AQ448">
    <cfRule type="expression" dxfId="1693" priority="1893">
      <formula>IF(RIGHT(TEXT(AQ448,"0.#"),1)=".",FALSE,TRUE)</formula>
    </cfRule>
    <cfRule type="expression" dxfId="1692" priority="1894">
      <formula>IF(RIGHT(TEXT(AQ448,"0.#"),1)=".",TRUE,FALSE)</formula>
    </cfRule>
  </conditionalFormatting>
  <conditionalFormatting sqref="AE453">
    <cfRule type="expression" dxfId="1691" priority="1891">
      <formula>IF(RIGHT(TEXT(AE453,"0.#"),1)=".",FALSE,TRUE)</formula>
    </cfRule>
    <cfRule type="expression" dxfId="1690" priority="1892">
      <formula>IF(RIGHT(TEXT(AE453,"0.#"),1)=".",TRUE,FALSE)</formula>
    </cfRule>
  </conditionalFormatting>
  <conditionalFormatting sqref="AM455">
    <cfRule type="expression" dxfId="1689" priority="1881">
      <formula>IF(RIGHT(TEXT(AM455,"0.#"),1)=".",FALSE,TRUE)</formula>
    </cfRule>
    <cfRule type="expression" dxfId="1688" priority="1882">
      <formula>IF(RIGHT(TEXT(AM455,"0.#"),1)=".",TRUE,FALSE)</formula>
    </cfRule>
  </conditionalFormatting>
  <conditionalFormatting sqref="AE454">
    <cfRule type="expression" dxfId="1687" priority="1889">
      <formula>IF(RIGHT(TEXT(AE454,"0.#"),1)=".",FALSE,TRUE)</formula>
    </cfRule>
    <cfRule type="expression" dxfId="1686" priority="1890">
      <formula>IF(RIGHT(TEXT(AE454,"0.#"),1)=".",TRUE,FALSE)</formula>
    </cfRule>
  </conditionalFormatting>
  <conditionalFormatting sqref="AE455">
    <cfRule type="expression" dxfId="1685" priority="1887">
      <formula>IF(RIGHT(TEXT(AE455,"0.#"),1)=".",FALSE,TRUE)</formula>
    </cfRule>
    <cfRule type="expression" dxfId="1684" priority="1888">
      <formula>IF(RIGHT(TEXT(AE455,"0.#"),1)=".",TRUE,FALSE)</formula>
    </cfRule>
  </conditionalFormatting>
  <conditionalFormatting sqref="AM453">
    <cfRule type="expression" dxfId="1683" priority="1885">
      <formula>IF(RIGHT(TEXT(AM453,"0.#"),1)=".",FALSE,TRUE)</formula>
    </cfRule>
    <cfRule type="expression" dxfId="1682" priority="1886">
      <formula>IF(RIGHT(TEXT(AM453,"0.#"),1)=".",TRUE,FALSE)</formula>
    </cfRule>
  </conditionalFormatting>
  <conditionalFormatting sqref="AM454">
    <cfRule type="expression" dxfId="1681" priority="1883">
      <formula>IF(RIGHT(TEXT(AM454,"0.#"),1)=".",FALSE,TRUE)</formula>
    </cfRule>
    <cfRule type="expression" dxfId="1680" priority="1884">
      <formula>IF(RIGHT(TEXT(AM454,"0.#"),1)=".",TRUE,FALSE)</formula>
    </cfRule>
  </conditionalFormatting>
  <conditionalFormatting sqref="AU453">
    <cfRule type="expression" dxfId="1679" priority="1879">
      <formula>IF(RIGHT(TEXT(AU453,"0.#"),1)=".",FALSE,TRUE)</formula>
    </cfRule>
    <cfRule type="expression" dxfId="1678" priority="1880">
      <formula>IF(RIGHT(TEXT(AU453,"0.#"),1)=".",TRUE,FALSE)</formula>
    </cfRule>
  </conditionalFormatting>
  <conditionalFormatting sqref="AU454">
    <cfRule type="expression" dxfId="1677" priority="1877">
      <formula>IF(RIGHT(TEXT(AU454,"0.#"),1)=".",FALSE,TRUE)</formula>
    </cfRule>
    <cfRule type="expression" dxfId="1676" priority="1878">
      <formula>IF(RIGHT(TEXT(AU454,"0.#"),1)=".",TRUE,FALSE)</formula>
    </cfRule>
  </conditionalFormatting>
  <conditionalFormatting sqref="AU455">
    <cfRule type="expression" dxfId="1675" priority="1875">
      <formula>IF(RIGHT(TEXT(AU455,"0.#"),1)=".",FALSE,TRUE)</formula>
    </cfRule>
    <cfRule type="expression" dxfId="1674" priority="1876">
      <formula>IF(RIGHT(TEXT(AU455,"0.#"),1)=".",TRUE,FALSE)</formula>
    </cfRule>
  </conditionalFormatting>
  <conditionalFormatting sqref="AI455">
    <cfRule type="expression" dxfId="1673" priority="1869">
      <formula>IF(RIGHT(TEXT(AI455,"0.#"),1)=".",FALSE,TRUE)</formula>
    </cfRule>
    <cfRule type="expression" dxfId="1672" priority="1870">
      <formula>IF(RIGHT(TEXT(AI455,"0.#"),1)=".",TRUE,FALSE)</formula>
    </cfRule>
  </conditionalFormatting>
  <conditionalFormatting sqref="AI453">
    <cfRule type="expression" dxfId="1671" priority="1873">
      <formula>IF(RIGHT(TEXT(AI453,"0.#"),1)=".",FALSE,TRUE)</formula>
    </cfRule>
    <cfRule type="expression" dxfId="1670" priority="1874">
      <formula>IF(RIGHT(TEXT(AI453,"0.#"),1)=".",TRUE,FALSE)</formula>
    </cfRule>
  </conditionalFormatting>
  <conditionalFormatting sqref="AI454">
    <cfRule type="expression" dxfId="1669" priority="1871">
      <formula>IF(RIGHT(TEXT(AI454,"0.#"),1)=".",FALSE,TRUE)</formula>
    </cfRule>
    <cfRule type="expression" dxfId="1668" priority="1872">
      <formula>IF(RIGHT(TEXT(AI454,"0.#"),1)=".",TRUE,FALSE)</formula>
    </cfRule>
  </conditionalFormatting>
  <conditionalFormatting sqref="AQ454">
    <cfRule type="expression" dxfId="1667" priority="1867">
      <formula>IF(RIGHT(TEXT(AQ454,"0.#"),1)=".",FALSE,TRUE)</formula>
    </cfRule>
    <cfRule type="expression" dxfId="1666" priority="1868">
      <formula>IF(RIGHT(TEXT(AQ454,"0.#"),1)=".",TRUE,FALSE)</formula>
    </cfRule>
  </conditionalFormatting>
  <conditionalFormatting sqref="AQ455">
    <cfRule type="expression" dxfId="1665" priority="1865">
      <formula>IF(RIGHT(TEXT(AQ455,"0.#"),1)=".",FALSE,TRUE)</formula>
    </cfRule>
    <cfRule type="expression" dxfId="1664" priority="1866">
      <formula>IF(RIGHT(TEXT(AQ455,"0.#"),1)=".",TRUE,FALSE)</formula>
    </cfRule>
  </conditionalFormatting>
  <conditionalFormatting sqref="AQ453">
    <cfRule type="expression" dxfId="1663" priority="1863">
      <formula>IF(RIGHT(TEXT(AQ453,"0.#"),1)=".",FALSE,TRUE)</formula>
    </cfRule>
    <cfRule type="expression" dxfId="1662" priority="1864">
      <formula>IF(RIGHT(TEXT(AQ453,"0.#"),1)=".",TRUE,FALSE)</formula>
    </cfRule>
  </conditionalFormatting>
  <conditionalFormatting sqref="AE487">
    <cfRule type="expression" dxfId="1661" priority="1741">
      <formula>IF(RIGHT(TEXT(AE487,"0.#"),1)=".",FALSE,TRUE)</formula>
    </cfRule>
    <cfRule type="expression" dxfId="1660" priority="1742">
      <formula>IF(RIGHT(TEXT(AE487,"0.#"),1)=".",TRUE,FALSE)</formula>
    </cfRule>
  </conditionalFormatting>
  <conditionalFormatting sqref="AE488">
    <cfRule type="expression" dxfId="1659" priority="1739">
      <formula>IF(RIGHT(TEXT(AE488,"0.#"),1)=".",FALSE,TRUE)</formula>
    </cfRule>
    <cfRule type="expression" dxfId="1658" priority="1740">
      <formula>IF(RIGHT(TEXT(AE488,"0.#"),1)=".",TRUE,FALSE)</formula>
    </cfRule>
  </conditionalFormatting>
  <conditionalFormatting sqref="AE489">
    <cfRule type="expression" dxfId="1657" priority="1737">
      <formula>IF(RIGHT(TEXT(AE489,"0.#"),1)=".",FALSE,TRUE)</formula>
    </cfRule>
    <cfRule type="expression" dxfId="1656" priority="1738">
      <formula>IF(RIGHT(TEXT(AE489,"0.#"),1)=".",TRUE,FALSE)</formula>
    </cfRule>
  </conditionalFormatting>
  <conditionalFormatting sqref="AU487">
    <cfRule type="expression" dxfId="1655" priority="1729">
      <formula>IF(RIGHT(TEXT(AU487,"0.#"),1)=".",FALSE,TRUE)</formula>
    </cfRule>
    <cfRule type="expression" dxfId="1654" priority="1730">
      <formula>IF(RIGHT(TEXT(AU487,"0.#"),1)=".",TRUE,FALSE)</formula>
    </cfRule>
  </conditionalFormatting>
  <conditionalFormatting sqref="AU488">
    <cfRule type="expression" dxfId="1653" priority="1727">
      <formula>IF(RIGHT(TEXT(AU488,"0.#"),1)=".",FALSE,TRUE)</formula>
    </cfRule>
    <cfRule type="expression" dxfId="1652" priority="1728">
      <formula>IF(RIGHT(TEXT(AU488,"0.#"),1)=".",TRUE,FALSE)</formula>
    </cfRule>
  </conditionalFormatting>
  <conditionalFormatting sqref="AU489">
    <cfRule type="expression" dxfId="1651" priority="1725">
      <formula>IF(RIGHT(TEXT(AU489,"0.#"),1)=".",FALSE,TRUE)</formula>
    </cfRule>
    <cfRule type="expression" dxfId="1650" priority="1726">
      <formula>IF(RIGHT(TEXT(AU489,"0.#"),1)=".",TRUE,FALSE)</formula>
    </cfRule>
  </conditionalFormatting>
  <conditionalFormatting sqref="AQ488">
    <cfRule type="expression" dxfId="1649" priority="1717">
      <formula>IF(RIGHT(TEXT(AQ488,"0.#"),1)=".",FALSE,TRUE)</formula>
    </cfRule>
    <cfRule type="expression" dxfId="1648" priority="1718">
      <formula>IF(RIGHT(TEXT(AQ488,"0.#"),1)=".",TRUE,FALSE)</formula>
    </cfRule>
  </conditionalFormatting>
  <conditionalFormatting sqref="AQ489">
    <cfRule type="expression" dxfId="1647" priority="1715">
      <formula>IF(RIGHT(TEXT(AQ489,"0.#"),1)=".",FALSE,TRUE)</formula>
    </cfRule>
    <cfRule type="expression" dxfId="1646" priority="1716">
      <formula>IF(RIGHT(TEXT(AQ489,"0.#"),1)=".",TRUE,FALSE)</formula>
    </cfRule>
  </conditionalFormatting>
  <conditionalFormatting sqref="AQ487">
    <cfRule type="expression" dxfId="1645" priority="1713">
      <formula>IF(RIGHT(TEXT(AQ487,"0.#"),1)=".",FALSE,TRUE)</formula>
    </cfRule>
    <cfRule type="expression" dxfId="1644" priority="1714">
      <formula>IF(RIGHT(TEXT(AQ487,"0.#"),1)=".",TRUE,FALSE)</formula>
    </cfRule>
  </conditionalFormatting>
  <conditionalFormatting sqref="AE512">
    <cfRule type="expression" dxfId="1643" priority="1711">
      <formula>IF(RIGHT(TEXT(AE512,"0.#"),1)=".",FALSE,TRUE)</formula>
    </cfRule>
    <cfRule type="expression" dxfId="1642" priority="1712">
      <formula>IF(RIGHT(TEXT(AE512,"0.#"),1)=".",TRUE,FALSE)</formula>
    </cfRule>
  </conditionalFormatting>
  <conditionalFormatting sqref="AE513">
    <cfRule type="expression" dxfId="1641" priority="1709">
      <formula>IF(RIGHT(TEXT(AE513,"0.#"),1)=".",FALSE,TRUE)</formula>
    </cfRule>
    <cfRule type="expression" dxfId="1640" priority="1710">
      <formula>IF(RIGHT(TEXT(AE513,"0.#"),1)=".",TRUE,FALSE)</formula>
    </cfRule>
  </conditionalFormatting>
  <conditionalFormatting sqref="AE514">
    <cfRule type="expression" dxfId="1639" priority="1707">
      <formula>IF(RIGHT(TEXT(AE514,"0.#"),1)=".",FALSE,TRUE)</formula>
    </cfRule>
    <cfRule type="expression" dxfId="1638" priority="1708">
      <formula>IF(RIGHT(TEXT(AE514,"0.#"),1)=".",TRUE,FALSE)</formula>
    </cfRule>
  </conditionalFormatting>
  <conditionalFormatting sqref="AU512">
    <cfRule type="expression" dxfId="1637" priority="1699">
      <formula>IF(RIGHT(TEXT(AU512,"0.#"),1)=".",FALSE,TRUE)</formula>
    </cfRule>
    <cfRule type="expression" dxfId="1636" priority="1700">
      <formula>IF(RIGHT(TEXT(AU512,"0.#"),1)=".",TRUE,FALSE)</formula>
    </cfRule>
  </conditionalFormatting>
  <conditionalFormatting sqref="AU513">
    <cfRule type="expression" dxfId="1635" priority="1697">
      <formula>IF(RIGHT(TEXT(AU513,"0.#"),1)=".",FALSE,TRUE)</formula>
    </cfRule>
    <cfRule type="expression" dxfId="1634" priority="1698">
      <formula>IF(RIGHT(TEXT(AU513,"0.#"),1)=".",TRUE,FALSE)</formula>
    </cfRule>
  </conditionalFormatting>
  <conditionalFormatting sqref="AU514">
    <cfRule type="expression" dxfId="1633" priority="1695">
      <formula>IF(RIGHT(TEXT(AU514,"0.#"),1)=".",FALSE,TRUE)</formula>
    </cfRule>
    <cfRule type="expression" dxfId="1632" priority="1696">
      <formula>IF(RIGHT(TEXT(AU514,"0.#"),1)=".",TRUE,FALSE)</formula>
    </cfRule>
  </conditionalFormatting>
  <conditionalFormatting sqref="AQ513">
    <cfRule type="expression" dxfId="1631" priority="1687">
      <formula>IF(RIGHT(TEXT(AQ513,"0.#"),1)=".",FALSE,TRUE)</formula>
    </cfRule>
    <cfRule type="expression" dxfId="1630" priority="1688">
      <formula>IF(RIGHT(TEXT(AQ513,"0.#"),1)=".",TRUE,FALSE)</formula>
    </cfRule>
  </conditionalFormatting>
  <conditionalFormatting sqref="AQ514">
    <cfRule type="expression" dxfId="1629" priority="1685">
      <formula>IF(RIGHT(TEXT(AQ514,"0.#"),1)=".",FALSE,TRUE)</formula>
    </cfRule>
    <cfRule type="expression" dxfId="1628" priority="1686">
      <formula>IF(RIGHT(TEXT(AQ514,"0.#"),1)=".",TRUE,FALSE)</formula>
    </cfRule>
  </conditionalFormatting>
  <conditionalFormatting sqref="AQ512">
    <cfRule type="expression" dxfId="1627" priority="1683">
      <formula>IF(RIGHT(TEXT(AQ512,"0.#"),1)=".",FALSE,TRUE)</formula>
    </cfRule>
    <cfRule type="expression" dxfId="1626" priority="1684">
      <formula>IF(RIGHT(TEXT(AQ512,"0.#"),1)=".",TRUE,FALSE)</formula>
    </cfRule>
  </conditionalFormatting>
  <conditionalFormatting sqref="AE517">
    <cfRule type="expression" dxfId="1625" priority="1561">
      <formula>IF(RIGHT(TEXT(AE517,"0.#"),1)=".",FALSE,TRUE)</formula>
    </cfRule>
    <cfRule type="expression" dxfId="1624" priority="1562">
      <formula>IF(RIGHT(TEXT(AE517,"0.#"),1)=".",TRUE,FALSE)</formula>
    </cfRule>
  </conditionalFormatting>
  <conditionalFormatting sqref="AE518">
    <cfRule type="expression" dxfId="1623" priority="1559">
      <formula>IF(RIGHT(TEXT(AE518,"0.#"),1)=".",FALSE,TRUE)</formula>
    </cfRule>
    <cfRule type="expression" dxfId="1622" priority="1560">
      <formula>IF(RIGHT(TEXT(AE518,"0.#"),1)=".",TRUE,FALSE)</formula>
    </cfRule>
  </conditionalFormatting>
  <conditionalFormatting sqref="AE519">
    <cfRule type="expression" dxfId="1621" priority="1557">
      <formula>IF(RIGHT(TEXT(AE519,"0.#"),1)=".",FALSE,TRUE)</formula>
    </cfRule>
    <cfRule type="expression" dxfId="1620" priority="1558">
      <formula>IF(RIGHT(TEXT(AE519,"0.#"),1)=".",TRUE,FALSE)</formula>
    </cfRule>
  </conditionalFormatting>
  <conditionalFormatting sqref="AU517">
    <cfRule type="expression" dxfId="1619" priority="1549">
      <formula>IF(RIGHT(TEXT(AU517,"0.#"),1)=".",FALSE,TRUE)</formula>
    </cfRule>
    <cfRule type="expression" dxfId="1618" priority="1550">
      <formula>IF(RIGHT(TEXT(AU517,"0.#"),1)=".",TRUE,FALSE)</formula>
    </cfRule>
  </conditionalFormatting>
  <conditionalFormatting sqref="AU519">
    <cfRule type="expression" dxfId="1617" priority="1545">
      <formula>IF(RIGHT(TEXT(AU519,"0.#"),1)=".",FALSE,TRUE)</formula>
    </cfRule>
    <cfRule type="expression" dxfId="1616" priority="1546">
      <formula>IF(RIGHT(TEXT(AU519,"0.#"),1)=".",TRUE,FALSE)</formula>
    </cfRule>
  </conditionalFormatting>
  <conditionalFormatting sqref="AQ518">
    <cfRule type="expression" dxfId="1615" priority="1537">
      <formula>IF(RIGHT(TEXT(AQ518,"0.#"),1)=".",FALSE,TRUE)</formula>
    </cfRule>
    <cfRule type="expression" dxfId="1614" priority="1538">
      <formula>IF(RIGHT(TEXT(AQ518,"0.#"),1)=".",TRUE,FALSE)</formula>
    </cfRule>
  </conditionalFormatting>
  <conditionalFormatting sqref="AQ519">
    <cfRule type="expression" dxfId="1613" priority="1535">
      <formula>IF(RIGHT(TEXT(AQ519,"0.#"),1)=".",FALSE,TRUE)</formula>
    </cfRule>
    <cfRule type="expression" dxfId="1612" priority="1536">
      <formula>IF(RIGHT(TEXT(AQ519,"0.#"),1)=".",TRUE,FALSE)</formula>
    </cfRule>
  </conditionalFormatting>
  <conditionalFormatting sqref="AQ517">
    <cfRule type="expression" dxfId="1611" priority="1533">
      <formula>IF(RIGHT(TEXT(AQ517,"0.#"),1)=".",FALSE,TRUE)</formula>
    </cfRule>
    <cfRule type="expression" dxfId="1610" priority="1534">
      <formula>IF(RIGHT(TEXT(AQ517,"0.#"),1)=".",TRUE,FALSE)</formula>
    </cfRule>
  </conditionalFormatting>
  <conditionalFormatting sqref="AE522">
    <cfRule type="expression" dxfId="1609" priority="1531">
      <formula>IF(RIGHT(TEXT(AE522,"0.#"),1)=".",FALSE,TRUE)</formula>
    </cfRule>
    <cfRule type="expression" dxfId="1608" priority="1532">
      <formula>IF(RIGHT(TEXT(AE522,"0.#"),1)=".",TRUE,FALSE)</formula>
    </cfRule>
  </conditionalFormatting>
  <conditionalFormatting sqref="AE523">
    <cfRule type="expression" dxfId="1607" priority="1529">
      <formula>IF(RIGHT(TEXT(AE523,"0.#"),1)=".",FALSE,TRUE)</formula>
    </cfRule>
    <cfRule type="expression" dxfId="1606" priority="1530">
      <formula>IF(RIGHT(TEXT(AE523,"0.#"),1)=".",TRUE,FALSE)</formula>
    </cfRule>
  </conditionalFormatting>
  <conditionalFormatting sqref="AE524">
    <cfRule type="expression" dxfId="1605" priority="1527">
      <formula>IF(RIGHT(TEXT(AE524,"0.#"),1)=".",FALSE,TRUE)</formula>
    </cfRule>
    <cfRule type="expression" dxfId="1604" priority="1528">
      <formula>IF(RIGHT(TEXT(AE524,"0.#"),1)=".",TRUE,FALSE)</formula>
    </cfRule>
  </conditionalFormatting>
  <conditionalFormatting sqref="AU522">
    <cfRule type="expression" dxfId="1603" priority="1519">
      <formula>IF(RIGHT(TEXT(AU522,"0.#"),1)=".",FALSE,TRUE)</formula>
    </cfRule>
    <cfRule type="expression" dxfId="1602" priority="1520">
      <formula>IF(RIGHT(TEXT(AU522,"0.#"),1)=".",TRUE,FALSE)</formula>
    </cfRule>
  </conditionalFormatting>
  <conditionalFormatting sqref="AU523">
    <cfRule type="expression" dxfId="1601" priority="1517">
      <formula>IF(RIGHT(TEXT(AU523,"0.#"),1)=".",FALSE,TRUE)</formula>
    </cfRule>
    <cfRule type="expression" dxfId="1600" priority="1518">
      <formula>IF(RIGHT(TEXT(AU523,"0.#"),1)=".",TRUE,FALSE)</formula>
    </cfRule>
  </conditionalFormatting>
  <conditionalFormatting sqref="AU524">
    <cfRule type="expression" dxfId="1599" priority="1515">
      <formula>IF(RIGHT(TEXT(AU524,"0.#"),1)=".",FALSE,TRUE)</formula>
    </cfRule>
    <cfRule type="expression" dxfId="1598" priority="1516">
      <formula>IF(RIGHT(TEXT(AU524,"0.#"),1)=".",TRUE,FALSE)</formula>
    </cfRule>
  </conditionalFormatting>
  <conditionalFormatting sqref="AQ523">
    <cfRule type="expression" dxfId="1597" priority="1507">
      <formula>IF(RIGHT(TEXT(AQ523,"0.#"),1)=".",FALSE,TRUE)</formula>
    </cfRule>
    <cfRule type="expression" dxfId="1596" priority="1508">
      <formula>IF(RIGHT(TEXT(AQ523,"0.#"),1)=".",TRUE,FALSE)</formula>
    </cfRule>
  </conditionalFormatting>
  <conditionalFormatting sqref="AQ524">
    <cfRule type="expression" dxfId="1595" priority="1505">
      <formula>IF(RIGHT(TEXT(AQ524,"0.#"),1)=".",FALSE,TRUE)</formula>
    </cfRule>
    <cfRule type="expression" dxfId="1594" priority="1506">
      <formula>IF(RIGHT(TEXT(AQ524,"0.#"),1)=".",TRUE,FALSE)</formula>
    </cfRule>
  </conditionalFormatting>
  <conditionalFormatting sqref="AQ522">
    <cfRule type="expression" dxfId="1593" priority="1503">
      <formula>IF(RIGHT(TEXT(AQ522,"0.#"),1)=".",FALSE,TRUE)</formula>
    </cfRule>
    <cfRule type="expression" dxfId="1592" priority="1504">
      <formula>IF(RIGHT(TEXT(AQ522,"0.#"),1)=".",TRUE,FALSE)</formula>
    </cfRule>
  </conditionalFormatting>
  <conditionalFormatting sqref="AE527">
    <cfRule type="expression" dxfId="1591" priority="1501">
      <formula>IF(RIGHT(TEXT(AE527,"0.#"),1)=".",FALSE,TRUE)</formula>
    </cfRule>
    <cfRule type="expression" dxfId="1590" priority="1502">
      <formula>IF(RIGHT(TEXT(AE527,"0.#"),1)=".",TRUE,FALSE)</formula>
    </cfRule>
  </conditionalFormatting>
  <conditionalFormatting sqref="AE528">
    <cfRule type="expression" dxfId="1589" priority="1499">
      <formula>IF(RIGHT(TEXT(AE528,"0.#"),1)=".",FALSE,TRUE)</formula>
    </cfRule>
    <cfRule type="expression" dxfId="1588" priority="1500">
      <formula>IF(RIGHT(TEXT(AE528,"0.#"),1)=".",TRUE,FALSE)</formula>
    </cfRule>
  </conditionalFormatting>
  <conditionalFormatting sqref="AE529">
    <cfRule type="expression" dxfId="1587" priority="1497">
      <formula>IF(RIGHT(TEXT(AE529,"0.#"),1)=".",FALSE,TRUE)</formula>
    </cfRule>
    <cfRule type="expression" dxfId="1586" priority="1498">
      <formula>IF(RIGHT(TEXT(AE529,"0.#"),1)=".",TRUE,FALSE)</formula>
    </cfRule>
  </conditionalFormatting>
  <conditionalFormatting sqref="AU527">
    <cfRule type="expression" dxfId="1585" priority="1489">
      <formula>IF(RIGHT(TEXT(AU527,"0.#"),1)=".",FALSE,TRUE)</formula>
    </cfRule>
    <cfRule type="expression" dxfId="1584" priority="1490">
      <formula>IF(RIGHT(TEXT(AU527,"0.#"),1)=".",TRUE,FALSE)</formula>
    </cfRule>
  </conditionalFormatting>
  <conditionalFormatting sqref="AU528">
    <cfRule type="expression" dxfId="1583" priority="1487">
      <formula>IF(RIGHT(TEXT(AU528,"0.#"),1)=".",FALSE,TRUE)</formula>
    </cfRule>
    <cfRule type="expression" dxfId="1582" priority="1488">
      <formula>IF(RIGHT(TEXT(AU528,"0.#"),1)=".",TRUE,FALSE)</formula>
    </cfRule>
  </conditionalFormatting>
  <conditionalFormatting sqref="AU529">
    <cfRule type="expression" dxfId="1581" priority="1485">
      <formula>IF(RIGHT(TEXT(AU529,"0.#"),1)=".",FALSE,TRUE)</formula>
    </cfRule>
    <cfRule type="expression" dxfId="1580" priority="1486">
      <formula>IF(RIGHT(TEXT(AU529,"0.#"),1)=".",TRUE,FALSE)</formula>
    </cfRule>
  </conditionalFormatting>
  <conditionalFormatting sqref="AQ528">
    <cfRule type="expression" dxfId="1579" priority="1477">
      <formula>IF(RIGHT(TEXT(AQ528,"0.#"),1)=".",FALSE,TRUE)</formula>
    </cfRule>
    <cfRule type="expression" dxfId="1578" priority="1478">
      <formula>IF(RIGHT(TEXT(AQ528,"0.#"),1)=".",TRUE,FALSE)</formula>
    </cfRule>
  </conditionalFormatting>
  <conditionalFormatting sqref="AQ529">
    <cfRule type="expression" dxfId="1577" priority="1475">
      <formula>IF(RIGHT(TEXT(AQ529,"0.#"),1)=".",FALSE,TRUE)</formula>
    </cfRule>
    <cfRule type="expression" dxfId="1576" priority="1476">
      <formula>IF(RIGHT(TEXT(AQ529,"0.#"),1)=".",TRUE,FALSE)</formula>
    </cfRule>
  </conditionalFormatting>
  <conditionalFormatting sqref="AQ527">
    <cfRule type="expression" dxfId="1575" priority="1473">
      <formula>IF(RIGHT(TEXT(AQ527,"0.#"),1)=".",FALSE,TRUE)</formula>
    </cfRule>
    <cfRule type="expression" dxfId="1574" priority="1474">
      <formula>IF(RIGHT(TEXT(AQ527,"0.#"),1)=".",TRUE,FALSE)</formula>
    </cfRule>
  </conditionalFormatting>
  <conditionalFormatting sqref="AE532">
    <cfRule type="expression" dxfId="1573" priority="1471">
      <formula>IF(RIGHT(TEXT(AE532,"0.#"),1)=".",FALSE,TRUE)</formula>
    </cfRule>
    <cfRule type="expression" dxfId="1572" priority="1472">
      <formula>IF(RIGHT(TEXT(AE532,"0.#"),1)=".",TRUE,FALSE)</formula>
    </cfRule>
  </conditionalFormatting>
  <conditionalFormatting sqref="AM534">
    <cfRule type="expression" dxfId="1571" priority="1461">
      <formula>IF(RIGHT(TEXT(AM534,"0.#"),1)=".",FALSE,TRUE)</formula>
    </cfRule>
    <cfRule type="expression" dxfId="1570" priority="1462">
      <formula>IF(RIGHT(TEXT(AM534,"0.#"),1)=".",TRUE,FALSE)</formula>
    </cfRule>
  </conditionalFormatting>
  <conditionalFormatting sqref="AE533">
    <cfRule type="expression" dxfId="1569" priority="1469">
      <formula>IF(RIGHT(TEXT(AE533,"0.#"),1)=".",FALSE,TRUE)</formula>
    </cfRule>
    <cfRule type="expression" dxfId="1568" priority="1470">
      <formula>IF(RIGHT(TEXT(AE533,"0.#"),1)=".",TRUE,FALSE)</formula>
    </cfRule>
  </conditionalFormatting>
  <conditionalFormatting sqref="AE534">
    <cfRule type="expression" dxfId="1567" priority="1467">
      <formula>IF(RIGHT(TEXT(AE534,"0.#"),1)=".",FALSE,TRUE)</formula>
    </cfRule>
    <cfRule type="expression" dxfId="1566" priority="1468">
      <formula>IF(RIGHT(TEXT(AE534,"0.#"),1)=".",TRUE,FALSE)</formula>
    </cfRule>
  </conditionalFormatting>
  <conditionalFormatting sqref="AM532">
    <cfRule type="expression" dxfId="1565" priority="1465">
      <formula>IF(RIGHT(TEXT(AM532,"0.#"),1)=".",FALSE,TRUE)</formula>
    </cfRule>
    <cfRule type="expression" dxfId="1564" priority="1466">
      <formula>IF(RIGHT(TEXT(AM532,"0.#"),1)=".",TRUE,FALSE)</formula>
    </cfRule>
  </conditionalFormatting>
  <conditionalFormatting sqref="AM533">
    <cfRule type="expression" dxfId="1563" priority="1463">
      <formula>IF(RIGHT(TEXT(AM533,"0.#"),1)=".",FALSE,TRUE)</formula>
    </cfRule>
    <cfRule type="expression" dxfId="1562" priority="1464">
      <formula>IF(RIGHT(TEXT(AM533,"0.#"),1)=".",TRUE,FALSE)</formula>
    </cfRule>
  </conditionalFormatting>
  <conditionalFormatting sqref="AU532">
    <cfRule type="expression" dxfId="1561" priority="1459">
      <formula>IF(RIGHT(TEXT(AU532,"0.#"),1)=".",FALSE,TRUE)</formula>
    </cfRule>
    <cfRule type="expression" dxfId="1560" priority="1460">
      <formula>IF(RIGHT(TEXT(AU532,"0.#"),1)=".",TRUE,FALSE)</formula>
    </cfRule>
  </conditionalFormatting>
  <conditionalFormatting sqref="AU533">
    <cfRule type="expression" dxfId="1559" priority="1457">
      <formula>IF(RIGHT(TEXT(AU533,"0.#"),1)=".",FALSE,TRUE)</formula>
    </cfRule>
    <cfRule type="expression" dxfId="1558" priority="1458">
      <formula>IF(RIGHT(TEXT(AU533,"0.#"),1)=".",TRUE,FALSE)</formula>
    </cfRule>
  </conditionalFormatting>
  <conditionalFormatting sqref="AU534">
    <cfRule type="expression" dxfId="1557" priority="1455">
      <formula>IF(RIGHT(TEXT(AU534,"0.#"),1)=".",FALSE,TRUE)</formula>
    </cfRule>
    <cfRule type="expression" dxfId="1556" priority="1456">
      <formula>IF(RIGHT(TEXT(AU534,"0.#"),1)=".",TRUE,FALSE)</formula>
    </cfRule>
  </conditionalFormatting>
  <conditionalFormatting sqref="AI534">
    <cfRule type="expression" dxfId="1555" priority="1449">
      <formula>IF(RIGHT(TEXT(AI534,"0.#"),1)=".",FALSE,TRUE)</formula>
    </cfRule>
    <cfRule type="expression" dxfId="1554" priority="1450">
      <formula>IF(RIGHT(TEXT(AI534,"0.#"),1)=".",TRUE,FALSE)</formula>
    </cfRule>
  </conditionalFormatting>
  <conditionalFormatting sqref="AI532">
    <cfRule type="expression" dxfId="1553" priority="1453">
      <formula>IF(RIGHT(TEXT(AI532,"0.#"),1)=".",FALSE,TRUE)</formula>
    </cfRule>
    <cfRule type="expression" dxfId="1552" priority="1454">
      <formula>IF(RIGHT(TEXT(AI532,"0.#"),1)=".",TRUE,FALSE)</formula>
    </cfRule>
  </conditionalFormatting>
  <conditionalFormatting sqref="AI533">
    <cfRule type="expression" dxfId="1551" priority="1451">
      <formula>IF(RIGHT(TEXT(AI533,"0.#"),1)=".",FALSE,TRUE)</formula>
    </cfRule>
    <cfRule type="expression" dxfId="1550" priority="1452">
      <formula>IF(RIGHT(TEXT(AI533,"0.#"),1)=".",TRUE,FALSE)</formula>
    </cfRule>
  </conditionalFormatting>
  <conditionalFormatting sqref="AQ533">
    <cfRule type="expression" dxfId="1549" priority="1447">
      <formula>IF(RIGHT(TEXT(AQ533,"0.#"),1)=".",FALSE,TRUE)</formula>
    </cfRule>
    <cfRule type="expression" dxfId="1548" priority="1448">
      <formula>IF(RIGHT(TEXT(AQ533,"0.#"),1)=".",TRUE,FALSE)</formula>
    </cfRule>
  </conditionalFormatting>
  <conditionalFormatting sqref="AQ534">
    <cfRule type="expression" dxfId="1547" priority="1445">
      <formula>IF(RIGHT(TEXT(AQ534,"0.#"),1)=".",FALSE,TRUE)</formula>
    </cfRule>
    <cfRule type="expression" dxfId="1546" priority="1446">
      <formula>IF(RIGHT(TEXT(AQ534,"0.#"),1)=".",TRUE,FALSE)</formula>
    </cfRule>
  </conditionalFormatting>
  <conditionalFormatting sqref="AQ532">
    <cfRule type="expression" dxfId="1545" priority="1443">
      <formula>IF(RIGHT(TEXT(AQ532,"0.#"),1)=".",FALSE,TRUE)</formula>
    </cfRule>
    <cfRule type="expression" dxfId="1544" priority="1444">
      <formula>IF(RIGHT(TEXT(AQ532,"0.#"),1)=".",TRUE,FALSE)</formula>
    </cfRule>
  </conditionalFormatting>
  <conditionalFormatting sqref="AE541">
    <cfRule type="expression" dxfId="1543" priority="1441">
      <formula>IF(RIGHT(TEXT(AE541,"0.#"),1)=".",FALSE,TRUE)</formula>
    </cfRule>
    <cfRule type="expression" dxfId="1542" priority="1442">
      <formula>IF(RIGHT(TEXT(AE541,"0.#"),1)=".",TRUE,FALSE)</formula>
    </cfRule>
  </conditionalFormatting>
  <conditionalFormatting sqref="AE542">
    <cfRule type="expression" dxfId="1541" priority="1439">
      <formula>IF(RIGHT(TEXT(AE542,"0.#"),1)=".",FALSE,TRUE)</formula>
    </cfRule>
    <cfRule type="expression" dxfId="1540" priority="1440">
      <formula>IF(RIGHT(TEXT(AE542,"0.#"),1)=".",TRUE,FALSE)</formula>
    </cfRule>
  </conditionalFormatting>
  <conditionalFormatting sqref="AE543">
    <cfRule type="expression" dxfId="1539" priority="1437">
      <formula>IF(RIGHT(TEXT(AE543,"0.#"),1)=".",FALSE,TRUE)</formula>
    </cfRule>
    <cfRule type="expression" dxfId="1538" priority="1438">
      <formula>IF(RIGHT(TEXT(AE543,"0.#"),1)=".",TRUE,FALSE)</formula>
    </cfRule>
  </conditionalFormatting>
  <conditionalFormatting sqref="AU541">
    <cfRule type="expression" dxfId="1537" priority="1429">
      <formula>IF(RIGHT(TEXT(AU541,"0.#"),1)=".",FALSE,TRUE)</formula>
    </cfRule>
    <cfRule type="expression" dxfId="1536" priority="1430">
      <formula>IF(RIGHT(TEXT(AU541,"0.#"),1)=".",TRUE,FALSE)</formula>
    </cfRule>
  </conditionalFormatting>
  <conditionalFormatting sqref="AU542">
    <cfRule type="expression" dxfId="1535" priority="1427">
      <formula>IF(RIGHT(TEXT(AU542,"0.#"),1)=".",FALSE,TRUE)</formula>
    </cfRule>
    <cfRule type="expression" dxfId="1534" priority="1428">
      <formula>IF(RIGHT(TEXT(AU542,"0.#"),1)=".",TRUE,FALSE)</formula>
    </cfRule>
  </conditionalFormatting>
  <conditionalFormatting sqref="AU543">
    <cfRule type="expression" dxfId="1533" priority="1425">
      <formula>IF(RIGHT(TEXT(AU543,"0.#"),1)=".",FALSE,TRUE)</formula>
    </cfRule>
    <cfRule type="expression" dxfId="1532" priority="1426">
      <formula>IF(RIGHT(TEXT(AU543,"0.#"),1)=".",TRUE,FALSE)</formula>
    </cfRule>
  </conditionalFormatting>
  <conditionalFormatting sqref="AQ542">
    <cfRule type="expression" dxfId="1531" priority="1417">
      <formula>IF(RIGHT(TEXT(AQ542,"0.#"),1)=".",FALSE,TRUE)</formula>
    </cfRule>
    <cfRule type="expression" dxfId="1530" priority="1418">
      <formula>IF(RIGHT(TEXT(AQ542,"0.#"),1)=".",TRUE,FALSE)</formula>
    </cfRule>
  </conditionalFormatting>
  <conditionalFormatting sqref="AQ543">
    <cfRule type="expression" dxfId="1529" priority="1415">
      <formula>IF(RIGHT(TEXT(AQ543,"0.#"),1)=".",FALSE,TRUE)</formula>
    </cfRule>
    <cfRule type="expression" dxfId="1528" priority="1416">
      <formula>IF(RIGHT(TEXT(AQ543,"0.#"),1)=".",TRUE,FALSE)</formula>
    </cfRule>
  </conditionalFormatting>
  <conditionalFormatting sqref="AQ541">
    <cfRule type="expression" dxfId="1527" priority="1413">
      <formula>IF(RIGHT(TEXT(AQ541,"0.#"),1)=".",FALSE,TRUE)</formula>
    </cfRule>
    <cfRule type="expression" dxfId="1526" priority="1414">
      <formula>IF(RIGHT(TEXT(AQ541,"0.#"),1)=".",TRUE,FALSE)</formula>
    </cfRule>
  </conditionalFormatting>
  <conditionalFormatting sqref="AE566">
    <cfRule type="expression" dxfId="1525" priority="1411">
      <formula>IF(RIGHT(TEXT(AE566,"0.#"),1)=".",FALSE,TRUE)</formula>
    </cfRule>
    <cfRule type="expression" dxfId="1524" priority="1412">
      <formula>IF(RIGHT(TEXT(AE566,"0.#"),1)=".",TRUE,FALSE)</formula>
    </cfRule>
  </conditionalFormatting>
  <conditionalFormatting sqref="AE567">
    <cfRule type="expression" dxfId="1523" priority="1409">
      <formula>IF(RIGHT(TEXT(AE567,"0.#"),1)=".",FALSE,TRUE)</formula>
    </cfRule>
    <cfRule type="expression" dxfId="1522" priority="1410">
      <formula>IF(RIGHT(TEXT(AE567,"0.#"),1)=".",TRUE,FALSE)</formula>
    </cfRule>
  </conditionalFormatting>
  <conditionalFormatting sqref="AE568">
    <cfRule type="expression" dxfId="1521" priority="1407">
      <formula>IF(RIGHT(TEXT(AE568,"0.#"),1)=".",FALSE,TRUE)</formula>
    </cfRule>
    <cfRule type="expression" dxfId="1520" priority="1408">
      <formula>IF(RIGHT(TEXT(AE568,"0.#"),1)=".",TRUE,FALSE)</formula>
    </cfRule>
  </conditionalFormatting>
  <conditionalFormatting sqref="AU566">
    <cfRule type="expression" dxfId="1519" priority="1399">
      <formula>IF(RIGHT(TEXT(AU566,"0.#"),1)=".",FALSE,TRUE)</formula>
    </cfRule>
    <cfRule type="expression" dxfId="1518" priority="1400">
      <formula>IF(RIGHT(TEXT(AU566,"0.#"),1)=".",TRUE,FALSE)</formula>
    </cfRule>
  </conditionalFormatting>
  <conditionalFormatting sqref="AU567">
    <cfRule type="expression" dxfId="1517" priority="1397">
      <formula>IF(RIGHT(TEXT(AU567,"0.#"),1)=".",FALSE,TRUE)</formula>
    </cfRule>
    <cfRule type="expression" dxfId="1516" priority="1398">
      <formula>IF(RIGHT(TEXT(AU567,"0.#"),1)=".",TRUE,FALSE)</formula>
    </cfRule>
  </conditionalFormatting>
  <conditionalFormatting sqref="AU568">
    <cfRule type="expression" dxfId="1515" priority="1395">
      <formula>IF(RIGHT(TEXT(AU568,"0.#"),1)=".",FALSE,TRUE)</formula>
    </cfRule>
    <cfRule type="expression" dxfId="1514" priority="1396">
      <formula>IF(RIGHT(TEXT(AU568,"0.#"),1)=".",TRUE,FALSE)</formula>
    </cfRule>
  </conditionalFormatting>
  <conditionalFormatting sqref="AQ567">
    <cfRule type="expression" dxfId="1513" priority="1387">
      <formula>IF(RIGHT(TEXT(AQ567,"0.#"),1)=".",FALSE,TRUE)</formula>
    </cfRule>
    <cfRule type="expression" dxfId="1512" priority="1388">
      <formula>IF(RIGHT(TEXT(AQ567,"0.#"),1)=".",TRUE,FALSE)</formula>
    </cfRule>
  </conditionalFormatting>
  <conditionalFormatting sqref="AQ568">
    <cfRule type="expression" dxfId="1511" priority="1385">
      <formula>IF(RIGHT(TEXT(AQ568,"0.#"),1)=".",FALSE,TRUE)</formula>
    </cfRule>
    <cfRule type="expression" dxfId="1510" priority="1386">
      <formula>IF(RIGHT(TEXT(AQ568,"0.#"),1)=".",TRUE,FALSE)</formula>
    </cfRule>
  </conditionalFormatting>
  <conditionalFormatting sqref="AQ566">
    <cfRule type="expression" dxfId="1509" priority="1383">
      <formula>IF(RIGHT(TEXT(AQ566,"0.#"),1)=".",FALSE,TRUE)</formula>
    </cfRule>
    <cfRule type="expression" dxfId="1508" priority="1384">
      <formula>IF(RIGHT(TEXT(AQ566,"0.#"),1)=".",TRUE,FALSE)</formula>
    </cfRule>
  </conditionalFormatting>
  <conditionalFormatting sqref="AE546">
    <cfRule type="expression" dxfId="1507" priority="1381">
      <formula>IF(RIGHT(TEXT(AE546,"0.#"),1)=".",FALSE,TRUE)</formula>
    </cfRule>
    <cfRule type="expression" dxfId="1506" priority="1382">
      <formula>IF(RIGHT(TEXT(AE546,"0.#"),1)=".",TRUE,FALSE)</formula>
    </cfRule>
  </conditionalFormatting>
  <conditionalFormatting sqref="AE547">
    <cfRule type="expression" dxfId="1505" priority="1379">
      <formula>IF(RIGHT(TEXT(AE547,"0.#"),1)=".",FALSE,TRUE)</formula>
    </cfRule>
    <cfRule type="expression" dxfId="1504" priority="1380">
      <formula>IF(RIGHT(TEXT(AE547,"0.#"),1)=".",TRUE,FALSE)</formula>
    </cfRule>
  </conditionalFormatting>
  <conditionalFormatting sqref="AE548">
    <cfRule type="expression" dxfId="1503" priority="1377">
      <formula>IF(RIGHT(TEXT(AE548,"0.#"),1)=".",FALSE,TRUE)</formula>
    </cfRule>
    <cfRule type="expression" dxfId="1502" priority="1378">
      <formula>IF(RIGHT(TEXT(AE548,"0.#"),1)=".",TRUE,FALSE)</formula>
    </cfRule>
  </conditionalFormatting>
  <conditionalFormatting sqref="AU546">
    <cfRule type="expression" dxfId="1501" priority="1369">
      <formula>IF(RIGHT(TEXT(AU546,"0.#"),1)=".",FALSE,TRUE)</formula>
    </cfRule>
    <cfRule type="expression" dxfId="1500" priority="1370">
      <formula>IF(RIGHT(TEXT(AU546,"0.#"),1)=".",TRUE,FALSE)</formula>
    </cfRule>
  </conditionalFormatting>
  <conditionalFormatting sqref="AU547">
    <cfRule type="expression" dxfId="1499" priority="1367">
      <formula>IF(RIGHT(TEXT(AU547,"0.#"),1)=".",FALSE,TRUE)</formula>
    </cfRule>
    <cfRule type="expression" dxfId="1498" priority="1368">
      <formula>IF(RIGHT(TEXT(AU547,"0.#"),1)=".",TRUE,FALSE)</formula>
    </cfRule>
  </conditionalFormatting>
  <conditionalFormatting sqref="AU548">
    <cfRule type="expression" dxfId="1497" priority="1365">
      <formula>IF(RIGHT(TEXT(AU548,"0.#"),1)=".",FALSE,TRUE)</formula>
    </cfRule>
    <cfRule type="expression" dxfId="1496" priority="1366">
      <formula>IF(RIGHT(TEXT(AU548,"0.#"),1)=".",TRUE,FALSE)</formula>
    </cfRule>
  </conditionalFormatting>
  <conditionalFormatting sqref="AQ547">
    <cfRule type="expression" dxfId="1495" priority="1357">
      <formula>IF(RIGHT(TEXT(AQ547,"0.#"),1)=".",FALSE,TRUE)</formula>
    </cfRule>
    <cfRule type="expression" dxfId="1494" priority="1358">
      <formula>IF(RIGHT(TEXT(AQ547,"0.#"),1)=".",TRUE,FALSE)</formula>
    </cfRule>
  </conditionalFormatting>
  <conditionalFormatting sqref="AQ546">
    <cfRule type="expression" dxfId="1493" priority="1353">
      <formula>IF(RIGHT(TEXT(AQ546,"0.#"),1)=".",FALSE,TRUE)</formula>
    </cfRule>
    <cfRule type="expression" dxfId="1492" priority="1354">
      <formula>IF(RIGHT(TEXT(AQ546,"0.#"),1)=".",TRUE,FALSE)</formula>
    </cfRule>
  </conditionalFormatting>
  <conditionalFormatting sqref="AE551">
    <cfRule type="expression" dxfId="1491" priority="1351">
      <formula>IF(RIGHT(TEXT(AE551,"0.#"),1)=".",FALSE,TRUE)</formula>
    </cfRule>
    <cfRule type="expression" dxfId="1490" priority="1352">
      <formula>IF(RIGHT(TEXT(AE551,"0.#"),1)=".",TRUE,FALSE)</formula>
    </cfRule>
  </conditionalFormatting>
  <conditionalFormatting sqref="AE553">
    <cfRule type="expression" dxfId="1489" priority="1347">
      <formula>IF(RIGHT(TEXT(AE553,"0.#"),1)=".",FALSE,TRUE)</formula>
    </cfRule>
    <cfRule type="expression" dxfId="1488" priority="1348">
      <formula>IF(RIGHT(TEXT(AE553,"0.#"),1)=".",TRUE,FALSE)</formula>
    </cfRule>
  </conditionalFormatting>
  <conditionalFormatting sqref="AU551">
    <cfRule type="expression" dxfId="1487" priority="1339">
      <formula>IF(RIGHT(TEXT(AU551,"0.#"),1)=".",FALSE,TRUE)</formula>
    </cfRule>
    <cfRule type="expression" dxfId="1486" priority="1340">
      <formula>IF(RIGHT(TEXT(AU551,"0.#"),1)=".",TRUE,FALSE)</formula>
    </cfRule>
  </conditionalFormatting>
  <conditionalFormatting sqref="AU553">
    <cfRule type="expression" dxfId="1485" priority="1335">
      <formula>IF(RIGHT(TEXT(AU553,"0.#"),1)=".",FALSE,TRUE)</formula>
    </cfRule>
    <cfRule type="expression" dxfId="1484" priority="1336">
      <formula>IF(RIGHT(TEXT(AU553,"0.#"),1)=".",TRUE,FALSE)</formula>
    </cfRule>
  </conditionalFormatting>
  <conditionalFormatting sqref="AQ552">
    <cfRule type="expression" dxfId="1483" priority="1327">
      <formula>IF(RIGHT(TEXT(AQ552,"0.#"),1)=".",FALSE,TRUE)</formula>
    </cfRule>
    <cfRule type="expression" dxfId="1482" priority="1328">
      <formula>IF(RIGHT(TEXT(AQ552,"0.#"),1)=".",TRUE,FALSE)</formula>
    </cfRule>
  </conditionalFormatting>
  <conditionalFormatting sqref="AU561">
    <cfRule type="expression" dxfId="1481" priority="1279">
      <formula>IF(RIGHT(TEXT(AU561,"0.#"),1)=".",FALSE,TRUE)</formula>
    </cfRule>
    <cfRule type="expression" dxfId="1480" priority="1280">
      <formula>IF(RIGHT(TEXT(AU561,"0.#"),1)=".",TRUE,FALSE)</formula>
    </cfRule>
  </conditionalFormatting>
  <conditionalFormatting sqref="AU562">
    <cfRule type="expression" dxfId="1479" priority="1277">
      <formula>IF(RIGHT(TEXT(AU562,"0.#"),1)=".",FALSE,TRUE)</formula>
    </cfRule>
    <cfRule type="expression" dxfId="1478" priority="1278">
      <formula>IF(RIGHT(TEXT(AU562,"0.#"),1)=".",TRUE,FALSE)</formula>
    </cfRule>
  </conditionalFormatting>
  <conditionalFormatting sqref="AU563">
    <cfRule type="expression" dxfId="1477" priority="1275">
      <formula>IF(RIGHT(TEXT(AU563,"0.#"),1)=".",FALSE,TRUE)</formula>
    </cfRule>
    <cfRule type="expression" dxfId="1476" priority="1276">
      <formula>IF(RIGHT(TEXT(AU563,"0.#"),1)=".",TRUE,FALSE)</formula>
    </cfRule>
  </conditionalFormatting>
  <conditionalFormatting sqref="AQ562">
    <cfRule type="expression" dxfId="1475" priority="1267">
      <formula>IF(RIGHT(TEXT(AQ562,"0.#"),1)=".",FALSE,TRUE)</formula>
    </cfRule>
    <cfRule type="expression" dxfId="1474" priority="1268">
      <formula>IF(RIGHT(TEXT(AQ562,"0.#"),1)=".",TRUE,FALSE)</formula>
    </cfRule>
  </conditionalFormatting>
  <conditionalFormatting sqref="AQ563">
    <cfRule type="expression" dxfId="1473" priority="1265">
      <formula>IF(RIGHT(TEXT(AQ563,"0.#"),1)=".",FALSE,TRUE)</formula>
    </cfRule>
    <cfRule type="expression" dxfId="1472" priority="1266">
      <formula>IF(RIGHT(TEXT(AQ563,"0.#"),1)=".",TRUE,FALSE)</formula>
    </cfRule>
  </conditionalFormatting>
  <conditionalFormatting sqref="AQ561">
    <cfRule type="expression" dxfId="1471" priority="1263">
      <formula>IF(RIGHT(TEXT(AQ561,"0.#"),1)=".",FALSE,TRUE)</formula>
    </cfRule>
    <cfRule type="expression" dxfId="1470" priority="1264">
      <formula>IF(RIGHT(TEXT(AQ561,"0.#"),1)=".",TRUE,FALSE)</formula>
    </cfRule>
  </conditionalFormatting>
  <conditionalFormatting sqref="AE571">
    <cfRule type="expression" dxfId="1469" priority="1261">
      <formula>IF(RIGHT(TEXT(AE571,"0.#"),1)=".",FALSE,TRUE)</formula>
    </cfRule>
    <cfRule type="expression" dxfId="1468" priority="1262">
      <formula>IF(RIGHT(TEXT(AE571,"0.#"),1)=".",TRUE,FALSE)</formula>
    </cfRule>
  </conditionalFormatting>
  <conditionalFormatting sqref="AE572">
    <cfRule type="expression" dxfId="1467" priority="1259">
      <formula>IF(RIGHT(TEXT(AE572,"0.#"),1)=".",FALSE,TRUE)</formula>
    </cfRule>
    <cfRule type="expression" dxfId="1466" priority="1260">
      <formula>IF(RIGHT(TEXT(AE572,"0.#"),1)=".",TRUE,FALSE)</formula>
    </cfRule>
  </conditionalFormatting>
  <conditionalFormatting sqref="AE573">
    <cfRule type="expression" dxfId="1465" priority="1257">
      <formula>IF(RIGHT(TEXT(AE573,"0.#"),1)=".",FALSE,TRUE)</formula>
    </cfRule>
    <cfRule type="expression" dxfId="1464" priority="1258">
      <formula>IF(RIGHT(TEXT(AE573,"0.#"),1)=".",TRUE,FALSE)</formula>
    </cfRule>
  </conditionalFormatting>
  <conditionalFormatting sqref="AU571">
    <cfRule type="expression" dxfId="1463" priority="1249">
      <formula>IF(RIGHT(TEXT(AU571,"0.#"),1)=".",FALSE,TRUE)</formula>
    </cfRule>
    <cfRule type="expression" dxfId="1462" priority="1250">
      <formula>IF(RIGHT(TEXT(AU571,"0.#"),1)=".",TRUE,FALSE)</formula>
    </cfRule>
  </conditionalFormatting>
  <conditionalFormatting sqref="AU572">
    <cfRule type="expression" dxfId="1461" priority="1247">
      <formula>IF(RIGHT(TEXT(AU572,"0.#"),1)=".",FALSE,TRUE)</formula>
    </cfRule>
    <cfRule type="expression" dxfId="1460" priority="1248">
      <formula>IF(RIGHT(TEXT(AU572,"0.#"),1)=".",TRUE,FALSE)</formula>
    </cfRule>
  </conditionalFormatting>
  <conditionalFormatting sqref="AU573">
    <cfRule type="expression" dxfId="1459" priority="1245">
      <formula>IF(RIGHT(TEXT(AU573,"0.#"),1)=".",FALSE,TRUE)</formula>
    </cfRule>
    <cfRule type="expression" dxfId="1458" priority="1246">
      <formula>IF(RIGHT(TEXT(AU573,"0.#"),1)=".",TRUE,FALSE)</formula>
    </cfRule>
  </conditionalFormatting>
  <conditionalFormatting sqref="AQ572">
    <cfRule type="expression" dxfId="1457" priority="1237">
      <formula>IF(RIGHT(TEXT(AQ572,"0.#"),1)=".",FALSE,TRUE)</formula>
    </cfRule>
    <cfRule type="expression" dxfId="1456" priority="1238">
      <formula>IF(RIGHT(TEXT(AQ572,"0.#"),1)=".",TRUE,FALSE)</formula>
    </cfRule>
  </conditionalFormatting>
  <conditionalFormatting sqref="AQ573">
    <cfRule type="expression" dxfId="1455" priority="1235">
      <formula>IF(RIGHT(TEXT(AQ573,"0.#"),1)=".",FALSE,TRUE)</formula>
    </cfRule>
    <cfRule type="expression" dxfId="1454" priority="1236">
      <formula>IF(RIGHT(TEXT(AQ573,"0.#"),1)=".",TRUE,FALSE)</formula>
    </cfRule>
  </conditionalFormatting>
  <conditionalFormatting sqref="AQ571">
    <cfRule type="expression" dxfId="1453" priority="1233">
      <formula>IF(RIGHT(TEXT(AQ571,"0.#"),1)=".",FALSE,TRUE)</formula>
    </cfRule>
    <cfRule type="expression" dxfId="1452" priority="1234">
      <formula>IF(RIGHT(TEXT(AQ571,"0.#"),1)=".",TRUE,FALSE)</formula>
    </cfRule>
  </conditionalFormatting>
  <conditionalFormatting sqref="AE576">
    <cfRule type="expression" dxfId="1451" priority="1231">
      <formula>IF(RIGHT(TEXT(AE576,"0.#"),1)=".",FALSE,TRUE)</formula>
    </cfRule>
    <cfRule type="expression" dxfId="1450" priority="1232">
      <formula>IF(RIGHT(TEXT(AE576,"0.#"),1)=".",TRUE,FALSE)</formula>
    </cfRule>
  </conditionalFormatting>
  <conditionalFormatting sqref="AE577">
    <cfRule type="expression" dxfId="1449" priority="1229">
      <formula>IF(RIGHT(TEXT(AE577,"0.#"),1)=".",FALSE,TRUE)</formula>
    </cfRule>
    <cfRule type="expression" dxfId="1448" priority="1230">
      <formula>IF(RIGHT(TEXT(AE577,"0.#"),1)=".",TRUE,FALSE)</formula>
    </cfRule>
  </conditionalFormatting>
  <conditionalFormatting sqref="AE578">
    <cfRule type="expression" dxfId="1447" priority="1227">
      <formula>IF(RIGHT(TEXT(AE578,"0.#"),1)=".",FALSE,TRUE)</formula>
    </cfRule>
    <cfRule type="expression" dxfId="1446" priority="1228">
      <formula>IF(RIGHT(TEXT(AE578,"0.#"),1)=".",TRUE,FALSE)</formula>
    </cfRule>
  </conditionalFormatting>
  <conditionalFormatting sqref="AU576">
    <cfRule type="expression" dxfId="1445" priority="1219">
      <formula>IF(RIGHT(TEXT(AU576,"0.#"),1)=".",FALSE,TRUE)</formula>
    </cfRule>
    <cfRule type="expression" dxfId="1444" priority="1220">
      <formula>IF(RIGHT(TEXT(AU576,"0.#"),1)=".",TRUE,FALSE)</formula>
    </cfRule>
  </conditionalFormatting>
  <conditionalFormatting sqref="AU577">
    <cfRule type="expression" dxfId="1443" priority="1217">
      <formula>IF(RIGHT(TEXT(AU577,"0.#"),1)=".",FALSE,TRUE)</formula>
    </cfRule>
    <cfRule type="expression" dxfId="1442" priority="1218">
      <formula>IF(RIGHT(TEXT(AU577,"0.#"),1)=".",TRUE,FALSE)</formula>
    </cfRule>
  </conditionalFormatting>
  <conditionalFormatting sqref="AU578">
    <cfRule type="expression" dxfId="1441" priority="1215">
      <formula>IF(RIGHT(TEXT(AU578,"0.#"),1)=".",FALSE,TRUE)</formula>
    </cfRule>
    <cfRule type="expression" dxfId="1440" priority="1216">
      <formula>IF(RIGHT(TEXT(AU578,"0.#"),1)=".",TRUE,FALSE)</formula>
    </cfRule>
  </conditionalFormatting>
  <conditionalFormatting sqref="AQ577">
    <cfRule type="expression" dxfId="1439" priority="1207">
      <formula>IF(RIGHT(TEXT(AQ577,"0.#"),1)=".",FALSE,TRUE)</formula>
    </cfRule>
    <cfRule type="expression" dxfId="1438" priority="1208">
      <formula>IF(RIGHT(TEXT(AQ577,"0.#"),1)=".",TRUE,FALSE)</formula>
    </cfRule>
  </conditionalFormatting>
  <conditionalFormatting sqref="AQ578">
    <cfRule type="expression" dxfId="1437" priority="1205">
      <formula>IF(RIGHT(TEXT(AQ578,"0.#"),1)=".",FALSE,TRUE)</formula>
    </cfRule>
    <cfRule type="expression" dxfId="1436" priority="1206">
      <formula>IF(RIGHT(TEXT(AQ578,"0.#"),1)=".",TRUE,FALSE)</formula>
    </cfRule>
  </conditionalFormatting>
  <conditionalFormatting sqref="AQ576">
    <cfRule type="expression" dxfId="1435" priority="1203">
      <formula>IF(RIGHT(TEXT(AQ576,"0.#"),1)=".",FALSE,TRUE)</formula>
    </cfRule>
    <cfRule type="expression" dxfId="1434" priority="1204">
      <formula>IF(RIGHT(TEXT(AQ576,"0.#"),1)=".",TRUE,FALSE)</formula>
    </cfRule>
  </conditionalFormatting>
  <conditionalFormatting sqref="AE581">
    <cfRule type="expression" dxfId="1433" priority="1201">
      <formula>IF(RIGHT(TEXT(AE581,"0.#"),1)=".",FALSE,TRUE)</formula>
    </cfRule>
    <cfRule type="expression" dxfId="1432" priority="1202">
      <formula>IF(RIGHT(TEXT(AE581,"0.#"),1)=".",TRUE,FALSE)</formula>
    </cfRule>
  </conditionalFormatting>
  <conditionalFormatting sqref="AE582">
    <cfRule type="expression" dxfId="1431" priority="1199">
      <formula>IF(RIGHT(TEXT(AE582,"0.#"),1)=".",FALSE,TRUE)</formula>
    </cfRule>
    <cfRule type="expression" dxfId="1430" priority="1200">
      <formula>IF(RIGHT(TEXT(AE582,"0.#"),1)=".",TRUE,FALSE)</formula>
    </cfRule>
  </conditionalFormatting>
  <conditionalFormatting sqref="AE583">
    <cfRule type="expression" dxfId="1429" priority="1197">
      <formula>IF(RIGHT(TEXT(AE583,"0.#"),1)=".",FALSE,TRUE)</formula>
    </cfRule>
    <cfRule type="expression" dxfId="1428" priority="1198">
      <formula>IF(RIGHT(TEXT(AE583,"0.#"),1)=".",TRUE,FALSE)</formula>
    </cfRule>
  </conditionalFormatting>
  <conditionalFormatting sqref="AU581">
    <cfRule type="expression" dxfId="1427" priority="1189">
      <formula>IF(RIGHT(TEXT(AU581,"0.#"),1)=".",FALSE,TRUE)</formula>
    </cfRule>
    <cfRule type="expression" dxfId="1426" priority="1190">
      <formula>IF(RIGHT(TEXT(AU581,"0.#"),1)=".",TRUE,FALSE)</formula>
    </cfRule>
  </conditionalFormatting>
  <conditionalFormatting sqref="AQ582">
    <cfRule type="expression" dxfId="1425" priority="1177">
      <formula>IF(RIGHT(TEXT(AQ582,"0.#"),1)=".",FALSE,TRUE)</formula>
    </cfRule>
    <cfRule type="expression" dxfId="1424" priority="1178">
      <formula>IF(RIGHT(TEXT(AQ582,"0.#"),1)=".",TRUE,FALSE)</formula>
    </cfRule>
  </conditionalFormatting>
  <conditionalFormatting sqref="AQ583">
    <cfRule type="expression" dxfId="1423" priority="1175">
      <formula>IF(RIGHT(TEXT(AQ583,"0.#"),1)=".",FALSE,TRUE)</formula>
    </cfRule>
    <cfRule type="expression" dxfId="1422" priority="1176">
      <formula>IF(RIGHT(TEXT(AQ583,"0.#"),1)=".",TRUE,FALSE)</formula>
    </cfRule>
  </conditionalFormatting>
  <conditionalFormatting sqref="AQ581">
    <cfRule type="expression" dxfId="1421" priority="1173">
      <formula>IF(RIGHT(TEXT(AQ581,"0.#"),1)=".",FALSE,TRUE)</formula>
    </cfRule>
    <cfRule type="expression" dxfId="1420" priority="1174">
      <formula>IF(RIGHT(TEXT(AQ581,"0.#"),1)=".",TRUE,FALSE)</formula>
    </cfRule>
  </conditionalFormatting>
  <conditionalFormatting sqref="AE586">
    <cfRule type="expression" dxfId="1419" priority="1171">
      <formula>IF(RIGHT(TEXT(AE586,"0.#"),1)=".",FALSE,TRUE)</formula>
    </cfRule>
    <cfRule type="expression" dxfId="1418" priority="1172">
      <formula>IF(RIGHT(TEXT(AE586,"0.#"),1)=".",TRUE,FALSE)</formula>
    </cfRule>
  </conditionalFormatting>
  <conditionalFormatting sqref="AM588">
    <cfRule type="expression" dxfId="1417" priority="1161">
      <formula>IF(RIGHT(TEXT(AM588,"0.#"),1)=".",FALSE,TRUE)</formula>
    </cfRule>
    <cfRule type="expression" dxfId="1416" priority="1162">
      <formula>IF(RIGHT(TEXT(AM588,"0.#"),1)=".",TRUE,FALSE)</formula>
    </cfRule>
  </conditionalFormatting>
  <conditionalFormatting sqref="AE587">
    <cfRule type="expression" dxfId="1415" priority="1169">
      <formula>IF(RIGHT(TEXT(AE587,"0.#"),1)=".",FALSE,TRUE)</formula>
    </cfRule>
    <cfRule type="expression" dxfId="1414" priority="1170">
      <formula>IF(RIGHT(TEXT(AE587,"0.#"),1)=".",TRUE,FALSE)</formula>
    </cfRule>
  </conditionalFormatting>
  <conditionalFormatting sqref="AE588">
    <cfRule type="expression" dxfId="1413" priority="1167">
      <formula>IF(RIGHT(TEXT(AE588,"0.#"),1)=".",FALSE,TRUE)</formula>
    </cfRule>
    <cfRule type="expression" dxfId="1412" priority="1168">
      <formula>IF(RIGHT(TEXT(AE588,"0.#"),1)=".",TRUE,FALSE)</formula>
    </cfRule>
  </conditionalFormatting>
  <conditionalFormatting sqref="AM586">
    <cfRule type="expression" dxfId="1411" priority="1165">
      <formula>IF(RIGHT(TEXT(AM586,"0.#"),1)=".",FALSE,TRUE)</formula>
    </cfRule>
    <cfRule type="expression" dxfId="1410" priority="1166">
      <formula>IF(RIGHT(TEXT(AM586,"0.#"),1)=".",TRUE,FALSE)</formula>
    </cfRule>
  </conditionalFormatting>
  <conditionalFormatting sqref="AM587">
    <cfRule type="expression" dxfId="1409" priority="1163">
      <formula>IF(RIGHT(TEXT(AM587,"0.#"),1)=".",FALSE,TRUE)</formula>
    </cfRule>
    <cfRule type="expression" dxfId="1408" priority="1164">
      <formula>IF(RIGHT(TEXT(AM587,"0.#"),1)=".",TRUE,FALSE)</formula>
    </cfRule>
  </conditionalFormatting>
  <conditionalFormatting sqref="AU586">
    <cfRule type="expression" dxfId="1407" priority="1159">
      <formula>IF(RIGHT(TEXT(AU586,"0.#"),1)=".",FALSE,TRUE)</formula>
    </cfRule>
    <cfRule type="expression" dxfId="1406" priority="1160">
      <formula>IF(RIGHT(TEXT(AU586,"0.#"),1)=".",TRUE,FALSE)</formula>
    </cfRule>
  </conditionalFormatting>
  <conditionalFormatting sqref="AU587">
    <cfRule type="expression" dxfId="1405" priority="1157">
      <formula>IF(RIGHT(TEXT(AU587,"0.#"),1)=".",FALSE,TRUE)</formula>
    </cfRule>
    <cfRule type="expression" dxfId="1404" priority="1158">
      <formula>IF(RIGHT(TEXT(AU587,"0.#"),1)=".",TRUE,FALSE)</formula>
    </cfRule>
  </conditionalFormatting>
  <conditionalFormatting sqref="AU588">
    <cfRule type="expression" dxfId="1403" priority="1155">
      <formula>IF(RIGHT(TEXT(AU588,"0.#"),1)=".",FALSE,TRUE)</formula>
    </cfRule>
    <cfRule type="expression" dxfId="1402" priority="1156">
      <formula>IF(RIGHT(TEXT(AU588,"0.#"),1)=".",TRUE,FALSE)</formula>
    </cfRule>
  </conditionalFormatting>
  <conditionalFormatting sqref="AI588">
    <cfRule type="expression" dxfId="1401" priority="1149">
      <formula>IF(RIGHT(TEXT(AI588,"0.#"),1)=".",FALSE,TRUE)</formula>
    </cfRule>
    <cfRule type="expression" dxfId="1400" priority="1150">
      <formula>IF(RIGHT(TEXT(AI588,"0.#"),1)=".",TRUE,FALSE)</formula>
    </cfRule>
  </conditionalFormatting>
  <conditionalFormatting sqref="AI586">
    <cfRule type="expression" dxfId="1399" priority="1153">
      <formula>IF(RIGHT(TEXT(AI586,"0.#"),1)=".",FALSE,TRUE)</formula>
    </cfRule>
    <cfRule type="expression" dxfId="1398" priority="1154">
      <formula>IF(RIGHT(TEXT(AI586,"0.#"),1)=".",TRUE,FALSE)</formula>
    </cfRule>
  </conditionalFormatting>
  <conditionalFormatting sqref="AI587">
    <cfRule type="expression" dxfId="1397" priority="1151">
      <formula>IF(RIGHT(TEXT(AI587,"0.#"),1)=".",FALSE,TRUE)</formula>
    </cfRule>
    <cfRule type="expression" dxfId="1396" priority="1152">
      <formula>IF(RIGHT(TEXT(AI587,"0.#"),1)=".",TRUE,FALSE)</formula>
    </cfRule>
  </conditionalFormatting>
  <conditionalFormatting sqref="AQ587">
    <cfRule type="expression" dxfId="1395" priority="1147">
      <formula>IF(RIGHT(TEXT(AQ587,"0.#"),1)=".",FALSE,TRUE)</formula>
    </cfRule>
    <cfRule type="expression" dxfId="1394" priority="1148">
      <formula>IF(RIGHT(TEXT(AQ587,"0.#"),1)=".",TRUE,FALSE)</formula>
    </cfRule>
  </conditionalFormatting>
  <conditionalFormatting sqref="AQ588">
    <cfRule type="expression" dxfId="1393" priority="1145">
      <formula>IF(RIGHT(TEXT(AQ588,"0.#"),1)=".",FALSE,TRUE)</formula>
    </cfRule>
    <cfRule type="expression" dxfId="1392" priority="1146">
      <formula>IF(RIGHT(TEXT(AQ588,"0.#"),1)=".",TRUE,FALSE)</formula>
    </cfRule>
  </conditionalFormatting>
  <conditionalFormatting sqref="AQ586">
    <cfRule type="expression" dxfId="1391" priority="1143">
      <formula>IF(RIGHT(TEXT(AQ586,"0.#"),1)=".",FALSE,TRUE)</formula>
    </cfRule>
    <cfRule type="expression" dxfId="1390" priority="1144">
      <formula>IF(RIGHT(TEXT(AQ586,"0.#"),1)=".",TRUE,FALSE)</formula>
    </cfRule>
  </conditionalFormatting>
  <conditionalFormatting sqref="AE595">
    <cfRule type="expression" dxfId="1389" priority="1141">
      <formula>IF(RIGHT(TEXT(AE595,"0.#"),1)=".",FALSE,TRUE)</formula>
    </cfRule>
    <cfRule type="expression" dxfId="1388" priority="1142">
      <formula>IF(RIGHT(TEXT(AE595,"0.#"),1)=".",TRUE,FALSE)</formula>
    </cfRule>
  </conditionalFormatting>
  <conditionalFormatting sqref="AE596">
    <cfRule type="expression" dxfId="1387" priority="1139">
      <formula>IF(RIGHT(TEXT(AE596,"0.#"),1)=".",FALSE,TRUE)</formula>
    </cfRule>
    <cfRule type="expression" dxfId="1386" priority="1140">
      <formula>IF(RIGHT(TEXT(AE596,"0.#"),1)=".",TRUE,FALSE)</formula>
    </cfRule>
  </conditionalFormatting>
  <conditionalFormatting sqref="AE597">
    <cfRule type="expression" dxfId="1385" priority="1137">
      <formula>IF(RIGHT(TEXT(AE597,"0.#"),1)=".",FALSE,TRUE)</formula>
    </cfRule>
    <cfRule type="expression" dxfId="1384" priority="1138">
      <formula>IF(RIGHT(TEXT(AE597,"0.#"),1)=".",TRUE,FALSE)</formula>
    </cfRule>
  </conditionalFormatting>
  <conditionalFormatting sqref="AU595">
    <cfRule type="expression" dxfId="1383" priority="1129">
      <formula>IF(RIGHT(TEXT(AU595,"0.#"),1)=".",FALSE,TRUE)</formula>
    </cfRule>
    <cfRule type="expression" dxfId="1382" priority="1130">
      <formula>IF(RIGHT(TEXT(AU595,"0.#"),1)=".",TRUE,FALSE)</formula>
    </cfRule>
  </conditionalFormatting>
  <conditionalFormatting sqref="AU596">
    <cfRule type="expression" dxfId="1381" priority="1127">
      <formula>IF(RIGHT(TEXT(AU596,"0.#"),1)=".",FALSE,TRUE)</formula>
    </cfRule>
    <cfRule type="expression" dxfId="1380" priority="1128">
      <formula>IF(RIGHT(TEXT(AU596,"0.#"),1)=".",TRUE,FALSE)</formula>
    </cfRule>
  </conditionalFormatting>
  <conditionalFormatting sqref="AU597">
    <cfRule type="expression" dxfId="1379" priority="1125">
      <formula>IF(RIGHT(TEXT(AU597,"0.#"),1)=".",FALSE,TRUE)</formula>
    </cfRule>
    <cfRule type="expression" dxfId="1378" priority="1126">
      <formula>IF(RIGHT(TEXT(AU597,"0.#"),1)=".",TRUE,FALSE)</formula>
    </cfRule>
  </conditionalFormatting>
  <conditionalFormatting sqref="AQ596">
    <cfRule type="expression" dxfId="1377" priority="1117">
      <formula>IF(RIGHT(TEXT(AQ596,"0.#"),1)=".",FALSE,TRUE)</formula>
    </cfRule>
    <cfRule type="expression" dxfId="1376" priority="1118">
      <formula>IF(RIGHT(TEXT(AQ596,"0.#"),1)=".",TRUE,FALSE)</formula>
    </cfRule>
  </conditionalFormatting>
  <conditionalFormatting sqref="AQ597">
    <cfRule type="expression" dxfId="1375" priority="1115">
      <formula>IF(RIGHT(TEXT(AQ597,"0.#"),1)=".",FALSE,TRUE)</formula>
    </cfRule>
    <cfRule type="expression" dxfId="1374" priority="1116">
      <formula>IF(RIGHT(TEXT(AQ597,"0.#"),1)=".",TRUE,FALSE)</formula>
    </cfRule>
  </conditionalFormatting>
  <conditionalFormatting sqref="AQ595">
    <cfRule type="expression" dxfId="1373" priority="1113">
      <formula>IF(RIGHT(TEXT(AQ595,"0.#"),1)=".",FALSE,TRUE)</formula>
    </cfRule>
    <cfRule type="expression" dxfId="1372" priority="1114">
      <formula>IF(RIGHT(TEXT(AQ595,"0.#"),1)=".",TRUE,FALSE)</formula>
    </cfRule>
  </conditionalFormatting>
  <conditionalFormatting sqref="AE620">
    <cfRule type="expression" dxfId="1371" priority="1111">
      <formula>IF(RIGHT(TEXT(AE620,"0.#"),1)=".",FALSE,TRUE)</formula>
    </cfRule>
    <cfRule type="expression" dxfId="1370" priority="1112">
      <formula>IF(RIGHT(TEXT(AE620,"0.#"),1)=".",TRUE,FALSE)</formula>
    </cfRule>
  </conditionalFormatting>
  <conditionalFormatting sqref="AE621">
    <cfRule type="expression" dxfId="1369" priority="1109">
      <formula>IF(RIGHT(TEXT(AE621,"0.#"),1)=".",FALSE,TRUE)</formula>
    </cfRule>
    <cfRule type="expression" dxfId="1368" priority="1110">
      <formula>IF(RIGHT(TEXT(AE621,"0.#"),1)=".",TRUE,FALSE)</formula>
    </cfRule>
  </conditionalFormatting>
  <conditionalFormatting sqref="AE622">
    <cfRule type="expression" dxfId="1367" priority="1107">
      <formula>IF(RIGHT(TEXT(AE622,"0.#"),1)=".",FALSE,TRUE)</formula>
    </cfRule>
    <cfRule type="expression" dxfId="1366" priority="1108">
      <formula>IF(RIGHT(TEXT(AE622,"0.#"),1)=".",TRUE,FALSE)</formula>
    </cfRule>
  </conditionalFormatting>
  <conditionalFormatting sqref="AU620">
    <cfRule type="expression" dxfId="1365" priority="1099">
      <formula>IF(RIGHT(TEXT(AU620,"0.#"),1)=".",FALSE,TRUE)</formula>
    </cfRule>
    <cfRule type="expression" dxfId="1364" priority="1100">
      <formula>IF(RIGHT(TEXT(AU620,"0.#"),1)=".",TRUE,FALSE)</formula>
    </cfRule>
  </conditionalFormatting>
  <conditionalFormatting sqref="AU621">
    <cfRule type="expression" dxfId="1363" priority="1097">
      <formula>IF(RIGHT(TEXT(AU621,"0.#"),1)=".",FALSE,TRUE)</formula>
    </cfRule>
    <cfRule type="expression" dxfId="1362" priority="1098">
      <formula>IF(RIGHT(TEXT(AU621,"0.#"),1)=".",TRUE,FALSE)</formula>
    </cfRule>
  </conditionalFormatting>
  <conditionalFormatting sqref="AU622">
    <cfRule type="expression" dxfId="1361" priority="1095">
      <formula>IF(RIGHT(TEXT(AU622,"0.#"),1)=".",FALSE,TRUE)</formula>
    </cfRule>
    <cfRule type="expression" dxfId="1360" priority="1096">
      <formula>IF(RIGHT(TEXT(AU622,"0.#"),1)=".",TRUE,FALSE)</formula>
    </cfRule>
  </conditionalFormatting>
  <conditionalFormatting sqref="AQ621">
    <cfRule type="expression" dxfId="1359" priority="1087">
      <formula>IF(RIGHT(TEXT(AQ621,"0.#"),1)=".",FALSE,TRUE)</formula>
    </cfRule>
    <cfRule type="expression" dxfId="1358" priority="1088">
      <formula>IF(RIGHT(TEXT(AQ621,"0.#"),1)=".",TRUE,FALSE)</formula>
    </cfRule>
  </conditionalFormatting>
  <conditionalFormatting sqref="AQ622">
    <cfRule type="expression" dxfId="1357" priority="1085">
      <formula>IF(RIGHT(TEXT(AQ622,"0.#"),1)=".",FALSE,TRUE)</formula>
    </cfRule>
    <cfRule type="expression" dxfId="1356" priority="1086">
      <formula>IF(RIGHT(TEXT(AQ622,"0.#"),1)=".",TRUE,FALSE)</formula>
    </cfRule>
  </conditionalFormatting>
  <conditionalFormatting sqref="AQ620">
    <cfRule type="expression" dxfId="1355" priority="1083">
      <formula>IF(RIGHT(TEXT(AQ620,"0.#"),1)=".",FALSE,TRUE)</formula>
    </cfRule>
    <cfRule type="expression" dxfId="1354" priority="1084">
      <formula>IF(RIGHT(TEXT(AQ620,"0.#"),1)=".",TRUE,FALSE)</formula>
    </cfRule>
  </conditionalFormatting>
  <conditionalFormatting sqref="AE600">
    <cfRule type="expression" dxfId="1353" priority="1081">
      <formula>IF(RIGHT(TEXT(AE600,"0.#"),1)=".",FALSE,TRUE)</formula>
    </cfRule>
    <cfRule type="expression" dxfId="1352" priority="1082">
      <formula>IF(RIGHT(TEXT(AE600,"0.#"),1)=".",TRUE,FALSE)</formula>
    </cfRule>
  </conditionalFormatting>
  <conditionalFormatting sqref="AE601">
    <cfRule type="expression" dxfId="1351" priority="1079">
      <formula>IF(RIGHT(TEXT(AE601,"0.#"),1)=".",FALSE,TRUE)</formula>
    </cfRule>
    <cfRule type="expression" dxfId="1350" priority="1080">
      <formula>IF(RIGHT(TEXT(AE601,"0.#"),1)=".",TRUE,FALSE)</formula>
    </cfRule>
  </conditionalFormatting>
  <conditionalFormatting sqref="AE602">
    <cfRule type="expression" dxfId="1349" priority="1077">
      <formula>IF(RIGHT(TEXT(AE602,"0.#"),1)=".",FALSE,TRUE)</formula>
    </cfRule>
    <cfRule type="expression" dxfId="1348" priority="1078">
      <formula>IF(RIGHT(TEXT(AE602,"0.#"),1)=".",TRUE,FALSE)</formula>
    </cfRule>
  </conditionalFormatting>
  <conditionalFormatting sqref="AU600">
    <cfRule type="expression" dxfId="1347" priority="1069">
      <formula>IF(RIGHT(TEXT(AU600,"0.#"),1)=".",FALSE,TRUE)</formula>
    </cfRule>
    <cfRule type="expression" dxfId="1346" priority="1070">
      <formula>IF(RIGHT(TEXT(AU600,"0.#"),1)=".",TRUE,FALSE)</formula>
    </cfRule>
  </conditionalFormatting>
  <conditionalFormatting sqref="AU601">
    <cfRule type="expression" dxfId="1345" priority="1067">
      <formula>IF(RIGHT(TEXT(AU601,"0.#"),1)=".",FALSE,TRUE)</formula>
    </cfRule>
    <cfRule type="expression" dxfId="1344" priority="1068">
      <formula>IF(RIGHT(TEXT(AU601,"0.#"),1)=".",TRUE,FALSE)</formula>
    </cfRule>
  </conditionalFormatting>
  <conditionalFormatting sqref="AU602">
    <cfRule type="expression" dxfId="1343" priority="1065">
      <formula>IF(RIGHT(TEXT(AU602,"0.#"),1)=".",FALSE,TRUE)</formula>
    </cfRule>
    <cfRule type="expression" dxfId="1342" priority="1066">
      <formula>IF(RIGHT(TEXT(AU602,"0.#"),1)=".",TRUE,FALSE)</formula>
    </cfRule>
  </conditionalFormatting>
  <conditionalFormatting sqref="AQ601">
    <cfRule type="expression" dxfId="1341" priority="1057">
      <formula>IF(RIGHT(TEXT(AQ601,"0.#"),1)=".",FALSE,TRUE)</formula>
    </cfRule>
    <cfRule type="expression" dxfId="1340" priority="1058">
      <formula>IF(RIGHT(TEXT(AQ601,"0.#"),1)=".",TRUE,FALSE)</formula>
    </cfRule>
  </conditionalFormatting>
  <conditionalFormatting sqref="AQ602">
    <cfRule type="expression" dxfId="1339" priority="1055">
      <formula>IF(RIGHT(TEXT(AQ602,"0.#"),1)=".",FALSE,TRUE)</formula>
    </cfRule>
    <cfRule type="expression" dxfId="1338" priority="1056">
      <formula>IF(RIGHT(TEXT(AQ602,"0.#"),1)=".",TRUE,FALSE)</formula>
    </cfRule>
  </conditionalFormatting>
  <conditionalFormatting sqref="AQ600">
    <cfRule type="expression" dxfId="1337" priority="1053">
      <formula>IF(RIGHT(TEXT(AQ600,"0.#"),1)=".",FALSE,TRUE)</formula>
    </cfRule>
    <cfRule type="expression" dxfId="1336" priority="1054">
      <formula>IF(RIGHT(TEXT(AQ600,"0.#"),1)=".",TRUE,FALSE)</formula>
    </cfRule>
  </conditionalFormatting>
  <conditionalFormatting sqref="AE605">
    <cfRule type="expression" dxfId="1335" priority="1051">
      <formula>IF(RIGHT(TEXT(AE605,"0.#"),1)=".",FALSE,TRUE)</formula>
    </cfRule>
    <cfRule type="expression" dxfId="1334" priority="1052">
      <formula>IF(RIGHT(TEXT(AE605,"0.#"),1)=".",TRUE,FALSE)</formula>
    </cfRule>
  </conditionalFormatting>
  <conditionalFormatting sqref="AE606">
    <cfRule type="expression" dxfId="1333" priority="1049">
      <formula>IF(RIGHT(TEXT(AE606,"0.#"),1)=".",FALSE,TRUE)</formula>
    </cfRule>
    <cfRule type="expression" dxfId="1332" priority="1050">
      <formula>IF(RIGHT(TEXT(AE606,"0.#"),1)=".",TRUE,FALSE)</formula>
    </cfRule>
  </conditionalFormatting>
  <conditionalFormatting sqref="AE607">
    <cfRule type="expression" dxfId="1331" priority="1047">
      <formula>IF(RIGHT(TEXT(AE607,"0.#"),1)=".",FALSE,TRUE)</formula>
    </cfRule>
    <cfRule type="expression" dxfId="1330" priority="1048">
      <formula>IF(RIGHT(TEXT(AE607,"0.#"),1)=".",TRUE,FALSE)</formula>
    </cfRule>
  </conditionalFormatting>
  <conditionalFormatting sqref="AU605">
    <cfRule type="expression" dxfId="1329" priority="1039">
      <formula>IF(RIGHT(TEXT(AU605,"0.#"),1)=".",FALSE,TRUE)</formula>
    </cfRule>
    <cfRule type="expression" dxfId="1328" priority="1040">
      <formula>IF(RIGHT(TEXT(AU605,"0.#"),1)=".",TRUE,FALSE)</formula>
    </cfRule>
  </conditionalFormatting>
  <conditionalFormatting sqref="AU606">
    <cfRule type="expression" dxfId="1327" priority="1037">
      <formula>IF(RIGHT(TEXT(AU606,"0.#"),1)=".",FALSE,TRUE)</formula>
    </cfRule>
    <cfRule type="expression" dxfId="1326" priority="1038">
      <formula>IF(RIGHT(TEXT(AU606,"0.#"),1)=".",TRUE,FALSE)</formula>
    </cfRule>
  </conditionalFormatting>
  <conditionalFormatting sqref="AU607">
    <cfRule type="expression" dxfId="1325" priority="1035">
      <formula>IF(RIGHT(TEXT(AU607,"0.#"),1)=".",FALSE,TRUE)</formula>
    </cfRule>
    <cfRule type="expression" dxfId="1324" priority="1036">
      <formula>IF(RIGHT(TEXT(AU607,"0.#"),1)=".",TRUE,FALSE)</formula>
    </cfRule>
  </conditionalFormatting>
  <conditionalFormatting sqref="AQ606">
    <cfRule type="expression" dxfId="1323" priority="1027">
      <formula>IF(RIGHT(TEXT(AQ606,"0.#"),1)=".",FALSE,TRUE)</formula>
    </cfRule>
    <cfRule type="expression" dxfId="1322" priority="1028">
      <formula>IF(RIGHT(TEXT(AQ606,"0.#"),1)=".",TRUE,FALSE)</formula>
    </cfRule>
  </conditionalFormatting>
  <conditionalFormatting sqref="AQ607">
    <cfRule type="expression" dxfId="1321" priority="1025">
      <formula>IF(RIGHT(TEXT(AQ607,"0.#"),1)=".",FALSE,TRUE)</formula>
    </cfRule>
    <cfRule type="expression" dxfId="1320" priority="1026">
      <formula>IF(RIGHT(TEXT(AQ607,"0.#"),1)=".",TRUE,FALSE)</formula>
    </cfRule>
  </conditionalFormatting>
  <conditionalFormatting sqref="AQ605">
    <cfRule type="expression" dxfId="1319" priority="1023">
      <formula>IF(RIGHT(TEXT(AQ605,"0.#"),1)=".",FALSE,TRUE)</formula>
    </cfRule>
    <cfRule type="expression" dxfId="1318" priority="1024">
      <formula>IF(RIGHT(TEXT(AQ605,"0.#"),1)=".",TRUE,FALSE)</formula>
    </cfRule>
  </conditionalFormatting>
  <conditionalFormatting sqref="AE610">
    <cfRule type="expression" dxfId="1317" priority="1021">
      <formula>IF(RIGHT(TEXT(AE610,"0.#"),1)=".",FALSE,TRUE)</formula>
    </cfRule>
    <cfRule type="expression" dxfId="1316" priority="1022">
      <formula>IF(RIGHT(TEXT(AE610,"0.#"),1)=".",TRUE,FALSE)</formula>
    </cfRule>
  </conditionalFormatting>
  <conditionalFormatting sqref="AE611">
    <cfRule type="expression" dxfId="1315" priority="1019">
      <formula>IF(RIGHT(TEXT(AE611,"0.#"),1)=".",FALSE,TRUE)</formula>
    </cfRule>
    <cfRule type="expression" dxfId="1314" priority="1020">
      <formula>IF(RIGHT(TEXT(AE611,"0.#"),1)=".",TRUE,FALSE)</formula>
    </cfRule>
  </conditionalFormatting>
  <conditionalFormatting sqref="AE612">
    <cfRule type="expression" dxfId="1313" priority="1017">
      <formula>IF(RIGHT(TEXT(AE612,"0.#"),1)=".",FALSE,TRUE)</formula>
    </cfRule>
    <cfRule type="expression" dxfId="1312" priority="1018">
      <formula>IF(RIGHT(TEXT(AE612,"0.#"),1)=".",TRUE,FALSE)</formula>
    </cfRule>
  </conditionalFormatting>
  <conditionalFormatting sqref="AU610">
    <cfRule type="expression" dxfId="1311" priority="1009">
      <formula>IF(RIGHT(TEXT(AU610,"0.#"),1)=".",FALSE,TRUE)</formula>
    </cfRule>
    <cfRule type="expression" dxfId="1310" priority="1010">
      <formula>IF(RIGHT(TEXT(AU610,"0.#"),1)=".",TRUE,FALSE)</formula>
    </cfRule>
  </conditionalFormatting>
  <conditionalFormatting sqref="AU611">
    <cfRule type="expression" dxfId="1309" priority="1007">
      <formula>IF(RIGHT(TEXT(AU611,"0.#"),1)=".",FALSE,TRUE)</formula>
    </cfRule>
    <cfRule type="expression" dxfId="1308" priority="1008">
      <formula>IF(RIGHT(TEXT(AU611,"0.#"),1)=".",TRUE,FALSE)</formula>
    </cfRule>
  </conditionalFormatting>
  <conditionalFormatting sqref="AU612">
    <cfRule type="expression" dxfId="1307" priority="1005">
      <formula>IF(RIGHT(TEXT(AU612,"0.#"),1)=".",FALSE,TRUE)</formula>
    </cfRule>
    <cfRule type="expression" dxfId="1306" priority="1006">
      <formula>IF(RIGHT(TEXT(AU612,"0.#"),1)=".",TRUE,FALSE)</formula>
    </cfRule>
  </conditionalFormatting>
  <conditionalFormatting sqref="AQ611">
    <cfRule type="expression" dxfId="1305" priority="997">
      <formula>IF(RIGHT(TEXT(AQ611,"0.#"),1)=".",FALSE,TRUE)</formula>
    </cfRule>
    <cfRule type="expression" dxfId="1304" priority="998">
      <formula>IF(RIGHT(TEXT(AQ611,"0.#"),1)=".",TRUE,FALSE)</formula>
    </cfRule>
  </conditionalFormatting>
  <conditionalFormatting sqref="AQ612">
    <cfRule type="expression" dxfId="1303" priority="995">
      <formula>IF(RIGHT(TEXT(AQ612,"0.#"),1)=".",FALSE,TRUE)</formula>
    </cfRule>
    <cfRule type="expression" dxfId="1302" priority="996">
      <formula>IF(RIGHT(TEXT(AQ612,"0.#"),1)=".",TRUE,FALSE)</formula>
    </cfRule>
  </conditionalFormatting>
  <conditionalFormatting sqref="AQ610">
    <cfRule type="expression" dxfId="1301" priority="993">
      <formula>IF(RIGHT(TEXT(AQ610,"0.#"),1)=".",FALSE,TRUE)</formula>
    </cfRule>
    <cfRule type="expression" dxfId="1300" priority="994">
      <formula>IF(RIGHT(TEXT(AQ610,"0.#"),1)=".",TRUE,FALSE)</formula>
    </cfRule>
  </conditionalFormatting>
  <conditionalFormatting sqref="AE615">
    <cfRule type="expression" dxfId="1299" priority="991">
      <formula>IF(RIGHT(TEXT(AE615,"0.#"),1)=".",FALSE,TRUE)</formula>
    </cfRule>
    <cfRule type="expression" dxfId="1298" priority="992">
      <formula>IF(RIGHT(TEXT(AE615,"0.#"),1)=".",TRUE,FALSE)</formula>
    </cfRule>
  </conditionalFormatting>
  <conditionalFormatting sqref="AE616">
    <cfRule type="expression" dxfId="1297" priority="989">
      <formula>IF(RIGHT(TEXT(AE616,"0.#"),1)=".",FALSE,TRUE)</formula>
    </cfRule>
    <cfRule type="expression" dxfId="1296" priority="990">
      <formula>IF(RIGHT(TEXT(AE616,"0.#"),1)=".",TRUE,FALSE)</formula>
    </cfRule>
  </conditionalFormatting>
  <conditionalFormatting sqref="AE617">
    <cfRule type="expression" dxfId="1295" priority="987">
      <formula>IF(RIGHT(TEXT(AE617,"0.#"),1)=".",FALSE,TRUE)</formula>
    </cfRule>
    <cfRule type="expression" dxfId="1294" priority="988">
      <formula>IF(RIGHT(TEXT(AE617,"0.#"),1)=".",TRUE,FALSE)</formula>
    </cfRule>
  </conditionalFormatting>
  <conditionalFormatting sqref="AU615">
    <cfRule type="expression" dxfId="1293" priority="979">
      <formula>IF(RIGHT(TEXT(AU615,"0.#"),1)=".",FALSE,TRUE)</formula>
    </cfRule>
    <cfRule type="expression" dxfId="1292" priority="980">
      <formula>IF(RIGHT(TEXT(AU615,"0.#"),1)=".",TRUE,FALSE)</formula>
    </cfRule>
  </conditionalFormatting>
  <conditionalFormatting sqref="AU616">
    <cfRule type="expression" dxfId="1291" priority="977">
      <formula>IF(RIGHT(TEXT(AU616,"0.#"),1)=".",FALSE,TRUE)</formula>
    </cfRule>
    <cfRule type="expression" dxfId="1290" priority="978">
      <formula>IF(RIGHT(TEXT(AU616,"0.#"),1)=".",TRUE,FALSE)</formula>
    </cfRule>
  </conditionalFormatting>
  <conditionalFormatting sqref="AU617">
    <cfRule type="expression" dxfId="1289" priority="975">
      <formula>IF(RIGHT(TEXT(AU617,"0.#"),1)=".",FALSE,TRUE)</formula>
    </cfRule>
    <cfRule type="expression" dxfId="1288" priority="976">
      <formula>IF(RIGHT(TEXT(AU617,"0.#"),1)=".",TRUE,FALSE)</formula>
    </cfRule>
  </conditionalFormatting>
  <conditionalFormatting sqref="AQ616">
    <cfRule type="expression" dxfId="1287" priority="967">
      <formula>IF(RIGHT(TEXT(AQ616,"0.#"),1)=".",FALSE,TRUE)</formula>
    </cfRule>
    <cfRule type="expression" dxfId="1286" priority="968">
      <formula>IF(RIGHT(TEXT(AQ616,"0.#"),1)=".",TRUE,FALSE)</formula>
    </cfRule>
  </conditionalFormatting>
  <conditionalFormatting sqref="AQ617">
    <cfRule type="expression" dxfId="1285" priority="965">
      <formula>IF(RIGHT(TEXT(AQ617,"0.#"),1)=".",FALSE,TRUE)</formula>
    </cfRule>
    <cfRule type="expression" dxfId="1284" priority="966">
      <formula>IF(RIGHT(TEXT(AQ617,"0.#"),1)=".",TRUE,FALSE)</formula>
    </cfRule>
  </conditionalFormatting>
  <conditionalFormatting sqref="AQ615">
    <cfRule type="expression" dxfId="1283" priority="963">
      <formula>IF(RIGHT(TEXT(AQ615,"0.#"),1)=".",FALSE,TRUE)</formula>
    </cfRule>
    <cfRule type="expression" dxfId="1282" priority="964">
      <formula>IF(RIGHT(TEXT(AQ615,"0.#"),1)=".",TRUE,FALSE)</formula>
    </cfRule>
  </conditionalFormatting>
  <conditionalFormatting sqref="AE625">
    <cfRule type="expression" dxfId="1281" priority="961">
      <formula>IF(RIGHT(TEXT(AE625,"0.#"),1)=".",FALSE,TRUE)</formula>
    </cfRule>
    <cfRule type="expression" dxfId="1280" priority="962">
      <formula>IF(RIGHT(TEXT(AE625,"0.#"),1)=".",TRUE,FALSE)</formula>
    </cfRule>
  </conditionalFormatting>
  <conditionalFormatting sqref="AE626">
    <cfRule type="expression" dxfId="1279" priority="959">
      <formula>IF(RIGHT(TEXT(AE626,"0.#"),1)=".",FALSE,TRUE)</formula>
    </cfRule>
    <cfRule type="expression" dxfId="1278" priority="960">
      <formula>IF(RIGHT(TEXT(AE626,"0.#"),1)=".",TRUE,FALSE)</formula>
    </cfRule>
  </conditionalFormatting>
  <conditionalFormatting sqref="AE627">
    <cfRule type="expression" dxfId="1277" priority="957">
      <formula>IF(RIGHT(TEXT(AE627,"0.#"),1)=".",FALSE,TRUE)</formula>
    </cfRule>
    <cfRule type="expression" dxfId="1276" priority="958">
      <formula>IF(RIGHT(TEXT(AE627,"0.#"),1)=".",TRUE,FALSE)</formula>
    </cfRule>
  </conditionalFormatting>
  <conditionalFormatting sqref="AU625">
    <cfRule type="expression" dxfId="1275" priority="949">
      <formula>IF(RIGHT(TEXT(AU625,"0.#"),1)=".",FALSE,TRUE)</formula>
    </cfRule>
    <cfRule type="expression" dxfId="1274" priority="950">
      <formula>IF(RIGHT(TEXT(AU625,"0.#"),1)=".",TRUE,FALSE)</formula>
    </cfRule>
  </conditionalFormatting>
  <conditionalFormatting sqref="AU626">
    <cfRule type="expression" dxfId="1273" priority="947">
      <formula>IF(RIGHT(TEXT(AU626,"0.#"),1)=".",FALSE,TRUE)</formula>
    </cfRule>
    <cfRule type="expression" dxfId="1272" priority="948">
      <formula>IF(RIGHT(TEXT(AU626,"0.#"),1)=".",TRUE,FALSE)</formula>
    </cfRule>
  </conditionalFormatting>
  <conditionalFormatting sqref="AU627">
    <cfRule type="expression" dxfId="1271" priority="945">
      <formula>IF(RIGHT(TEXT(AU627,"0.#"),1)=".",FALSE,TRUE)</formula>
    </cfRule>
    <cfRule type="expression" dxfId="1270" priority="946">
      <formula>IF(RIGHT(TEXT(AU627,"0.#"),1)=".",TRUE,FALSE)</formula>
    </cfRule>
  </conditionalFormatting>
  <conditionalFormatting sqref="AQ626">
    <cfRule type="expression" dxfId="1269" priority="937">
      <formula>IF(RIGHT(TEXT(AQ626,"0.#"),1)=".",FALSE,TRUE)</formula>
    </cfRule>
    <cfRule type="expression" dxfId="1268" priority="938">
      <formula>IF(RIGHT(TEXT(AQ626,"0.#"),1)=".",TRUE,FALSE)</formula>
    </cfRule>
  </conditionalFormatting>
  <conditionalFormatting sqref="AQ627">
    <cfRule type="expression" dxfId="1267" priority="935">
      <formula>IF(RIGHT(TEXT(AQ627,"0.#"),1)=".",FALSE,TRUE)</formula>
    </cfRule>
    <cfRule type="expression" dxfId="1266" priority="936">
      <formula>IF(RIGHT(TEXT(AQ627,"0.#"),1)=".",TRUE,FALSE)</formula>
    </cfRule>
  </conditionalFormatting>
  <conditionalFormatting sqref="AQ625">
    <cfRule type="expression" dxfId="1265" priority="933">
      <formula>IF(RIGHT(TEXT(AQ625,"0.#"),1)=".",FALSE,TRUE)</formula>
    </cfRule>
    <cfRule type="expression" dxfId="1264" priority="934">
      <formula>IF(RIGHT(TEXT(AQ625,"0.#"),1)=".",TRUE,FALSE)</formula>
    </cfRule>
  </conditionalFormatting>
  <conditionalFormatting sqref="AE630">
    <cfRule type="expression" dxfId="1263" priority="931">
      <formula>IF(RIGHT(TEXT(AE630,"0.#"),1)=".",FALSE,TRUE)</formula>
    </cfRule>
    <cfRule type="expression" dxfId="1262" priority="932">
      <formula>IF(RIGHT(TEXT(AE630,"0.#"),1)=".",TRUE,FALSE)</formula>
    </cfRule>
  </conditionalFormatting>
  <conditionalFormatting sqref="AE631">
    <cfRule type="expression" dxfId="1261" priority="929">
      <formula>IF(RIGHT(TEXT(AE631,"0.#"),1)=".",FALSE,TRUE)</formula>
    </cfRule>
    <cfRule type="expression" dxfId="1260" priority="930">
      <formula>IF(RIGHT(TEXT(AE631,"0.#"),1)=".",TRUE,FALSE)</formula>
    </cfRule>
  </conditionalFormatting>
  <conditionalFormatting sqref="AE632">
    <cfRule type="expression" dxfId="1259" priority="927">
      <formula>IF(RIGHT(TEXT(AE632,"0.#"),1)=".",FALSE,TRUE)</formula>
    </cfRule>
    <cfRule type="expression" dxfId="1258" priority="928">
      <formula>IF(RIGHT(TEXT(AE632,"0.#"),1)=".",TRUE,FALSE)</formula>
    </cfRule>
  </conditionalFormatting>
  <conditionalFormatting sqref="AU630">
    <cfRule type="expression" dxfId="1257" priority="919">
      <formula>IF(RIGHT(TEXT(AU630,"0.#"),1)=".",FALSE,TRUE)</formula>
    </cfRule>
    <cfRule type="expression" dxfId="1256" priority="920">
      <formula>IF(RIGHT(TEXT(AU630,"0.#"),1)=".",TRUE,FALSE)</formula>
    </cfRule>
  </conditionalFormatting>
  <conditionalFormatting sqref="AU631">
    <cfRule type="expression" dxfId="1255" priority="917">
      <formula>IF(RIGHT(TEXT(AU631,"0.#"),1)=".",FALSE,TRUE)</formula>
    </cfRule>
    <cfRule type="expression" dxfId="1254" priority="918">
      <formula>IF(RIGHT(TEXT(AU631,"0.#"),1)=".",TRUE,FALSE)</formula>
    </cfRule>
  </conditionalFormatting>
  <conditionalFormatting sqref="AU632">
    <cfRule type="expression" dxfId="1253" priority="915">
      <formula>IF(RIGHT(TEXT(AU632,"0.#"),1)=".",FALSE,TRUE)</formula>
    </cfRule>
    <cfRule type="expression" dxfId="1252" priority="916">
      <formula>IF(RIGHT(TEXT(AU632,"0.#"),1)=".",TRUE,FALSE)</formula>
    </cfRule>
  </conditionalFormatting>
  <conditionalFormatting sqref="AQ631">
    <cfRule type="expression" dxfId="1251" priority="907">
      <formula>IF(RIGHT(TEXT(AQ631,"0.#"),1)=".",FALSE,TRUE)</formula>
    </cfRule>
    <cfRule type="expression" dxfId="1250" priority="908">
      <formula>IF(RIGHT(TEXT(AQ631,"0.#"),1)=".",TRUE,FALSE)</formula>
    </cfRule>
  </conditionalFormatting>
  <conditionalFormatting sqref="AQ632">
    <cfRule type="expression" dxfId="1249" priority="905">
      <formula>IF(RIGHT(TEXT(AQ632,"0.#"),1)=".",FALSE,TRUE)</formula>
    </cfRule>
    <cfRule type="expression" dxfId="1248" priority="906">
      <formula>IF(RIGHT(TEXT(AQ632,"0.#"),1)=".",TRUE,FALSE)</formula>
    </cfRule>
  </conditionalFormatting>
  <conditionalFormatting sqref="AQ630">
    <cfRule type="expression" dxfId="1247" priority="903">
      <formula>IF(RIGHT(TEXT(AQ630,"0.#"),1)=".",FALSE,TRUE)</formula>
    </cfRule>
    <cfRule type="expression" dxfId="1246" priority="904">
      <formula>IF(RIGHT(TEXT(AQ630,"0.#"),1)=".",TRUE,FALSE)</formula>
    </cfRule>
  </conditionalFormatting>
  <conditionalFormatting sqref="AE635">
    <cfRule type="expression" dxfId="1245" priority="901">
      <formula>IF(RIGHT(TEXT(AE635,"0.#"),1)=".",FALSE,TRUE)</formula>
    </cfRule>
    <cfRule type="expression" dxfId="1244" priority="902">
      <formula>IF(RIGHT(TEXT(AE635,"0.#"),1)=".",TRUE,FALSE)</formula>
    </cfRule>
  </conditionalFormatting>
  <conditionalFormatting sqref="AE636">
    <cfRule type="expression" dxfId="1243" priority="899">
      <formula>IF(RIGHT(TEXT(AE636,"0.#"),1)=".",FALSE,TRUE)</formula>
    </cfRule>
    <cfRule type="expression" dxfId="1242" priority="900">
      <formula>IF(RIGHT(TEXT(AE636,"0.#"),1)=".",TRUE,FALSE)</formula>
    </cfRule>
  </conditionalFormatting>
  <conditionalFormatting sqref="AE637">
    <cfRule type="expression" dxfId="1241" priority="897">
      <formula>IF(RIGHT(TEXT(AE637,"0.#"),1)=".",FALSE,TRUE)</formula>
    </cfRule>
    <cfRule type="expression" dxfId="1240" priority="898">
      <formula>IF(RIGHT(TEXT(AE637,"0.#"),1)=".",TRUE,FALSE)</formula>
    </cfRule>
  </conditionalFormatting>
  <conditionalFormatting sqref="AU635">
    <cfRule type="expression" dxfId="1239" priority="889">
      <formula>IF(RIGHT(TEXT(AU635,"0.#"),1)=".",FALSE,TRUE)</formula>
    </cfRule>
    <cfRule type="expression" dxfId="1238" priority="890">
      <formula>IF(RIGHT(TEXT(AU635,"0.#"),1)=".",TRUE,FALSE)</formula>
    </cfRule>
  </conditionalFormatting>
  <conditionalFormatting sqref="AU636">
    <cfRule type="expression" dxfId="1237" priority="887">
      <formula>IF(RIGHT(TEXT(AU636,"0.#"),1)=".",FALSE,TRUE)</formula>
    </cfRule>
    <cfRule type="expression" dxfId="1236" priority="888">
      <formula>IF(RIGHT(TEXT(AU636,"0.#"),1)=".",TRUE,FALSE)</formula>
    </cfRule>
  </conditionalFormatting>
  <conditionalFormatting sqref="AU637">
    <cfRule type="expression" dxfId="1235" priority="885">
      <formula>IF(RIGHT(TEXT(AU637,"0.#"),1)=".",FALSE,TRUE)</formula>
    </cfRule>
    <cfRule type="expression" dxfId="1234" priority="886">
      <formula>IF(RIGHT(TEXT(AU637,"0.#"),1)=".",TRUE,FALSE)</formula>
    </cfRule>
  </conditionalFormatting>
  <conditionalFormatting sqref="AQ636">
    <cfRule type="expression" dxfId="1233" priority="877">
      <formula>IF(RIGHT(TEXT(AQ636,"0.#"),1)=".",FALSE,TRUE)</formula>
    </cfRule>
    <cfRule type="expression" dxfId="1232" priority="878">
      <formula>IF(RIGHT(TEXT(AQ636,"0.#"),1)=".",TRUE,FALSE)</formula>
    </cfRule>
  </conditionalFormatting>
  <conditionalFormatting sqref="AQ637">
    <cfRule type="expression" dxfId="1231" priority="875">
      <formula>IF(RIGHT(TEXT(AQ637,"0.#"),1)=".",FALSE,TRUE)</formula>
    </cfRule>
    <cfRule type="expression" dxfId="1230" priority="876">
      <formula>IF(RIGHT(TEXT(AQ637,"0.#"),1)=".",TRUE,FALSE)</formula>
    </cfRule>
  </conditionalFormatting>
  <conditionalFormatting sqref="AQ635">
    <cfRule type="expression" dxfId="1229" priority="873">
      <formula>IF(RIGHT(TEXT(AQ635,"0.#"),1)=".",FALSE,TRUE)</formula>
    </cfRule>
    <cfRule type="expression" dxfId="1228" priority="874">
      <formula>IF(RIGHT(TEXT(AQ635,"0.#"),1)=".",TRUE,FALSE)</formula>
    </cfRule>
  </conditionalFormatting>
  <conditionalFormatting sqref="AE640">
    <cfRule type="expression" dxfId="1227" priority="871">
      <formula>IF(RIGHT(TEXT(AE640,"0.#"),1)=".",FALSE,TRUE)</formula>
    </cfRule>
    <cfRule type="expression" dxfId="1226" priority="872">
      <formula>IF(RIGHT(TEXT(AE640,"0.#"),1)=".",TRUE,FALSE)</formula>
    </cfRule>
  </conditionalFormatting>
  <conditionalFormatting sqref="AM642">
    <cfRule type="expression" dxfId="1225" priority="861">
      <formula>IF(RIGHT(TEXT(AM642,"0.#"),1)=".",FALSE,TRUE)</formula>
    </cfRule>
    <cfRule type="expression" dxfId="1224" priority="862">
      <formula>IF(RIGHT(TEXT(AM642,"0.#"),1)=".",TRUE,FALSE)</formula>
    </cfRule>
  </conditionalFormatting>
  <conditionalFormatting sqref="AE641">
    <cfRule type="expression" dxfId="1223" priority="869">
      <formula>IF(RIGHT(TEXT(AE641,"0.#"),1)=".",FALSE,TRUE)</formula>
    </cfRule>
    <cfRule type="expression" dxfId="1222" priority="870">
      <formula>IF(RIGHT(TEXT(AE641,"0.#"),1)=".",TRUE,FALSE)</formula>
    </cfRule>
  </conditionalFormatting>
  <conditionalFormatting sqref="AE642">
    <cfRule type="expression" dxfId="1221" priority="867">
      <formula>IF(RIGHT(TEXT(AE642,"0.#"),1)=".",FALSE,TRUE)</formula>
    </cfRule>
    <cfRule type="expression" dxfId="1220" priority="868">
      <formula>IF(RIGHT(TEXT(AE642,"0.#"),1)=".",TRUE,FALSE)</formula>
    </cfRule>
  </conditionalFormatting>
  <conditionalFormatting sqref="AM640">
    <cfRule type="expression" dxfId="1219" priority="865">
      <formula>IF(RIGHT(TEXT(AM640,"0.#"),1)=".",FALSE,TRUE)</formula>
    </cfRule>
    <cfRule type="expression" dxfId="1218" priority="866">
      <formula>IF(RIGHT(TEXT(AM640,"0.#"),1)=".",TRUE,FALSE)</formula>
    </cfRule>
  </conditionalFormatting>
  <conditionalFormatting sqref="AM641">
    <cfRule type="expression" dxfId="1217" priority="863">
      <formula>IF(RIGHT(TEXT(AM641,"0.#"),1)=".",FALSE,TRUE)</formula>
    </cfRule>
    <cfRule type="expression" dxfId="1216" priority="864">
      <formula>IF(RIGHT(TEXT(AM641,"0.#"),1)=".",TRUE,FALSE)</formula>
    </cfRule>
  </conditionalFormatting>
  <conditionalFormatting sqref="AU640">
    <cfRule type="expression" dxfId="1215" priority="859">
      <formula>IF(RIGHT(TEXT(AU640,"0.#"),1)=".",FALSE,TRUE)</formula>
    </cfRule>
    <cfRule type="expression" dxfId="1214" priority="860">
      <formula>IF(RIGHT(TEXT(AU640,"0.#"),1)=".",TRUE,FALSE)</formula>
    </cfRule>
  </conditionalFormatting>
  <conditionalFormatting sqref="AU641">
    <cfRule type="expression" dxfId="1213" priority="857">
      <formula>IF(RIGHT(TEXT(AU641,"0.#"),1)=".",FALSE,TRUE)</formula>
    </cfRule>
    <cfRule type="expression" dxfId="1212" priority="858">
      <formula>IF(RIGHT(TEXT(AU641,"0.#"),1)=".",TRUE,FALSE)</formula>
    </cfRule>
  </conditionalFormatting>
  <conditionalFormatting sqref="AU642">
    <cfRule type="expression" dxfId="1211" priority="855">
      <formula>IF(RIGHT(TEXT(AU642,"0.#"),1)=".",FALSE,TRUE)</formula>
    </cfRule>
    <cfRule type="expression" dxfId="1210" priority="856">
      <formula>IF(RIGHT(TEXT(AU642,"0.#"),1)=".",TRUE,FALSE)</formula>
    </cfRule>
  </conditionalFormatting>
  <conditionalFormatting sqref="AI642">
    <cfRule type="expression" dxfId="1209" priority="849">
      <formula>IF(RIGHT(TEXT(AI642,"0.#"),1)=".",FALSE,TRUE)</formula>
    </cfRule>
    <cfRule type="expression" dxfId="1208" priority="850">
      <formula>IF(RIGHT(TEXT(AI642,"0.#"),1)=".",TRUE,FALSE)</formula>
    </cfRule>
  </conditionalFormatting>
  <conditionalFormatting sqref="AI640">
    <cfRule type="expression" dxfId="1207" priority="853">
      <formula>IF(RIGHT(TEXT(AI640,"0.#"),1)=".",FALSE,TRUE)</formula>
    </cfRule>
    <cfRule type="expression" dxfId="1206" priority="854">
      <formula>IF(RIGHT(TEXT(AI640,"0.#"),1)=".",TRUE,FALSE)</formula>
    </cfRule>
  </conditionalFormatting>
  <conditionalFormatting sqref="AI641">
    <cfRule type="expression" dxfId="1205" priority="851">
      <formula>IF(RIGHT(TEXT(AI641,"0.#"),1)=".",FALSE,TRUE)</formula>
    </cfRule>
    <cfRule type="expression" dxfId="1204" priority="852">
      <formula>IF(RIGHT(TEXT(AI641,"0.#"),1)=".",TRUE,FALSE)</formula>
    </cfRule>
  </conditionalFormatting>
  <conditionalFormatting sqref="AQ641">
    <cfRule type="expression" dxfId="1203" priority="847">
      <formula>IF(RIGHT(TEXT(AQ641,"0.#"),1)=".",FALSE,TRUE)</formula>
    </cfRule>
    <cfRule type="expression" dxfId="1202" priority="848">
      <formula>IF(RIGHT(TEXT(AQ641,"0.#"),1)=".",TRUE,FALSE)</formula>
    </cfRule>
  </conditionalFormatting>
  <conditionalFormatting sqref="AQ642">
    <cfRule type="expression" dxfId="1201" priority="845">
      <formula>IF(RIGHT(TEXT(AQ642,"0.#"),1)=".",FALSE,TRUE)</formula>
    </cfRule>
    <cfRule type="expression" dxfId="1200" priority="846">
      <formula>IF(RIGHT(TEXT(AQ642,"0.#"),1)=".",TRUE,FALSE)</formula>
    </cfRule>
  </conditionalFormatting>
  <conditionalFormatting sqref="AQ640">
    <cfRule type="expression" dxfId="1199" priority="843">
      <formula>IF(RIGHT(TEXT(AQ640,"0.#"),1)=".",FALSE,TRUE)</formula>
    </cfRule>
    <cfRule type="expression" dxfId="1198" priority="844">
      <formula>IF(RIGHT(TEXT(AQ640,"0.#"),1)=".",TRUE,FALSE)</formula>
    </cfRule>
  </conditionalFormatting>
  <conditionalFormatting sqref="AE649">
    <cfRule type="expression" dxfId="1197" priority="841">
      <formula>IF(RIGHT(TEXT(AE649,"0.#"),1)=".",FALSE,TRUE)</formula>
    </cfRule>
    <cfRule type="expression" dxfId="1196" priority="842">
      <formula>IF(RIGHT(TEXT(AE649,"0.#"),1)=".",TRUE,FALSE)</formula>
    </cfRule>
  </conditionalFormatting>
  <conditionalFormatting sqref="AE650">
    <cfRule type="expression" dxfId="1195" priority="839">
      <formula>IF(RIGHT(TEXT(AE650,"0.#"),1)=".",FALSE,TRUE)</formula>
    </cfRule>
    <cfRule type="expression" dxfId="1194" priority="840">
      <formula>IF(RIGHT(TEXT(AE650,"0.#"),1)=".",TRUE,FALSE)</formula>
    </cfRule>
  </conditionalFormatting>
  <conditionalFormatting sqref="AE651">
    <cfRule type="expression" dxfId="1193" priority="837">
      <formula>IF(RIGHT(TEXT(AE651,"0.#"),1)=".",FALSE,TRUE)</formula>
    </cfRule>
    <cfRule type="expression" dxfId="1192" priority="838">
      <formula>IF(RIGHT(TEXT(AE651,"0.#"),1)=".",TRUE,FALSE)</formula>
    </cfRule>
  </conditionalFormatting>
  <conditionalFormatting sqref="AU649">
    <cfRule type="expression" dxfId="1191" priority="829">
      <formula>IF(RIGHT(TEXT(AU649,"0.#"),1)=".",FALSE,TRUE)</formula>
    </cfRule>
    <cfRule type="expression" dxfId="1190" priority="830">
      <formula>IF(RIGHT(TEXT(AU649,"0.#"),1)=".",TRUE,FALSE)</formula>
    </cfRule>
  </conditionalFormatting>
  <conditionalFormatting sqref="AU650">
    <cfRule type="expression" dxfId="1189" priority="827">
      <formula>IF(RIGHT(TEXT(AU650,"0.#"),1)=".",FALSE,TRUE)</formula>
    </cfRule>
    <cfRule type="expression" dxfId="1188" priority="828">
      <formula>IF(RIGHT(TEXT(AU650,"0.#"),1)=".",TRUE,FALSE)</formula>
    </cfRule>
  </conditionalFormatting>
  <conditionalFormatting sqref="AU651">
    <cfRule type="expression" dxfId="1187" priority="825">
      <formula>IF(RIGHT(TEXT(AU651,"0.#"),1)=".",FALSE,TRUE)</formula>
    </cfRule>
    <cfRule type="expression" dxfId="1186" priority="826">
      <formula>IF(RIGHT(TEXT(AU651,"0.#"),1)=".",TRUE,FALSE)</formula>
    </cfRule>
  </conditionalFormatting>
  <conditionalFormatting sqref="AQ650">
    <cfRule type="expression" dxfId="1185" priority="817">
      <formula>IF(RIGHT(TEXT(AQ650,"0.#"),1)=".",FALSE,TRUE)</formula>
    </cfRule>
    <cfRule type="expression" dxfId="1184" priority="818">
      <formula>IF(RIGHT(TEXT(AQ650,"0.#"),1)=".",TRUE,FALSE)</formula>
    </cfRule>
  </conditionalFormatting>
  <conditionalFormatting sqref="AQ651">
    <cfRule type="expression" dxfId="1183" priority="815">
      <formula>IF(RIGHT(TEXT(AQ651,"0.#"),1)=".",FALSE,TRUE)</formula>
    </cfRule>
    <cfRule type="expression" dxfId="1182" priority="816">
      <formula>IF(RIGHT(TEXT(AQ651,"0.#"),1)=".",TRUE,FALSE)</formula>
    </cfRule>
  </conditionalFormatting>
  <conditionalFormatting sqref="AQ649">
    <cfRule type="expression" dxfId="1181" priority="813">
      <formula>IF(RIGHT(TEXT(AQ649,"0.#"),1)=".",FALSE,TRUE)</formula>
    </cfRule>
    <cfRule type="expression" dxfId="1180" priority="814">
      <formula>IF(RIGHT(TEXT(AQ649,"0.#"),1)=".",TRUE,FALSE)</formula>
    </cfRule>
  </conditionalFormatting>
  <conditionalFormatting sqref="AE674">
    <cfRule type="expression" dxfId="1179" priority="811">
      <formula>IF(RIGHT(TEXT(AE674,"0.#"),1)=".",FALSE,TRUE)</formula>
    </cfRule>
    <cfRule type="expression" dxfId="1178" priority="812">
      <formula>IF(RIGHT(TEXT(AE674,"0.#"),1)=".",TRUE,FALSE)</formula>
    </cfRule>
  </conditionalFormatting>
  <conditionalFormatting sqref="AE675">
    <cfRule type="expression" dxfId="1177" priority="809">
      <formula>IF(RIGHT(TEXT(AE675,"0.#"),1)=".",FALSE,TRUE)</formula>
    </cfRule>
    <cfRule type="expression" dxfId="1176" priority="810">
      <formula>IF(RIGHT(TEXT(AE675,"0.#"),1)=".",TRUE,FALSE)</formula>
    </cfRule>
  </conditionalFormatting>
  <conditionalFormatting sqref="AE676">
    <cfRule type="expression" dxfId="1175" priority="807">
      <formula>IF(RIGHT(TEXT(AE676,"0.#"),1)=".",FALSE,TRUE)</formula>
    </cfRule>
    <cfRule type="expression" dxfId="1174" priority="808">
      <formula>IF(RIGHT(TEXT(AE676,"0.#"),1)=".",TRUE,FALSE)</formula>
    </cfRule>
  </conditionalFormatting>
  <conditionalFormatting sqref="AU674">
    <cfRule type="expression" dxfId="1173" priority="799">
      <formula>IF(RIGHT(TEXT(AU674,"0.#"),1)=".",FALSE,TRUE)</formula>
    </cfRule>
    <cfRule type="expression" dxfId="1172" priority="800">
      <formula>IF(RIGHT(TEXT(AU674,"0.#"),1)=".",TRUE,FALSE)</formula>
    </cfRule>
  </conditionalFormatting>
  <conditionalFormatting sqref="AU675">
    <cfRule type="expression" dxfId="1171" priority="797">
      <formula>IF(RIGHT(TEXT(AU675,"0.#"),1)=".",FALSE,TRUE)</formula>
    </cfRule>
    <cfRule type="expression" dxfId="1170" priority="798">
      <formula>IF(RIGHT(TEXT(AU675,"0.#"),1)=".",TRUE,FALSE)</formula>
    </cfRule>
  </conditionalFormatting>
  <conditionalFormatting sqref="AU676">
    <cfRule type="expression" dxfId="1169" priority="795">
      <formula>IF(RIGHT(TEXT(AU676,"0.#"),1)=".",FALSE,TRUE)</formula>
    </cfRule>
    <cfRule type="expression" dxfId="1168" priority="796">
      <formula>IF(RIGHT(TEXT(AU676,"0.#"),1)=".",TRUE,FALSE)</formula>
    </cfRule>
  </conditionalFormatting>
  <conditionalFormatting sqref="AQ675">
    <cfRule type="expression" dxfId="1167" priority="787">
      <formula>IF(RIGHT(TEXT(AQ675,"0.#"),1)=".",FALSE,TRUE)</formula>
    </cfRule>
    <cfRule type="expression" dxfId="1166" priority="788">
      <formula>IF(RIGHT(TEXT(AQ675,"0.#"),1)=".",TRUE,FALSE)</formula>
    </cfRule>
  </conditionalFormatting>
  <conditionalFormatting sqref="AQ676">
    <cfRule type="expression" dxfId="1165" priority="785">
      <formula>IF(RIGHT(TEXT(AQ676,"0.#"),1)=".",FALSE,TRUE)</formula>
    </cfRule>
    <cfRule type="expression" dxfId="1164" priority="786">
      <formula>IF(RIGHT(TEXT(AQ676,"0.#"),1)=".",TRUE,FALSE)</formula>
    </cfRule>
  </conditionalFormatting>
  <conditionalFormatting sqref="AQ674">
    <cfRule type="expression" dxfId="1163" priority="783">
      <formula>IF(RIGHT(TEXT(AQ674,"0.#"),1)=".",FALSE,TRUE)</formula>
    </cfRule>
    <cfRule type="expression" dxfId="1162" priority="784">
      <formula>IF(RIGHT(TEXT(AQ674,"0.#"),1)=".",TRUE,FALSE)</formula>
    </cfRule>
  </conditionalFormatting>
  <conditionalFormatting sqref="AE654">
    <cfRule type="expression" dxfId="1161" priority="781">
      <formula>IF(RIGHT(TEXT(AE654,"0.#"),1)=".",FALSE,TRUE)</formula>
    </cfRule>
    <cfRule type="expression" dxfId="1160" priority="782">
      <formula>IF(RIGHT(TEXT(AE654,"0.#"),1)=".",TRUE,FALSE)</formula>
    </cfRule>
  </conditionalFormatting>
  <conditionalFormatting sqref="AE655">
    <cfRule type="expression" dxfId="1159" priority="779">
      <formula>IF(RIGHT(TEXT(AE655,"0.#"),1)=".",FALSE,TRUE)</formula>
    </cfRule>
    <cfRule type="expression" dxfId="1158" priority="780">
      <formula>IF(RIGHT(TEXT(AE655,"0.#"),1)=".",TRUE,FALSE)</formula>
    </cfRule>
  </conditionalFormatting>
  <conditionalFormatting sqref="AE656">
    <cfRule type="expression" dxfId="1157" priority="777">
      <formula>IF(RIGHT(TEXT(AE656,"0.#"),1)=".",FALSE,TRUE)</formula>
    </cfRule>
    <cfRule type="expression" dxfId="1156" priority="778">
      <formula>IF(RIGHT(TEXT(AE656,"0.#"),1)=".",TRUE,FALSE)</formula>
    </cfRule>
  </conditionalFormatting>
  <conditionalFormatting sqref="AU654">
    <cfRule type="expression" dxfId="1155" priority="769">
      <formula>IF(RIGHT(TEXT(AU654,"0.#"),1)=".",FALSE,TRUE)</formula>
    </cfRule>
    <cfRule type="expression" dxfId="1154" priority="770">
      <formula>IF(RIGHT(TEXT(AU654,"0.#"),1)=".",TRUE,FALSE)</formula>
    </cfRule>
  </conditionalFormatting>
  <conditionalFormatting sqref="AU655">
    <cfRule type="expression" dxfId="1153" priority="767">
      <formula>IF(RIGHT(TEXT(AU655,"0.#"),1)=".",FALSE,TRUE)</formula>
    </cfRule>
    <cfRule type="expression" dxfId="1152" priority="768">
      <formula>IF(RIGHT(TEXT(AU655,"0.#"),1)=".",TRUE,FALSE)</formula>
    </cfRule>
  </conditionalFormatting>
  <conditionalFormatting sqref="AQ656">
    <cfRule type="expression" dxfId="1151" priority="755">
      <formula>IF(RIGHT(TEXT(AQ656,"0.#"),1)=".",FALSE,TRUE)</formula>
    </cfRule>
    <cfRule type="expression" dxfId="1150" priority="756">
      <formula>IF(RIGHT(TEXT(AQ656,"0.#"),1)=".",TRUE,FALSE)</formula>
    </cfRule>
  </conditionalFormatting>
  <conditionalFormatting sqref="AQ654">
    <cfRule type="expression" dxfId="1149" priority="753">
      <formula>IF(RIGHT(TEXT(AQ654,"0.#"),1)=".",FALSE,TRUE)</formula>
    </cfRule>
    <cfRule type="expression" dxfId="1148" priority="754">
      <formula>IF(RIGHT(TEXT(AQ654,"0.#"),1)=".",TRUE,FALSE)</formula>
    </cfRule>
  </conditionalFormatting>
  <conditionalFormatting sqref="AE659">
    <cfRule type="expression" dxfId="1147" priority="751">
      <formula>IF(RIGHT(TEXT(AE659,"0.#"),1)=".",FALSE,TRUE)</formula>
    </cfRule>
    <cfRule type="expression" dxfId="1146" priority="752">
      <formula>IF(RIGHT(TEXT(AE659,"0.#"),1)=".",TRUE,FALSE)</formula>
    </cfRule>
  </conditionalFormatting>
  <conditionalFormatting sqref="AE660">
    <cfRule type="expression" dxfId="1145" priority="749">
      <formula>IF(RIGHT(TEXT(AE660,"0.#"),1)=".",FALSE,TRUE)</formula>
    </cfRule>
    <cfRule type="expression" dxfId="1144" priority="750">
      <formula>IF(RIGHT(TEXT(AE660,"0.#"),1)=".",TRUE,FALSE)</formula>
    </cfRule>
  </conditionalFormatting>
  <conditionalFormatting sqref="AE661">
    <cfRule type="expression" dxfId="1143" priority="747">
      <formula>IF(RIGHT(TEXT(AE661,"0.#"),1)=".",FALSE,TRUE)</formula>
    </cfRule>
    <cfRule type="expression" dxfId="1142" priority="748">
      <formula>IF(RIGHT(TEXT(AE661,"0.#"),1)=".",TRUE,FALSE)</formula>
    </cfRule>
  </conditionalFormatting>
  <conditionalFormatting sqref="AU659">
    <cfRule type="expression" dxfId="1141" priority="739">
      <formula>IF(RIGHT(TEXT(AU659,"0.#"),1)=".",FALSE,TRUE)</formula>
    </cfRule>
    <cfRule type="expression" dxfId="1140" priority="740">
      <formula>IF(RIGHT(TEXT(AU659,"0.#"),1)=".",TRUE,FALSE)</formula>
    </cfRule>
  </conditionalFormatting>
  <conditionalFormatting sqref="AU660">
    <cfRule type="expression" dxfId="1139" priority="737">
      <formula>IF(RIGHT(TEXT(AU660,"0.#"),1)=".",FALSE,TRUE)</formula>
    </cfRule>
    <cfRule type="expression" dxfId="1138" priority="738">
      <formula>IF(RIGHT(TEXT(AU660,"0.#"),1)=".",TRUE,FALSE)</formula>
    </cfRule>
  </conditionalFormatting>
  <conditionalFormatting sqref="AU661">
    <cfRule type="expression" dxfId="1137" priority="735">
      <formula>IF(RIGHT(TEXT(AU661,"0.#"),1)=".",FALSE,TRUE)</formula>
    </cfRule>
    <cfRule type="expression" dxfId="1136" priority="736">
      <formula>IF(RIGHT(TEXT(AU661,"0.#"),1)=".",TRUE,FALSE)</formula>
    </cfRule>
  </conditionalFormatting>
  <conditionalFormatting sqref="AQ660">
    <cfRule type="expression" dxfId="1135" priority="727">
      <formula>IF(RIGHT(TEXT(AQ660,"0.#"),1)=".",FALSE,TRUE)</formula>
    </cfRule>
    <cfRule type="expression" dxfId="1134" priority="728">
      <formula>IF(RIGHT(TEXT(AQ660,"0.#"),1)=".",TRUE,FALSE)</formula>
    </cfRule>
  </conditionalFormatting>
  <conditionalFormatting sqref="AQ661">
    <cfRule type="expression" dxfId="1133" priority="725">
      <formula>IF(RIGHT(TEXT(AQ661,"0.#"),1)=".",FALSE,TRUE)</formula>
    </cfRule>
    <cfRule type="expression" dxfId="1132" priority="726">
      <formula>IF(RIGHT(TEXT(AQ661,"0.#"),1)=".",TRUE,FALSE)</formula>
    </cfRule>
  </conditionalFormatting>
  <conditionalFormatting sqref="AQ659">
    <cfRule type="expression" dxfId="1131" priority="723">
      <formula>IF(RIGHT(TEXT(AQ659,"0.#"),1)=".",FALSE,TRUE)</formula>
    </cfRule>
    <cfRule type="expression" dxfId="1130" priority="724">
      <formula>IF(RIGHT(TEXT(AQ659,"0.#"),1)=".",TRUE,FALSE)</formula>
    </cfRule>
  </conditionalFormatting>
  <conditionalFormatting sqref="AE664">
    <cfRule type="expression" dxfId="1129" priority="721">
      <formula>IF(RIGHT(TEXT(AE664,"0.#"),1)=".",FALSE,TRUE)</formula>
    </cfRule>
    <cfRule type="expression" dxfId="1128" priority="722">
      <formula>IF(RIGHT(TEXT(AE664,"0.#"),1)=".",TRUE,FALSE)</formula>
    </cfRule>
  </conditionalFormatting>
  <conditionalFormatting sqref="AE665">
    <cfRule type="expression" dxfId="1127" priority="719">
      <formula>IF(RIGHT(TEXT(AE665,"0.#"),1)=".",FALSE,TRUE)</formula>
    </cfRule>
    <cfRule type="expression" dxfId="1126" priority="720">
      <formula>IF(RIGHT(TEXT(AE665,"0.#"),1)=".",TRUE,FALSE)</formula>
    </cfRule>
  </conditionalFormatting>
  <conditionalFormatting sqref="AE666">
    <cfRule type="expression" dxfId="1125" priority="717">
      <formula>IF(RIGHT(TEXT(AE666,"0.#"),1)=".",FALSE,TRUE)</formula>
    </cfRule>
    <cfRule type="expression" dxfId="1124" priority="718">
      <formula>IF(RIGHT(TEXT(AE666,"0.#"),1)=".",TRUE,FALSE)</formula>
    </cfRule>
  </conditionalFormatting>
  <conditionalFormatting sqref="AU664">
    <cfRule type="expression" dxfId="1123" priority="709">
      <formula>IF(RIGHT(TEXT(AU664,"0.#"),1)=".",FALSE,TRUE)</formula>
    </cfRule>
    <cfRule type="expression" dxfId="1122" priority="710">
      <formula>IF(RIGHT(TEXT(AU664,"0.#"),1)=".",TRUE,FALSE)</formula>
    </cfRule>
  </conditionalFormatting>
  <conditionalFormatting sqref="AU665">
    <cfRule type="expression" dxfId="1121" priority="707">
      <formula>IF(RIGHT(TEXT(AU665,"0.#"),1)=".",FALSE,TRUE)</formula>
    </cfRule>
    <cfRule type="expression" dxfId="1120" priority="708">
      <formula>IF(RIGHT(TEXT(AU665,"0.#"),1)=".",TRUE,FALSE)</formula>
    </cfRule>
  </conditionalFormatting>
  <conditionalFormatting sqref="AU666">
    <cfRule type="expression" dxfId="1119" priority="705">
      <formula>IF(RIGHT(TEXT(AU666,"0.#"),1)=".",FALSE,TRUE)</formula>
    </cfRule>
    <cfRule type="expression" dxfId="1118" priority="706">
      <formula>IF(RIGHT(TEXT(AU666,"0.#"),1)=".",TRUE,FALSE)</formula>
    </cfRule>
  </conditionalFormatting>
  <conditionalFormatting sqref="AQ665">
    <cfRule type="expression" dxfId="1117" priority="697">
      <formula>IF(RIGHT(TEXT(AQ665,"0.#"),1)=".",FALSE,TRUE)</formula>
    </cfRule>
    <cfRule type="expression" dxfId="1116" priority="698">
      <formula>IF(RIGHT(TEXT(AQ665,"0.#"),1)=".",TRUE,FALSE)</formula>
    </cfRule>
  </conditionalFormatting>
  <conditionalFormatting sqref="AQ666">
    <cfRule type="expression" dxfId="1115" priority="695">
      <formula>IF(RIGHT(TEXT(AQ666,"0.#"),1)=".",FALSE,TRUE)</formula>
    </cfRule>
    <cfRule type="expression" dxfId="1114" priority="696">
      <formula>IF(RIGHT(TEXT(AQ666,"0.#"),1)=".",TRUE,FALSE)</formula>
    </cfRule>
  </conditionalFormatting>
  <conditionalFormatting sqref="AQ664">
    <cfRule type="expression" dxfId="1113" priority="693">
      <formula>IF(RIGHT(TEXT(AQ664,"0.#"),1)=".",FALSE,TRUE)</formula>
    </cfRule>
    <cfRule type="expression" dxfId="1112" priority="694">
      <formula>IF(RIGHT(TEXT(AQ664,"0.#"),1)=".",TRUE,FALSE)</formula>
    </cfRule>
  </conditionalFormatting>
  <conditionalFormatting sqref="AE669">
    <cfRule type="expression" dxfId="1111" priority="691">
      <formula>IF(RIGHT(TEXT(AE669,"0.#"),1)=".",FALSE,TRUE)</formula>
    </cfRule>
    <cfRule type="expression" dxfId="1110" priority="692">
      <formula>IF(RIGHT(TEXT(AE669,"0.#"),1)=".",TRUE,FALSE)</formula>
    </cfRule>
  </conditionalFormatting>
  <conditionalFormatting sqref="AE670">
    <cfRule type="expression" dxfId="1109" priority="689">
      <formula>IF(RIGHT(TEXT(AE670,"0.#"),1)=".",FALSE,TRUE)</formula>
    </cfRule>
    <cfRule type="expression" dxfId="1108" priority="690">
      <formula>IF(RIGHT(TEXT(AE670,"0.#"),1)=".",TRUE,FALSE)</formula>
    </cfRule>
  </conditionalFormatting>
  <conditionalFormatting sqref="AE671">
    <cfRule type="expression" dxfId="1107" priority="687">
      <formula>IF(RIGHT(TEXT(AE671,"0.#"),1)=".",FALSE,TRUE)</formula>
    </cfRule>
    <cfRule type="expression" dxfId="1106" priority="688">
      <formula>IF(RIGHT(TEXT(AE671,"0.#"),1)=".",TRUE,FALSE)</formula>
    </cfRule>
  </conditionalFormatting>
  <conditionalFormatting sqref="AU669">
    <cfRule type="expression" dxfId="1105" priority="679">
      <formula>IF(RIGHT(TEXT(AU669,"0.#"),1)=".",FALSE,TRUE)</formula>
    </cfRule>
    <cfRule type="expression" dxfId="1104" priority="680">
      <formula>IF(RIGHT(TEXT(AU669,"0.#"),1)=".",TRUE,FALSE)</formula>
    </cfRule>
  </conditionalFormatting>
  <conditionalFormatting sqref="AU670">
    <cfRule type="expression" dxfId="1103" priority="677">
      <formula>IF(RIGHT(TEXT(AU670,"0.#"),1)=".",FALSE,TRUE)</formula>
    </cfRule>
    <cfRule type="expression" dxfId="1102" priority="678">
      <formula>IF(RIGHT(TEXT(AU670,"0.#"),1)=".",TRUE,FALSE)</formula>
    </cfRule>
  </conditionalFormatting>
  <conditionalFormatting sqref="AU671">
    <cfRule type="expression" dxfId="1101" priority="675">
      <formula>IF(RIGHT(TEXT(AU671,"0.#"),1)=".",FALSE,TRUE)</formula>
    </cfRule>
    <cfRule type="expression" dxfId="1100" priority="676">
      <formula>IF(RIGHT(TEXT(AU671,"0.#"),1)=".",TRUE,FALSE)</formula>
    </cfRule>
  </conditionalFormatting>
  <conditionalFormatting sqref="AQ670">
    <cfRule type="expression" dxfId="1099" priority="667">
      <formula>IF(RIGHT(TEXT(AQ670,"0.#"),1)=".",FALSE,TRUE)</formula>
    </cfRule>
    <cfRule type="expression" dxfId="1098" priority="668">
      <formula>IF(RIGHT(TEXT(AQ670,"0.#"),1)=".",TRUE,FALSE)</formula>
    </cfRule>
  </conditionalFormatting>
  <conditionalFormatting sqref="AQ671">
    <cfRule type="expression" dxfId="1097" priority="665">
      <formula>IF(RIGHT(TEXT(AQ671,"0.#"),1)=".",FALSE,TRUE)</formula>
    </cfRule>
    <cfRule type="expression" dxfId="1096" priority="666">
      <formula>IF(RIGHT(TEXT(AQ671,"0.#"),1)=".",TRUE,FALSE)</formula>
    </cfRule>
  </conditionalFormatting>
  <conditionalFormatting sqref="AQ669">
    <cfRule type="expression" dxfId="1095" priority="663">
      <formula>IF(RIGHT(TEXT(AQ669,"0.#"),1)=".",FALSE,TRUE)</formula>
    </cfRule>
    <cfRule type="expression" dxfId="1094" priority="664">
      <formula>IF(RIGHT(TEXT(AQ669,"0.#"),1)=".",TRUE,FALSE)</formula>
    </cfRule>
  </conditionalFormatting>
  <conditionalFormatting sqref="AE679">
    <cfRule type="expression" dxfId="1093" priority="661">
      <formula>IF(RIGHT(TEXT(AE679,"0.#"),1)=".",FALSE,TRUE)</formula>
    </cfRule>
    <cfRule type="expression" dxfId="1092" priority="662">
      <formula>IF(RIGHT(TEXT(AE679,"0.#"),1)=".",TRUE,FALSE)</formula>
    </cfRule>
  </conditionalFormatting>
  <conditionalFormatting sqref="AE680">
    <cfRule type="expression" dxfId="1091" priority="659">
      <formula>IF(RIGHT(TEXT(AE680,"0.#"),1)=".",FALSE,TRUE)</formula>
    </cfRule>
    <cfRule type="expression" dxfId="1090" priority="660">
      <formula>IF(RIGHT(TEXT(AE680,"0.#"),1)=".",TRUE,FALSE)</formula>
    </cfRule>
  </conditionalFormatting>
  <conditionalFormatting sqref="AE681">
    <cfRule type="expression" dxfId="1089" priority="657">
      <formula>IF(RIGHT(TEXT(AE681,"0.#"),1)=".",FALSE,TRUE)</formula>
    </cfRule>
    <cfRule type="expression" dxfId="1088" priority="658">
      <formula>IF(RIGHT(TEXT(AE681,"0.#"),1)=".",TRUE,FALSE)</formula>
    </cfRule>
  </conditionalFormatting>
  <conditionalFormatting sqref="AU679">
    <cfRule type="expression" dxfId="1087" priority="649">
      <formula>IF(RIGHT(TEXT(AU679,"0.#"),1)=".",FALSE,TRUE)</formula>
    </cfRule>
    <cfRule type="expression" dxfId="1086" priority="650">
      <formula>IF(RIGHT(TEXT(AU679,"0.#"),1)=".",TRUE,FALSE)</formula>
    </cfRule>
  </conditionalFormatting>
  <conditionalFormatting sqref="AU680">
    <cfRule type="expression" dxfId="1085" priority="647">
      <formula>IF(RIGHT(TEXT(AU680,"0.#"),1)=".",FALSE,TRUE)</formula>
    </cfRule>
    <cfRule type="expression" dxfId="1084" priority="648">
      <formula>IF(RIGHT(TEXT(AU680,"0.#"),1)=".",TRUE,FALSE)</formula>
    </cfRule>
  </conditionalFormatting>
  <conditionalFormatting sqref="AU681">
    <cfRule type="expression" dxfId="1083" priority="645">
      <formula>IF(RIGHT(TEXT(AU681,"0.#"),1)=".",FALSE,TRUE)</formula>
    </cfRule>
    <cfRule type="expression" dxfId="1082" priority="646">
      <formula>IF(RIGHT(TEXT(AU681,"0.#"),1)=".",TRUE,FALSE)</formula>
    </cfRule>
  </conditionalFormatting>
  <conditionalFormatting sqref="AQ680">
    <cfRule type="expression" dxfId="1081" priority="637">
      <formula>IF(RIGHT(TEXT(AQ680,"0.#"),1)=".",FALSE,TRUE)</formula>
    </cfRule>
    <cfRule type="expression" dxfId="1080" priority="638">
      <formula>IF(RIGHT(TEXT(AQ680,"0.#"),1)=".",TRUE,FALSE)</formula>
    </cfRule>
  </conditionalFormatting>
  <conditionalFormatting sqref="AQ681">
    <cfRule type="expression" dxfId="1079" priority="635">
      <formula>IF(RIGHT(TEXT(AQ681,"0.#"),1)=".",FALSE,TRUE)</formula>
    </cfRule>
    <cfRule type="expression" dxfId="1078" priority="636">
      <formula>IF(RIGHT(TEXT(AQ681,"0.#"),1)=".",TRUE,FALSE)</formula>
    </cfRule>
  </conditionalFormatting>
  <conditionalFormatting sqref="AQ679">
    <cfRule type="expression" dxfId="1077" priority="633">
      <formula>IF(RIGHT(TEXT(AQ679,"0.#"),1)=".",FALSE,TRUE)</formula>
    </cfRule>
    <cfRule type="expression" dxfId="1076" priority="634">
      <formula>IF(RIGHT(TEXT(AQ679,"0.#"),1)=".",TRUE,FALSE)</formula>
    </cfRule>
  </conditionalFormatting>
  <conditionalFormatting sqref="AE684">
    <cfRule type="expression" dxfId="1075" priority="631">
      <formula>IF(RIGHT(TEXT(AE684,"0.#"),1)=".",FALSE,TRUE)</formula>
    </cfRule>
    <cfRule type="expression" dxfId="1074" priority="632">
      <formula>IF(RIGHT(TEXT(AE684,"0.#"),1)=".",TRUE,FALSE)</formula>
    </cfRule>
  </conditionalFormatting>
  <conditionalFormatting sqref="AE685">
    <cfRule type="expression" dxfId="1073" priority="629">
      <formula>IF(RIGHT(TEXT(AE685,"0.#"),1)=".",FALSE,TRUE)</formula>
    </cfRule>
    <cfRule type="expression" dxfId="1072" priority="630">
      <formula>IF(RIGHT(TEXT(AE685,"0.#"),1)=".",TRUE,FALSE)</formula>
    </cfRule>
  </conditionalFormatting>
  <conditionalFormatting sqref="AE686">
    <cfRule type="expression" dxfId="1071" priority="627">
      <formula>IF(RIGHT(TEXT(AE686,"0.#"),1)=".",FALSE,TRUE)</formula>
    </cfRule>
    <cfRule type="expression" dxfId="1070" priority="628">
      <formula>IF(RIGHT(TEXT(AE686,"0.#"),1)=".",TRUE,FALSE)</formula>
    </cfRule>
  </conditionalFormatting>
  <conditionalFormatting sqref="AU684">
    <cfRule type="expression" dxfId="1069" priority="619">
      <formula>IF(RIGHT(TEXT(AU684,"0.#"),1)=".",FALSE,TRUE)</formula>
    </cfRule>
    <cfRule type="expression" dxfId="1068" priority="620">
      <formula>IF(RIGHT(TEXT(AU684,"0.#"),1)=".",TRUE,FALSE)</formula>
    </cfRule>
  </conditionalFormatting>
  <conditionalFormatting sqref="AU685">
    <cfRule type="expression" dxfId="1067" priority="617">
      <formula>IF(RIGHT(TEXT(AU685,"0.#"),1)=".",FALSE,TRUE)</formula>
    </cfRule>
    <cfRule type="expression" dxfId="1066" priority="618">
      <formula>IF(RIGHT(TEXT(AU685,"0.#"),1)=".",TRUE,FALSE)</formula>
    </cfRule>
  </conditionalFormatting>
  <conditionalFormatting sqref="AU686">
    <cfRule type="expression" dxfId="1065" priority="615">
      <formula>IF(RIGHT(TEXT(AU686,"0.#"),1)=".",FALSE,TRUE)</formula>
    </cfRule>
    <cfRule type="expression" dxfId="1064" priority="616">
      <formula>IF(RIGHT(TEXT(AU686,"0.#"),1)=".",TRUE,FALSE)</formula>
    </cfRule>
  </conditionalFormatting>
  <conditionalFormatting sqref="AQ685">
    <cfRule type="expression" dxfId="1063" priority="607">
      <formula>IF(RIGHT(TEXT(AQ685,"0.#"),1)=".",FALSE,TRUE)</formula>
    </cfRule>
    <cfRule type="expression" dxfId="1062" priority="608">
      <formula>IF(RIGHT(TEXT(AQ685,"0.#"),1)=".",TRUE,FALSE)</formula>
    </cfRule>
  </conditionalFormatting>
  <conditionalFormatting sqref="AQ686">
    <cfRule type="expression" dxfId="1061" priority="605">
      <formula>IF(RIGHT(TEXT(AQ686,"0.#"),1)=".",FALSE,TRUE)</formula>
    </cfRule>
    <cfRule type="expression" dxfId="1060" priority="606">
      <formula>IF(RIGHT(TEXT(AQ686,"0.#"),1)=".",TRUE,FALSE)</formula>
    </cfRule>
  </conditionalFormatting>
  <conditionalFormatting sqref="AQ684">
    <cfRule type="expression" dxfId="1059" priority="603">
      <formula>IF(RIGHT(TEXT(AQ684,"0.#"),1)=".",FALSE,TRUE)</formula>
    </cfRule>
    <cfRule type="expression" dxfId="1058" priority="604">
      <formula>IF(RIGHT(TEXT(AQ684,"0.#"),1)=".",TRUE,FALSE)</formula>
    </cfRule>
  </conditionalFormatting>
  <conditionalFormatting sqref="AE689">
    <cfRule type="expression" dxfId="1057" priority="601">
      <formula>IF(RIGHT(TEXT(AE689,"0.#"),1)=".",FALSE,TRUE)</formula>
    </cfRule>
    <cfRule type="expression" dxfId="1056" priority="602">
      <formula>IF(RIGHT(TEXT(AE689,"0.#"),1)=".",TRUE,FALSE)</formula>
    </cfRule>
  </conditionalFormatting>
  <conditionalFormatting sqref="AE690">
    <cfRule type="expression" dxfId="1055" priority="599">
      <formula>IF(RIGHT(TEXT(AE690,"0.#"),1)=".",FALSE,TRUE)</formula>
    </cfRule>
    <cfRule type="expression" dxfId="1054" priority="600">
      <formula>IF(RIGHT(TEXT(AE690,"0.#"),1)=".",TRUE,FALSE)</formula>
    </cfRule>
  </conditionalFormatting>
  <conditionalFormatting sqref="AE691">
    <cfRule type="expression" dxfId="1053" priority="597">
      <formula>IF(RIGHT(TEXT(AE691,"0.#"),1)=".",FALSE,TRUE)</formula>
    </cfRule>
    <cfRule type="expression" dxfId="1052" priority="598">
      <formula>IF(RIGHT(TEXT(AE691,"0.#"),1)=".",TRUE,FALSE)</formula>
    </cfRule>
  </conditionalFormatting>
  <conditionalFormatting sqref="AU689">
    <cfRule type="expression" dxfId="1051" priority="589">
      <formula>IF(RIGHT(TEXT(AU689,"0.#"),1)=".",FALSE,TRUE)</formula>
    </cfRule>
    <cfRule type="expression" dxfId="1050" priority="590">
      <formula>IF(RIGHT(TEXT(AU689,"0.#"),1)=".",TRUE,FALSE)</formula>
    </cfRule>
  </conditionalFormatting>
  <conditionalFormatting sqref="AU690">
    <cfRule type="expression" dxfId="1049" priority="587">
      <formula>IF(RIGHT(TEXT(AU690,"0.#"),1)=".",FALSE,TRUE)</formula>
    </cfRule>
    <cfRule type="expression" dxfId="1048" priority="588">
      <formula>IF(RIGHT(TEXT(AU690,"0.#"),1)=".",TRUE,FALSE)</formula>
    </cfRule>
  </conditionalFormatting>
  <conditionalFormatting sqref="AU691">
    <cfRule type="expression" dxfId="1047" priority="585">
      <formula>IF(RIGHT(TEXT(AU691,"0.#"),1)=".",FALSE,TRUE)</formula>
    </cfRule>
    <cfRule type="expression" dxfId="1046" priority="586">
      <formula>IF(RIGHT(TEXT(AU691,"0.#"),1)=".",TRUE,FALSE)</formula>
    </cfRule>
  </conditionalFormatting>
  <conditionalFormatting sqref="AQ690">
    <cfRule type="expression" dxfId="1045" priority="577">
      <formula>IF(RIGHT(TEXT(AQ690,"0.#"),1)=".",FALSE,TRUE)</formula>
    </cfRule>
    <cfRule type="expression" dxfId="1044" priority="578">
      <formula>IF(RIGHT(TEXT(AQ690,"0.#"),1)=".",TRUE,FALSE)</formula>
    </cfRule>
  </conditionalFormatting>
  <conditionalFormatting sqref="AQ691">
    <cfRule type="expression" dxfId="1043" priority="575">
      <formula>IF(RIGHT(TEXT(AQ691,"0.#"),1)=".",FALSE,TRUE)</formula>
    </cfRule>
    <cfRule type="expression" dxfId="1042" priority="576">
      <formula>IF(RIGHT(TEXT(AQ691,"0.#"),1)=".",TRUE,FALSE)</formula>
    </cfRule>
  </conditionalFormatting>
  <conditionalFormatting sqref="AQ689">
    <cfRule type="expression" dxfId="1041" priority="573">
      <formula>IF(RIGHT(TEXT(AQ689,"0.#"),1)=".",FALSE,TRUE)</formula>
    </cfRule>
    <cfRule type="expression" dxfId="1040" priority="574">
      <formula>IF(RIGHT(TEXT(AQ689,"0.#"),1)=".",TRUE,FALSE)</formula>
    </cfRule>
  </conditionalFormatting>
  <conditionalFormatting sqref="AE694">
    <cfRule type="expression" dxfId="1039" priority="571">
      <formula>IF(RIGHT(TEXT(AE694,"0.#"),1)=".",FALSE,TRUE)</formula>
    </cfRule>
    <cfRule type="expression" dxfId="1038" priority="572">
      <formula>IF(RIGHT(TEXT(AE694,"0.#"),1)=".",TRUE,FALSE)</formula>
    </cfRule>
  </conditionalFormatting>
  <conditionalFormatting sqref="AM696">
    <cfRule type="expression" dxfId="1037" priority="561">
      <formula>IF(RIGHT(TEXT(AM696,"0.#"),1)=".",FALSE,TRUE)</formula>
    </cfRule>
    <cfRule type="expression" dxfId="1036" priority="562">
      <formula>IF(RIGHT(TEXT(AM696,"0.#"),1)=".",TRUE,FALSE)</formula>
    </cfRule>
  </conditionalFormatting>
  <conditionalFormatting sqref="AE695">
    <cfRule type="expression" dxfId="1035" priority="569">
      <formula>IF(RIGHT(TEXT(AE695,"0.#"),1)=".",FALSE,TRUE)</formula>
    </cfRule>
    <cfRule type="expression" dxfId="1034" priority="570">
      <formula>IF(RIGHT(TEXT(AE695,"0.#"),1)=".",TRUE,FALSE)</formula>
    </cfRule>
  </conditionalFormatting>
  <conditionalFormatting sqref="AE696">
    <cfRule type="expression" dxfId="1033" priority="567">
      <formula>IF(RIGHT(TEXT(AE696,"0.#"),1)=".",FALSE,TRUE)</formula>
    </cfRule>
    <cfRule type="expression" dxfId="1032" priority="568">
      <formula>IF(RIGHT(TEXT(AE696,"0.#"),1)=".",TRUE,FALSE)</formula>
    </cfRule>
  </conditionalFormatting>
  <conditionalFormatting sqref="AM694">
    <cfRule type="expression" dxfId="1031" priority="565">
      <formula>IF(RIGHT(TEXT(AM694,"0.#"),1)=".",FALSE,TRUE)</formula>
    </cfRule>
    <cfRule type="expression" dxfId="1030" priority="566">
      <formula>IF(RIGHT(TEXT(AM694,"0.#"),1)=".",TRUE,FALSE)</formula>
    </cfRule>
  </conditionalFormatting>
  <conditionalFormatting sqref="AM695">
    <cfRule type="expression" dxfId="1029" priority="563">
      <formula>IF(RIGHT(TEXT(AM695,"0.#"),1)=".",FALSE,TRUE)</formula>
    </cfRule>
    <cfRule type="expression" dxfId="1028" priority="564">
      <formula>IF(RIGHT(TEXT(AM695,"0.#"),1)=".",TRUE,FALSE)</formula>
    </cfRule>
  </conditionalFormatting>
  <conditionalFormatting sqref="AU694">
    <cfRule type="expression" dxfId="1027" priority="559">
      <formula>IF(RIGHT(TEXT(AU694,"0.#"),1)=".",FALSE,TRUE)</formula>
    </cfRule>
    <cfRule type="expression" dxfId="1026" priority="560">
      <formula>IF(RIGHT(TEXT(AU694,"0.#"),1)=".",TRUE,FALSE)</formula>
    </cfRule>
  </conditionalFormatting>
  <conditionalFormatting sqref="AU695">
    <cfRule type="expression" dxfId="1025" priority="557">
      <formula>IF(RIGHT(TEXT(AU695,"0.#"),1)=".",FALSE,TRUE)</formula>
    </cfRule>
    <cfRule type="expression" dxfId="1024" priority="558">
      <formula>IF(RIGHT(TEXT(AU695,"0.#"),1)=".",TRUE,FALSE)</formula>
    </cfRule>
  </conditionalFormatting>
  <conditionalFormatting sqref="AU696">
    <cfRule type="expression" dxfId="1023" priority="555">
      <formula>IF(RIGHT(TEXT(AU696,"0.#"),1)=".",FALSE,TRUE)</formula>
    </cfRule>
    <cfRule type="expression" dxfId="1022" priority="556">
      <formula>IF(RIGHT(TEXT(AU696,"0.#"),1)=".",TRUE,FALSE)</formula>
    </cfRule>
  </conditionalFormatting>
  <conditionalFormatting sqref="AI694">
    <cfRule type="expression" dxfId="1021" priority="553">
      <formula>IF(RIGHT(TEXT(AI694,"0.#"),1)=".",FALSE,TRUE)</formula>
    </cfRule>
    <cfRule type="expression" dxfId="1020" priority="554">
      <formula>IF(RIGHT(TEXT(AI694,"0.#"),1)=".",TRUE,FALSE)</formula>
    </cfRule>
  </conditionalFormatting>
  <conditionalFormatting sqref="AI695">
    <cfRule type="expression" dxfId="1019" priority="551">
      <formula>IF(RIGHT(TEXT(AI695,"0.#"),1)=".",FALSE,TRUE)</formula>
    </cfRule>
    <cfRule type="expression" dxfId="1018" priority="552">
      <formula>IF(RIGHT(TEXT(AI695,"0.#"),1)=".",TRUE,FALSE)</formula>
    </cfRule>
  </conditionalFormatting>
  <conditionalFormatting sqref="AQ695">
    <cfRule type="expression" dxfId="1017" priority="547">
      <formula>IF(RIGHT(TEXT(AQ695,"0.#"),1)=".",FALSE,TRUE)</formula>
    </cfRule>
    <cfRule type="expression" dxfId="1016" priority="548">
      <formula>IF(RIGHT(TEXT(AQ695,"0.#"),1)=".",TRUE,FALSE)</formula>
    </cfRule>
  </conditionalFormatting>
  <conditionalFormatting sqref="AQ696">
    <cfRule type="expression" dxfId="1015" priority="545">
      <formula>IF(RIGHT(TEXT(AQ696,"0.#"),1)=".",FALSE,TRUE)</formula>
    </cfRule>
    <cfRule type="expression" dxfId="1014" priority="546">
      <formula>IF(RIGHT(TEXT(AQ696,"0.#"),1)=".",TRUE,FALSE)</formula>
    </cfRule>
  </conditionalFormatting>
  <conditionalFormatting sqref="AU101">
    <cfRule type="expression" dxfId="1013" priority="541">
      <formula>IF(RIGHT(TEXT(AU101,"0.#"),1)=".",FALSE,TRUE)</formula>
    </cfRule>
    <cfRule type="expression" dxfId="1012" priority="542">
      <formula>IF(RIGHT(TEXT(AU101,"0.#"),1)=".",TRUE,FALSE)</formula>
    </cfRule>
  </conditionalFormatting>
  <conditionalFormatting sqref="AU102">
    <cfRule type="expression" dxfId="1011" priority="539">
      <formula>IF(RIGHT(TEXT(AU102,"0.#"),1)=".",FALSE,TRUE)</formula>
    </cfRule>
    <cfRule type="expression" dxfId="1010" priority="540">
      <formula>IF(RIGHT(TEXT(AU102,"0.#"),1)=".",TRUE,FALSE)</formula>
    </cfRule>
  </conditionalFormatting>
  <conditionalFormatting sqref="AU107">
    <cfRule type="expression" dxfId="1009" priority="529">
      <formula>IF(RIGHT(TEXT(AU107,"0.#"),1)=".",FALSE,TRUE)</formula>
    </cfRule>
    <cfRule type="expression" dxfId="1008" priority="530">
      <formula>IF(RIGHT(TEXT(AU107,"0.#"),1)=".",TRUE,FALSE)</formula>
    </cfRule>
  </conditionalFormatting>
  <conditionalFormatting sqref="AU108">
    <cfRule type="expression" dxfId="1007" priority="527">
      <formula>IF(RIGHT(TEXT(AU108,"0.#"),1)=".",FALSE,TRUE)</formula>
    </cfRule>
    <cfRule type="expression" dxfId="1006" priority="528">
      <formula>IF(RIGHT(TEXT(AU108,"0.#"),1)=".",TRUE,FALSE)</formula>
    </cfRule>
  </conditionalFormatting>
  <conditionalFormatting sqref="AU110">
    <cfRule type="expression" dxfId="1005" priority="525">
      <formula>IF(RIGHT(TEXT(AU110,"0.#"),1)=".",FALSE,TRUE)</formula>
    </cfRule>
    <cfRule type="expression" dxfId="1004" priority="526">
      <formula>IF(RIGHT(TEXT(AU110,"0.#"),1)=".",TRUE,FALSE)</formula>
    </cfRule>
  </conditionalFormatting>
  <conditionalFormatting sqref="AU111">
    <cfRule type="expression" dxfId="1003" priority="523">
      <formula>IF(RIGHT(TEXT(AU111,"0.#"),1)=".",FALSE,TRUE)</formula>
    </cfRule>
    <cfRule type="expression" dxfId="1002" priority="524">
      <formula>IF(RIGHT(TEXT(AU111,"0.#"),1)=".",TRUE,FALSE)</formula>
    </cfRule>
  </conditionalFormatting>
  <conditionalFormatting sqref="AU113">
    <cfRule type="expression" dxfId="1001" priority="521">
      <formula>IF(RIGHT(TEXT(AU113,"0.#"),1)=".",FALSE,TRUE)</formula>
    </cfRule>
    <cfRule type="expression" dxfId="1000" priority="522">
      <formula>IF(RIGHT(TEXT(AU113,"0.#"),1)=".",TRUE,FALSE)</formula>
    </cfRule>
  </conditionalFormatting>
  <conditionalFormatting sqref="AU114">
    <cfRule type="expression" dxfId="999" priority="519">
      <formula>IF(RIGHT(TEXT(AU114,"0.#"),1)=".",FALSE,TRUE)</formula>
    </cfRule>
    <cfRule type="expression" dxfId="998" priority="520">
      <formula>IF(RIGHT(TEXT(AU114,"0.#"),1)=".",TRUE,FALSE)</formula>
    </cfRule>
  </conditionalFormatting>
  <conditionalFormatting sqref="AM489">
    <cfRule type="expression" dxfId="997" priority="513">
      <formula>IF(RIGHT(TEXT(AM489,"0.#"),1)=".",FALSE,TRUE)</formula>
    </cfRule>
    <cfRule type="expression" dxfId="996" priority="514">
      <formula>IF(RIGHT(TEXT(AM489,"0.#"),1)=".",TRUE,FALSE)</formula>
    </cfRule>
  </conditionalFormatting>
  <conditionalFormatting sqref="AM487">
    <cfRule type="expression" dxfId="995" priority="517">
      <formula>IF(RIGHT(TEXT(AM487,"0.#"),1)=".",FALSE,TRUE)</formula>
    </cfRule>
    <cfRule type="expression" dxfId="994" priority="518">
      <formula>IF(RIGHT(TEXT(AM487,"0.#"),1)=".",TRUE,FALSE)</formula>
    </cfRule>
  </conditionalFormatting>
  <conditionalFormatting sqref="AM488">
    <cfRule type="expression" dxfId="993" priority="515">
      <formula>IF(RIGHT(TEXT(AM488,"0.#"),1)=".",FALSE,TRUE)</formula>
    </cfRule>
    <cfRule type="expression" dxfId="992" priority="516">
      <formula>IF(RIGHT(TEXT(AM488,"0.#"),1)=".",TRUE,FALSE)</formula>
    </cfRule>
  </conditionalFormatting>
  <conditionalFormatting sqref="AI489">
    <cfRule type="expression" dxfId="991" priority="507">
      <formula>IF(RIGHT(TEXT(AI489,"0.#"),1)=".",FALSE,TRUE)</formula>
    </cfRule>
    <cfRule type="expression" dxfId="990" priority="508">
      <formula>IF(RIGHT(TEXT(AI489,"0.#"),1)=".",TRUE,FALSE)</formula>
    </cfRule>
  </conditionalFormatting>
  <conditionalFormatting sqref="AI487">
    <cfRule type="expression" dxfId="989" priority="511">
      <formula>IF(RIGHT(TEXT(AI487,"0.#"),1)=".",FALSE,TRUE)</formula>
    </cfRule>
    <cfRule type="expression" dxfId="988" priority="512">
      <formula>IF(RIGHT(TEXT(AI487,"0.#"),1)=".",TRUE,FALSE)</formula>
    </cfRule>
  </conditionalFormatting>
  <conditionalFormatting sqref="AI488">
    <cfRule type="expression" dxfId="987" priority="509">
      <formula>IF(RIGHT(TEXT(AI488,"0.#"),1)=".",FALSE,TRUE)</formula>
    </cfRule>
    <cfRule type="expression" dxfId="986" priority="510">
      <formula>IF(RIGHT(TEXT(AI488,"0.#"),1)=".",TRUE,FALSE)</formula>
    </cfRule>
  </conditionalFormatting>
  <conditionalFormatting sqref="AM514">
    <cfRule type="expression" dxfId="985" priority="501">
      <formula>IF(RIGHT(TEXT(AM514,"0.#"),1)=".",FALSE,TRUE)</formula>
    </cfRule>
    <cfRule type="expression" dxfId="984" priority="502">
      <formula>IF(RIGHT(TEXT(AM514,"0.#"),1)=".",TRUE,FALSE)</formula>
    </cfRule>
  </conditionalFormatting>
  <conditionalFormatting sqref="AM512">
    <cfRule type="expression" dxfId="983" priority="505">
      <formula>IF(RIGHT(TEXT(AM512,"0.#"),1)=".",FALSE,TRUE)</formula>
    </cfRule>
    <cfRule type="expression" dxfId="982" priority="506">
      <formula>IF(RIGHT(TEXT(AM512,"0.#"),1)=".",TRUE,FALSE)</formula>
    </cfRule>
  </conditionalFormatting>
  <conditionalFormatting sqref="AM513">
    <cfRule type="expression" dxfId="981" priority="503">
      <formula>IF(RIGHT(TEXT(AM513,"0.#"),1)=".",FALSE,TRUE)</formula>
    </cfRule>
    <cfRule type="expression" dxfId="980" priority="504">
      <formula>IF(RIGHT(TEXT(AM513,"0.#"),1)=".",TRUE,FALSE)</formula>
    </cfRule>
  </conditionalFormatting>
  <conditionalFormatting sqref="AI514">
    <cfRule type="expression" dxfId="979" priority="495">
      <formula>IF(RIGHT(TEXT(AI514,"0.#"),1)=".",FALSE,TRUE)</formula>
    </cfRule>
    <cfRule type="expression" dxfId="978" priority="496">
      <formula>IF(RIGHT(TEXT(AI514,"0.#"),1)=".",TRUE,FALSE)</formula>
    </cfRule>
  </conditionalFormatting>
  <conditionalFormatting sqref="AI512">
    <cfRule type="expression" dxfId="977" priority="499">
      <formula>IF(RIGHT(TEXT(AI512,"0.#"),1)=".",FALSE,TRUE)</formula>
    </cfRule>
    <cfRule type="expression" dxfId="976" priority="500">
      <formula>IF(RIGHT(TEXT(AI512,"0.#"),1)=".",TRUE,FALSE)</formula>
    </cfRule>
  </conditionalFormatting>
  <conditionalFormatting sqref="AI513">
    <cfRule type="expression" dxfId="975" priority="497">
      <formula>IF(RIGHT(TEXT(AI513,"0.#"),1)=".",FALSE,TRUE)</formula>
    </cfRule>
    <cfRule type="expression" dxfId="974" priority="498">
      <formula>IF(RIGHT(TEXT(AI513,"0.#"),1)=".",TRUE,FALSE)</formula>
    </cfRule>
  </conditionalFormatting>
  <conditionalFormatting sqref="AM519">
    <cfRule type="expression" dxfId="973" priority="441">
      <formula>IF(RIGHT(TEXT(AM519,"0.#"),1)=".",FALSE,TRUE)</formula>
    </cfRule>
    <cfRule type="expression" dxfId="972" priority="442">
      <formula>IF(RIGHT(TEXT(AM519,"0.#"),1)=".",TRUE,FALSE)</formula>
    </cfRule>
  </conditionalFormatting>
  <conditionalFormatting sqref="AM517">
    <cfRule type="expression" dxfId="971" priority="445">
      <formula>IF(RIGHT(TEXT(AM517,"0.#"),1)=".",FALSE,TRUE)</formula>
    </cfRule>
    <cfRule type="expression" dxfId="970" priority="446">
      <formula>IF(RIGHT(TEXT(AM517,"0.#"),1)=".",TRUE,FALSE)</formula>
    </cfRule>
  </conditionalFormatting>
  <conditionalFormatting sqref="AM518">
    <cfRule type="expression" dxfId="969" priority="443">
      <formula>IF(RIGHT(TEXT(AM518,"0.#"),1)=".",FALSE,TRUE)</formula>
    </cfRule>
    <cfRule type="expression" dxfId="968" priority="444">
      <formula>IF(RIGHT(TEXT(AM518,"0.#"),1)=".",TRUE,FALSE)</formula>
    </cfRule>
  </conditionalFormatting>
  <conditionalFormatting sqref="AI519">
    <cfRule type="expression" dxfId="967" priority="435">
      <formula>IF(RIGHT(TEXT(AI519,"0.#"),1)=".",FALSE,TRUE)</formula>
    </cfRule>
    <cfRule type="expression" dxfId="966" priority="436">
      <formula>IF(RIGHT(TEXT(AI519,"0.#"),1)=".",TRUE,FALSE)</formula>
    </cfRule>
  </conditionalFormatting>
  <conditionalFormatting sqref="AI517">
    <cfRule type="expression" dxfId="965" priority="439">
      <formula>IF(RIGHT(TEXT(AI517,"0.#"),1)=".",FALSE,TRUE)</formula>
    </cfRule>
    <cfRule type="expression" dxfId="964" priority="440">
      <formula>IF(RIGHT(TEXT(AI517,"0.#"),1)=".",TRUE,FALSE)</formula>
    </cfRule>
  </conditionalFormatting>
  <conditionalFormatting sqref="AI518">
    <cfRule type="expression" dxfId="963" priority="437">
      <formula>IF(RIGHT(TEXT(AI518,"0.#"),1)=".",FALSE,TRUE)</formula>
    </cfRule>
    <cfRule type="expression" dxfId="962" priority="438">
      <formula>IF(RIGHT(TEXT(AI518,"0.#"),1)=".",TRUE,FALSE)</formula>
    </cfRule>
  </conditionalFormatting>
  <conditionalFormatting sqref="AM524">
    <cfRule type="expression" dxfId="961" priority="429">
      <formula>IF(RIGHT(TEXT(AM524,"0.#"),1)=".",FALSE,TRUE)</formula>
    </cfRule>
    <cfRule type="expression" dxfId="960" priority="430">
      <formula>IF(RIGHT(TEXT(AM524,"0.#"),1)=".",TRUE,FALSE)</formula>
    </cfRule>
  </conditionalFormatting>
  <conditionalFormatting sqref="AM522">
    <cfRule type="expression" dxfId="959" priority="433">
      <formula>IF(RIGHT(TEXT(AM522,"0.#"),1)=".",FALSE,TRUE)</formula>
    </cfRule>
    <cfRule type="expression" dxfId="958" priority="434">
      <formula>IF(RIGHT(TEXT(AM522,"0.#"),1)=".",TRUE,FALSE)</formula>
    </cfRule>
  </conditionalFormatting>
  <conditionalFormatting sqref="AM523">
    <cfRule type="expression" dxfId="957" priority="431">
      <formula>IF(RIGHT(TEXT(AM523,"0.#"),1)=".",FALSE,TRUE)</formula>
    </cfRule>
    <cfRule type="expression" dxfId="956" priority="432">
      <formula>IF(RIGHT(TEXT(AM523,"0.#"),1)=".",TRUE,FALSE)</formula>
    </cfRule>
  </conditionalFormatting>
  <conditionalFormatting sqref="AI524">
    <cfRule type="expression" dxfId="955" priority="423">
      <formula>IF(RIGHT(TEXT(AI524,"0.#"),1)=".",FALSE,TRUE)</formula>
    </cfRule>
    <cfRule type="expression" dxfId="954" priority="424">
      <formula>IF(RIGHT(TEXT(AI524,"0.#"),1)=".",TRUE,FALSE)</formula>
    </cfRule>
  </conditionalFormatting>
  <conditionalFormatting sqref="AI522">
    <cfRule type="expression" dxfId="953" priority="427">
      <formula>IF(RIGHT(TEXT(AI522,"0.#"),1)=".",FALSE,TRUE)</formula>
    </cfRule>
    <cfRule type="expression" dxfId="952" priority="428">
      <formula>IF(RIGHT(TEXT(AI522,"0.#"),1)=".",TRUE,FALSE)</formula>
    </cfRule>
  </conditionalFormatting>
  <conditionalFormatting sqref="AI523">
    <cfRule type="expression" dxfId="951" priority="425">
      <formula>IF(RIGHT(TEXT(AI523,"0.#"),1)=".",FALSE,TRUE)</formula>
    </cfRule>
    <cfRule type="expression" dxfId="950" priority="426">
      <formula>IF(RIGHT(TEXT(AI523,"0.#"),1)=".",TRUE,FALSE)</formula>
    </cfRule>
  </conditionalFormatting>
  <conditionalFormatting sqref="AM529">
    <cfRule type="expression" dxfId="949" priority="417">
      <formula>IF(RIGHT(TEXT(AM529,"0.#"),1)=".",FALSE,TRUE)</formula>
    </cfRule>
    <cfRule type="expression" dxfId="948" priority="418">
      <formula>IF(RIGHT(TEXT(AM529,"0.#"),1)=".",TRUE,FALSE)</formula>
    </cfRule>
  </conditionalFormatting>
  <conditionalFormatting sqref="AM527">
    <cfRule type="expression" dxfId="947" priority="421">
      <formula>IF(RIGHT(TEXT(AM527,"0.#"),1)=".",FALSE,TRUE)</formula>
    </cfRule>
    <cfRule type="expression" dxfId="946" priority="422">
      <formula>IF(RIGHT(TEXT(AM527,"0.#"),1)=".",TRUE,FALSE)</formula>
    </cfRule>
  </conditionalFormatting>
  <conditionalFormatting sqref="AM528">
    <cfRule type="expression" dxfId="945" priority="419">
      <formula>IF(RIGHT(TEXT(AM528,"0.#"),1)=".",FALSE,TRUE)</formula>
    </cfRule>
    <cfRule type="expression" dxfId="944" priority="420">
      <formula>IF(RIGHT(TEXT(AM528,"0.#"),1)=".",TRUE,FALSE)</formula>
    </cfRule>
  </conditionalFormatting>
  <conditionalFormatting sqref="AI529">
    <cfRule type="expression" dxfId="943" priority="411">
      <formula>IF(RIGHT(TEXT(AI529,"0.#"),1)=".",FALSE,TRUE)</formula>
    </cfRule>
    <cfRule type="expression" dxfId="942" priority="412">
      <formula>IF(RIGHT(TEXT(AI529,"0.#"),1)=".",TRUE,FALSE)</formula>
    </cfRule>
  </conditionalFormatting>
  <conditionalFormatting sqref="AI527">
    <cfRule type="expression" dxfId="941" priority="415">
      <formula>IF(RIGHT(TEXT(AI527,"0.#"),1)=".",FALSE,TRUE)</formula>
    </cfRule>
    <cfRule type="expression" dxfId="940" priority="416">
      <formula>IF(RIGHT(TEXT(AI527,"0.#"),1)=".",TRUE,FALSE)</formula>
    </cfRule>
  </conditionalFormatting>
  <conditionalFormatting sqref="AI528">
    <cfRule type="expression" dxfId="939" priority="413">
      <formula>IF(RIGHT(TEXT(AI528,"0.#"),1)=".",FALSE,TRUE)</formula>
    </cfRule>
    <cfRule type="expression" dxfId="938" priority="414">
      <formula>IF(RIGHT(TEXT(AI528,"0.#"),1)=".",TRUE,FALSE)</formula>
    </cfRule>
  </conditionalFormatting>
  <conditionalFormatting sqref="AM494">
    <cfRule type="expression" dxfId="937" priority="489">
      <formula>IF(RIGHT(TEXT(AM494,"0.#"),1)=".",FALSE,TRUE)</formula>
    </cfRule>
    <cfRule type="expression" dxfId="936" priority="490">
      <formula>IF(RIGHT(TEXT(AM494,"0.#"),1)=".",TRUE,FALSE)</formula>
    </cfRule>
  </conditionalFormatting>
  <conditionalFormatting sqref="AM492">
    <cfRule type="expression" dxfId="935" priority="493">
      <formula>IF(RIGHT(TEXT(AM492,"0.#"),1)=".",FALSE,TRUE)</formula>
    </cfRule>
    <cfRule type="expression" dxfId="934" priority="494">
      <formula>IF(RIGHT(TEXT(AM492,"0.#"),1)=".",TRUE,FALSE)</formula>
    </cfRule>
  </conditionalFormatting>
  <conditionalFormatting sqref="AM493">
    <cfRule type="expression" dxfId="933" priority="491">
      <formula>IF(RIGHT(TEXT(AM493,"0.#"),1)=".",FALSE,TRUE)</formula>
    </cfRule>
    <cfRule type="expression" dxfId="932" priority="492">
      <formula>IF(RIGHT(TEXT(AM493,"0.#"),1)=".",TRUE,FALSE)</formula>
    </cfRule>
  </conditionalFormatting>
  <conditionalFormatting sqref="AI494">
    <cfRule type="expression" dxfId="931" priority="483">
      <formula>IF(RIGHT(TEXT(AI494,"0.#"),1)=".",FALSE,TRUE)</formula>
    </cfRule>
    <cfRule type="expression" dxfId="930" priority="484">
      <formula>IF(RIGHT(TEXT(AI494,"0.#"),1)=".",TRUE,FALSE)</formula>
    </cfRule>
  </conditionalFormatting>
  <conditionalFormatting sqref="AI492">
    <cfRule type="expression" dxfId="929" priority="487">
      <formula>IF(RIGHT(TEXT(AI492,"0.#"),1)=".",FALSE,TRUE)</formula>
    </cfRule>
    <cfRule type="expression" dxfId="928" priority="488">
      <formula>IF(RIGHT(TEXT(AI492,"0.#"),1)=".",TRUE,FALSE)</formula>
    </cfRule>
  </conditionalFormatting>
  <conditionalFormatting sqref="AI493">
    <cfRule type="expression" dxfId="927" priority="485">
      <formula>IF(RIGHT(TEXT(AI493,"0.#"),1)=".",FALSE,TRUE)</formula>
    </cfRule>
    <cfRule type="expression" dxfId="926" priority="486">
      <formula>IF(RIGHT(TEXT(AI493,"0.#"),1)=".",TRUE,FALSE)</formula>
    </cfRule>
  </conditionalFormatting>
  <conditionalFormatting sqref="AM499">
    <cfRule type="expression" dxfId="925" priority="477">
      <formula>IF(RIGHT(TEXT(AM499,"0.#"),1)=".",FALSE,TRUE)</formula>
    </cfRule>
    <cfRule type="expression" dxfId="924" priority="478">
      <formula>IF(RIGHT(TEXT(AM499,"0.#"),1)=".",TRUE,FALSE)</formula>
    </cfRule>
  </conditionalFormatting>
  <conditionalFormatting sqref="AM497">
    <cfRule type="expression" dxfId="923" priority="481">
      <formula>IF(RIGHT(TEXT(AM497,"0.#"),1)=".",FALSE,TRUE)</formula>
    </cfRule>
    <cfRule type="expression" dxfId="922" priority="482">
      <formula>IF(RIGHT(TEXT(AM497,"0.#"),1)=".",TRUE,FALSE)</formula>
    </cfRule>
  </conditionalFormatting>
  <conditionalFormatting sqref="AM498">
    <cfRule type="expression" dxfId="921" priority="479">
      <formula>IF(RIGHT(TEXT(AM498,"0.#"),1)=".",FALSE,TRUE)</formula>
    </cfRule>
    <cfRule type="expression" dxfId="920" priority="480">
      <formula>IF(RIGHT(TEXT(AM498,"0.#"),1)=".",TRUE,FALSE)</formula>
    </cfRule>
  </conditionalFormatting>
  <conditionalFormatting sqref="AI499">
    <cfRule type="expression" dxfId="919" priority="471">
      <formula>IF(RIGHT(TEXT(AI499,"0.#"),1)=".",FALSE,TRUE)</formula>
    </cfRule>
    <cfRule type="expression" dxfId="918" priority="472">
      <formula>IF(RIGHT(TEXT(AI499,"0.#"),1)=".",TRUE,FALSE)</formula>
    </cfRule>
  </conditionalFormatting>
  <conditionalFormatting sqref="AI497">
    <cfRule type="expression" dxfId="917" priority="475">
      <formula>IF(RIGHT(TEXT(AI497,"0.#"),1)=".",FALSE,TRUE)</formula>
    </cfRule>
    <cfRule type="expression" dxfId="916" priority="476">
      <formula>IF(RIGHT(TEXT(AI497,"0.#"),1)=".",TRUE,FALSE)</formula>
    </cfRule>
  </conditionalFormatting>
  <conditionalFormatting sqref="AI498">
    <cfRule type="expression" dxfId="915" priority="473">
      <formula>IF(RIGHT(TEXT(AI498,"0.#"),1)=".",FALSE,TRUE)</formula>
    </cfRule>
    <cfRule type="expression" dxfId="914" priority="474">
      <formula>IF(RIGHT(TEXT(AI498,"0.#"),1)=".",TRUE,FALSE)</formula>
    </cfRule>
  </conditionalFormatting>
  <conditionalFormatting sqref="AM504">
    <cfRule type="expression" dxfId="913" priority="465">
      <formula>IF(RIGHT(TEXT(AM504,"0.#"),1)=".",FALSE,TRUE)</formula>
    </cfRule>
    <cfRule type="expression" dxfId="912" priority="466">
      <formula>IF(RIGHT(TEXT(AM504,"0.#"),1)=".",TRUE,FALSE)</formula>
    </cfRule>
  </conditionalFormatting>
  <conditionalFormatting sqref="AM502">
    <cfRule type="expression" dxfId="911" priority="469">
      <formula>IF(RIGHT(TEXT(AM502,"0.#"),1)=".",FALSE,TRUE)</formula>
    </cfRule>
    <cfRule type="expression" dxfId="910" priority="470">
      <formula>IF(RIGHT(TEXT(AM502,"0.#"),1)=".",TRUE,FALSE)</formula>
    </cfRule>
  </conditionalFormatting>
  <conditionalFormatting sqref="AM503">
    <cfRule type="expression" dxfId="909" priority="467">
      <formula>IF(RIGHT(TEXT(AM503,"0.#"),1)=".",FALSE,TRUE)</formula>
    </cfRule>
    <cfRule type="expression" dxfId="908" priority="468">
      <formula>IF(RIGHT(TEXT(AM503,"0.#"),1)=".",TRUE,FALSE)</formula>
    </cfRule>
  </conditionalFormatting>
  <conditionalFormatting sqref="AI504">
    <cfRule type="expression" dxfId="907" priority="459">
      <formula>IF(RIGHT(TEXT(AI504,"0.#"),1)=".",FALSE,TRUE)</formula>
    </cfRule>
    <cfRule type="expression" dxfId="906" priority="460">
      <formula>IF(RIGHT(TEXT(AI504,"0.#"),1)=".",TRUE,FALSE)</formula>
    </cfRule>
  </conditionalFormatting>
  <conditionalFormatting sqref="AI502">
    <cfRule type="expression" dxfId="905" priority="463">
      <formula>IF(RIGHT(TEXT(AI502,"0.#"),1)=".",FALSE,TRUE)</formula>
    </cfRule>
    <cfRule type="expression" dxfId="904" priority="464">
      <formula>IF(RIGHT(TEXT(AI502,"0.#"),1)=".",TRUE,FALSE)</formula>
    </cfRule>
  </conditionalFormatting>
  <conditionalFormatting sqref="AI503">
    <cfRule type="expression" dxfId="903" priority="461">
      <formula>IF(RIGHT(TEXT(AI503,"0.#"),1)=".",FALSE,TRUE)</formula>
    </cfRule>
    <cfRule type="expression" dxfId="902" priority="462">
      <formula>IF(RIGHT(TEXT(AI503,"0.#"),1)=".",TRUE,FALSE)</formula>
    </cfRule>
  </conditionalFormatting>
  <conditionalFormatting sqref="AM509">
    <cfRule type="expression" dxfId="901" priority="453">
      <formula>IF(RIGHT(TEXT(AM509,"0.#"),1)=".",FALSE,TRUE)</formula>
    </cfRule>
    <cfRule type="expression" dxfId="900" priority="454">
      <formula>IF(RIGHT(TEXT(AM509,"0.#"),1)=".",TRUE,FALSE)</formula>
    </cfRule>
  </conditionalFormatting>
  <conditionalFormatting sqref="AM507">
    <cfRule type="expression" dxfId="899" priority="457">
      <formula>IF(RIGHT(TEXT(AM507,"0.#"),1)=".",FALSE,TRUE)</formula>
    </cfRule>
    <cfRule type="expression" dxfId="898" priority="458">
      <formula>IF(RIGHT(TEXT(AM507,"0.#"),1)=".",TRUE,FALSE)</formula>
    </cfRule>
  </conditionalFormatting>
  <conditionalFormatting sqref="AM508">
    <cfRule type="expression" dxfId="897" priority="455">
      <formula>IF(RIGHT(TEXT(AM508,"0.#"),1)=".",FALSE,TRUE)</formula>
    </cfRule>
    <cfRule type="expression" dxfId="896" priority="456">
      <formula>IF(RIGHT(TEXT(AM508,"0.#"),1)=".",TRUE,FALSE)</formula>
    </cfRule>
  </conditionalFormatting>
  <conditionalFormatting sqref="AI509">
    <cfRule type="expression" dxfId="895" priority="447">
      <formula>IF(RIGHT(TEXT(AI509,"0.#"),1)=".",FALSE,TRUE)</formula>
    </cfRule>
    <cfRule type="expression" dxfId="894" priority="448">
      <formula>IF(RIGHT(TEXT(AI509,"0.#"),1)=".",TRUE,FALSE)</formula>
    </cfRule>
  </conditionalFormatting>
  <conditionalFormatting sqref="AI507">
    <cfRule type="expression" dxfId="893" priority="451">
      <formula>IF(RIGHT(TEXT(AI507,"0.#"),1)=".",FALSE,TRUE)</formula>
    </cfRule>
    <cfRule type="expression" dxfId="892" priority="452">
      <formula>IF(RIGHT(TEXT(AI507,"0.#"),1)=".",TRUE,FALSE)</formula>
    </cfRule>
  </conditionalFormatting>
  <conditionalFormatting sqref="AI508">
    <cfRule type="expression" dxfId="891" priority="449">
      <formula>IF(RIGHT(TEXT(AI508,"0.#"),1)=".",FALSE,TRUE)</formula>
    </cfRule>
    <cfRule type="expression" dxfId="890" priority="450">
      <formula>IF(RIGHT(TEXT(AI508,"0.#"),1)=".",TRUE,FALSE)</formula>
    </cfRule>
  </conditionalFormatting>
  <conditionalFormatting sqref="AM543">
    <cfRule type="expression" dxfId="889" priority="405">
      <formula>IF(RIGHT(TEXT(AM543,"0.#"),1)=".",FALSE,TRUE)</formula>
    </cfRule>
    <cfRule type="expression" dxfId="888" priority="406">
      <formula>IF(RIGHT(TEXT(AM543,"0.#"),1)=".",TRUE,FALSE)</formula>
    </cfRule>
  </conditionalFormatting>
  <conditionalFormatting sqref="AM541">
    <cfRule type="expression" dxfId="887" priority="409">
      <formula>IF(RIGHT(TEXT(AM541,"0.#"),1)=".",FALSE,TRUE)</formula>
    </cfRule>
    <cfRule type="expression" dxfId="886" priority="410">
      <formula>IF(RIGHT(TEXT(AM541,"0.#"),1)=".",TRUE,FALSE)</formula>
    </cfRule>
  </conditionalFormatting>
  <conditionalFormatting sqref="AM542">
    <cfRule type="expression" dxfId="885" priority="407">
      <formula>IF(RIGHT(TEXT(AM542,"0.#"),1)=".",FALSE,TRUE)</formula>
    </cfRule>
    <cfRule type="expression" dxfId="884" priority="408">
      <formula>IF(RIGHT(TEXT(AM542,"0.#"),1)=".",TRUE,FALSE)</formula>
    </cfRule>
  </conditionalFormatting>
  <conditionalFormatting sqref="AI543">
    <cfRule type="expression" dxfId="883" priority="399">
      <formula>IF(RIGHT(TEXT(AI543,"0.#"),1)=".",FALSE,TRUE)</formula>
    </cfRule>
    <cfRule type="expression" dxfId="882" priority="400">
      <formula>IF(RIGHT(TEXT(AI543,"0.#"),1)=".",TRUE,FALSE)</formula>
    </cfRule>
  </conditionalFormatting>
  <conditionalFormatting sqref="AI541">
    <cfRule type="expression" dxfId="881" priority="403">
      <formula>IF(RIGHT(TEXT(AI541,"0.#"),1)=".",FALSE,TRUE)</formula>
    </cfRule>
    <cfRule type="expression" dxfId="880" priority="404">
      <formula>IF(RIGHT(TEXT(AI541,"0.#"),1)=".",TRUE,FALSE)</formula>
    </cfRule>
  </conditionalFormatting>
  <conditionalFormatting sqref="AI542">
    <cfRule type="expression" dxfId="879" priority="401">
      <formula>IF(RIGHT(TEXT(AI542,"0.#"),1)=".",FALSE,TRUE)</formula>
    </cfRule>
    <cfRule type="expression" dxfId="878" priority="402">
      <formula>IF(RIGHT(TEXT(AI542,"0.#"),1)=".",TRUE,FALSE)</formula>
    </cfRule>
  </conditionalFormatting>
  <conditionalFormatting sqref="AM568">
    <cfRule type="expression" dxfId="877" priority="393">
      <formula>IF(RIGHT(TEXT(AM568,"0.#"),1)=".",FALSE,TRUE)</formula>
    </cfRule>
    <cfRule type="expression" dxfId="876" priority="394">
      <formula>IF(RIGHT(TEXT(AM568,"0.#"),1)=".",TRUE,FALSE)</formula>
    </cfRule>
  </conditionalFormatting>
  <conditionalFormatting sqref="AM566">
    <cfRule type="expression" dxfId="875" priority="397">
      <formula>IF(RIGHT(TEXT(AM566,"0.#"),1)=".",FALSE,TRUE)</formula>
    </cfRule>
    <cfRule type="expression" dxfId="874" priority="398">
      <formula>IF(RIGHT(TEXT(AM566,"0.#"),1)=".",TRUE,FALSE)</formula>
    </cfRule>
  </conditionalFormatting>
  <conditionalFormatting sqref="AM567">
    <cfRule type="expression" dxfId="873" priority="395">
      <formula>IF(RIGHT(TEXT(AM567,"0.#"),1)=".",FALSE,TRUE)</formula>
    </cfRule>
    <cfRule type="expression" dxfId="872" priority="396">
      <formula>IF(RIGHT(TEXT(AM567,"0.#"),1)=".",TRUE,FALSE)</formula>
    </cfRule>
  </conditionalFormatting>
  <conditionalFormatting sqref="AI568">
    <cfRule type="expression" dxfId="871" priority="387">
      <formula>IF(RIGHT(TEXT(AI568,"0.#"),1)=".",FALSE,TRUE)</formula>
    </cfRule>
    <cfRule type="expression" dxfId="870" priority="388">
      <formula>IF(RIGHT(TEXT(AI568,"0.#"),1)=".",TRUE,FALSE)</formula>
    </cfRule>
  </conditionalFormatting>
  <conditionalFormatting sqref="AI566">
    <cfRule type="expression" dxfId="869" priority="391">
      <formula>IF(RIGHT(TEXT(AI566,"0.#"),1)=".",FALSE,TRUE)</formula>
    </cfRule>
    <cfRule type="expression" dxfId="868" priority="392">
      <formula>IF(RIGHT(TEXT(AI566,"0.#"),1)=".",TRUE,FALSE)</formula>
    </cfRule>
  </conditionalFormatting>
  <conditionalFormatting sqref="AI567">
    <cfRule type="expression" dxfId="867" priority="389">
      <formula>IF(RIGHT(TEXT(AI567,"0.#"),1)=".",FALSE,TRUE)</formula>
    </cfRule>
    <cfRule type="expression" dxfId="866" priority="390">
      <formula>IF(RIGHT(TEXT(AI567,"0.#"),1)=".",TRUE,FALSE)</formula>
    </cfRule>
  </conditionalFormatting>
  <conditionalFormatting sqref="AM573">
    <cfRule type="expression" dxfId="865" priority="333">
      <formula>IF(RIGHT(TEXT(AM573,"0.#"),1)=".",FALSE,TRUE)</formula>
    </cfRule>
    <cfRule type="expression" dxfId="864" priority="334">
      <formula>IF(RIGHT(TEXT(AM573,"0.#"),1)=".",TRUE,FALSE)</formula>
    </cfRule>
  </conditionalFormatting>
  <conditionalFormatting sqref="AM571">
    <cfRule type="expression" dxfId="863" priority="337">
      <formula>IF(RIGHT(TEXT(AM571,"0.#"),1)=".",FALSE,TRUE)</formula>
    </cfRule>
    <cfRule type="expression" dxfId="862" priority="338">
      <formula>IF(RIGHT(TEXT(AM571,"0.#"),1)=".",TRUE,FALSE)</formula>
    </cfRule>
  </conditionalFormatting>
  <conditionalFormatting sqref="AM572">
    <cfRule type="expression" dxfId="861" priority="335">
      <formula>IF(RIGHT(TEXT(AM572,"0.#"),1)=".",FALSE,TRUE)</formula>
    </cfRule>
    <cfRule type="expression" dxfId="860" priority="336">
      <formula>IF(RIGHT(TEXT(AM572,"0.#"),1)=".",TRUE,FALSE)</formula>
    </cfRule>
  </conditionalFormatting>
  <conditionalFormatting sqref="AI573">
    <cfRule type="expression" dxfId="859" priority="327">
      <formula>IF(RIGHT(TEXT(AI573,"0.#"),1)=".",FALSE,TRUE)</formula>
    </cfRule>
    <cfRule type="expression" dxfId="858" priority="328">
      <formula>IF(RIGHT(TEXT(AI573,"0.#"),1)=".",TRUE,FALSE)</formula>
    </cfRule>
  </conditionalFormatting>
  <conditionalFormatting sqref="AI571">
    <cfRule type="expression" dxfId="857" priority="331">
      <formula>IF(RIGHT(TEXT(AI571,"0.#"),1)=".",FALSE,TRUE)</formula>
    </cfRule>
    <cfRule type="expression" dxfId="856" priority="332">
      <formula>IF(RIGHT(TEXT(AI571,"0.#"),1)=".",TRUE,FALSE)</formula>
    </cfRule>
  </conditionalFormatting>
  <conditionalFormatting sqref="AI572">
    <cfRule type="expression" dxfId="855" priority="329">
      <formula>IF(RIGHT(TEXT(AI572,"0.#"),1)=".",FALSE,TRUE)</formula>
    </cfRule>
    <cfRule type="expression" dxfId="854" priority="330">
      <formula>IF(RIGHT(TEXT(AI572,"0.#"),1)=".",TRUE,FALSE)</formula>
    </cfRule>
  </conditionalFormatting>
  <conditionalFormatting sqref="AM578">
    <cfRule type="expression" dxfId="853" priority="321">
      <formula>IF(RIGHT(TEXT(AM578,"0.#"),1)=".",FALSE,TRUE)</formula>
    </cfRule>
    <cfRule type="expression" dxfId="852" priority="322">
      <formula>IF(RIGHT(TEXT(AM578,"0.#"),1)=".",TRUE,FALSE)</formula>
    </cfRule>
  </conditionalFormatting>
  <conditionalFormatting sqref="AM576">
    <cfRule type="expression" dxfId="851" priority="325">
      <formula>IF(RIGHT(TEXT(AM576,"0.#"),1)=".",FALSE,TRUE)</formula>
    </cfRule>
    <cfRule type="expression" dxfId="850" priority="326">
      <formula>IF(RIGHT(TEXT(AM576,"0.#"),1)=".",TRUE,FALSE)</formula>
    </cfRule>
  </conditionalFormatting>
  <conditionalFormatting sqref="AM577">
    <cfRule type="expression" dxfId="849" priority="323">
      <formula>IF(RIGHT(TEXT(AM577,"0.#"),1)=".",FALSE,TRUE)</formula>
    </cfRule>
    <cfRule type="expression" dxfId="848" priority="324">
      <formula>IF(RIGHT(TEXT(AM577,"0.#"),1)=".",TRUE,FALSE)</formula>
    </cfRule>
  </conditionalFormatting>
  <conditionalFormatting sqref="AI578">
    <cfRule type="expression" dxfId="847" priority="315">
      <formula>IF(RIGHT(TEXT(AI578,"0.#"),1)=".",FALSE,TRUE)</formula>
    </cfRule>
    <cfRule type="expression" dxfId="846" priority="316">
      <formula>IF(RIGHT(TEXT(AI578,"0.#"),1)=".",TRUE,FALSE)</formula>
    </cfRule>
  </conditionalFormatting>
  <conditionalFormatting sqref="AI576">
    <cfRule type="expression" dxfId="845" priority="319">
      <formula>IF(RIGHT(TEXT(AI576,"0.#"),1)=".",FALSE,TRUE)</formula>
    </cfRule>
    <cfRule type="expression" dxfId="844" priority="320">
      <formula>IF(RIGHT(TEXT(AI576,"0.#"),1)=".",TRUE,FALSE)</formula>
    </cfRule>
  </conditionalFormatting>
  <conditionalFormatting sqref="AI577">
    <cfRule type="expression" dxfId="843" priority="317">
      <formula>IF(RIGHT(TEXT(AI577,"0.#"),1)=".",FALSE,TRUE)</formula>
    </cfRule>
    <cfRule type="expression" dxfId="842" priority="318">
      <formula>IF(RIGHT(TEXT(AI577,"0.#"),1)=".",TRUE,FALSE)</formula>
    </cfRule>
  </conditionalFormatting>
  <conditionalFormatting sqref="AM583">
    <cfRule type="expression" dxfId="841" priority="309">
      <formula>IF(RIGHT(TEXT(AM583,"0.#"),1)=".",FALSE,TRUE)</formula>
    </cfRule>
    <cfRule type="expression" dxfId="840" priority="310">
      <formula>IF(RIGHT(TEXT(AM583,"0.#"),1)=".",TRUE,FALSE)</formula>
    </cfRule>
  </conditionalFormatting>
  <conditionalFormatting sqref="AM581">
    <cfRule type="expression" dxfId="839" priority="313">
      <formula>IF(RIGHT(TEXT(AM581,"0.#"),1)=".",FALSE,TRUE)</formula>
    </cfRule>
    <cfRule type="expression" dxfId="838" priority="314">
      <formula>IF(RIGHT(TEXT(AM581,"0.#"),1)=".",TRUE,FALSE)</formula>
    </cfRule>
  </conditionalFormatting>
  <conditionalFormatting sqref="AM582">
    <cfRule type="expression" dxfId="837" priority="311">
      <formula>IF(RIGHT(TEXT(AM582,"0.#"),1)=".",FALSE,TRUE)</formula>
    </cfRule>
    <cfRule type="expression" dxfId="836" priority="312">
      <formula>IF(RIGHT(TEXT(AM582,"0.#"),1)=".",TRUE,FALSE)</formula>
    </cfRule>
  </conditionalFormatting>
  <conditionalFormatting sqref="AI583">
    <cfRule type="expression" dxfId="835" priority="303">
      <formula>IF(RIGHT(TEXT(AI583,"0.#"),1)=".",FALSE,TRUE)</formula>
    </cfRule>
    <cfRule type="expression" dxfId="834" priority="304">
      <formula>IF(RIGHT(TEXT(AI583,"0.#"),1)=".",TRUE,FALSE)</formula>
    </cfRule>
  </conditionalFormatting>
  <conditionalFormatting sqref="AI581">
    <cfRule type="expression" dxfId="833" priority="307">
      <formula>IF(RIGHT(TEXT(AI581,"0.#"),1)=".",FALSE,TRUE)</formula>
    </cfRule>
    <cfRule type="expression" dxfId="832" priority="308">
      <formula>IF(RIGHT(TEXT(AI581,"0.#"),1)=".",TRUE,FALSE)</formula>
    </cfRule>
  </conditionalFormatting>
  <conditionalFormatting sqref="AI582">
    <cfRule type="expression" dxfId="831" priority="305">
      <formula>IF(RIGHT(TEXT(AI582,"0.#"),1)=".",FALSE,TRUE)</formula>
    </cfRule>
    <cfRule type="expression" dxfId="830" priority="306">
      <formula>IF(RIGHT(TEXT(AI582,"0.#"),1)=".",TRUE,FALSE)</formula>
    </cfRule>
  </conditionalFormatting>
  <conditionalFormatting sqref="AM548">
    <cfRule type="expression" dxfId="829" priority="381">
      <formula>IF(RIGHT(TEXT(AM548,"0.#"),1)=".",FALSE,TRUE)</formula>
    </cfRule>
    <cfRule type="expression" dxfId="828" priority="382">
      <formula>IF(RIGHT(TEXT(AM548,"0.#"),1)=".",TRUE,FALSE)</formula>
    </cfRule>
  </conditionalFormatting>
  <conditionalFormatting sqref="AM546">
    <cfRule type="expression" dxfId="827" priority="385">
      <formula>IF(RIGHT(TEXT(AM546,"0.#"),1)=".",FALSE,TRUE)</formula>
    </cfRule>
    <cfRule type="expression" dxfId="826" priority="386">
      <formula>IF(RIGHT(TEXT(AM546,"0.#"),1)=".",TRUE,FALSE)</formula>
    </cfRule>
  </conditionalFormatting>
  <conditionalFormatting sqref="AM547">
    <cfRule type="expression" dxfId="825" priority="383">
      <formula>IF(RIGHT(TEXT(AM547,"0.#"),1)=".",FALSE,TRUE)</formula>
    </cfRule>
    <cfRule type="expression" dxfId="824" priority="384">
      <formula>IF(RIGHT(TEXT(AM547,"0.#"),1)=".",TRUE,FALSE)</formula>
    </cfRule>
  </conditionalFormatting>
  <conditionalFormatting sqref="AI548">
    <cfRule type="expression" dxfId="823" priority="375">
      <formula>IF(RIGHT(TEXT(AI548,"0.#"),1)=".",FALSE,TRUE)</formula>
    </cfRule>
    <cfRule type="expression" dxfId="822" priority="376">
      <formula>IF(RIGHT(TEXT(AI548,"0.#"),1)=".",TRUE,FALSE)</formula>
    </cfRule>
  </conditionalFormatting>
  <conditionalFormatting sqref="AI546">
    <cfRule type="expression" dxfId="821" priority="379">
      <formula>IF(RIGHT(TEXT(AI546,"0.#"),1)=".",FALSE,TRUE)</formula>
    </cfRule>
    <cfRule type="expression" dxfId="820" priority="380">
      <formula>IF(RIGHT(TEXT(AI546,"0.#"),1)=".",TRUE,FALSE)</formula>
    </cfRule>
  </conditionalFormatting>
  <conditionalFormatting sqref="AI547">
    <cfRule type="expression" dxfId="819" priority="377">
      <formula>IF(RIGHT(TEXT(AI547,"0.#"),1)=".",FALSE,TRUE)</formula>
    </cfRule>
    <cfRule type="expression" dxfId="818" priority="378">
      <formula>IF(RIGHT(TEXT(AI547,"0.#"),1)=".",TRUE,FALSE)</formula>
    </cfRule>
  </conditionalFormatting>
  <conditionalFormatting sqref="AM553">
    <cfRule type="expression" dxfId="817" priority="369">
      <formula>IF(RIGHT(TEXT(AM553,"0.#"),1)=".",FALSE,TRUE)</formula>
    </cfRule>
    <cfRule type="expression" dxfId="816" priority="370">
      <formula>IF(RIGHT(TEXT(AM553,"0.#"),1)=".",TRUE,FALSE)</formula>
    </cfRule>
  </conditionalFormatting>
  <conditionalFormatting sqref="AM551">
    <cfRule type="expression" dxfId="815" priority="373">
      <formula>IF(RIGHT(TEXT(AM551,"0.#"),1)=".",FALSE,TRUE)</formula>
    </cfRule>
    <cfRule type="expression" dxfId="814" priority="374">
      <formula>IF(RIGHT(TEXT(AM551,"0.#"),1)=".",TRUE,FALSE)</formula>
    </cfRule>
  </conditionalFormatting>
  <conditionalFormatting sqref="AM552">
    <cfRule type="expression" dxfId="813" priority="371">
      <formula>IF(RIGHT(TEXT(AM552,"0.#"),1)=".",FALSE,TRUE)</formula>
    </cfRule>
    <cfRule type="expression" dxfId="812" priority="372">
      <formula>IF(RIGHT(TEXT(AM552,"0.#"),1)=".",TRUE,FALSE)</formula>
    </cfRule>
  </conditionalFormatting>
  <conditionalFormatting sqref="AI553">
    <cfRule type="expression" dxfId="811" priority="363">
      <formula>IF(RIGHT(TEXT(AI553,"0.#"),1)=".",FALSE,TRUE)</formula>
    </cfRule>
    <cfRule type="expression" dxfId="810" priority="364">
      <formula>IF(RIGHT(TEXT(AI553,"0.#"),1)=".",TRUE,FALSE)</formula>
    </cfRule>
  </conditionalFormatting>
  <conditionalFormatting sqref="AI551">
    <cfRule type="expression" dxfId="809" priority="367">
      <formula>IF(RIGHT(TEXT(AI551,"0.#"),1)=".",FALSE,TRUE)</formula>
    </cfRule>
    <cfRule type="expression" dxfId="808" priority="368">
      <formula>IF(RIGHT(TEXT(AI551,"0.#"),1)=".",TRUE,FALSE)</formula>
    </cfRule>
  </conditionalFormatting>
  <conditionalFormatting sqref="AI552">
    <cfRule type="expression" dxfId="807" priority="365">
      <formula>IF(RIGHT(TEXT(AI552,"0.#"),1)=".",FALSE,TRUE)</formula>
    </cfRule>
    <cfRule type="expression" dxfId="806" priority="366">
      <formula>IF(RIGHT(TEXT(AI552,"0.#"),1)=".",TRUE,FALSE)</formula>
    </cfRule>
  </conditionalFormatting>
  <conditionalFormatting sqref="AM558">
    <cfRule type="expression" dxfId="805" priority="357">
      <formula>IF(RIGHT(TEXT(AM558,"0.#"),1)=".",FALSE,TRUE)</formula>
    </cfRule>
    <cfRule type="expression" dxfId="804" priority="358">
      <formula>IF(RIGHT(TEXT(AM558,"0.#"),1)=".",TRUE,FALSE)</formula>
    </cfRule>
  </conditionalFormatting>
  <conditionalFormatting sqref="AM556">
    <cfRule type="expression" dxfId="803" priority="361">
      <formula>IF(RIGHT(TEXT(AM556,"0.#"),1)=".",FALSE,TRUE)</formula>
    </cfRule>
    <cfRule type="expression" dxfId="802" priority="362">
      <formula>IF(RIGHT(TEXT(AM556,"0.#"),1)=".",TRUE,FALSE)</formula>
    </cfRule>
  </conditionalFormatting>
  <conditionalFormatting sqref="AM557">
    <cfRule type="expression" dxfId="801" priority="359">
      <formula>IF(RIGHT(TEXT(AM557,"0.#"),1)=".",FALSE,TRUE)</formula>
    </cfRule>
    <cfRule type="expression" dxfId="800" priority="360">
      <formula>IF(RIGHT(TEXT(AM557,"0.#"),1)=".",TRUE,FALSE)</formula>
    </cfRule>
  </conditionalFormatting>
  <conditionalFormatting sqref="AI558">
    <cfRule type="expression" dxfId="799" priority="351">
      <formula>IF(RIGHT(TEXT(AI558,"0.#"),1)=".",FALSE,TRUE)</formula>
    </cfRule>
    <cfRule type="expression" dxfId="798" priority="352">
      <formula>IF(RIGHT(TEXT(AI558,"0.#"),1)=".",TRUE,FALSE)</formula>
    </cfRule>
  </conditionalFormatting>
  <conditionalFormatting sqref="AI556">
    <cfRule type="expression" dxfId="797" priority="355">
      <formula>IF(RIGHT(TEXT(AI556,"0.#"),1)=".",FALSE,TRUE)</formula>
    </cfRule>
    <cfRule type="expression" dxfId="796" priority="356">
      <formula>IF(RIGHT(TEXT(AI556,"0.#"),1)=".",TRUE,FALSE)</formula>
    </cfRule>
  </conditionalFormatting>
  <conditionalFormatting sqref="AI557">
    <cfRule type="expression" dxfId="795" priority="353">
      <formula>IF(RIGHT(TEXT(AI557,"0.#"),1)=".",FALSE,TRUE)</formula>
    </cfRule>
    <cfRule type="expression" dxfId="794" priority="354">
      <formula>IF(RIGHT(TEXT(AI557,"0.#"),1)=".",TRUE,FALSE)</formula>
    </cfRule>
  </conditionalFormatting>
  <conditionalFormatting sqref="AM563">
    <cfRule type="expression" dxfId="793" priority="345">
      <formula>IF(RIGHT(TEXT(AM563,"0.#"),1)=".",FALSE,TRUE)</formula>
    </cfRule>
    <cfRule type="expression" dxfId="792" priority="346">
      <formula>IF(RIGHT(TEXT(AM563,"0.#"),1)=".",TRUE,FALSE)</formula>
    </cfRule>
  </conditionalFormatting>
  <conditionalFormatting sqref="AM561">
    <cfRule type="expression" dxfId="791" priority="349">
      <formula>IF(RIGHT(TEXT(AM561,"0.#"),1)=".",FALSE,TRUE)</formula>
    </cfRule>
    <cfRule type="expression" dxfId="790" priority="350">
      <formula>IF(RIGHT(TEXT(AM561,"0.#"),1)=".",TRUE,FALSE)</formula>
    </cfRule>
  </conditionalFormatting>
  <conditionalFormatting sqref="AM562">
    <cfRule type="expression" dxfId="789" priority="347">
      <formula>IF(RIGHT(TEXT(AM562,"0.#"),1)=".",FALSE,TRUE)</formula>
    </cfRule>
    <cfRule type="expression" dxfId="788" priority="348">
      <formula>IF(RIGHT(TEXT(AM562,"0.#"),1)=".",TRUE,FALSE)</formula>
    </cfRule>
  </conditionalFormatting>
  <conditionalFormatting sqref="AI563">
    <cfRule type="expression" dxfId="787" priority="339">
      <formula>IF(RIGHT(TEXT(AI563,"0.#"),1)=".",FALSE,TRUE)</formula>
    </cfRule>
    <cfRule type="expression" dxfId="786" priority="340">
      <formula>IF(RIGHT(TEXT(AI563,"0.#"),1)=".",TRUE,FALSE)</formula>
    </cfRule>
  </conditionalFormatting>
  <conditionalFormatting sqref="AI561">
    <cfRule type="expression" dxfId="785" priority="343">
      <formula>IF(RIGHT(TEXT(AI561,"0.#"),1)=".",FALSE,TRUE)</formula>
    </cfRule>
    <cfRule type="expression" dxfId="784" priority="344">
      <formula>IF(RIGHT(TEXT(AI561,"0.#"),1)=".",TRUE,FALSE)</formula>
    </cfRule>
  </conditionalFormatting>
  <conditionalFormatting sqref="AI562">
    <cfRule type="expression" dxfId="783" priority="341">
      <formula>IF(RIGHT(TEXT(AI562,"0.#"),1)=".",FALSE,TRUE)</formula>
    </cfRule>
    <cfRule type="expression" dxfId="782" priority="342">
      <formula>IF(RIGHT(TEXT(AI562,"0.#"),1)=".",TRUE,FALSE)</formula>
    </cfRule>
  </conditionalFormatting>
  <conditionalFormatting sqref="AM597">
    <cfRule type="expression" dxfId="781" priority="297">
      <formula>IF(RIGHT(TEXT(AM597,"0.#"),1)=".",FALSE,TRUE)</formula>
    </cfRule>
    <cfRule type="expression" dxfId="780" priority="298">
      <formula>IF(RIGHT(TEXT(AM597,"0.#"),1)=".",TRUE,FALSE)</formula>
    </cfRule>
  </conditionalFormatting>
  <conditionalFormatting sqref="AM595">
    <cfRule type="expression" dxfId="779" priority="301">
      <formula>IF(RIGHT(TEXT(AM595,"0.#"),1)=".",FALSE,TRUE)</formula>
    </cfRule>
    <cfRule type="expression" dxfId="778" priority="302">
      <formula>IF(RIGHT(TEXT(AM595,"0.#"),1)=".",TRUE,FALSE)</formula>
    </cfRule>
  </conditionalFormatting>
  <conditionalFormatting sqref="AM596">
    <cfRule type="expression" dxfId="777" priority="299">
      <formula>IF(RIGHT(TEXT(AM596,"0.#"),1)=".",FALSE,TRUE)</formula>
    </cfRule>
    <cfRule type="expression" dxfId="776" priority="300">
      <formula>IF(RIGHT(TEXT(AM596,"0.#"),1)=".",TRUE,FALSE)</formula>
    </cfRule>
  </conditionalFormatting>
  <conditionalFormatting sqref="AI597">
    <cfRule type="expression" dxfId="775" priority="291">
      <formula>IF(RIGHT(TEXT(AI597,"0.#"),1)=".",FALSE,TRUE)</formula>
    </cfRule>
    <cfRule type="expression" dxfId="774" priority="292">
      <formula>IF(RIGHT(TEXT(AI597,"0.#"),1)=".",TRUE,FALSE)</formula>
    </cfRule>
  </conditionalFormatting>
  <conditionalFormatting sqref="AI595">
    <cfRule type="expression" dxfId="773" priority="295">
      <formula>IF(RIGHT(TEXT(AI595,"0.#"),1)=".",FALSE,TRUE)</formula>
    </cfRule>
    <cfRule type="expression" dxfId="772" priority="296">
      <formula>IF(RIGHT(TEXT(AI595,"0.#"),1)=".",TRUE,FALSE)</formula>
    </cfRule>
  </conditionalFormatting>
  <conditionalFormatting sqref="AI596">
    <cfRule type="expression" dxfId="771" priority="293">
      <formula>IF(RIGHT(TEXT(AI596,"0.#"),1)=".",FALSE,TRUE)</formula>
    </cfRule>
    <cfRule type="expression" dxfId="770" priority="294">
      <formula>IF(RIGHT(TEXT(AI596,"0.#"),1)=".",TRUE,FALSE)</formula>
    </cfRule>
  </conditionalFormatting>
  <conditionalFormatting sqref="AM622">
    <cfRule type="expression" dxfId="769" priority="285">
      <formula>IF(RIGHT(TEXT(AM622,"0.#"),1)=".",FALSE,TRUE)</formula>
    </cfRule>
    <cfRule type="expression" dxfId="768" priority="286">
      <formula>IF(RIGHT(TEXT(AM622,"0.#"),1)=".",TRUE,FALSE)</formula>
    </cfRule>
  </conditionalFormatting>
  <conditionalFormatting sqref="AM620">
    <cfRule type="expression" dxfId="767" priority="289">
      <formula>IF(RIGHT(TEXT(AM620,"0.#"),1)=".",FALSE,TRUE)</formula>
    </cfRule>
    <cfRule type="expression" dxfId="766" priority="290">
      <formula>IF(RIGHT(TEXT(AM620,"0.#"),1)=".",TRUE,FALSE)</formula>
    </cfRule>
  </conditionalFormatting>
  <conditionalFormatting sqref="AM621">
    <cfRule type="expression" dxfId="765" priority="287">
      <formula>IF(RIGHT(TEXT(AM621,"0.#"),1)=".",FALSE,TRUE)</formula>
    </cfRule>
    <cfRule type="expression" dxfId="764" priority="288">
      <formula>IF(RIGHT(TEXT(AM621,"0.#"),1)=".",TRUE,FALSE)</formula>
    </cfRule>
  </conditionalFormatting>
  <conditionalFormatting sqref="AI622">
    <cfRule type="expression" dxfId="763" priority="279">
      <formula>IF(RIGHT(TEXT(AI622,"0.#"),1)=".",FALSE,TRUE)</formula>
    </cfRule>
    <cfRule type="expression" dxfId="762" priority="280">
      <formula>IF(RIGHT(TEXT(AI622,"0.#"),1)=".",TRUE,FALSE)</formula>
    </cfRule>
  </conditionalFormatting>
  <conditionalFormatting sqref="AI620">
    <cfRule type="expression" dxfId="761" priority="283">
      <formula>IF(RIGHT(TEXT(AI620,"0.#"),1)=".",FALSE,TRUE)</formula>
    </cfRule>
    <cfRule type="expression" dxfId="760" priority="284">
      <formula>IF(RIGHT(TEXT(AI620,"0.#"),1)=".",TRUE,FALSE)</formula>
    </cfRule>
  </conditionalFormatting>
  <conditionalFormatting sqref="AI621">
    <cfRule type="expression" dxfId="759" priority="281">
      <formula>IF(RIGHT(TEXT(AI621,"0.#"),1)=".",FALSE,TRUE)</formula>
    </cfRule>
    <cfRule type="expression" dxfId="758" priority="282">
      <formula>IF(RIGHT(TEXT(AI621,"0.#"),1)=".",TRUE,FALSE)</formula>
    </cfRule>
  </conditionalFormatting>
  <conditionalFormatting sqref="AM627">
    <cfRule type="expression" dxfId="757" priority="225">
      <formula>IF(RIGHT(TEXT(AM627,"0.#"),1)=".",FALSE,TRUE)</formula>
    </cfRule>
    <cfRule type="expression" dxfId="756" priority="226">
      <formula>IF(RIGHT(TEXT(AM627,"0.#"),1)=".",TRUE,FALSE)</formula>
    </cfRule>
  </conditionalFormatting>
  <conditionalFormatting sqref="AM625">
    <cfRule type="expression" dxfId="755" priority="229">
      <formula>IF(RIGHT(TEXT(AM625,"0.#"),1)=".",FALSE,TRUE)</formula>
    </cfRule>
    <cfRule type="expression" dxfId="754" priority="230">
      <formula>IF(RIGHT(TEXT(AM625,"0.#"),1)=".",TRUE,FALSE)</formula>
    </cfRule>
  </conditionalFormatting>
  <conditionalFormatting sqref="AM626">
    <cfRule type="expression" dxfId="753" priority="227">
      <formula>IF(RIGHT(TEXT(AM626,"0.#"),1)=".",FALSE,TRUE)</formula>
    </cfRule>
    <cfRule type="expression" dxfId="752" priority="228">
      <formula>IF(RIGHT(TEXT(AM626,"0.#"),1)=".",TRUE,FALSE)</formula>
    </cfRule>
  </conditionalFormatting>
  <conditionalFormatting sqref="AI627">
    <cfRule type="expression" dxfId="751" priority="219">
      <formula>IF(RIGHT(TEXT(AI627,"0.#"),1)=".",FALSE,TRUE)</formula>
    </cfRule>
    <cfRule type="expression" dxfId="750" priority="220">
      <formula>IF(RIGHT(TEXT(AI627,"0.#"),1)=".",TRUE,FALSE)</formula>
    </cfRule>
  </conditionalFormatting>
  <conditionalFormatting sqref="AI625">
    <cfRule type="expression" dxfId="749" priority="223">
      <formula>IF(RIGHT(TEXT(AI625,"0.#"),1)=".",FALSE,TRUE)</formula>
    </cfRule>
    <cfRule type="expression" dxfId="748" priority="224">
      <formula>IF(RIGHT(TEXT(AI625,"0.#"),1)=".",TRUE,FALSE)</formula>
    </cfRule>
  </conditionalFormatting>
  <conditionalFormatting sqref="AI626">
    <cfRule type="expression" dxfId="747" priority="221">
      <formula>IF(RIGHT(TEXT(AI626,"0.#"),1)=".",FALSE,TRUE)</formula>
    </cfRule>
    <cfRule type="expression" dxfId="746" priority="222">
      <formula>IF(RIGHT(TEXT(AI626,"0.#"),1)=".",TRUE,FALSE)</formula>
    </cfRule>
  </conditionalFormatting>
  <conditionalFormatting sqref="AM632">
    <cfRule type="expression" dxfId="745" priority="213">
      <formula>IF(RIGHT(TEXT(AM632,"0.#"),1)=".",FALSE,TRUE)</formula>
    </cfRule>
    <cfRule type="expression" dxfId="744" priority="214">
      <formula>IF(RIGHT(TEXT(AM632,"0.#"),1)=".",TRUE,FALSE)</formula>
    </cfRule>
  </conditionalFormatting>
  <conditionalFormatting sqref="AM630">
    <cfRule type="expression" dxfId="743" priority="217">
      <formula>IF(RIGHT(TEXT(AM630,"0.#"),1)=".",FALSE,TRUE)</formula>
    </cfRule>
    <cfRule type="expression" dxfId="742" priority="218">
      <formula>IF(RIGHT(TEXT(AM630,"0.#"),1)=".",TRUE,FALSE)</formula>
    </cfRule>
  </conditionalFormatting>
  <conditionalFormatting sqref="AM631">
    <cfRule type="expression" dxfId="741" priority="215">
      <formula>IF(RIGHT(TEXT(AM631,"0.#"),1)=".",FALSE,TRUE)</formula>
    </cfRule>
    <cfRule type="expression" dxfId="740" priority="216">
      <formula>IF(RIGHT(TEXT(AM631,"0.#"),1)=".",TRUE,FALSE)</formula>
    </cfRule>
  </conditionalFormatting>
  <conditionalFormatting sqref="AI632">
    <cfRule type="expression" dxfId="739" priority="207">
      <formula>IF(RIGHT(TEXT(AI632,"0.#"),1)=".",FALSE,TRUE)</formula>
    </cfRule>
    <cfRule type="expression" dxfId="738" priority="208">
      <formula>IF(RIGHT(TEXT(AI632,"0.#"),1)=".",TRUE,FALSE)</formula>
    </cfRule>
  </conditionalFormatting>
  <conditionalFormatting sqref="AI630">
    <cfRule type="expression" dxfId="737" priority="211">
      <formula>IF(RIGHT(TEXT(AI630,"0.#"),1)=".",FALSE,TRUE)</formula>
    </cfRule>
    <cfRule type="expression" dxfId="736" priority="212">
      <formula>IF(RIGHT(TEXT(AI630,"0.#"),1)=".",TRUE,FALSE)</formula>
    </cfRule>
  </conditionalFormatting>
  <conditionalFormatting sqref="AI631">
    <cfRule type="expression" dxfId="735" priority="209">
      <formula>IF(RIGHT(TEXT(AI631,"0.#"),1)=".",FALSE,TRUE)</formula>
    </cfRule>
    <cfRule type="expression" dxfId="734" priority="210">
      <formula>IF(RIGHT(TEXT(AI631,"0.#"),1)=".",TRUE,FALSE)</formula>
    </cfRule>
  </conditionalFormatting>
  <conditionalFormatting sqref="AM637">
    <cfRule type="expression" dxfId="733" priority="201">
      <formula>IF(RIGHT(TEXT(AM637,"0.#"),1)=".",FALSE,TRUE)</formula>
    </cfRule>
    <cfRule type="expression" dxfId="732" priority="202">
      <formula>IF(RIGHT(TEXT(AM637,"0.#"),1)=".",TRUE,FALSE)</formula>
    </cfRule>
  </conditionalFormatting>
  <conditionalFormatting sqref="AM635">
    <cfRule type="expression" dxfId="731" priority="205">
      <formula>IF(RIGHT(TEXT(AM635,"0.#"),1)=".",FALSE,TRUE)</formula>
    </cfRule>
    <cfRule type="expression" dxfId="730" priority="206">
      <formula>IF(RIGHT(TEXT(AM635,"0.#"),1)=".",TRUE,FALSE)</formula>
    </cfRule>
  </conditionalFormatting>
  <conditionalFormatting sqref="AM636">
    <cfRule type="expression" dxfId="729" priority="203">
      <formula>IF(RIGHT(TEXT(AM636,"0.#"),1)=".",FALSE,TRUE)</formula>
    </cfRule>
    <cfRule type="expression" dxfId="728" priority="204">
      <formula>IF(RIGHT(TEXT(AM636,"0.#"),1)=".",TRUE,FALSE)</formula>
    </cfRule>
  </conditionalFormatting>
  <conditionalFormatting sqref="AI637">
    <cfRule type="expression" dxfId="727" priority="195">
      <formula>IF(RIGHT(TEXT(AI637,"0.#"),1)=".",FALSE,TRUE)</formula>
    </cfRule>
    <cfRule type="expression" dxfId="726" priority="196">
      <formula>IF(RIGHT(TEXT(AI637,"0.#"),1)=".",TRUE,FALSE)</formula>
    </cfRule>
  </conditionalFormatting>
  <conditionalFormatting sqref="AI635">
    <cfRule type="expression" dxfId="725" priority="199">
      <formula>IF(RIGHT(TEXT(AI635,"0.#"),1)=".",FALSE,TRUE)</formula>
    </cfRule>
    <cfRule type="expression" dxfId="724" priority="200">
      <formula>IF(RIGHT(TEXT(AI635,"0.#"),1)=".",TRUE,FALSE)</formula>
    </cfRule>
  </conditionalFormatting>
  <conditionalFormatting sqref="AI636">
    <cfRule type="expression" dxfId="723" priority="197">
      <formula>IF(RIGHT(TEXT(AI636,"0.#"),1)=".",FALSE,TRUE)</formula>
    </cfRule>
    <cfRule type="expression" dxfId="722" priority="198">
      <formula>IF(RIGHT(TEXT(AI636,"0.#"),1)=".",TRUE,FALSE)</formula>
    </cfRule>
  </conditionalFormatting>
  <conditionalFormatting sqref="AM602">
    <cfRule type="expression" dxfId="721" priority="273">
      <formula>IF(RIGHT(TEXT(AM602,"0.#"),1)=".",FALSE,TRUE)</formula>
    </cfRule>
    <cfRule type="expression" dxfId="720" priority="274">
      <formula>IF(RIGHT(TEXT(AM602,"0.#"),1)=".",TRUE,FALSE)</formula>
    </cfRule>
  </conditionalFormatting>
  <conditionalFormatting sqref="AM600">
    <cfRule type="expression" dxfId="719" priority="277">
      <formula>IF(RIGHT(TEXT(AM600,"0.#"),1)=".",FALSE,TRUE)</formula>
    </cfRule>
    <cfRule type="expression" dxfId="718" priority="278">
      <formula>IF(RIGHT(TEXT(AM600,"0.#"),1)=".",TRUE,FALSE)</formula>
    </cfRule>
  </conditionalFormatting>
  <conditionalFormatting sqref="AM601">
    <cfRule type="expression" dxfId="717" priority="275">
      <formula>IF(RIGHT(TEXT(AM601,"0.#"),1)=".",FALSE,TRUE)</formula>
    </cfRule>
    <cfRule type="expression" dxfId="716" priority="276">
      <formula>IF(RIGHT(TEXT(AM601,"0.#"),1)=".",TRUE,FALSE)</formula>
    </cfRule>
  </conditionalFormatting>
  <conditionalFormatting sqref="AI602">
    <cfRule type="expression" dxfId="715" priority="267">
      <formula>IF(RIGHT(TEXT(AI602,"0.#"),1)=".",FALSE,TRUE)</formula>
    </cfRule>
    <cfRule type="expression" dxfId="714" priority="268">
      <formula>IF(RIGHT(TEXT(AI602,"0.#"),1)=".",TRUE,FALSE)</formula>
    </cfRule>
  </conditionalFormatting>
  <conditionalFormatting sqref="AI600">
    <cfRule type="expression" dxfId="713" priority="271">
      <formula>IF(RIGHT(TEXT(AI600,"0.#"),1)=".",FALSE,TRUE)</formula>
    </cfRule>
    <cfRule type="expression" dxfId="712" priority="272">
      <formula>IF(RIGHT(TEXT(AI600,"0.#"),1)=".",TRUE,FALSE)</formula>
    </cfRule>
  </conditionalFormatting>
  <conditionalFormatting sqref="AI601">
    <cfRule type="expression" dxfId="711" priority="269">
      <formula>IF(RIGHT(TEXT(AI601,"0.#"),1)=".",FALSE,TRUE)</formula>
    </cfRule>
    <cfRule type="expression" dxfId="710" priority="270">
      <formula>IF(RIGHT(TEXT(AI601,"0.#"),1)=".",TRUE,FALSE)</formula>
    </cfRule>
  </conditionalFormatting>
  <conditionalFormatting sqref="AM607">
    <cfRule type="expression" dxfId="709" priority="261">
      <formula>IF(RIGHT(TEXT(AM607,"0.#"),1)=".",FALSE,TRUE)</formula>
    </cfRule>
    <cfRule type="expression" dxfId="708" priority="262">
      <formula>IF(RIGHT(TEXT(AM607,"0.#"),1)=".",TRUE,FALSE)</formula>
    </cfRule>
  </conditionalFormatting>
  <conditionalFormatting sqref="AM605">
    <cfRule type="expression" dxfId="707" priority="265">
      <formula>IF(RIGHT(TEXT(AM605,"0.#"),1)=".",FALSE,TRUE)</formula>
    </cfRule>
    <cfRule type="expression" dxfId="706" priority="266">
      <formula>IF(RIGHT(TEXT(AM605,"0.#"),1)=".",TRUE,FALSE)</formula>
    </cfRule>
  </conditionalFormatting>
  <conditionalFormatting sqref="AM606">
    <cfRule type="expression" dxfId="705" priority="263">
      <formula>IF(RIGHT(TEXT(AM606,"0.#"),1)=".",FALSE,TRUE)</formula>
    </cfRule>
    <cfRule type="expression" dxfId="704" priority="264">
      <formula>IF(RIGHT(TEXT(AM606,"0.#"),1)=".",TRUE,FALSE)</formula>
    </cfRule>
  </conditionalFormatting>
  <conditionalFormatting sqref="AI607">
    <cfRule type="expression" dxfId="703" priority="255">
      <formula>IF(RIGHT(TEXT(AI607,"0.#"),1)=".",FALSE,TRUE)</formula>
    </cfRule>
    <cfRule type="expression" dxfId="702" priority="256">
      <formula>IF(RIGHT(TEXT(AI607,"0.#"),1)=".",TRUE,FALSE)</formula>
    </cfRule>
  </conditionalFormatting>
  <conditionalFormatting sqref="AI605">
    <cfRule type="expression" dxfId="701" priority="259">
      <formula>IF(RIGHT(TEXT(AI605,"0.#"),1)=".",FALSE,TRUE)</formula>
    </cfRule>
    <cfRule type="expression" dxfId="700" priority="260">
      <formula>IF(RIGHT(TEXT(AI605,"0.#"),1)=".",TRUE,FALSE)</formula>
    </cfRule>
  </conditionalFormatting>
  <conditionalFormatting sqref="AI606">
    <cfRule type="expression" dxfId="699" priority="257">
      <formula>IF(RIGHT(TEXT(AI606,"0.#"),1)=".",FALSE,TRUE)</formula>
    </cfRule>
    <cfRule type="expression" dxfId="698" priority="258">
      <formula>IF(RIGHT(TEXT(AI606,"0.#"),1)=".",TRUE,FALSE)</formula>
    </cfRule>
  </conditionalFormatting>
  <conditionalFormatting sqref="AM612">
    <cfRule type="expression" dxfId="697" priority="249">
      <formula>IF(RIGHT(TEXT(AM612,"0.#"),1)=".",FALSE,TRUE)</formula>
    </cfRule>
    <cfRule type="expression" dxfId="696" priority="250">
      <formula>IF(RIGHT(TEXT(AM612,"0.#"),1)=".",TRUE,FALSE)</formula>
    </cfRule>
  </conditionalFormatting>
  <conditionalFormatting sqref="AM610">
    <cfRule type="expression" dxfId="695" priority="253">
      <formula>IF(RIGHT(TEXT(AM610,"0.#"),1)=".",FALSE,TRUE)</formula>
    </cfRule>
    <cfRule type="expression" dxfId="694" priority="254">
      <formula>IF(RIGHT(TEXT(AM610,"0.#"),1)=".",TRUE,FALSE)</formula>
    </cfRule>
  </conditionalFormatting>
  <conditionalFormatting sqref="AM611">
    <cfRule type="expression" dxfId="693" priority="251">
      <formula>IF(RIGHT(TEXT(AM611,"0.#"),1)=".",FALSE,TRUE)</formula>
    </cfRule>
    <cfRule type="expression" dxfId="692" priority="252">
      <formula>IF(RIGHT(TEXT(AM611,"0.#"),1)=".",TRUE,FALSE)</formula>
    </cfRule>
  </conditionalFormatting>
  <conditionalFormatting sqref="AI612">
    <cfRule type="expression" dxfId="691" priority="243">
      <formula>IF(RIGHT(TEXT(AI612,"0.#"),1)=".",FALSE,TRUE)</formula>
    </cfRule>
    <cfRule type="expression" dxfId="690" priority="244">
      <formula>IF(RIGHT(TEXT(AI612,"0.#"),1)=".",TRUE,FALSE)</formula>
    </cfRule>
  </conditionalFormatting>
  <conditionalFormatting sqref="AI610">
    <cfRule type="expression" dxfId="689" priority="247">
      <formula>IF(RIGHT(TEXT(AI610,"0.#"),1)=".",FALSE,TRUE)</formula>
    </cfRule>
    <cfRule type="expression" dxfId="688" priority="248">
      <formula>IF(RIGHT(TEXT(AI610,"0.#"),1)=".",TRUE,FALSE)</formula>
    </cfRule>
  </conditionalFormatting>
  <conditionalFormatting sqref="AI611">
    <cfRule type="expression" dxfId="687" priority="245">
      <formula>IF(RIGHT(TEXT(AI611,"0.#"),1)=".",FALSE,TRUE)</formula>
    </cfRule>
    <cfRule type="expression" dxfId="686" priority="246">
      <formula>IF(RIGHT(TEXT(AI611,"0.#"),1)=".",TRUE,FALSE)</formula>
    </cfRule>
  </conditionalFormatting>
  <conditionalFormatting sqref="AM617">
    <cfRule type="expression" dxfId="685" priority="237">
      <formula>IF(RIGHT(TEXT(AM617,"0.#"),1)=".",FALSE,TRUE)</formula>
    </cfRule>
    <cfRule type="expression" dxfId="684" priority="238">
      <formula>IF(RIGHT(TEXT(AM617,"0.#"),1)=".",TRUE,FALSE)</formula>
    </cfRule>
  </conditionalFormatting>
  <conditionalFormatting sqref="AM615">
    <cfRule type="expression" dxfId="683" priority="241">
      <formula>IF(RIGHT(TEXT(AM615,"0.#"),1)=".",FALSE,TRUE)</formula>
    </cfRule>
    <cfRule type="expression" dxfId="682" priority="242">
      <formula>IF(RIGHT(TEXT(AM615,"0.#"),1)=".",TRUE,FALSE)</formula>
    </cfRule>
  </conditionalFormatting>
  <conditionalFormatting sqref="AM616">
    <cfRule type="expression" dxfId="681" priority="239">
      <formula>IF(RIGHT(TEXT(AM616,"0.#"),1)=".",FALSE,TRUE)</formula>
    </cfRule>
    <cfRule type="expression" dxfId="680" priority="240">
      <formula>IF(RIGHT(TEXT(AM616,"0.#"),1)=".",TRUE,FALSE)</formula>
    </cfRule>
  </conditionalFormatting>
  <conditionalFormatting sqref="AI617">
    <cfRule type="expression" dxfId="679" priority="231">
      <formula>IF(RIGHT(TEXT(AI617,"0.#"),1)=".",FALSE,TRUE)</formula>
    </cfRule>
    <cfRule type="expression" dxfId="678" priority="232">
      <formula>IF(RIGHT(TEXT(AI617,"0.#"),1)=".",TRUE,FALSE)</formula>
    </cfRule>
  </conditionalFormatting>
  <conditionalFormatting sqref="AI615">
    <cfRule type="expression" dxfId="677" priority="235">
      <formula>IF(RIGHT(TEXT(AI615,"0.#"),1)=".",FALSE,TRUE)</formula>
    </cfRule>
    <cfRule type="expression" dxfId="676" priority="236">
      <formula>IF(RIGHT(TEXT(AI615,"0.#"),1)=".",TRUE,FALSE)</formula>
    </cfRule>
  </conditionalFormatting>
  <conditionalFormatting sqref="AI616">
    <cfRule type="expression" dxfId="675" priority="233">
      <formula>IF(RIGHT(TEXT(AI616,"0.#"),1)=".",FALSE,TRUE)</formula>
    </cfRule>
    <cfRule type="expression" dxfId="674" priority="234">
      <formula>IF(RIGHT(TEXT(AI616,"0.#"),1)=".",TRUE,FALSE)</formula>
    </cfRule>
  </conditionalFormatting>
  <conditionalFormatting sqref="AM651">
    <cfRule type="expression" dxfId="673" priority="189">
      <formula>IF(RIGHT(TEXT(AM651,"0.#"),1)=".",FALSE,TRUE)</formula>
    </cfRule>
    <cfRule type="expression" dxfId="672" priority="190">
      <formula>IF(RIGHT(TEXT(AM651,"0.#"),1)=".",TRUE,FALSE)</formula>
    </cfRule>
  </conditionalFormatting>
  <conditionalFormatting sqref="AM649">
    <cfRule type="expression" dxfId="671" priority="193">
      <formula>IF(RIGHT(TEXT(AM649,"0.#"),1)=".",FALSE,TRUE)</formula>
    </cfRule>
    <cfRule type="expression" dxfId="670" priority="194">
      <formula>IF(RIGHT(TEXT(AM649,"0.#"),1)=".",TRUE,FALSE)</formula>
    </cfRule>
  </conditionalFormatting>
  <conditionalFormatting sqref="AM650">
    <cfRule type="expression" dxfId="669" priority="191">
      <formula>IF(RIGHT(TEXT(AM650,"0.#"),1)=".",FALSE,TRUE)</formula>
    </cfRule>
    <cfRule type="expression" dxfId="668" priority="192">
      <formula>IF(RIGHT(TEXT(AM650,"0.#"),1)=".",TRUE,FALSE)</formula>
    </cfRule>
  </conditionalFormatting>
  <conditionalFormatting sqref="AI651">
    <cfRule type="expression" dxfId="667" priority="183">
      <formula>IF(RIGHT(TEXT(AI651,"0.#"),1)=".",FALSE,TRUE)</formula>
    </cfRule>
    <cfRule type="expression" dxfId="666" priority="184">
      <formula>IF(RIGHT(TEXT(AI651,"0.#"),1)=".",TRUE,FALSE)</formula>
    </cfRule>
  </conditionalFormatting>
  <conditionalFormatting sqref="AI649">
    <cfRule type="expression" dxfId="665" priority="187">
      <formula>IF(RIGHT(TEXT(AI649,"0.#"),1)=".",FALSE,TRUE)</formula>
    </cfRule>
    <cfRule type="expression" dxfId="664" priority="188">
      <formula>IF(RIGHT(TEXT(AI649,"0.#"),1)=".",TRUE,FALSE)</formula>
    </cfRule>
  </conditionalFormatting>
  <conditionalFormatting sqref="AI650">
    <cfRule type="expression" dxfId="663" priority="185">
      <formula>IF(RIGHT(TEXT(AI650,"0.#"),1)=".",FALSE,TRUE)</formula>
    </cfRule>
    <cfRule type="expression" dxfId="662" priority="186">
      <formula>IF(RIGHT(TEXT(AI650,"0.#"),1)=".",TRUE,FALSE)</formula>
    </cfRule>
  </conditionalFormatting>
  <conditionalFormatting sqref="AM676">
    <cfRule type="expression" dxfId="661" priority="177">
      <formula>IF(RIGHT(TEXT(AM676,"0.#"),1)=".",FALSE,TRUE)</formula>
    </cfRule>
    <cfRule type="expression" dxfId="660" priority="178">
      <formula>IF(RIGHT(TEXT(AM676,"0.#"),1)=".",TRUE,FALSE)</formula>
    </cfRule>
  </conditionalFormatting>
  <conditionalFormatting sqref="AM674">
    <cfRule type="expression" dxfId="659" priority="181">
      <formula>IF(RIGHT(TEXT(AM674,"0.#"),1)=".",FALSE,TRUE)</formula>
    </cfRule>
    <cfRule type="expression" dxfId="658" priority="182">
      <formula>IF(RIGHT(TEXT(AM674,"0.#"),1)=".",TRUE,FALSE)</formula>
    </cfRule>
  </conditionalFormatting>
  <conditionalFormatting sqref="AM675">
    <cfRule type="expression" dxfId="657" priority="179">
      <formula>IF(RIGHT(TEXT(AM675,"0.#"),1)=".",FALSE,TRUE)</formula>
    </cfRule>
    <cfRule type="expression" dxfId="656" priority="180">
      <formula>IF(RIGHT(TEXT(AM675,"0.#"),1)=".",TRUE,FALSE)</formula>
    </cfRule>
  </conditionalFormatting>
  <conditionalFormatting sqref="AI676">
    <cfRule type="expression" dxfId="655" priority="171">
      <formula>IF(RIGHT(TEXT(AI676,"0.#"),1)=".",FALSE,TRUE)</formula>
    </cfRule>
    <cfRule type="expression" dxfId="654" priority="172">
      <formula>IF(RIGHT(TEXT(AI676,"0.#"),1)=".",TRUE,FALSE)</formula>
    </cfRule>
  </conditionalFormatting>
  <conditionalFormatting sqref="AI674">
    <cfRule type="expression" dxfId="653" priority="175">
      <formula>IF(RIGHT(TEXT(AI674,"0.#"),1)=".",FALSE,TRUE)</formula>
    </cfRule>
    <cfRule type="expression" dxfId="652" priority="176">
      <formula>IF(RIGHT(TEXT(AI674,"0.#"),1)=".",TRUE,FALSE)</formula>
    </cfRule>
  </conditionalFormatting>
  <conditionalFormatting sqref="AI675">
    <cfRule type="expression" dxfId="651" priority="173">
      <formula>IF(RIGHT(TEXT(AI675,"0.#"),1)=".",FALSE,TRUE)</formula>
    </cfRule>
    <cfRule type="expression" dxfId="650" priority="174">
      <formula>IF(RIGHT(TEXT(AI675,"0.#"),1)=".",TRUE,FALSE)</formula>
    </cfRule>
  </conditionalFormatting>
  <conditionalFormatting sqref="AM681">
    <cfRule type="expression" dxfId="649" priority="117">
      <formula>IF(RIGHT(TEXT(AM681,"0.#"),1)=".",FALSE,TRUE)</formula>
    </cfRule>
    <cfRule type="expression" dxfId="648" priority="118">
      <formula>IF(RIGHT(TEXT(AM681,"0.#"),1)=".",TRUE,FALSE)</formula>
    </cfRule>
  </conditionalFormatting>
  <conditionalFormatting sqref="AM679">
    <cfRule type="expression" dxfId="647" priority="121">
      <formula>IF(RIGHT(TEXT(AM679,"0.#"),1)=".",FALSE,TRUE)</formula>
    </cfRule>
    <cfRule type="expression" dxfId="646" priority="122">
      <formula>IF(RIGHT(TEXT(AM679,"0.#"),1)=".",TRUE,FALSE)</formula>
    </cfRule>
  </conditionalFormatting>
  <conditionalFormatting sqref="AM680">
    <cfRule type="expression" dxfId="645" priority="119">
      <formula>IF(RIGHT(TEXT(AM680,"0.#"),1)=".",FALSE,TRUE)</formula>
    </cfRule>
    <cfRule type="expression" dxfId="644" priority="120">
      <formula>IF(RIGHT(TEXT(AM680,"0.#"),1)=".",TRUE,FALSE)</formula>
    </cfRule>
  </conditionalFormatting>
  <conditionalFormatting sqref="AI681">
    <cfRule type="expression" dxfId="643" priority="111">
      <formula>IF(RIGHT(TEXT(AI681,"0.#"),1)=".",FALSE,TRUE)</formula>
    </cfRule>
    <cfRule type="expression" dxfId="642" priority="112">
      <formula>IF(RIGHT(TEXT(AI681,"0.#"),1)=".",TRUE,FALSE)</formula>
    </cfRule>
  </conditionalFormatting>
  <conditionalFormatting sqref="AI679">
    <cfRule type="expression" dxfId="641" priority="115">
      <formula>IF(RIGHT(TEXT(AI679,"0.#"),1)=".",FALSE,TRUE)</formula>
    </cfRule>
    <cfRule type="expression" dxfId="640" priority="116">
      <formula>IF(RIGHT(TEXT(AI679,"0.#"),1)=".",TRUE,FALSE)</formula>
    </cfRule>
  </conditionalFormatting>
  <conditionalFormatting sqref="AI680">
    <cfRule type="expression" dxfId="639" priority="113">
      <formula>IF(RIGHT(TEXT(AI680,"0.#"),1)=".",FALSE,TRUE)</formula>
    </cfRule>
    <cfRule type="expression" dxfId="638" priority="114">
      <formula>IF(RIGHT(TEXT(AI680,"0.#"),1)=".",TRUE,FALSE)</formula>
    </cfRule>
  </conditionalFormatting>
  <conditionalFormatting sqref="AM686">
    <cfRule type="expression" dxfId="637" priority="105">
      <formula>IF(RIGHT(TEXT(AM686,"0.#"),1)=".",FALSE,TRUE)</formula>
    </cfRule>
    <cfRule type="expression" dxfId="636" priority="106">
      <formula>IF(RIGHT(TEXT(AM686,"0.#"),1)=".",TRUE,FALSE)</formula>
    </cfRule>
  </conditionalFormatting>
  <conditionalFormatting sqref="AM684">
    <cfRule type="expression" dxfId="635" priority="109">
      <formula>IF(RIGHT(TEXT(AM684,"0.#"),1)=".",FALSE,TRUE)</formula>
    </cfRule>
    <cfRule type="expression" dxfId="634" priority="110">
      <formula>IF(RIGHT(TEXT(AM684,"0.#"),1)=".",TRUE,FALSE)</formula>
    </cfRule>
  </conditionalFormatting>
  <conditionalFormatting sqref="AM685">
    <cfRule type="expression" dxfId="633" priority="107">
      <formula>IF(RIGHT(TEXT(AM685,"0.#"),1)=".",FALSE,TRUE)</formula>
    </cfRule>
    <cfRule type="expression" dxfId="632" priority="108">
      <formula>IF(RIGHT(TEXT(AM685,"0.#"),1)=".",TRUE,FALSE)</formula>
    </cfRule>
  </conditionalFormatting>
  <conditionalFormatting sqref="AI686">
    <cfRule type="expression" dxfId="631" priority="99">
      <formula>IF(RIGHT(TEXT(AI686,"0.#"),1)=".",FALSE,TRUE)</formula>
    </cfRule>
    <cfRule type="expression" dxfId="630" priority="100">
      <formula>IF(RIGHT(TEXT(AI686,"0.#"),1)=".",TRUE,FALSE)</formula>
    </cfRule>
  </conditionalFormatting>
  <conditionalFormatting sqref="AI684">
    <cfRule type="expression" dxfId="629" priority="103">
      <formula>IF(RIGHT(TEXT(AI684,"0.#"),1)=".",FALSE,TRUE)</formula>
    </cfRule>
    <cfRule type="expression" dxfId="628" priority="104">
      <formula>IF(RIGHT(TEXT(AI684,"0.#"),1)=".",TRUE,FALSE)</formula>
    </cfRule>
  </conditionalFormatting>
  <conditionalFormatting sqref="AI685">
    <cfRule type="expression" dxfId="627" priority="101">
      <formula>IF(RIGHT(TEXT(AI685,"0.#"),1)=".",FALSE,TRUE)</formula>
    </cfRule>
    <cfRule type="expression" dxfId="626" priority="102">
      <formula>IF(RIGHT(TEXT(AI685,"0.#"),1)=".",TRUE,FALSE)</formula>
    </cfRule>
  </conditionalFormatting>
  <conditionalFormatting sqref="AM691">
    <cfRule type="expression" dxfId="625" priority="93">
      <formula>IF(RIGHT(TEXT(AM691,"0.#"),1)=".",FALSE,TRUE)</formula>
    </cfRule>
    <cfRule type="expression" dxfId="624" priority="94">
      <formula>IF(RIGHT(TEXT(AM691,"0.#"),1)=".",TRUE,FALSE)</formula>
    </cfRule>
  </conditionalFormatting>
  <conditionalFormatting sqref="AM689">
    <cfRule type="expression" dxfId="623" priority="97">
      <formula>IF(RIGHT(TEXT(AM689,"0.#"),1)=".",FALSE,TRUE)</formula>
    </cfRule>
    <cfRule type="expression" dxfId="622" priority="98">
      <formula>IF(RIGHT(TEXT(AM689,"0.#"),1)=".",TRUE,FALSE)</formula>
    </cfRule>
  </conditionalFormatting>
  <conditionalFormatting sqref="AM690">
    <cfRule type="expression" dxfId="621" priority="95">
      <formula>IF(RIGHT(TEXT(AM690,"0.#"),1)=".",FALSE,TRUE)</formula>
    </cfRule>
    <cfRule type="expression" dxfId="620" priority="96">
      <formula>IF(RIGHT(TEXT(AM690,"0.#"),1)=".",TRUE,FALSE)</formula>
    </cfRule>
  </conditionalFormatting>
  <conditionalFormatting sqref="AI691">
    <cfRule type="expression" dxfId="619" priority="87">
      <formula>IF(RIGHT(TEXT(AI691,"0.#"),1)=".",FALSE,TRUE)</formula>
    </cfRule>
    <cfRule type="expression" dxfId="618" priority="88">
      <formula>IF(RIGHT(TEXT(AI691,"0.#"),1)=".",TRUE,FALSE)</formula>
    </cfRule>
  </conditionalFormatting>
  <conditionalFormatting sqref="AI689">
    <cfRule type="expression" dxfId="617" priority="91">
      <formula>IF(RIGHT(TEXT(AI689,"0.#"),1)=".",FALSE,TRUE)</formula>
    </cfRule>
    <cfRule type="expression" dxfId="616" priority="92">
      <formula>IF(RIGHT(TEXT(AI689,"0.#"),1)=".",TRUE,FALSE)</formula>
    </cfRule>
  </conditionalFormatting>
  <conditionalFormatting sqref="AI690">
    <cfRule type="expression" dxfId="615" priority="89">
      <formula>IF(RIGHT(TEXT(AI690,"0.#"),1)=".",FALSE,TRUE)</formula>
    </cfRule>
    <cfRule type="expression" dxfId="614" priority="90">
      <formula>IF(RIGHT(TEXT(AI690,"0.#"),1)=".",TRUE,FALSE)</formula>
    </cfRule>
  </conditionalFormatting>
  <conditionalFormatting sqref="AM656">
    <cfRule type="expression" dxfId="613" priority="165">
      <formula>IF(RIGHT(TEXT(AM656,"0.#"),1)=".",FALSE,TRUE)</formula>
    </cfRule>
    <cfRule type="expression" dxfId="612" priority="166">
      <formula>IF(RIGHT(TEXT(AM656,"0.#"),1)=".",TRUE,FALSE)</formula>
    </cfRule>
  </conditionalFormatting>
  <conditionalFormatting sqref="AM654">
    <cfRule type="expression" dxfId="611" priority="169">
      <formula>IF(RIGHT(TEXT(AM654,"0.#"),1)=".",FALSE,TRUE)</formula>
    </cfRule>
    <cfRule type="expression" dxfId="610" priority="170">
      <formula>IF(RIGHT(TEXT(AM654,"0.#"),1)=".",TRUE,FALSE)</formula>
    </cfRule>
  </conditionalFormatting>
  <conditionalFormatting sqref="AM655">
    <cfRule type="expression" dxfId="609" priority="167">
      <formula>IF(RIGHT(TEXT(AM655,"0.#"),1)=".",FALSE,TRUE)</formula>
    </cfRule>
    <cfRule type="expression" dxfId="608" priority="168">
      <formula>IF(RIGHT(TEXT(AM655,"0.#"),1)=".",TRUE,FALSE)</formula>
    </cfRule>
  </conditionalFormatting>
  <conditionalFormatting sqref="AI656">
    <cfRule type="expression" dxfId="607" priority="159">
      <formula>IF(RIGHT(TEXT(AI656,"0.#"),1)=".",FALSE,TRUE)</formula>
    </cfRule>
    <cfRule type="expression" dxfId="606" priority="160">
      <formula>IF(RIGHT(TEXT(AI656,"0.#"),1)=".",TRUE,FALSE)</formula>
    </cfRule>
  </conditionalFormatting>
  <conditionalFormatting sqref="AI654">
    <cfRule type="expression" dxfId="605" priority="163">
      <formula>IF(RIGHT(TEXT(AI654,"0.#"),1)=".",FALSE,TRUE)</formula>
    </cfRule>
    <cfRule type="expression" dxfId="604" priority="164">
      <formula>IF(RIGHT(TEXT(AI654,"0.#"),1)=".",TRUE,FALSE)</formula>
    </cfRule>
  </conditionalFormatting>
  <conditionalFormatting sqref="AI655">
    <cfRule type="expression" dxfId="603" priority="161">
      <formula>IF(RIGHT(TEXT(AI655,"0.#"),1)=".",FALSE,TRUE)</formula>
    </cfRule>
    <cfRule type="expression" dxfId="602" priority="162">
      <formula>IF(RIGHT(TEXT(AI655,"0.#"),1)=".",TRUE,FALSE)</formula>
    </cfRule>
  </conditionalFormatting>
  <conditionalFormatting sqref="AM661">
    <cfRule type="expression" dxfId="601" priority="153">
      <formula>IF(RIGHT(TEXT(AM661,"0.#"),1)=".",FALSE,TRUE)</formula>
    </cfRule>
    <cfRule type="expression" dxfId="600" priority="154">
      <formula>IF(RIGHT(TEXT(AM661,"0.#"),1)=".",TRUE,FALSE)</formula>
    </cfRule>
  </conditionalFormatting>
  <conditionalFormatting sqref="AM659">
    <cfRule type="expression" dxfId="599" priority="157">
      <formula>IF(RIGHT(TEXT(AM659,"0.#"),1)=".",FALSE,TRUE)</formula>
    </cfRule>
    <cfRule type="expression" dxfId="598" priority="158">
      <formula>IF(RIGHT(TEXT(AM659,"0.#"),1)=".",TRUE,FALSE)</formula>
    </cfRule>
  </conditionalFormatting>
  <conditionalFormatting sqref="AM660">
    <cfRule type="expression" dxfId="597" priority="155">
      <formula>IF(RIGHT(TEXT(AM660,"0.#"),1)=".",FALSE,TRUE)</formula>
    </cfRule>
    <cfRule type="expression" dxfId="596" priority="156">
      <formula>IF(RIGHT(TEXT(AM660,"0.#"),1)=".",TRUE,FALSE)</formula>
    </cfRule>
  </conditionalFormatting>
  <conditionalFormatting sqref="AI661">
    <cfRule type="expression" dxfId="595" priority="147">
      <formula>IF(RIGHT(TEXT(AI661,"0.#"),1)=".",FALSE,TRUE)</formula>
    </cfRule>
    <cfRule type="expression" dxfId="594" priority="148">
      <formula>IF(RIGHT(TEXT(AI661,"0.#"),1)=".",TRUE,FALSE)</formula>
    </cfRule>
  </conditionalFormatting>
  <conditionalFormatting sqref="AI659">
    <cfRule type="expression" dxfId="593" priority="151">
      <formula>IF(RIGHT(TEXT(AI659,"0.#"),1)=".",FALSE,TRUE)</formula>
    </cfRule>
    <cfRule type="expression" dxfId="592" priority="152">
      <formula>IF(RIGHT(TEXT(AI659,"0.#"),1)=".",TRUE,FALSE)</formula>
    </cfRule>
  </conditionalFormatting>
  <conditionalFormatting sqref="AI660">
    <cfRule type="expression" dxfId="591" priority="149">
      <formula>IF(RIGHT(TEXT(AI660,"0.#"),1)=".",FALSE,TRUE)</formula>
    </cfRule>
    <cfRule type="expression" dxfId="590" priority="150">
      <formula>IF(RIGHT(TEXT(AI660,"0.#"),1)=".",TRUE,FALSE)</formula>
    </cfRule>
  </conditionalFormatting>
  <conditionalFormatting sqref="AM666">
    <cfRule type="expression" dxfId="589" priority="141">
      <formula>IF(RIGHT(TEXT(AM666,"0.#"),1)=".",FALSE,TRUE)</formula>
    </cfRule>
    <cfRule type="expression" dxfId="588" priority="142">
      <formula>IF(RIGHT(TEXT(AM666,"0.#"),1)=".",TRUE,FALSE)</formula>
    </cfRule>
  </conditionalFormatting>
  <conditionalFormatting sqref="AM664">
    <cfRule type="expression" dxfId="587" priority="145">
      <formula>IF(RIGHT(TEXT(AM664,"0.#"),1)=".",FALSE,TRUE)</formula>
    </cfRule>
    <cfRule type="expression" dxfId="586" priority="146">
      <formula>IF(RIGHT(TEXT(AM664,"0.#"),1)=".",TRUE,FALSE)</formula>
    </cfRule>
  </conditionalFormatting>
  <conditionalFormatting sqref="AM665">
    <cfRule type="expression" dxfId="585" priority="143">
      <formula>IF(RIGHT(TEXT(AM665,"0.#"),1)=".",FALSE,TRUE)</formula>
    </cfRule>
    <cfRule type="expression" dxfId="584" priority="144">
      <formula>IF(RIGHT(TEXT(AM665,"0.#"),1)=".",TRUE,FALSE)</formula>
    </cfRule>
  </conditionalFormatting>
  <conditionalFormatting sqref="AI666">
    <cfRule type="expression" dxfId="583" priority="135">
      <formula>IF(RIGHT(TEXT(AI666,"0.#"),1)=".",FALSE,TRUE)</formula>
    </cfRule>
    <cfRule type="expression" dxfId="582" priority="136">
      <formula>IF(RIGHT(TEXT(AI666,"0.#"),1)=".",TRUE,FALSE)</formula>
    </cfRule>
  </conditionalFormatting>
  <conditionalFormatting sqref="AI664">
    <cfRule type="expression" dxfId="581" priority="139">
      <formula>IF(RIGHT(TEXT(AI664,"0.#"),1)=".",FALSE,TRUE)</formula>
    </cfRule>
    <cfRule type="expression" dxfId="580" priority="140">
      <formula>IF(RIGHT(TEXT(AI664,"0.#"),1)=".",TRUE,FALSE)</formula>
    </cfRule>
  </conditionalFormatting>
  <conditionalFormatting sqref="AI665">
    <cfRule type="expression" dxfId="579" priority="137">
      <formula>IF(RIGHT(TEXT(AI665,"0.#"),1)=".",FALSE,TRUE)</formula>
    </cfRule>
    <cfRule type="expression" dxfId="578" priority="138">
      <formula>IF(RIGHT(TEXT(AI665,"0.#"),1)=".",TRUE,FALSE)</formula>
    </cfRule>
  </conditionalFormatting>
  <conditionalFormatting sqref="AM671">
    <cfRule type="expression" dxfId="577" priority="129">
      <formula>IF(RIGHT(TEXT(AM671,"0.#"),1)=".",FALSE,TRUE)</formula>
    </cfRule>
    <cfRule type="expression" dxfId="576" priority="130">
      <formula>IF(RIGHT(TEXT(AM671,"0.#"),1)=".",TRUE,FALSE)</formula>
    </cfRule>
  </conditionalFormatting>
  <conditionalFormatting sqref="AM669">
    <cfRule type="expression" dxfId="575" priority="133">
      <formula>IF(RIGHT(TEXT(AM669,"0.#"),1)=".",FALSE,TRUE)</formula>
    </cfRule>
    <cfRule type="expression" dxfId="574" priority="134">
      <formula>IF(RIGHT(TEXT(AM669,"0.#"),1)=".",TRUE,FALSE)</formula>
    </cfRule>
  </conditionalFormatting>
  <conditionalFormatting sqref="AM670">
    <cfRule type="expression" dxfId="573" priority="131">
      <formula>IF(RIGHT(TEXT(AM670,"0.#"),1)=".",FALSE,TRUE)</formula>
    </cfRule>
    <cfRule type="expression" dxfId="572" priority="132">
      <formula>IF(RIGHT(TEXT(AM670,"0.#"),1)=".",TRUE,FALSE)</formula>
    </cfRule>
  </conditionalFormatting>
  <conditionalFormatting sqref="AI671">
    <cfRule type="expression" dxfId="571" priority="123">
      <formula>IF(RIGHT(TEXT(AI671,"0.#"),1)=".",FALSE,TRUE)</formula>
    </cfRule>
    <cfRule type="expression" dxfId="570" priority="124">
      <formula>IF(RIGHT(TEXT(AI671,"0.#"),1)=".",TRUE,FALSE)</formula>
    </cfRule>
  </conditionalFormatting>
  <conditionalFormatting sqref="AI669">
    <cfRule type="expression" dxfId="569" priority="127">
      <formula>IF(RIGHT(TEXT(AI669,"0.#"),1)=".",FALSE,TRUE)</formula>
    </cfRule>
    <cfRule type="expression" dxfId="568" priority="128">
      <formula>IF(RIGHT(TEXT(AI669,"0.#"),1)=".",TRUE,FALSE)</formula>
    </cfRule>
  </conditionalFormatting>
  <conditionalFormatting sqref="AI670">
    <cfRule type="expression" dxfId="567" priority="125">
      <formula>IF(RIGHT(TEXT(AI670,"0.#"),1)=".",FALSE,TRUE)</formula>
    </cfRule>
    <cfRule type="expression" dxfId="566" priority="126">
      <formula>IF(RIGHT(TEXT(AI670,"0.#"),1)=".",TRUE,FALSE)</formula>
    </cfRule>
  </conditionalFormatting>
  <conditionalFormatting sqref="P29:AC29">
    <cfRule type="expression" dxfId="565" priority="85">
      <formula>IF(RIGHT(TEXT(P29,"0.#"),1)=".",FALSE,TRUE)</formula>
    </cfRule>
    <cfRule type="expression" dxfId="564" priority="86">
      <formula>IF(RIGHT(TEXT(P29,"0.#"),1)=".",TRUE,FALSE)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I39">
    <cfRule type="expression" dxfId="561" priority="81">
      <formula>IF(RIGHT(TEXT(AI39,"0.#"),1)=".",FALSE,TRUE)</formula>
    </cfRule>
    <cfRule type="expression" dxfId="560" priority="82">
      <formula>IF(RIGHT(TEXT(AI39,"0.#"),1)=".",TRUE,FALSE)</formula>
    </cfRule>
  </conditionalFormatting>
  <conditionalFormatting sqref="AM39">
    <cfRule type="expression" dxfId="559" priority="79">
      <formula>IF(RIGHT(TEXT(AM39,"0.#"),1)=".",FALSE,TRUE)</formula>
    </cfRule>
    <cfRule type="expression" dxfId="558" priority="80">
      <formula>IF(RIGHT(TEXT(AM39,"0.#"),1)=".",TRUE,FALSE)</formula>
    </cfRule>
  </conditionalFormatting>
  <conditionalFormatting sqref="AQ39">
    <cfRule type="expression" dxfId="557" priority="77">
      <formula>IF(RIGHT(TEXT(AQ39,"0.#"),1)=".",FALSE,TRUE)</formula>
    </cfRule>
    <cfRule type="expression" dxfId="556" priority="78">
      <formula>IF(RIGHT(TEXT(AQ39,"0.#"),1)=".",TRUE,FALSE)</formula>
    </cfRule>
  </conditionalFormatting>
  <conditionalFormatting sqref="AU39">
    <cfRule type="expression" dxfId="555" priority="75">
      <formula>IF(RIGHT(TEXT(AU39,"0.#"),1)=".",FALSE,TRUE)</formula>
    </cfRule>
    <cfRule type="expression" dxfId="554" priority="76">
      <formula>IF(RIGHT(TEXT(AU39,"0.#"),1)=".",TRUE,FALSE)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I40">
    <cfRule type="expression" dxfId="551" priority="71">
      <formula>IF(RIGHT(TEXT(AI40,"0.#"),1)=".",FALSE,TRUE)</formula>
    </cfRule>
    <cfRule type="expression" dxfId="550" priority="72">
      <formula>IF(RIGHT(TEXT(AI40,"0.#"),1)=".",TRUE,FALSE)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Q40">
    <cfRule type="expression" dxfId="547" priority="67">
      <formula>IF(RIGHT(TEXT(AQ40,"0.#"),1)=".",FALSE,TRUE)</formula>
    </cfRule>
    <cfRule type="expression" dxfId="546" priority="68">
      <formula>IF(RIGHT(TEXT(AQ40,"0.#"),1)=".",TRUE,FALSE)</formula>
    </cfRule>
  </conditionalFormatting>
  <conditionalFormatting sqref="AU40">
    <cfRule type="expression" dxfId="545" priority="65">
      <formula>IF(RIGHT(TEXT(AU40,"0.#"),1)=".",FALSE,TRUE)</formula>
    </cfRule>
    <cfRule type="expression" dxfId="544" priority="66">
      <formula>IF(RIGHT(TEXT(AU40,"0.#"),1)=".",TRUE,FALSE)</formula>
    </cfRule>
  </conditionalFormatting>
  <conditionalFormatting sqref="AQ41">
    <cfRule type="expression" dxfId="543" priority="63">
      <formula>IF(RIGHT(TEXT(AQ41,"0.#"),1)=".",FALSE,TRUE)</formula>
    </cfRule>
    <cfRule type="expression" dxfId="542" priority="64">
      <formula>IF(RIGHT(TEXT(AQ41,"0.#"),1)=".",TRUE,FALSE)</formula>
    </cfRule>
  </conditionalFormatting>
  <conditionalFormatting sqref="AU41">
    <cfRule type="expression" dxfId="541" priority="61">
      <formula>IF(RIGHT(TEXT(AU41,"0.#"),1)=".",FALSE,TRUE)</formula>
    </cfRule>
    <cfRule type="expression" dxfId="540" priority="62">
      <formula>IF(RIGHT(TEXT(AU41,"0.#"),1)=".",TRUE,FALSE)</formula>
    </cfRule>
  </conditionalFormatting>
  <conditionalFormatting sqref="AE41">
    <cfRule type="expression" dxfId="539" priority="59">
      <formula>IF(RIGHT(TEXT(AE41,"0.#"),1)=".",FALSE,TRUE)</formula>
    </cfRule>
    <cfRule type="expression" dxfId="538" priority="60">
      <formula>IF(RIGHT(TEXT(AE41,"0.#"),1)=".",TRUE,FALSE)</formula>
    </cfRule>
  </conditionalFormatting>
  <conditionalFormatting sqref="AI41">
    <cfRule type="expression" dxfId="537" priority="57">
      <formula>IF(RIGHT(TEXT(AI41,"0.#"),1)=".",FALSE,TRUE)</formula>
    </cfRule>
    <cfRule type="expression" dxfId="536" priority="58">
      <formula>IF(RIGHT(TEXT(AI41,"0.#"),1)=".",TRUE,FALSE)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U104">
    <cfRule type="expression" dxfId="533" priority="53">
      <formula>IF(RIGHT(TEXT(AU104,"0.#"),1)=".",FALSE,TRUE)</formula>
    </cfRule>
    <cfRule type="expression" dxfId="532" priority="54">
      <formula>IF(RIGHT(TEXT(AU104,"0.#"),1)=".",TRUE,FALSE)</formula>
    </cfRule>
  </conditionalFormatting>
  <conditionalFormatting sqref="AU105">
    <cfRule type="expression" dxfId="531" priority="51">
      <formula>IF(RIGHT(TEXT(AU105,"0.#"),1)=".",FALSE,TRUE)</formula>
    </cfRule>
    <cfRule type="expression" dxfId="530" priority="52">
      <formula>IF(RIGHT(TEXT(AU105,"0.#"),1)=".",TRUE,FALSE)</formula>
    </cfRule>
  </conditionalFormatting>
  <conditionalFormatting sqref="AQ104">
    <cfRule type="expression" dxfId="529" priority="49">
      <formula>IF(RIGHT(TEXT(AQ104,"0.#"),1)=".",FALSE,TRUE)</formula>
    </cfRule>
    <cfRule type="expression" dxfId="528" priority="50">
      <formula>IF(RIGHT(TEXT(AQ104,"0.#"),1)=".",TRUE,FALSE)</formula>
    </cfRule>
  </conditionalFormatting>
  <conditionalFormatting sqref="AL904:AO904">
    <cfRule type="expression" dxfId="527" priority="45">
      <formula>IF(AND(AL904&gt;=0, RIGHT(TEXT(AL904,"0.#"),1)&lt;&gt;"."),TRUE,FALSE)</formula>
    </cfRule>
    <cfRule type="expression" dxfId="526" priority="46">
      <formula>IF(AND(AL904&gt;=0, RIGHT(TEXT(AL904,"0.#"),1)="."),TRUE,FALSE)</formula>
    </cfRule>
    <cfRule type="expression" dxfId="525" priority="47">
      <formula>IF(AND(AL904&lt;0, RIGHT(TEXT(AL904,"0.#"),1)&lt;&gt;"."),TRUE,FALSE)</formula>
    </cfRule>
    <cfRule type="expression" dxfId="524" priority="48">
      <formula>IF(AND(AL904&lt;0, RIGHT(TEXT(AL904,"0.#"),1)="."),TRUE,FALSE)</formula>
    </cfRule>
  </conditionalFormatting>
  <conditionalFormatting sqref="AL905:AO905">
    <cfRule type="expression" dxfId="523" priority="41">
      <formula>IF(AND(AL905&gt;=0, RIGHT(TEXT(AL905,"0.#"),1)&lt;&gt;"."),TRUE,FALSE)</formula>
    </cfRule>
    <cfRule type="expression" dxfId="522" priority="42">
      <formula>IF(AND(AL905&gt;=0, RIGHT(TEXT(AL905,"0.#"),1)="."),TRUE,FALSE)</formula>
    </cfRule>
    <cfRule type="expression" dxfId="521" priority="43">
      <formula>IF(AND(AL905&lt;0, RIGHT(TEXT(AL905,"0.#"),1)&lt;&gt;"."),TRUE,FALSE)</formula>
    </cfRule>
    <cfRule type="expression" dxfId="520" priority="44">
      <formula>IF(AND(AL905&lt;0, RIGHT(TEXT(AL905,"0.#"),1)="."),TRUE,FALSE)</formula>
    </cfRule>
  </conditionalFormatting>
  <conditionalFormatting sqref="AL906:AO906">
    <cfRule type="expression" dxfId="519" priority="37">
      <formula>IF(AND(AL906&gt;=0, RIGHT(TEXT(AL906,"0.#"),1)&lt;&gt;"."),TRUE,FALSE)</formula>
    </cfRule>
    <cfRule type="expression" dxfId="518" priority="38">
      <formula>IF(AND(AL906&gt;=0, RIGHT(TEXT(AL906,"0.#"),1)="."),TRUE,FALSE)</formula>
    </cfRule>
    <cfRule type="expression" dxfId="517" priority="39">
      <formula>IF(AND(AL906&lt;0, RIGHT(TEXT(AL906,"0.#"),1)&lt;&gt;"."),TRUE,FALSE)</formula>
    </cfRule>
    <cfRule type="expression" dxfId="516" priority="40">
      <formula>IF(AND(AL906&lt;0, RIGHT(TEXT(AL906,"0.#"),1)="."),TRUE,FALSE)</formula>
    </cfRule>
  </conditionalFormatting>
  <conditionalFormatting sqref="AL907:AO907">
    <cfRule type="expression" dxfId="515" priority="33">
      <formula>IF(AND(AL907&gt;=0, RIGHT(TEXT(AL907,"0.#"),1)&lt;&gt;"."),TRUE,FALSE)</formula>
    </cfRule>
    <cfRule type="expression" dxfId="514" priority="34">
      <formula>IF(AND(AL907&gt;=0, RIGHT(TEXT(AL907,"0.#"),1)="."),TRUE,FALSE)</formula>
    </cfRule>
    <cfRule type="expression" dxfId="513" priority="35">
      <formula>IF(AND(AL907&lt;0, RIGHT(TEXT(AL907,"0.#"),1)&lt;&gt;"."),TRUE,FALSE)</formula>
    </cfRule>
    <cfRule type="expression" dxfId="512" priority="36">
      <formula>IF(AND(AL907&lt;0, RIGHT(TEXT(AL907,"0.#"),1)="."),TRUE,FALSE)</formula>
    </cfRule>
  </conditionalFormatting>
  <conditionalFormatting sqref="AL871:AO871">
    <cfRule type="expression" dxfId="511" priority="29">
      <formula>IF(AND(AL871&gt;=0, RIGHT(TEXT(AL871,"0.#"),1)&lt;&gt;"."),TRUE,FALSE)</formula>
    </cfRule>
    <cfRule type="expression" dxfId="510" priority="30">
      <formula>IF(AND(AL871&gt;=0, RIGHT(TEXT(AL871,"0.#"),1)="."),TRUE,FALSE)</formula>
    </cfRule>
    <cfRule type="expression" dxfId="509" priority="31">
      <formula>IF(AND(AL871&lt;0, RIGHT(TEXT(AL871,"0.#"),1)&lt;&gt;"."),TRUE,FALSE)</formula>
    </cfRule>
    <cfRule type="expression" dxfId="508" priority="32">
      <formula>IF(AND(AL871&lt;0, RIGHT(TEXT(AL871,"0.#"),1)="."),TRUE,FALSE)</formula>
    </cfRule>
  </conditionalFormatting>
  <conditionalFormatting sqref="AL872:AO872">
    <cfRule type="expression" dxfId="507" priority="25">
      <formula>IF(AND(AL872&gt;=0, RIGHT(TEXT(AL872,"0.#"),1)&lt;&gt;"."),TRUE,FALSE)</formula>
    </cfRule>
    <cfRule type="expression" dxfId="506" priority="26">
      <formula>IF(AND(AL872&gt;=0, RIGHT(TEXT(AL872,"0.#"),1)="."),TRUE,FALSE)</formula>
    </cfRule>
    <cfRule type="expression" dxfId="505" priority="27">
      <formula>IF(AND(AL872&lt;0, RIGHT(TEXT(AL872,"0.#"),1)&lt;&gt;"."),TRUE,FALSE)</formula>
    </cfRule>
    <cfRule type="expression" dxfId="504" priority="28">
      <formula>IF(AND(AL872&lt;0, RIGHT(TEXT(AL872,"0.#"),1)="."),TRUE,FALSE)</formula>
    </cfRule>
  </conditionalFormatting>
  <conditionalFormatting sqref="AL876:AO876">
    <cfRule type="expression" dxfId="503" priority="21">
      <formula>IF(AND(AL876&gt;=0, RIGHT(TEXT(AL876,"0.#"),1)&lt;&gt;"."),TRUE,FALSE)</formula>
    </cfRule>
    <cfRule type="expression" dxfId="502" priority="22">
      <formula>IF(AND(AL876&gt;=0, RIGHT(TEXT(AL876,"0.#"),1)="."),TRUE,FALSE)</formula>
    </cfRule>
    <cfRule type="expression" dxfId="501" priority="23">
      <formula>IF(AND(AL876&lt;0, RIGHT(TEXT(AL876,"0.#"),1)&lt;&gt;"."),TRUE,FALSE)</formula>
    </cfRule>
    <cfRule type="expression" dxfId="500" priority="24">
      <formula>IF(AND(AL876&lt;0, RIGHT(TEXT(AL876,"0.#"),1)="."),TRUE,FALSE)</formula>
    </cfRule>
  </conditionalFormatting>
  <conditionalFormatting sqref="AL877:AO877">
    <cfRule type="expression" dxfId="499" priority="17">
      <formula>IF(AND(AL877&gt;=0, RIGHT(TEXT(AL877,"0.#"),1)&lt;&gt;"."),TRUE,FALSE)</formula>
    </cfRule>
    <cfRule type="expression" dxfId="498" priority="18">
      <formula>IF(AND(AL877&gt;=0, RIGHT(TEXT(AL877,"0.#"),1)="."),TRUE,FALSE)</formula>
    </cfRule>
    <cfRule type="expression" dxfId="497" priority="19">
      <formula>IF(AND(AL877&lt;0, RIGHT(TEXT(AL877,"0.#"),1)&lt;&gt;"."),TRUE,FALSE)</formula>
    </cfRule>
    <cfRule type="expression" dxfId="496" priority="20">
      <formula>IF(AND(AL877&lt;0, RIGHT(TEXT(AL877,"0.#"),1)="."),TRUE,FALSE)</formula>
    </cfRule>
  </conditionalFormatting>
  <conditionalFormatting sqref="AL879:AO879">
    <cfRule type="expression" dxfId="495" priority="13">
      <formula>IF(AND(AL879&gt;=0, RIGHT(TEXT(AL879,"0.#"),1)&lt;&gt;"."),TRUE,FALSE)</formula>
    </cfRule>
    <cfRule type="expression" dxfId="494" priority="14">
      <formula>IF(AND(AL879&gt;=0, RIGHT(TEXT(AL879,"0.#"),1)="."),TRUE,FALSE)</formula>
    </cfRule>
    <cfRule type="expression" dxfId="493" priority="15">
      <formula>IF(AND(AL879&lt;0, RIGHT(TEXT(AL879,"0.#"),1)&lt;&gt;"."),TRUE,FALSE)</formula>
    </cfRule>
    <cfRule type="expression" dxfId="492" priority="16">
      <formula>IF(AND(AL879&lt;0, RIGHT(TEXT(AL879,"0.#"),1)="."),TRUE,FALSE)</formula>
    </cfRule>
  </conditionalFormatting>
  <conditionalFormatting sqref="AL939:AO939">
    <cfRule type="expression" dxfId="491" priority="9">
      <formula>IF(AND(AL939&gt;=0, RIGHT(TEXT(AL939,"0.#"),1)&lt;&gt;"."),TRUE,FALSE)</formula>
    </cfRule>
    <cfRule type="expression" dxfId="490" priority="10">
      <formula>IF(AND(AL939&gt;=0, RIGHT(TEXT(AL939,"0.#"),1)="."),TRUE,FALSE)</formula>
    </cfRule>
    <cfRule type="expression" dxfId="489" priority="11">
      <formula>IF(AND(AL939&lt;0, RIGHT(TEXT(AL939,"0.#"),1)&lt;&gt;"."),TRUE,FALSE)</formula>
    </cfRule>
    <cfRule type="expression" dxfId="488" priority="12">
      <formula>IF(AND(AL939&lt;0, RIGHT(TEXT(AL939,"0.#"),1)="."),TRUE,FALSE)</formula>
    </cfRule>
  </conditionalFormatting>
  <conditionalFormatting sqref="AL941:AO941">
    <cfRule type="expression" dxfId="487" priority="5">
      <formula>IF(AND(AL941&gt;=0, RIGHT(TEXT(AL941,"0.#"),1)&lt;&gt;"."),TRUE,FALSE)</formula>
    </cfRule>
    <cfRule type="expression" dxfId="486" priority="6">
      <formula>IF(AND(AL941&gt;=0, RIGHT(TEXT(AL941,"0.#"),1)="."),TRUE,FALSE)</formula>
    </cfRule>
    <cfRule type="expression" dxfId="485" priority="7">
      <formula>IF(AND(AL941&lt;0, RIGHT(TEXT(AL941,"0.#"),1)&lt;&gt;"."),TRUE,FALSE)</formula>
    </cfRule>
    <cfRule type="expression" dxfId="484" priority="8">
      <formula>IF(AND(AL941&lt;0, RIGHT(TEXT(AL941,"0.#"),1)="."),TRUE,FALSE)</formula>
    </cfRule>
  </conditionalFormatting>
  <conditionalFormatting sqref="AL943:AO943">
    <cfRule type="expression" dxfId="483" priority="1">
      <formula>IF(AND(AL943&gt;=0, RIGHT(TEXT(AL943,"0.#"),1)&lt;&gt;"."),TRUE,FALSE)</formula>
    </cfRule>
    <cfRule type="expression" dxfId="482" priority="2">
      <formula>IF(AND(AL943&gt;=0, RIGHT(TEXT(AL943,"0.#"),1)="."),TRUE,FALSE)</formula>
    </cfRule>
    <cfRule type="expression" dxfId="481" priority="3">
      <formula>IF(AND(AL943&lt;0, RIGHT(TEXT(AL943,"0.#"),1)&lt;&gt;"."),TRUE,FALSE)</formula>
    </cfRule>
    <cfRule type="expression" dxfId="480" priority="4">
      <formula>IF(AND(AL943&lt;0, 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49" man="1"/>
    <brk id="131" max="49" man="1"/>
    <brk id="733" max="49" man="1"/>
    <brk id="779" max="49" man="1"/>
    <brk id="834" max="49" man="1"/>
    <brk id="934" max="49" man="1"/>
    <brk id="1033"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t="s">
        <v>560</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560</v>
      </c>
      <c r="R4" s="13" t="str">
        <f t="shared" si="3"/>
        <v>補助</v>
      </c>
      <c r="S4" s="13" t="str">
        <f t="shared" si="4"/>
        <v>直接実施、委託・請負、補助</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沖縄振興</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沖縄振興</v>
      </c>
      <c r="F6" s="18" t="s">
        <v>115</v>
      </c>
      <c r="G6" s="17"/>
      <c r="H6" s="13" t="str">
        <f t="shared" si="1"/>
        <v/>
      </c>
      <c r="I6" s="13" t="str">
        <f t="shared" si="5"/>
        <v>一般会計</v>
      </c>
      <c r="K6" s="14" t="s">
        <v>107</v>
      </c>
      <c r="L6" s="15" t="s">
        <v>560</v>
      </c>
      <c r="M6" s="13" t="str">
        <f t="shared" si="2"/>
        <v>公共事業</v>
      </c>
      <c r="N6" s="13" t="str">
        <f t="shared" si="6"/>
        <v>公共事業</v>
      </c>
      <c r="O6" s="13"/>
      <c r="P6" s="12" t="s">
        <v>78</v>
      </c>
      <c r="Q6" s="17"/>
      <c r="R6" s="13" t="str">
        <f t="shared" si="3"/>
        <v/>
      </c>
      <c r="S6" s="13" t="str">
        <f t="shared" si="4"/>
        <v>直接実施、委託・請負、補助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沖縄振興</v>
      </c>
      <c r="F7" s="18" t="s">
        <v>301</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沖縄振興</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沖縄振興</v>
      </c>
      <c r="F9" s="18" t="s">
        <v>302</v>
      </c>
      <c r="G9" s="17"/>
      <c r="H9" s="13" t="str">
        <f t="shared" si="1"/>
        <v/>
      </c>
      <c r="I9" s="13" t="str">
        <f t="shared" si="5"/>
        <v>一般会計</v>
      </c>
      <c r="K9" s="14" t="s">
        <v>110</v>
      </c>
      <c r="L9" s="15"/>
      <c r="M9" s="13" t="str">
        <f t="shared" si="2"/>
        <v/>
      </c>
      <c r="N9" s="13" t="str">
        <f t="shared" si="6"/>
        <v>公共事業</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沖縄振興</v>
      </c>
      <c r="F10" s="18" t="s">
        <v>117</v>
      </c>
      <c r="G10" s="17"/>
      <c r="H10" s="13" t="str">
        <f t="shared" si="1"/>
        <v/>
      </c>
      <c r="I10" s="13" t="str">
        <f t="shared" si="5"/>
        <v>一般会計</v>
      </c>
      <c r="K10" s="14" t="s">
        <v>329</v>
      </c>
      <c r="L10" s="15"/>
      <c r="M10" s="13" t="str">
        <f t="shared" si="2"/>
        <v/>
      </c>
      <c r="N10" s="13" t="str">
        <f t="shared" si="6"/>
        <v>公共事業</v>
      </c>
      <c r="O10" s="13"/>
      <c r="P10" s="13" t="str">
        <f>S8</f>
        <v>直接実施、委託・請負、補助</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沖縄振興</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沖縄振興</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沖縄振興</v>
      </c>
      <c r="F13" s="18" t="s">
        <v>120</v>
      </c>
      <c r="G13" s="17"/>
      <c r="H13" s="13" t="str">
        <f t="shared" si="1"/>
        <v/>
      </c>
      <c r="I13" s="13" t="str">
        <f t="shared" si="5"/>
        <v>一般会計</v>
      </c>
      <c r="K13" s="13" t="str">
        <f>N11</f>
        <v>公共事業</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沖縄振興</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沖縄振興</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沖縄振興</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沖縄振興</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沖縄振興</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沖縄振興</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沖縄振興</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沖縄振興</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沖縄振興</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沖縄振興</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沖縄振興</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沖縄振興</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4" t="s">
        <v>28</v>
      </c>
      <c r="B2" s="1005"/>
      <c r="C2" s="1005"/>
      <c r="D2" s="1005"/>
      <c r="E2" s="1005"/>
      <c r="F2" s="1006"/>
      <c r="G2" s="444" t="s">
        <v>758</v>
      </c>
      <c r="H2" s="445"/>
      <c r="I2" s="445"/>
      <c r="J2" s="445"/>
      <c r="K2" s="445"/>
      <c r="L2" s="445"/>
      <c r="M2" s="445"/>
      <c r="N2" s="445"/>
      <c r="O2" s="445"/>
      <c r="P2" s="445"/>
      <c r="Q2" s="445"/>
      <c r="R2" s="445"/>
      <c r="S2" s="445"/>
      <c r="T2" s="445"/>
      <c r="U2" s="445"/>
      <c r="V2" s="445"/>
      <c r="W2" s="445"/>
      <c r="X2" s="445"/>
      <c r="Y2" s="445"/>
      <c r="Z2" s="445"/>
      <c r="AA2" s="445"/>
      <c r="AB2" s="446"/>
      <c r="AC2" s="444" t="s">
        <v>366</v>
      </c>
      <c r="AD2" s="1013"/>
      <c r="AE2" s="1013"/>
      <c r="AF2" s="1013"/>
      <c r="AG2" s="1013"/>
      <c r="AH2" s="1013"/>
      <c r="AI2" s="1013"/>
      <c r="AJ2" s="1013"/>
      <c r="AK2" s="1013"/>
      <c r="AL2" s="1013"/>
      <c r="AM2" s="1013"/>
      <c r="AN2" s="1013"/>
      <c r="AO2" s="1013"/>
      <c r="AP2" s="1013"/>
      <c r="AQ2" s="1013"/>
      <c r="AR2" s="1013"/>
      <c r="AS2" s="1013"/>
      <c r="AT2" s="1013"/>
      <c r="AU2" s="1013"/>
      <c r="AV2" s="1013"/>
      <c r="AW2" s="1013"/>
      <c r="AX2" s="1014"/>
    </row>
    <row r="3" spans="1:50" ht="24.75" customHeight="1" x14ac:dyDescent="0.15">
      <c r="A3" s="1007"/>
      <c r="B3" s="1008"/>
      <c r="C3" s="1008"/>
      <c r="D3" s="1008"/>
      <c r="E3" s="1008"/>
      <c r="F3" s="1009"/>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07"/>
      <c r="B4" s="1008"/>
      <c r="C4" s="1008"/>
      <c r="D4" s="1008"/>
      <c r="E4" s="1008"/>
      <c r="F4" s="1009"/>
      <c r="G4" s="454" t="s">
        <v>636</v>
      </c>
      <c r="H4" s="455"/>
      <c r="I4" s="455"/>
      <c r="J4" s="455"/>
      <c r="K4" s="456"/>
      <c r="L4" s="457" t="s">
        <v>637</v>
      </c>
      <c r="M4" s="458"/>
      <c r="N4" s="458"/>
      <c r="O4" s="458"/>
      <c r="P4" s="458"/>
      <c r="Q4" s="458"/>
      <c r="R4" s="458"/>
      <c r="S4" s="458"/>
      <c r="T4" s="458"/>
      <c r="U4" s="458"/>
      <c r="V4" s="458"/>
      <c r="W4" s="458"/>
      <c r="X4" s="459"/>
      <c r="Y4" s="460">
        <v>28.111999999999998</v>
      </c>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07"/>
      <c r="B5" s="1008"/>
      <c r="C5" s="1008"/>
      <c r="D5" s="1008"/>
      <c r="E5" s="1008"/>
      <c r="F5" s="100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07"/>
      <c r="B6" s="1008"/>
      <c r="C6" s="1008"/>
      <c r="D6" s="1008"/>
      <c r="E6" s="1008"/>
      <c r="F6" s="100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07"/>
      <c r="B7" s="1008"/>
      <c r="C7" s="1008"/>
      <c r="D7" s="1008"/>
      <c r="E7" s="1008"/>
      <c r="F7" s="100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07"/>
      <c r="B8" s="1008"/>
      <c r="C8" s="1008"/>
      <c r="D8" s="1008"/>
      <c r="E8" s="1008"/>
      <c r="F8" s="100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07"/>
      <c r="B9" s="1008"/>
      <c r="C9" s="1008"/>
      <c r="D9" s="1008"/>
      <c r="E9" s="1008"/>
      <c r="F9" s="100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07"/>
      <c r="B10" s="1008"/>
      <c r="C10" s="1008"/>
      <c r="D10" s="1008"/>
      <c r="E10" s="1008"/>
      <c r="F10" s="100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07"/>
      <c r="B11" s="1008"/>
      <c r="C11" s="1008"/>
      <c r="D11" s="1008"/>
      <c r="E11" s="1008"/>
      <c r="F11" s="100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07"/>
      <c r="B12" s="1008"/>
      <c r="C12" s="1008"/>
      <c r="D12" s="1008"/>
      <c r="E12" s="1008"/>
      <c r="F12" s="100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07"/>
      <c r="B13" s="1008"/>
      <c r="C13" s="1008"/>
      <c r="D13" s="1008"/>
      <c r="E13" s="1008"/>
      <c r="F13" s="100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15">
      <c r="A14" s="1007"/>
      <c r="B14" s="1008"/>
      <c r="C14" s="1008"/>
      <c r="D14" s="1008"/>
      <c r="E14" s="1008"/>
      <c r="F14" s="1009"/>
      <c r="G14" s="413" t="s">
        <v>20</v>
      </c>
      <c r="H14" s="414"/>
      <c r="I14" s="414"/>
      <c r="J14" s="414"/>
      <c r="K14" s="414"/>
      <c r="L14" s="415"/>
      <c r="M14" s="416"/>
      <c r="N14" s="416"/>
      <c r="O14" s="416"/>
      <c r="P14" s="416"/>
      <c r="Q14" s="416"/>
      <c r="R14" s="416"/>
      <c r="S14" s="416"/>
      <c r="T14" s="416"/>
      <c r="U14" s="416"/>
      <c r="V14" s="416"/>
      <c r="W14" s="416"/>
      <c r="X14" s="417"/>
      <c r="Y14" s="418">
        <f>SUM(Y4:AB13)</f>
        <v>28.111999999999998</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15">
      <c r="A15" s="1007"/>
      <c r="B15" s="1008"/>
      <c r="C15" s="1008"/>
      <c r="D15" s="1008"/>
      <c r="E15" s="1008"/>
      <c r="F15" s="1009"/>
      <c r="G15" s="444" t="s">
        <v>269</v>
      </c>
      <c r="H15" s="445"/>
      <c r="I15" s="445"/>
      <c r="J15" s="445"/>
      <c r="K15" s="445"/>
      <c r="L15" s="445"/>
      <c r="M15" s="445"/>
      <c r="N15" s="445"/>
      <c r="O15" s="445"/>
      <c r="P15" s="445"/>
      <c r="Q15" s="445"/>
      <c r="R15" s="445"/>
      <c r="S15" s="445"/>
      <c r="T15" s="445"/>
      <c r="U15" s="445"/>
      <c r="V15" s="445"/>
      <c r="W15" s="445"/>
      <c r="X15" s="445"/>
      <c r="Y15" s="445"/>
      <c r="Z15" s="445"/>
      <c r="AA15" s="445"/>
      <c r="AB15" s="446"/>
      <c r="AC15" s="444" t="s">
        <v>270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hidden="1" customHeight="1" x14ac:dyDescent="0.15">
      <c r="A16" s="1007"/>
      <c r="B16" s="1008"/>
      <c r="C16" s="1008"/>
      <c r="D16" s="1008"/>
      <c r="E16" s="1008"/>
      <c r="F16" s="1009"/>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hidden="1" customHeight="1" x14ac:dyDescent="0.15">
      <c r="A17" s="1007"/>
      <c r="B17" s="1008"/>
      <c r="C17" s="1008"/>
      <c r="D17" s="1008"/>
      <c r="E17" s="1008"/>
      <c r="F17" s="1009"/>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hidden="1" customHeight="1" x14ac:dyDescent="0.15">
      <c r="A18" s="1007"/>
      <c r="B18" s="1008"/>
      <c r="C18" s="1008"/>
      <c r="D18" s="1008"/>
      <c r="E18" s="1008"/>
      <c r="F18" s="100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07"/>
      <c r="B19" s="1008"/>
      <c r="C19" s="1008"/>
      <c r="D19" s="1008"/>
      <c r="E19" s="1008"/>
      <c r="F19" s="100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07"/>
      <c r="B20" s="1008"/>
      <c r="C20" s="1008"/>
      <c r="D20" s="1008"/>
      <c r="E20" s="1008"/>
      <c r="F20" s="100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07"/>
      <c r="B21" s="1008"/>
      <c r="C21" s="1008"/>
      <c r="D21" s="1008"/>
      <c r="E21" s="1008"/>
      <c r="F21" s="100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07"/>
      <c r="B22" s="1008"/>
      <c r="C22" s="1008"/>
      <c r="D22" s="1008"/>
      <c r="E22" s="1008"/>
      <c r="F22" s="100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07"/>
      <c r="B23" s="1008"/>
      <c r="C23" s="1008"/>
      <c r="D23" s="1008"/>
      <c r="E23" s="1008"/>
      <c r="F23" s="100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07"/>
      <c r="B24" s="1008"/>
      <c r="C24" s="1008"/>
      <c r="D24" s="1008"/>
      <c r="E24" s="1008"/>
      <c r="F24" s="100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07"/>
      <c r="B25" s="1008"/>
      <c r="C25" s="1008"/>
      <c r="D25" s="1008"/>
      <c r="E25" s="1008"/>
      <c r="F25" s="100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07"/>
      <c r="B26" s="1008"/>
      <c r="C26" s="1008"/>
      <c r="D26" s="1008"/>
      <c r="E26" s="1008"/>
      <c r="F26" s="100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
      <c r="A27" s="1007"/>
      <c r="B27" s="1008"/>
      <c r="C27" s="1008"/>
      <c r="D27" s="1008"/>
      <c r="E27" s="1008"/>
      <c r="F27" s="100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07"/>
      <c r="B28" s="1008"/>
      <c r="C28" s="1008"/>
      <c r="D28" s="1008"/>
      <c r="E28" s="1008"/>
      <c r="F28" s="1009"/>
      <c r="G28" s="444" t="s">
        <v>268</v>
      </c>
      <c r="H28" s="445"/>
      <c r="I28" s="445"/>
      <c r="J28" s="445"/>
      <c r="K28" s="445"/>
      <c r="L28" s="445"/>
      <c r="M28" s="445"/>
      <c r="N28" s="445"/>
      <c r="O28" s="445"/>
      <c r="P28" s="445"/>
      <c r="Q28" s="445"/>
      <c r="R28" s="445"/>
      <c r="S28" s="445"/>
      <c r="T28" s="445"/>
      <c r="U28" s="445"/>
      <c r="V28" s="445"/>
      <c r="W28" s="445"/>
      <c r="X28" s="445"/>
      <c r="Y28" s="445"/>
      <c r="Z28" s="445"/>
      <c r="AA28" s="445"/>
      <c r="AB28" s="446"/>
      <c r="AC28" s="444" t="s">
        <v>271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15">
      <c r="A29" s="1007"/>
      <c r="B29" s="1008"/>
      <c r="C29" s="1008"/>
      <c r="D29" s="1008"/>
      <c r="E29" s="1008"/>
      <c r="F29" s="1009"/>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15">
      <c r="A30" s="1007"/>
      <c r="B30" s="1008"/>
      <c r="C30" s="1008"/>
      <c r="D30" s="1008"/>
      <c r="E30" s="1008"/>
      <c r="F30" s="1009"/>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15">
      <c r="A31" s="1007"/>
      <c r="B31" s="1008"/>
      <c r="C31" s="1008"/>
      <c r="D31" s="1008"/>
      <c r="E31" s="1008"/>
      <c r="F31" s="100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07"/>
      <c r="B32" s="1008"/>
      <c r="C32" s="1008"/>
      <c r="D32" s="1008"/>
      <c r="E32" s="1008"/>
      <c r="F32" s="100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07"/>
      <c r="B33" s="1008"/>
      <c r="C33" s="1008"/>
      <c r="D33" s="1008"/>
      <c r="E33" s="1008"/>
      <c r="F33" s="100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07"/>
      <c r="B34" s="1008"/>
      <c r="C34" s="1008"/>
      <c r="D34" s="1008"/>
      <c r="E34" s="1008"/>
      <c r="F34" s="100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07"/>
      <c r="B35" s="1008"/>
      <c r="C35" s="1008"/>
      <c r="D35" s="1008"/>
      <c r="E35" s="1008"/>
      <c r="F35" s="100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07"/>
      <c r="B36" s="1008"/>
      <c r="C36" s="1008"/>
      <c r="D36" s="1008"/>
      <c r="E36" s="1008"/>
      <c r="F36" s="100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07"/>
      <c r="B37" s="1008"/>
      <c r="C37" s="1008"/>
      <c r="D37" s="1008"/>
      <c r="E37" s="1008"/>
      <c r="F37" s="100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07"/>
      <c r="B38" s="1008"/>
      <c r="C38" s="1008"/>
      <c r="D38" s="1008"/>
      <c r="E38" s="1008"/>
      <c r="F38" s="100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07"/>
      <c r="B39" s="1008"/>
      <c r="C39" s="1008"/>
      <c r="D39" s="1008"/>
      <c r="E39" s="1008"/>
      <c r="F39" s="100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07"/>
      <c r="B40" s="1008"/>
      <c r="C40" s="1008"/>
      <c r="D40" s="1008"/>
      <c r="E40" s="1008"/>
      <c r="F40" s="100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07"/>
      <c r="B41" s="1008"/>
      <c r="C41" s="1008"/>
      <c r="D41" s="1008"/>
      <c r="E41" s="1008"/>
      <c r="F41" s="1009"/>
      <c r="G41" s="444" t="s">
        <v>316</v>
      </c>
      <c r="H41" s="445"/>
      <c r="I41" s="445"/>
      <c r="J41" s="445"/>
      <c r="K41" s="445"/>
      <c r="L41" s="445"/>
      <c r="M41" s="445"/>
      <c r="N41" s="445"/>
      <c r="O41" s="445"/>
      <c r="P41" s="445"/>
      <c r="Q41" s="445"/>
      <c r="R41" s="445"/>
      <c r="S41" s="445"/>
      <c r="T41" s="445"/>
      <c r="U41" s="445"/>
      <c r="V41" s="445"/>
      <c r="W41" s="445"/>
      <c r="X41" s="445"/>
      <c r="Y41" s="445"/>
      <c r="Z41" s="445"/>
      <c r="AA41" s="445"/>
      <c r="AB41" s="446"/>
      <c r="AC41" s="444" t="s">
        <v>183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15">
      <c r="A42" s="1007"/>
      <c r="B42" s="1008"/>
      <c r="C42" s="1008"/>
      <c r="D42" s="1008"/>
      <c r="E42" s="1008"/>
      <c r="F42" s="1009"/>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15">
      <c r="A43" s="1007"/>
      <c r="B43" s="1008"/>
      <c r="C43" s="1008"/>
      <c r="D43" s="1008"/>
      <c r="E43" s="1008"/>
      <c r="F43" s="1009"/>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15">
      <c r="A44" s="1007"/>
      <c r="B44" s="1008"/>
      <c r="C44" s="1008"/>
      <c r="D44" s="1008"/>
      <c r="E44" s="1008"/>
      <c r="F44" s="100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07"/>
      <c r="B45" s="1008"/>
      <c r="C45" s="1008"/>
      <c r="D45" s="1008"/>
      <c r="E45" s="1008"/>
      <c r="F45" s="100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07"/>
      <c r="B46" s="1008"/>
      <c r="C46" s="1008"/>
      <c r="D46" s="1008"/>
      <c r="E46" s="1008"/>
      <c r="F46" s="100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07"/>
      <c r="B47" s="1008"/>
      <c r="C47" s="1008"/>
      <c r="D47" s="1008"/>
      <c r="E47" s="1008"/>
      <c r="F47" s="100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07"/>
      <c r="B48" s="1008"/>
      <c r="C48" s="1008"/>
      <c r="D48" s="1008"/>
      <c r="E48" s="1008"/>
      <c r="F48" s="100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07"/>
      <c r="B49" s="1008"/>
      <c r="C49" s="1008"/>
      <c r="D49" s="1008"/>
      <c r="E49" s="1008"/>
      <c r="F49" s="100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07"/>
      <c r="B50" s="1008"/>
      <c r="C50" s="1008"/>
      <c r="D50" s="1008"/>
      <c r="E50" s="1008"/>
      <c r="F50" s="100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07"/>
      <c r="B51" s="1008"/>
      <c r="C51" s="1008"/>
      <c r="D51" s="1008"/>
      <c r="E51" s="1008"/>
      <c r="F51" s="100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07"/>
      <c r="B52" s="1008"/>
      <c r="C52" s="1008"/>
      <c r="D52" s="1008"/>
      <c r="E52" s="1008"/>
      <c r="F52" s="100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10"/>
      <c r="B53" s="1011"/>
      <c r="C53" s="1011"/>
      <c r="D53" s="1011"/>
      <c r="E53" s="1011"/>
      <c r="F53" s="1012"/>
      <c r="G53" s="1015" t="s">
        <v>20</v>
      </c>
      <c r="H53" s="1016"/>
      <c r="I53" s="1016"/>
      <c r="J53" s="1016"/>
      <c r="K53" s="1016"/>
      <c r="L53" s="1017"/>
      <c r="M53" s="1018"/>
      <c r="N53" s="1018"/>
      <c r="O53" s="1018"/>
      <c r="P53" s="1018"/>
      <c r="Q53" s="1018"/>
      <c r="R53" s="1018"/>
      <c r="S53" s="1018"/>
      <c r="T53" s="1018"/>
      <c r="U53" s="1018"/>
      <c r="V53" s="1018"/>
      <c r="W53" s="1018"/>
      <c r="X53" s="1019"/>
      <c r="Y53" s="1020">
        <f>SUM(Y43:AB52)</f>
        <v>0</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hidden="1" customHeight="1" thickBot="1" x14ac:dyDescent="0.2"/>
    <row r="55" spans="1:50" ht="30" hidden="1" customHeight="1" x14ac:dyDescent="0.15">
      <c r="A55" s="1004" t="s">
        <v>28</v>
      </c>
      <c r="B55" s="1005"/>
      <c r="C55" s="1005"/>
      <c r="D55" s="1005"/>
      <c r="E55" s="1005"/>
      <c r="F55" s="1006"/>
      <c r="G55" s="444" t="s">
        <v>184</v>
      </c>
      <c r="H55" s="445"/>
      <c r="I55" s="445"/>
      <c r="J55" s="445"/>
      <c r="K55" s="445"/>
      <c r="L55" s="445"/>
      <c r="M55" s="445"/>
      <c r="N55" s="445"/>
      <c r="O55" s="445"/>
      <c r="P55" s="445"/>
      <c r="Q55" s="445"/>
      <c r="R55" s="445"/>
      <c r="S55" s="445"/>
      <c r="T55" s="445"/>
      <c r="U55" s="445"/>
      <c r="V55" s="445"/>
      <c r="W55" s="445"/>
      <c r="X55" s="445"/>
      <c r="Y55" s="445"/>
      <c r="Z55" s="445"/>
      <c r="AA55" s="445"/>
      <c r="AB55" s="446"/>
      <c r="AC55" s="444" t="s">
        <v>272</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1007"/>
      <c r="B56" s="1008"/>
      <c r="C56" s="1008"/>
      <c r="D56" s="1008"/>
      <c r="E56" s="1008"/>
      <c r="F56" s="1009"/>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07"/>
      <c r="B57" s="1008"/>
      <c r="C57" s="1008"/>
      <c r="D57" s="1008"/>
      <c r="E57" s="1008"/>
      <c r="F57" s="1009"/>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1007"/>
      <c r="B58" s="1008"/>
      <c r="C58" s="1008"/>
      <c r="D58" s="1008"/>
      <c r="E58" s="1008"/>
      <c r="F58" s="100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07"/>
      <c r="B59" s="1008"/>
      <c r="C59" s="1008"/>
      <c r="D59" s="1008"/>
      <c r="E59" s="1008"/>
      <c r="F59" s="100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07"/>
      <c r="B60" s="1008"/>
      <c r="C60" s="1008"/>
      <c r="D60" s="1008"/>
      <c r="E60" s="1008"/>
      <c r="F60" s="100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07"/>
      <c r="B61" s="1008"/>
      <c r="C61" s="1008"/>
      <c r="D61" s="1008"/>
      <c r="E61" s="1008"/>
      <c r="F61" s="100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07"/>
      <c r="B62" s="1008"/>
      <c r="C62" s="1008"/>
      <c r="D62" s="1008"/>
      <c r="E62" s="1008"/>
      <c r="F62" s="100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07"/>
      <c r="B63" s="1008"/>
      <c r="C63" s="1008"/>
      <c r="D63" s="1008"/>
      <c r="E63" s="1008"/>
      <c r="F63" s="100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07"/>
      <c r="B64" s="1008"/>
      <c r="C64" s="1008"/>
      <c r="D64" s="1008"/>
      <c r="E64" s="1008"/>
      <c r="F64" s="100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07"/>
      <c r="B65" s="1008"/>
      <c r="C65" s="1008"/>
      <c r="D65" s="1008"/>
      <c r="E65" s="1008"/>
      <c r="F65" s="100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07"/>
      <c r="B66" s="1008"/>
      <c r="C66" s="1008"/>
      <c r="D66" s="1008"/>
      <c r="E66" s="1008"/>
      <c r="F66" s="100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07"/>
      <c r="B67" s="1008"/>
      <c r="C67" s="1008"/>
      <c r="D67" s="1008"/>
      <c r="E67" s="1008"/>
      <c r="F67" s="100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07"/>
      <c r="B68" s="1008"/>
      <c r="C68" s="1008"/>
      <c r="D68" s="1008"/>
      <c r="E68" s="1008"/>
      <c r="F68" s="1009"/>
      <c r="G68" s="444" t="s">
        <v>273</v>
      </c>
      <c r="H68" s="445"/>
      <c r="I68" s="445"/>
      <c r="J68" s="445"/>
      <c r="K68" s="445"/>
      <c r="L68" s="445"/>
      <c r="M68" s="445"/>
      <c r="N68" s="445"/>
      <c r="O68" s="445"/>
      <c r="P68" s="445"/>
      <c r="Q68" s="445"/>
      <c r="R68" s="445"/>
      <c r="S68" s="445"/>
      <c r="T68" s="445"/>
      <c r="U68" s="445"/>
      <c r="V68" s="445"/>
      <c r="W68" s="445"/>
      <c r="X68" s="445"/>
      <c r="Y68" s="445"/>
      <c r="Z68" s="445"/>
      <c r="AA68" s="445"/>
      <c r="AB68" s="446"/>
      <c r="AC68" s="444" t="s">
        <v>274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1007"/>
      <c r="B69" s="1008"/>
      <c r="C69" s="1008"/>
      <c r="D69" s="1008"/>
      <c r="E69" s="1008"/>
      <c r="F69" s="1009"/>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07"/>
      <c r="B70" s="1008"/>
      <c r="C70" s="1008"/>
      <c r="D70" s="1008"/>
      <c r="E70" s="1008"/>
      <c r="F70" s="1009"/>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1007"/>
      <c r="B71" s="1008"/>
      <c r="C71" s="1008"/>
      <c r="D71" s="1008"/>
      <c r="E71" s="1008"/>
      <c r="F71" s="100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07"/>
      <c r="B72" s="1008"/>
      <c r="C72" s="1008"/>
      <c r="D72" s="1008"/>
      <c r="E72" s="1008"/>
      <c r="F72" s="100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07"/>
      <c r="B73" s="1008"/>
      <c r="C73" s="1008"/>
      <c r="D73" s="1008"/>
      <c r="E73" s="1008"/>
      <c r="F73" s="100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07"/>
      <c r="B74" s="1008"/>
      <c r="C74" s="1008"/>
      <c r="D74" s="1008"/>
      <c r="E74" s="1008"/>
      <c r="F74" s="100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07"/>
      <c r="B75" s="1008"/>
      <c r="C75" s="1008"/>
      <c r="D75" s="1008"/>
      <c r="E75" s="1008"/>
      <c r="F75" s="100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07"/>
      <c r="B76" s="1008"/>
      <c r="C76" s="1008"/>
      <c r="D76" s="1008"/>
      <c r="E76" s="1008"/>
      <c r="F76" s="100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07"/>
      <c r="B77" s="1008"/>
      <c r="C77" s="1008"/>
      <c r="D77" s="1008"/>
      <c r="E77" s="1008"/>
      <c r="F77" s="100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07"/>
      <c r="B78" s="1008"/>
      <c r="C78" s="1008"/>
      <c r="D78" s="1008"/>
      <c r="E78" s="1008"/>
      <c r="F78" s="100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07"/>
      <c r="B79" s="1008"/>
      <c r="C79" s="1008"/>
      <c r="D79" s="1008"/>
      <c r="E79" s="1008"/>
      <c r="F79" s="100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07"/>
      <c r="B80" s="1008"/>
      <c r="C80" s="1008"/>
      <c r="D80" s="1008"/>
      <c r="E80" s="1008"/>
      <c r="F80" s="100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07"/>
      <c r="B81" s="1008"/>
      <c r="C81" s="1008"/>
      <c r="D81" s="1008"/>
      <c r="E81" s="1008"/>
      <c r="F81" s="1009"/>
      <c r="G81" s="444" t="s">
        <v>275</v>
      </c>
      <c r="H81" s="445"/>
      <c r="I81" s="445"/>
      <c r="J81" s="445"/>
      <c r="K81" s="445"/>
      <c r="L81" s="445"/>
      <c r="M81" s="445"/>
      <c r="N81" s="445"/>
      <c r="O81" s="445"/>
      <c r="P81" s="445"/>
      <c r="Q81" s="445"/>
      <c r="R81" s="445"/>
      <c r="S81" s="445"/>
      <c r="T81" s="445"/>
      <c r="U81" s="445"/>
      <c r="V81" s="445"/>
      <c r="W81" s="445"/>
      <c r="X81" s="445"/>
      <c r="Y81" s="445"/>
      <c r="Z81" s="445"/>
      <c r="AA81" s="445"/>
      <c r="AB81" s="446"/>
      <c r="AC81" s="444" t="s">
        <v>276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1007"/>
      <c r="B82" s="1008"/>
      <c r="C82" s="1008"/>
      <c r="D82" s="1008"/>
      <c r="E82" s="1008"/>
      <c r="F82" s="1009"/>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07"/>
      <c r="B83" s="1008"/>
      <c r="C83" s="1008"/>
      <c r="D83" s="1008"/>
      <c r="E83" s="1008"/>
      <c r="F83" s="1009"/>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1007"/>
      <c r="B84" s="1008"/>
      <c r="C84" s="1008"/>
      <c r="D84" s="1008"/>
      <c r="E84" s="1008"/>
      <c r="F84" s="100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07"/>
      <c r="B85" s="1008"/>
      <c r="C85" s="1008"/>
      <c r="D85" s="1008"/>
      <c r="E85" s="1008"/>
      <c r="F85" s="100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07"/>
      <c r="B86" s="1008"/>
      <c r="C86" s="1008"/>
      <c r="D86" s="1008"/>
      <c r="E86" s="1008"/>
      <c r="F86" s="100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07"/>
      <c r="B87" s="1008"/>
      <c r="C87" s="1008"/>
      <c r="D87" s="1008"/>
      <c r="E87" s="1008"/>
      <c r="F87" s="100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07"/>
      <c r="B88" s="1008"/>
      <c r="C88" s="1008"/>
      <c r="D88" s="1008"/>
      <c r="E88" s="1008"/>
      <c r="F88" s="100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07"/>
      <c r="B89" s="1008"/>
      <c r="C89" s="1008"/>
      <c r="D89" s="1008"/>
      <c r="E89" s="1008"/>
      <c r="F89" s="100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07"/>
      <c r="B90" s="1008"/>
      <c r="C90" s="1008"/>
      <c r="D90" s="1008"/>
      <c r="E90" s="1008"/>
      <c r="F90" s="100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07"/>
      <c r="B91" s="1008"/>
      <c r="C91" s="1008"/>
      <c r="D91" s="1008"/>
      <c r="E91" s="1008"/>
      <c r="F91" s="100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07"/>
      <c r="B92" s="1008"/>
      <c r="C92" s="1008"/>
      <c r="D92" s="1008"/>
      <c r="E92" s="1008"/>
      <c r="F92" s="100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07"/>
      <c r="B93" s="1008"/>
      <c r="C93" s="1008"/>
      <c r="D93" s="1008"/>
      <c r="E93" s="1008"/>
      <c r="F93" s="100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07"/>
      <c r="B94" s="1008"/>
      <c r="C94" s="1008"/>
      <c r="D94" s="1008"/>
      <c r="E94" s="1008"/>
      <c r="F94" s="1009"/>
      <c r="G94" s="444" t="s">
        <v>277</v>
      </c>
      <c r="H94" s="445"/>
      <c r="I94" s="445"/>
      <c r="J94" s="445"/>
      <c r="K94" s="445"/>
      <c r="L94" s="445"/>
      <c r="M94" s="445"/>
      <c r="N94" s="445"/>
      <c r="O94" s="445"/>
      <c r="P94" s="445"/>
      <c r="Q94" s="445"/>
      <c r="R94" s="445"/>
      <c r="S94" s="445"/>
      <c r="T94" s="445"/>
      <c r="U94" s="445"/>
      <c r="V94" s="445"/>
      <c r="W94" s="445"/>
      <c r="X94" s="445"/>
      <c r="Y94" s="445"/>
      <c r="Z94" s="445"/>
      <c r="AA94" s="445"/>
      <c r="AB94" s="446"/>
      <c r="AC94" s="444" t="s">
        <v>185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1007"/>
      <c r="B95" s="1008"/>
      <c r="C95" s="1008"/>
      <c r="D95" s="1008"/>
      <c r="E95" s="1008"/>
      <c r="F95" s="1009"/>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07"/>
      <c r="B96" s="1008"/>
      <c r="C96" s="1008"/>
      <c r="D96" s="1008"/>
      <c r="E96" s="1008"/>
      <c r="F96" s="1009"/>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1007"/>
      <c r="B97" s="1008"/>
      <c r="C97" s="1008"/>
      <c r="D97" s="1008"/>
      <c r="E97" s="1008"/>
      <c r="F97" s="100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07"/>
      <c r="B98" s="1008"/>
      <c r="C98" s="1008"/>
      <c r="D98" s="1008"/>
      <c r="E98" s="1008"/>
      <c r="F98" s="100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07"/>
      <c r="B99" s="1008"/>
      <c r="C99" s="1008"/>
      <c r="D99" s="1008"/>
      <c r="E99" s="1008"/>
      <c r="F99" s="100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07"/>
      <c r="B100" s="1008"/>
      <c r="C100" s="1008"/>
      <c r="D100" s="1008"/>
      <c r="E100" s="1008"/>
      <c r="F100" s="100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07"/>
      <c r="B101" s="1008"/>
      <c r="C101" s="1008"/>
      <c r="D101" s="1008"/>
      <c r="E101" s="1008"/>
      <c r="F101" s="100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07"/>
      <c r="B102" s="1008"/>
      <c r="C102" s="1008"/>
      <c r="D102" s="1008"/>
      <c r="E102" s="1008"/>
      <c r="F102" s="100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07"/>
      <c r="B103" s="1008"/>
      <c r="C103" s="1008"/>
      <c r="D103" s="1008"/>
      <c r="E103" s="1008"/>
      <c r="F103" s="100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07"/>
      <c r="B104" s="1008"/>
      <c r="C104" s="1008"/>
      <c r="D104" s="1008"/>
      <c r="E104" s="1008"/>
      <c r="F104" s="100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07"/>
      <c r="B105" s="1008"/>
      <c r="C105" s="1008"/>
      <c r="D105" s="1008"/>
      <c r="E105" s="1008"/>
      <c r="F105" s="100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10"/>
      <c r="B106" s="1011"/>
      <c r="C106" s="1011"/>
      <c r="D106" s="1011"/>
      <c r="E106" s="1011"/>
      <c r="F106" s="101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hidden="1" customHeight="1" thickBot="1" x14ac:dyDescent="0.2"/>
    <row r="108" spans="1:50" ht="30" hidden="1" customHeight="1" x14ac:dyDescent="0.15">
      <c r="A108" s="1004" t="s">
        <v>28</v>
      </c>
      <c r="B108" s="1005"/>
      <c r="C108" s="1005"/>
      <c r="D108" s="1005"/>
      <c r="E108" s="1005"/>
      <c r="F108" s="1006"/>
      <c r="G108" s="444" t="s">
        <v>186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07"/>
      <c r="B109" s="1008"/>
      <c r="C109" s="1008"/>
      <c r="D109" s="1008"/>
      <c r="E109" s="1008"/>
      <c r="F109" s="1009"/>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07"/>
      <c r="B110" s="1008"/>
      <c r="C110" s="1008"/>
      <c r="D110" s="1008"/>
      <c r="E110" s="1008"/>
      <c r="F110" s="100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07"/>
      <c r="B111" s="1008"/>
      <c r="C111" s="1008"/>
      <c r="D111" s="1008"/>
      <c r="E111" s="1008"/>
      <c r="F111" s="100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07"/>
      <c r="B112" s="1008"/>
      <c r="C112" s="1008"/>
      <c r="D112" s="1008"/>
      <c r="E112" s="1008"/>
      <c r="F112" s="100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07"/>
      <c r="B113" s="1008"/>
      <c r="C113" s="1008"/>
      <c r="D113" s="1008"/>
      <c r="E113" s="1008"/>
      <c r="F113" s="100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07"/>
      <c r="B114" s="1008"/>
      <c r="C114" s="1008"/>
      <c r="D114" s="1008"/>
      <c r="E114" s="1008"/>
      <c r="F114" s="100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07"/>
      <c r="B115" s="1008"/>
      <c r="C115" s="1008"/>
      <c r="D115" s="1008"/>
      <c r="E115" s="1008"/>
      <c r="F115" s="100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07"/>
      <c r="B116" s="1008"/>
      <c r="C116" s="1008"/>
      <c r="D116" s="1008"/>
      <c r="E116" s="1008"/>
      <c r="F116" s="100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07"/>
      <c r="B117" s="1008"/>
      <c r="C117" s="1008"/>
      <c r="D117" s="1008"/>
      <c r="E117" s="1008"/>
      <c r="F117" s="100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07"/>
      <c r="B118" s="1008"/>
      <c r="C118" s="1008"/>
      <c r="D118" s="1008"/>
      <c r="E118" s="1008"/>
      <c r="F118" s="100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07"/>
      <c r="B119" s="1008"/>
      <c r="C119" s="1008"/>
      <c r="D119" s="1008"/>
      <c r="E119" s="1008"/>
      <c r="F119" s="100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07"/>
      <c r="B120" s="1008"/>
      <c r="C120" s="1008"/>
      <c r="D120" s="1008"/>
      <c r="E120" s="1008"/>
      <c r="F120" s="100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07"/>
      <c r="B121" s="1008"/>
      <c r="C121" s="1008"/>
      <c r="D121" s="1008"/>
      <c r="E121" s="1008"/>
      <c r="F121" s="1009"/>
      <c r="G121" s="444" t="s">
        <v>279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280</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07"/>
      <c r="B122" s="1008"/>
      <c r="C122" s="1008"/>
      <c r="D122" s="1008"/>
      <c r="E122" s="1008"/>
      <c r="F122" s="1009"/>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07"/>
      <c r="B123" s="1008"/>
      <c r="C123" s="1008"/>
      <c r="D123" s="1008"/>
      <c r="E123" s="1008"/>
      <c r="F123" s="100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07"/>
      <c r="B124" s="1008"/>
      <c r="C124" s="1008"/>
      <c r="D124" s="1008"/>
      <c r="E124" s="1008"/>
      <c r="F124" s="100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07"/>
      <c r="B125" s="1008"/>
      <c r="C125" s="1008"/>
      <c r="D125" s="1008"/>
      <c r="E125" s="1008"/>
      <c r="F125" s="100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07"/>
      <c r="B126" s="1008"/>
      <c r="C126" s="1008"/>
      <c r="D126" s="1008"/>
      <c r="E126" s="1008"/>
      <c r="F126" s="100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07"/>
      <c r="B127" s="1008"/>
      <c r="C127" s="1008"/>
      <c r="D127" s="1008"/>
      <c r="E127" s="1008"/>
      <c r="F127" s="100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07"/>
      <c r="B128" s="1008"/>
      <c r="C128" s="1008"/>
      <c r="D128" s="1008"/>
      <c r="E128" s="1008"/>
      <c r="F128" s="100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07"/>
      <c r="B129" s="1008"/>
      <c r="C129" s="1008"/>
      <c r="D129" s="1008"/>
      <c r="E129" s="1008"/>
      <c r="F129" s="100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07"/>
      <c r="B130" s="1008"/>
      <c r="C130" s="1008"/>
      <c r="D130" s="1008"/>
      <c r="E130" s="1008"/>
      <c r="F130" s="100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07"/>
      <c r="B131" s="1008"/>
      <c r="C131" s="1008"/>
      <c r="D131" s="1008"/>
      <c r="E131" s="1008"/>
      <c r="F131" s="100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07"/>
      <c r="B132" s="1008"/>
      <c r="C132" s="1008"/>
      <c r="D132" s="1008"/>
      <c r="E132" s="1008"/>
      <c r="F132" s="100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07"/>
      <c r="B133" s="1008"/>
      <c r="C133" s="1008"/>
      <c r="D133" s="1008"/>
      <c r="E133" s="1008"/>
      <c r="F133" s="100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07"/>
      <c r="B134" s="1008"/>
      <c r="C134" s="1008"/>
      <c r="D134" s="1008"/>
      <c r="E134" s="1008"/>
      <c r="F134" s="1009"/>
      <c r="G134" s="444" t="s">
        <v>281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07"/>
      <c r="B135" s="1008"/>
      <c r="C135" s="1008"/>
      <c r="D135" s="1008"/>
      <c r="E135" s="1008"/>
      <c r="F135" s="1009"/>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07"/>
      <c r="B136" s="1008"/>
      <c r="C136" s="1008"/>
      <c r="D136" s="1008"/>
      <c r="E136" s="1008"/>
      <c r="F136" s="100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07"/>
      <c r="B137" s="1008"/>
      <c r="C137" s="1008"/>
      <c r="D137" s="1008"/>
      <c r="E137" s="1008"/>
      <c r="F137" s="100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07"/>
      <c r="B138" s="1008"/>
      <c r="C138" s="1008"/>
      <c r="D138" s="1008"/>
      <c r="E138" s="1008"/>
      <c r="F138" s="100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07"/>
      <c r="B139" s="1008"/>
      <c r="C139" s="1008"/>
      <c r="D139" s="1008"/>
      <c r="E139" s="1008"/>
      <c r="F139" s="100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07"/>
      <c r="B140" s="1008"/>
      <c r="C140" s="1008"/>
      <c r="D140" s="1008"/>
      <c r="E140" s="1008"/>
      <c r="F140" s="100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07"/>
      <c r="B141" s="1008"/>
      <c r="C141" s="1008"/>
      <c r="D141" s="1008"/>
      <c r="E141" s="1008"/>
      <c r="F141" s="100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07"/>
      <c r="B142" s="1008"/>
      <c r="C142" s="1008"/>
      <c r="D142" s="1008"/>
      <c r="E142" s="1008"/>
      <c r="F142" s="100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07"/>
      <c r="B143" s="1008"/>
      <c r="C143" s="1008"/>
      <c r="D143" s="1008"/>
      <c r="E143" s="1008"/>
      <c r="F143" s="100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07"/>
      <c r="B144" s="1008"/>
      <c r="C144" s="1008"/>
      <c r="D144" s="1008"/>
      <c r="E144" s="1008"/>
      <c r="F144" s="100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07"/>
      <c r="B145" s="1008"/>
      <c r="C145" s="1008"/>
      <c r="D145" s="1008"/>
      <c r="E145" s="1008"/>
      <c r="F145" s="100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07"/>
      <c r="B146" s="1008"/>
      <c r="C146" s="1008"/>
      <c r="D146" s="1008"/>
      <c r="E146" s="1008"/>
      <c r="F146" s="100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07"/>
      <c r="B147" s="1008"/>
      <c r="C147" s="1008"/>
      <c r="D147" s="1008"/>
      <c r="E147" s="1008"/>
      <c r="F147" s="1009"/>
      <c r="G147" s="444" t="s">
        <v>283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07"/>
      <c r="B148" s="1008"/>
      <c r="C148" s="1008"/>
      <c r="D148" s="1008"/>
      <c r="E148" s="1008"/>
      <c r="F148" s="1009"/>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07"/>
      <c r="B149" s="1008"/>
      <c r="C149" s="1008"/>
      <c r="D149" s="1008"/>
      <c r="E149" s="1008"/>
      <c r="F149" s="100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07"/>
      <c r="B150" s="1008"/>
      <c r="C150" s="1008"/>
      <c r="D150" s="1008"/>
      <c r="E150" s="1008"/>
      <c r="F150" s="100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07"/>
      <c r="B151" s="1008"/>
      <c r="C151" s="1008"/>
      <c r="D151" s="1008"/>
      <c r="E151" s="1008"/>
      <c r="F151" s="100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07"/>
      <c r="B152" s="1008"/>
      <c r="C152" s="1008"/>
      <c r="D152" s="1008"/>
      <c r="E152" s="1008"/>
      <c r="F152" s="100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07"/>
      <c r="B153" s="1008"/>
      <c r="C153" s="1008"/>
      <c r="D153" s="1008"/>
      <c r="E153" s="1008"/>
      <c r="F153" s="100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07"/>
      <c r="B154" s="1008"/>
      <c r="C154" s="1008"/>
      <c r="D154" s="1008"/>
      <c r="E154" s="1008"/>
      <c r="F154" s="100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07"/>
      <c r="B155" s="1008"/>
      <c r="C155" s="1008"/>
      <c r="D155" s="1008"/>
      <c r="E155" s="1008"/>
      <c r="F155" s="100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07"/>
      <c r="B156" s="1008"/>
      <c r="C156" s="1008"/>
      <c r="D156" s="1008"/>
      <c r="E156" s="1008"/>
      <c r="F156" s="100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07"/>
      <c r="B157" s="1008"/>
      <c r="C157" s="1008"/>
      <c r="D157" s="1008"/>
      <c r="E157" s="1008"/>
      <c r="F157" s="100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07"/>
      <c r="B158" s="1008"/>
      <c r="C158" s="1008"/>
      <c r="D158" s="1008"/>
      <c r="E158" s="1008"/>
      <c r="F158" s="100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10"/>
      <c r="B159" s="1011"/>
      <c r="C159" s="1011"/>
      <c r="D159" s="1011"/>
      <c r="E159" s="1011"/>
      <c r="F159" s="101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hidden="1" customHeight="1" thickBot="1" x14ac:dyDescent="0.2"/>
    <row r="161" spans="1:50" ht="30" hidden="1" customHeight="1" x14ac:dyDescent="0.15">
      <c r="A161" s="1004" t="s">
        <v>28</v>
      </c>
      <c r="B161" s="1005"/>
      <c r="C161" s="1005"/>
      <c r="D161" s="1005"/>
      <c r="E161" s="1005"/>
      <c r="F161" s="1006"/>
      <c r="G161" s="444" t="s">
        <v>188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07"/>
      <c r="B162" s="1008"/>
      <c r="C162" s="1008"/>
      <c r="D162" s="1008"/>
      <c r="E162" s="1008"/>
      <c r="F162" s="1009"/>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07"/>
      <c r="B163" s="1008"/>
      <c r="C163" s="1008"/>
      <c r="D163" s="1008"/>
      <c r="E163" s="1008"/>
      <c r="F163" s="100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07"/>
      <c r="B164" s="1008"/>
      <c r="C164" s="1008"/>
      <c r="D164" s="1008"/>
      <c r="E164" s="1008"/>
      <c r="F164" s="100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07"/>
      <c r="B165" s="1008"/>
      <c r="C165" s="1008"/>
      <c r="D165" s="1008"/>
      <c r="E165" s="1008"/>
      <c r="F165" s="100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07"/>
      <c r="B166" s="1008"/>
      <c r="C166" s="1008"/>
      <c r="D166" s="1008"/>
      <c r="E166" s="1008"/>
      <c r="F166" s="100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07"/>
      <c r="B167" s="1008"/>
      <c r="C167" s="1008"/>
      <c r="D167" s="1008"/>
      <c r="E167" s="1008"/>
      <c r="F167" s="100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07"/>
      <c r="B168" s="1008"/>
      <c r="C168" s="1008"/>
      <c r="D168" s="1008"/>
      <c r="E168" s="1008"/>
      <c r="F168" s="100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07"/>
      <c r="B169" s="1008"/>
      <c r="C169" s="1008"/>
      <c r="D169" s="1008"/>
      <c r="E169" s="1008"/>
      <c r="F169" s="100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07"/>
      <c r="B170" s="1008"/>
      <c r="C170" s="1008"/>
      <c r="D170" s="1008"/>
      <c r="E170" s="1008"/>
      <c r="F170" s="100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07"/>
      <c r="B171" s="1008"/>
      <c r="C171" s="1008"/>
      <c r="D171" s="1008"/>
      <c r="E171" s="1008"/>
      <c r="F171" s="100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07"/>
      <c r="B172" s="1008"/>
      <c r="C172" s="1008"/>
      <c r="D172" s="1008"/>
      <c r="E172" s="1008"/>
      <c r="F172" s="100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07"/>
      <c r="B173" s="1008"/>
      <c r="C173" s="1008"/>
      <c r="D173" s="1008"/>
      <c r="E173" s="1008"/>
      <c r="F173" s="100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07"/>
      <c r="B174" s="1008"/>
      <c r="C174" s="1008"/>
      <c r="D174" s="1008"/>
      <c r="E174" s="1008"/>
      <c r="F174" s="1009"/>
      <c r="G174" s="444" t="s">
        <v>285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07"/>
      <c r="B175" s="1008"/>
      <c r="C175" s="1008"/>
      <c r="D175" s="1008"/>
      <c r="E175" s="1008"/>
      <c r="F175" s="1009"/>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07"/>
      <c r="B176" s="1008"/>
      <c r="C176" s="1008"/>
      <c r="D176" s="1008"/>
      <c r="E176" s="1008"/>
      <c r="F176" s="100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07"/>
      <c r="B177" s="1008"/>
      <c r="C177" s="1008"/>
      <c r="D177" s="1008"/>
      <c r="E177" s="1008"/>
      <c r="F177" s="100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07"/>
      <c r="B178" s="1008"/>
      <c r="C178" s="1008"/>
      <c r="D178" s="1008"/>
      <c r="E178" s="1008"/>
      <c r="F178" s="100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07"/>
      <c r="B179" s="1008"/>
      <c r="C179" s="1008"/>
      <c r="D179" s="1008"/>
      <c r="E179" s="1008"/>
      <c r="F179" s="100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07"/>
      <c r="B180" s="1008"/>
      <c r="C180" s="1008"/>
      <c r="D180" s="1008"/>
      <c r="E180" s="1008"/>
      <c r="F180" s="100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07"/>
      <c r="B181" s="1008"/>
      <c r="C181" s="1008"/>
      <c r="D181" s="1008"/>
      <c r="E181" s="1008"/>
      <c r="F181" s="100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07"/>
      <c r="B182" s="1008"/>
      <c r="C182" s="1008"/>
      <c r="D182" s="1008"/>
      <c r="E182" s="1008"/>
      <c r="F182" s="100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07"/>
      <c r="B183" s="1008"/>
      <c r="C183" s="1008"/>
      <c r="D183" s="1008"/>
      <c r="E183" s="1008"/>
      <c r="F183" s="100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07"/>
      <c r="B184" s="1008"/>
      <c r="C184" s="1008"/>
      <c r="D184" s="1008"/>
      <c r="E184" s="1008"/>
      <c r="F184" s="100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07"/>
      <c r="B185" s="1008"/>
      <c r="C185" s="1008"/>
      <c r="D185" s="1008"/>
      <c r="E185" s="1008"/>
      <c r="F185" s="100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07"/>
      <c r="B186" s="1008"/>
      <c r="C186" s="1008"/>
      <c r="D186" s="1008"/>
      <c r="E186" s="1008"/>
      <c r="F186" s="100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07"/>
      <c r="B187" s="1008"/>
      <c r="C187" s="1008"/>
      <c r="D187" s="1008"/>
      <c r="E187" s="1008"/>
      <c r="F187" s="1009"/>
      <c r="G187" s="444" t="s">
        <v>288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07"/>
      <c r="B188" s="1008"/>
      <c r="C188" s="1008"/>
      <c r="D188" s="1008"/>
      <c r="E188" s="1008"/>
      <c r="F188" s="1009"/>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07"/>
      <c r="B189" s="1008"/>
      <c r="C189" s="1008"/>
      <c r="D189" s="1008"/>
      <c r="E189" s="1008"/>
      <c r="F189" s="100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07"/>
      <c r="B190" s="1008"/>
      <c r="C190" s="1008"/>
      <c r="D190" s="1008"/>
      <c r="E190" s="1008"/>
      <c r="F190" s="100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07"/>
      <c r="B191" s="1008"/>
      <c r="C191" s="1008"/>
      <c r="D191" s="1008"/>
      <c r="E191" s="1008"/>
      <c r="F191" s="100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07"/>
      <c r="B192" s="1008"/>
      <c r="C192" s="1008"/>
      <c r="D192" s="1008"/>
      <c r="E192" s="1008"/>
      <c r="F192" s="100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07"/>
      <c r="B193" s="1008"/>
      <c r="C193" s="1008"/>
      <c r="D193" s="1008"/>
      <c r="E193" s="1008"/>
      <c r="F193" s="100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07"/>
      <c r="B194" s="1008"/>
      <c r="C194" s="1008"/>
      <c r="D194" s="1008"/>
      <c r="E194" s="1008"/>
      <c r="F194" s="100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07"/>
      <c r="B195" s="1008"/>
      <c r="C195" s="1008"/>
      <c r="D195" s="1008"/>
      <c r="E195" s="1008"/>
      <c r="F195" s="100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07"/>
      <c r="B196" s="1008"/>
      <c r="C196" s="1008"/>
      <c r="D196" s="1008"/>
      <c r="E196" s="1008"/>
      <c r="F196" s="100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07"/>
      <c r="B197" s="1008"/>
      <c r="C197" s="1008"/>
      <c r="D197" s="1008"/>
      <c r="E197" s="1008"/>
      <c r="F197" s="100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07"/>
      <c r="B198" s="1008"/>
      <c r="C198" s="1008"/>
      <c r="D198" s="1008"/>
      <c r="E198" s="1008"/>
      <c r="F198" s="100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07"/>
      <c r="B199" s="1008"/>
      <c r="C199" s="1008"/>
      <c r="D199" s="1008"/>
      <c r="E199" s="1008"/>
      <c r="F199" s="100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07"/>
      <c r="B200" s="1008"/>
      <c r="C200" s="1008"/>
      <c r="D200" s="1008"/>
      <c r="E200" s="1008"/>
      <c r="F200" s="1009"/>
      <c r="G200" s="444" t="s">
        <v>289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07"/>
      <c r="B201" s="1008"/>
      <c r="C201" s="1008"/>
      <c r="D201" s="1008"/>
      <c r="E201" s="1008"/>
      <c r="F201" s="1009"/>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07"/>
      <c r="B202" s="1008"/>
      <c r="C202" s="1008"/>
      <c r="D202" s="1008"/>
      <c r="E202" s="1008"/>
      <c r="F202" s="100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07"/>
      <c r="B203" s="1008"/>
      <c r="C203" s="1008"/>
      <c r="D203" s="1008"/>
      <c r="E203" s="1008"/>
      <c r="F203" s="100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07"/>
      <c r="B204" s="1008"/>
      <c r="C204" s="1008"/>
      <c r="D204" s="1008"/>
      <c r="E204" s="1008"/>
      <c r="F204" s="100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07"/>
      <c r="B205" s="1008"/>
      <c r="C205" s="1008"/>
      <c r="D205" s="1008"/>
      <c r="E205" s="1008"/>
      <c r="F205" s="100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07"/>
      <c r="B206" s="1008"/>
      <c r="C206" s="1008"/>
      <c r="D206" s="1008"/>
      <c r="E206" s="1008"/>
      <c r="F206" s="100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07"/>
      <c r="B207" s="1008"/>
      <c r="C207" s="1008"/>
      <c r="D207" s="1008"/>
      <c r="E207" s="1008"/>
      <c r="F207" s="100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07"/>
      <c r="B208" s="1008"/>
      <c r="C208" s="1008"/>
      <c r="D208" s="1008"/>
      <c r="E208" s="1008"/>
      <c r="F208" s="100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07"/>
      <c r="B209" s="1008"/>
      <c r="C209" s="1008"/>
      <c r="D209" s="1008"/>
      <c r="E209" s="1008"/>
      <c r="F209" s="100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07"/>
      <c r="B210" s="1008"/>
      <c r="C210" s="1008"/>
      <c r="D210" s="1008"/>
      <c r="E210" s="1008"/>
      <c r="F210" s="100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07"/>
      <c r="B211" s="1008"/>
      <c r="C211" s="1008"/>
      <c r="D211" s="1008"/>
      <c r="E211" s="1008"/>
      <c r="F211" s="100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10"/>
      <c r="B212" s="1011"/>
      <c r="C212" s="1011"/>
      <c r="D212" s="1011"/>
      <c r="E212" s="1011"/>
      <c r="F212" s="101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hidden="1" customHeight="1" thickBot="1" x14ac:dyDescent="0.2"/>
    <row r="214" spans="1:50" ht="30" hidden="1" customHeight="1" x14ac:dyDescent="0.15">
      <c r="A214" s="1024" t="s">
        <v>28</v>
      </c>
      <c r="B214" s="1025"/>
      <c r="C214" s="1025"/>
      <c r="D214" s="1025"/>
      <c r="E214" s="1025"/>
      <c r="F214" s="1026"/>
      <c r="G214" s="444" t="s">
        <v>190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07"/>
      <c r="B215" s="1008"/>
      <c r="C215" s="1008"/>
      <c r="D215" s="1008"/>
      <c r="E215" s="1008"/>
      <c r="F215" s="1009"/>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07"/>
      <c r="B216" s="1008"/>
      <c r="C216" s="1008"/>
      <c r="D216" s="1008"/>
      <c r="E216" s="1008"/>
      <c r="F216" s="100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07"/>
      <c r="B217" s="1008"/>
      <c r="C217" s="1008"/>
      <c r="D217" s="1008"/>
      <c r="E217" s="1008"/>
      <c r="F217" s="100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07"/>
      <c r="B218" s="1008"/>
      <c r="C218" s="1008"/>
      <c r="D218" s="1008"/>
      <c r="E218" s="1008"/>
      <c r="F218" s="100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07"/>
      <c r="B219" s="1008"/>
      <c r="C219" s="1008"/>
      <c r="D219" s="1008"/>
      <c r="E219" s="1008"/>
      <c r="F219" s="100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07"/>
      <c r="B220" s="1008"/>
      <c r="C220" s="1008"/>
      <c r="D220" s="1008"/>
      <c r="E220" s="1008"/>
      <c r="F220" s="100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07"/>
      <c r="B221" s="1008"/>
      <c r="C221" s="1008"/>
      <c r="D221" s="1008"/>
      <c r="E221" s="1008"/>
      <c r="F221" s="100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07"/>
      <c r="B222" s="1008"/>
      <c r="C222" s="1008"/>
      <c r="D222" s="1008"/>
      <c r="E222" s="1008"/>
      <c r="F222" s="100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07"/>
      <c r="B223" s="1008"/>
      <c r="C223" s="1008"/>
      <c r="D223" s="1008"/>
      <c r="E223" s="1008"/>
      <c r="F223" s="100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07"/>
      <c r="B224" s="1008"/>
      <c r="C224" s="1008"/>
      <c r="D224" s="1008"/>
      <c r="E224" s="1008"/>
      <c r="F224" s="100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07"/>
      <c r="B225" s="1008"/>
      <c r="C225" s="1008"/>
      <c r="D225" s="1008"/>
      <c r="E225" s="1008"/>
      <c r="F225" s="100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07"/>
      <c r="B226" s="1008"/>
      <c r="C226" s="1008"/>
      <c r="D226" s="1008"/>
      <c r="E226" s="1008"/>
      <c r="F226" s="100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07"/>
      <c r="B227" s="1008"/>
      <c r="C227" s="1008"/>
      <c r="D227" s="1008"/>
      <c r="E227" s="1008"/>
      <c r="F227" s="1009"/>
      <c r="G227" s="444" t="s">
        <v>291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07"/>
      <c r="B228" s="1008"/>
      <c r="C228" s="1008"/>
      <c r="D228" s="1008"/>
      <c r="E228" s="1008"/>
      <c r="F228" s="1009"/>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07"/>
      <c r="B229" s="1008"/>
      <c r="C229" s="1008"/>
      <c r="D229" s="1008"/>
      <c r="E229" s="1008"/>
      <c r="F229" s="100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07"/>
      <c r="B230" s="1008"/>
      <c r="C230" s="1008"/>
      <c r="D230" s="1008"/>
      <c r="E230" s="1008"/>
      <c r="F230" s="100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07"/>
      <c r="B231" s="1008"/>
      <c r="C231" s="1008"/>
      <c r="D231" s="1008"/>
      <c r="E231" s="1008"/>
      <c r="F231" s="100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07"/>
      <c r="B232" s="1008"/>
      <c r="C232" s="1008"/>
      <c r="D232" s="1008"/>
      <c r="E232" s="1008"/>
      <c r="F232" s="100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07"/>
      <c r="B233" s="1008"/>
      <c r="C233" s="1008"/>
      <c r="D233" s="1008"/>
      <c r="E233" s="1008"/>
      <c r="F233" s="100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07"/>
      <c r="B234" s="1008"/>
      <c r="C234" s="1008"/>
      <c r="D234" s="1008"/>
      <c r="E234" s="1008"/>
      <c r="F234" s="100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07"/>
      <c r="B235" s="1008"/>
      <c r="C235" s="1008"/>
      <c r="D235" s="1008"/>
      <c r="E235" s="1008"/>
      <c r="F235" s="100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07"/>
      <c r="B236" s="1008"/>
      <c r="C236" s="1008"/>
      <c r="D236" s="1008"/>
      <c r="E236" s="1008"/>
      <c r="F236" s="100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07"/>
      <c r="B237" s="1008"/>
      <c r="C237" s="1008"/>
      <c r="D237" s="1008"/>
      <c r="E237" s="1008"/>
      <c r="F237" s="100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07"/>
      <c r="B238" s="1008"/>
      <c r="C238" s="1008"/>
      <c r="D238" s="1008"/>
      <c r="E238" s="1008"/>
      <c r="F238" s="100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07"/>
      <c r="B239" s="1008"/>
      <c r="C239" s="1008"/>
      <c r="D239" s="1008"/>
      <c r="E239" s="1008"/>
      <c r="F239" s="100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07"/>
      <c r="B240" s="1008"/>
      <c r="C240" s="1008"/>
      <c r="D240" s="1008"/>
      <c r="E240" s="1008"/>
      <c r="F240" s="1009"/>
      <c r="G240" s="444" t="s">
        <v>293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07"/>
      <c r="B241" s="1008"/>
      <c r="C241" s="1008"/>
      <c r="D241" s="1008"/>
      <c r="E241" s="1008"/>
      <c r="F241" s="1009"/>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07"/>
      <c r="B242" s="1008"/>
      <c r="C242" s="1008"/>
      <c r="D242" s="1008"/>
      <c r="E242" s="1008"/>
      <c r="F242" s="100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07"/>
      <c r="B243" s="1008"/>
      <c r="C243" s="1008"/>
      <c r="D243" s="1008"/>
      <c r="E243" s="1008"/>
      <c r="F243" s="100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07"/>
      <c r="B244" s="1008"/>
      <c r="C244" s="1008"/>
      <c r="D244" s="1008"/>
      <c r="E244" s="1008"/>
      <c r="F244" s="100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07"/>
      <c r="B245" s="1008"/>
      <c r="C245" s="1008"/>
      <c r="D245" s="1008"/>
      <c r="E245" s="1008"/>
      <c r="F245" s="100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07"/>
      <c r="B246" s="1008"/>
      <c r="C246" s="1008"/>
      <c r="D246" s="1008"/>
      <c r="E246" s="1008"/>
      <c r="F246" s="100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07"/>
      <c r="B247" s="1008"/>
      <c r="C247" s="1008"/>
      <c r="D247" s="1008"/>
      <c r="E247" s="1008"/>
      <c r="F247" s="100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07"/>
      <c r="B248" s="1008"/>
      <c r="C248" s="1008"/>
      <c r="D248" s="1008"/>
      <c r="E248" s="1008"/>
      <c r="F248" s="100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07"/>
      <c r="B249" s="1008"/>
      <c r="C249" s="1008"/>
      <c r="D249" s="1008"/>
      <c r="E249" s="1008"/>
      <c r="F249" s="100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07"/>
      <c r="B250" s="1008"/>
      <c r="C250" s="1008"/>
      <c r="D250" s="1008"/>
      <c r="E250" s="1008"/>
      <c r="F250" s="100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07"/>
      <c r="B251" s="1008"/>
      <c r="C251" s="1008"/>
      <c r="D251" s="1008"/>
      <c r="E251" s="1008"/>
      <c r="F251" s="100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07"/>
      <c r="B252" s="1008"/>
      <c r="C252" s="1008"/>
      <c r="D252" s="1008"/>
      <c r="E252" s="1008"/>
      <c r="F252" s="100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07"/>
      <c r="B253" s="1008"/>
      <c r="C253" s="1008"/>
      <c r="D253" s="1008"/>
      <c r="E253" s="1008"/>
      <c r="F253" s="1009"/>
      <c r="G253" s="444" t="s">
        <v>295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07"/>
      <c r="B254" s="1008"/>
      <c r="C254" s="1008"/>
      <c r="D254" s="1008"/>
      <c r="E254" s="1008"/>
      <c r="F254" s="1009"/>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07"/>
      <c r="B255" s="1008"/>
      <c r="C255" s="1008"/>
      <c r="D255" s="1008"/>
      <c r="E255" s="1008"/>
      <c r="F255" s="100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07"/>
      <c r="B256" s="1008"/>
      <c r="C256" s="1008"/>
      <c r="D256" s="1008"/>
      <c r="E256" s="1008"/>
      <c r="F256" s="100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07"/>
      <c r="B257" s="1008"/>
      <c r="C257" s="1008"/>
      <c r="D257" s="1008"/>
      <c r="E257" s="1008"/>
      <c r="F257" s="100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07"/>
      <c r="B258" s="1008"/>
      <c r="C258" s="1008"/>
      <c r="D258" s="1008"/>
      <c r="E258" s="1008"/>
      <c r="F258" s="100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07"/>
      <c r="B259" s="1008"/>
      <c r="C259" s="1008"/>
      <c r="D259" s="1008"/>
      <c r="E259" s="1008"/>
      <c r="F259" s="100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07"/>
      <c r="B260" s="1008"/>
      <c r="C260" s="1008"/>
      <c r="D260" s="1008"/>
      <c r="E260" s="1008"/>
      <c r="F260" s="100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07"/>
      <c r="B261" s="1008"/>
      <c r="C261" s="1008"/>
      <c r="D261" s="1008"/>
      <c r="E261" s="1008"/>
      <c r="F261" s="100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07"/>
      <c r="B262" s="1008"/>
      <c r="C262" s="1008"/>
      <c r="D262" s="1008"/>
      <c r="E262" s="1008"/>
      <c r="F262" s="100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07"/>
      <c r="B263" s="1008"/>
      <c r="C263" s="1008"/>
      <c r="D263" s="1008"/>
      <c r="E263" s="1008"/>
      <c r="F263" s="100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07"/>
      <c r="B264" s="1008"/>
      <c r="C264" s="1008"/>
      <c r="D264" s="1008"/>
      <c r="E264" s="1008"/>
      <c r="F264" s="100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10"/>
      <c r="B265" s="1011"/>
      <c r="C265" s="1011"/>
      <c r="D265" s="1011"/>
      <c r="E265" s="1011"/>
      <c r="F265" s="101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30"/>
      <c r="AP3" s="431" t="s">
        <v>299</v>
      </c>
      <c r="AQ3" s="431"/>
      <c r="AR3" s="431"/>
      <c r="AS3" s="431"/>
      <c r="AT3" s="431"/>
      <c r="AU3" s="431"/>
      <c r="AV3" s="431"/>
      <c r="AW3" s="431"/>
      <c r="AX3" s="431"/>
    </row>
    <row r="4" spans="1:50" ht="60" customHeight="1" x14ac:dyDescent="0.15">
      <c r="A4" s="1027">
        <v>1</v>
      </c>
      <c r="B4" s="1027">
        <v>1</v>
      </c>
      <c r="C4" s="432" t="s">
        <v>759</v>
      </c>
      <c r="D4" s="422"/>
      <c r="E4" s="422"/>
      <c r="F4" s="422"/>
      <c r="G4" s="422"/>
      <c r="H4" s="422"/>
      <c r="I4" s="422"/>
      <c r="J4" s="423">
        <v>5012405001732</v>
      </c>
      <c r="K4" s="424"/>
      <c r="L4" s="424"/>
      <c r="M4" s="424"/>
      <c r="N4" s="424"/>
      <c r="O4" s="424"/>
      <c r="P4" s="321" t="s">
        <v>718</v>
      </c>
      <c r="Q4" s="321"/>
      <c r="R4" s="321"/>
      <c r="S4" s="321"/>
      <c r="T4" s="321"/>
      <c r="U4" s="321"/>
      <c r="V4" s="321"/>
      <c r="W4" s="321"/>
      <c r="X4" s="321"/>
      <c r="Y4" s="322">
        <v>28.111999999999998</v>
      </c>
      <c r="Z4" s="323"/>
      <c r="AA4" s="323"/>
      <c r="AB4" s="324"/>
      <c r="AC4" s="326" t="s">
        <v>375</v>
      </c>
      <c r="AD4" s="326"/>
      <c r="AE4" s="326"/>
      <c r="AF4" s="326"/>
      <c r="AG4" s="326"/>
      <c r="AH4" s="327">
        <v>1</v>
      </c>
      <c r="AI4" s="328"/>
      <c r="AJ4" s="328"/>
      <c r="AK4" s="328"/>
      <c r="AL4" s="329">
        <v>100</v>
      </c>
      <c r="AM4" s="330"/>
      <c r="AN4" s="330"/>
      <c r="AO4" s="331"/>
      <c r="AP4" s="325" t="s">
        <v>763</v>
      </c>
      <c r="AQ4" s="325"/>
      <c r="AR4" s="325"/>
      <c r="AS4" s="325"/>
      <c r="AT4" s="325"/>
      <c r="AU4" s="325"/>
      <c r="AV4" s="325"/>
      <c r="AW4" s="325"/>
      <c r="AX4" s="325"/>
    </row>
    <row r="5" spans="1:50" ht="26.25" hidden="1" customHeight="1" x14ac:dyDescent="0.15">
      <c r="A5" s="1027">
        <v>2</v>
      </c>
      <c r="B5" s="102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27">
        <v>3</v>
      </c>
      <c r="B6" s="102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27">
        <v>4</v>
      </c>
      <c r="B7" s="102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27">
        <v>5</v>
      </c>
      <c r="B8" s="102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27">
        <v>6</v>
      </c>
      <c r="B9" s="102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27">
        <v>7</v>
      </c>
      <c r="B10" s="102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27">
        <v>8</v>
      </c>
      <c r="B11" s="102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27">
        <v>9</v>
      </c>
      <c r="B12" s="102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27">
        <v>10</v>
      </c>
      <c r="B13" s="102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27">
        <v>11</v>
      </c>
      <c r="B14" s="102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27">
        <v>12</v>
      </c>
      <c r="B15" s="102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27">
        <v>13</v>
      </c>
      <c r="B16" s="102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27">
        <v>14</v>
      </c>
      <c r="B17" s="102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27">
        <v>15</v>
      </c>
      <c r="B18" s="102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27">
        <v>16</v>
      </c>
      <c r="B19" s="102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27">
        <v>17</v>
      </c>
      <c r="B20" s="102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27">
        <v>18</v>
      </c>
      <c r="B21" s="102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27">
        <v>19</v>
      </c>
      <c r="B22" s="102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27">
        <v>20</v>
      </c>
      <c r="B23" s="102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27">
        <v>21</v>
      </c>
      <c r="B24" s="102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27">
        <v>22</v>
      </c>
      <c r="B25" s="102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27">
        <v>23</v>
      </c>
      <c r="B26" s="102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27">
        <v>24</v>
      </c>
      <c r="B27" s="102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27">
        <v>25</v>
      </c>
      <c r="B28" s="102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27">
        <v>26</v>
      </c>
      <c r="B29" s="102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27">
        <v>27</v>
      </c>
      <c r="B30" s="102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27">
        <v>28</v>
      </c>
      <c r="B31" s="102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27">
        <v>29</v>
      </c>
      <c r="B32" s="102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27">
        <v>30</v>
      </c>
      <c r="B33" s="102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30"/>
      <c r="AP36" s="431" t="s">
        <v>299</v>
      </c>
      <c r="AQ36" s="431"/>
      <c r="AR36" s="431"/>
      <c r="AS36" s="431"/>
      <c r="AT36" s="431"/>
      <c r="AU36" s="431"/>
      <c r="AV36" s="431"/>
      <c r="AW36" s="431"/>
      <c r="AX36" s="431"/>
    </row>
    <row r="37" spans="1:50" ht="26.25" hidden="1" customHeight="1" x14ac:dyDescent="0.15">
      <c r="A37" s="1027">
        <v>1</v>
      </c>
      <c r="B37" s="102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hidden="1" customHeight="1" x14ac:dyDescent="0.15">
      <c r="A38" s="1027">
        <v>2</v>
      </c>
      <c r="B38" s="102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27">
        <v>3</v>
      </c>
      <c r="B39" s="102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27">
        <v>4</v>
      </c>
      <c r="B40" s="102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27">
        <v>5</v>
      </c>
      <c r="B41" s="102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27">
        <v>6</v>
      </c>
      <c r="B42" s="102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27">
        <v>7</v>
      </c>
      <c r="B43" s="102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27">
        <v>8</v>
      </c>
      <c r="B44" s="102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27">
        <v>9</v>
      </c>
      <c r="B45" s="102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27">
        <v>10</v>
      </c>
      <c r="B46" s="102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27">
        <v>11</v>
      </c>
      <c r="B47" s="102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27">
        <v>12</v>
      </c>
      <c r="B48" s="102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27">
        <v>13</v>
      </c>
      <c r="B49" s="102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27">
        <v>14</v>
      </c>
      <c r="B50" s="102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27">
        <v>15</v>
      </c>
      <c r="B51" s="102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27">
        <v>16</v>
      </c>
      <c r="B52" s="102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27">
        <v>17</v>
      </c>
      <c r="B53" s="102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27">
        <v>18</v>
      </c>
      <c r="B54" s="102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27">
        <v>19</v>
      </c>
      <c r="B55" s="102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27">
        <v>20</v>
      </c>
      <c r="B56" s="102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27">
        <v>21</v>
      </c>
      <c r="B57" s="102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27">
        <v>22</v>
      </c>
      <c r="B58" s="102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27">
        <v>23</v>
      </c>
      <c r="B59" s="102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27">
        <v>24</v>
      </c>
      <c r="B60" s="102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27">
        <v>25</v>
      </c>
      <c r="B61" s="102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27">
        <v>26</v>
      </c>
      <c r="B62" s="102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27">
        <v>27</v>
      </c>
      <c r="B63" s="102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27">
        <v>28</v>
      </c>
      <c r="B64" s="102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27">
        <v>29</v>
      </c>
      <c r="B65" s="102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27">
        <v>30</v>
      </c>
      <c r="B66" s="102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30"/>
      <c r="AP69" s="431" t="s">
        <v>299</v>
      </c>
      <c r="AQ69" s="431"/>
      <c r="AR69" s="431"/>
      <c r="AS69" s="431"/>
      <c r="AT69" s="431"/>
      <c r="AU69" s="431"/>
      <c r="AV69" s="431"/>
      <c r="AW69" s="431"/>
      <c r="AX69" s="431"/>
    </row>
    <row r="70" spans="1:50" ht="26.25" hidden="1" customHeight="1" x14ac:dyDescent="0.15">
      <c r="A70" s="1027">
        <v>1</v>
      </c>
      <c r="B70" s="102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27">
        <v>2</v>
      </c>
      <c r="B71" s="102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27">
        <v>3</v>
      </c>
      <c r="B72" s="102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27">
        <v>4</v>
      </c>
      <c r="B73" s="102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27">
        <v>5</v>
      </c>
      <c r="B74" s="102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27">
        <v>6</v>
      </c>
      <c r="B75" s="102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27">
        <v>7</v>
      </c>
      <c r="B76" s="102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27">
        <v>8</v>
      </c>
      <c r="B77" s="102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27">
        <v>9</v>
      </c>
      <c r="B78" s="102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27">
        <v>10</v>
      </c>
      <c r="B79" s="102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27">
        <v>11</v>
      </c>
      <c r="B80" s="102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27">
        <v>12</v>
      </c>
      <c r="B81" s="102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27">
        <v>13</v>
      </c>
      <c r="B82" s="102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27">
        <v>14</v>
      </c>
      <c r="B83" s="102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27">
        <v>15</v>
      </c>
      <c r="B84" s="102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27">
        <v>16</v>
      </c>
      <c r="B85" s="102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27">
        <v>17</v>
      </c>
      <c r="B86" s="102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27">
        <v>18</v>
      </c>
      <c r="B87" s="102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27">
        <v>19</v>
      </c>
      <c r="B88" s="102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27">
        <v>20</v>
      </c>
      <c r="B89" s="102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27">
        <v>21</v>
      </c>
      <c r="B90" s="102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27">
        <v>22</v>
      </c>
      <c r="B91" s="102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27">
        <v>23</v>
      </c>
      <c r="B92" s="102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27">
        <v>24</v>
      </c>
      <c r="B93" s="102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27">
        <v>25</v>
      </c>
      <c r="B94" s="102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27">
        <v>26</v>
      </c>
      <c r="B95" s="102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27">
        <v>27</v>
      </c>
      <c r="B96" s="102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27">
        <v>28</v>
      </c>
      <c r="B97" s="102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27">
        <v>29</v>
      </c>
      <c r="B98" s="102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27">
        <v>30</v>
      </c>
      <c r="B99" s="102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30"/>
      <c r="AP102" s="431" t="s">
        <v>299</v>
      </c>
      <c r="AQ102" s="431"/>
      <c r="AR102" s="431"/>
      <c r="AS102" s="431"/>
      <c r="AT102" s="431"/>
      <c r="AU102" s="431"/>
      <c r="AV102" s="431"/>
      <c r="AW102" s="431"/>
      <c r="AX102" s="431"/>
    </row>
    <row r="103" spans="1:50" ht="26.25" hidden="1" customHeight="1" x14ac:dyDescent="0.15">
      <c r="A103" s="1027">
        <v>1</v>
      </c>
      <c r="B103" s="102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27">
        <v>2</v>
      </c>
      <c r="B104" s="102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27">
        <v>3</v>
      </c>
      <c r="B105" s="102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27">
        <v>4</v>
      </c>
      <c r="B106" s="102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27">
        <v>5</v>
      </c>
      <c r="B107" s="102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27">
        <v>6</v>
      </c>
      <c r="B108" s="102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27">
        <v>7</v>
      </c>
      <c r="B109" s="102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27">
        <v>8</v>
      </c>
      <c r="B110" s="102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27">
        <v>9</v>
      </c>
      <c r="B111" s="102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27">
        <v>10</v>
      </c>
      <c r="B112" s="102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27">
        <v>11</v>
      </c>
      <c r="B113" s="102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27">
        <v>12</v>
      </c>
      <c r="B114" s="102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27">
        <v>13</v>
      </c>
      <c r="B115" s="102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27">
        <v>14</v>
      </c>
      <c r="B116" s="102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27">
        <v>15</v>
      </c>
      <c r="B117" s="102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27">
        <v>16</v>
      </c>
      <c r="B118" s="102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27">
        <v>17</v>
      </c>
      <c r="B119" s="102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27">
        <v>18</v>
      </c>
      <c r="B120" s="102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27">
        <v>19</v>
      </c>
      <c r="B121" s="102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27">
        <v>20</v>
      </c>
      <c r="B122" s="102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27">
        <v>21</v>
      </c>
      <c r="B123" s="102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27">
        <v>22</v>
      </c>
      <c r="B124" s="102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27">
        <v>23</v>
      </c>
      <c r="B125" s="102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27">
        <v>24</v>
      </c>
      <c r="B126" s="102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27">
        <v>25</v>
      </c>
      <c r="B127" s="102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27">
        <v>26</v>
      </c>
      <c r="B128" s="102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27">
        <v>27</v>
      </c>
      <c r="B129" s="102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27">
        <v>28</v>
      </c>
      <c r="B130" s="102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27">
        <v>29</v>
      </c>
      <c r="B131" s="102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27">
        <v>30</v>
      </c>
      <c r="B132" s="102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30"/>
      <c r="AP135" s="431" t="s">
        <v>299</v>
      </c>
      <c r="AQ135" s="431"/>
      <c r="AR135" s="431"/>
      <c r="AS135" s="431"/>
      <c r="AT135" s="431"/>
      <c r="AU135" s="431"/>
      <c r="AV135" s="431"/>
      <c r="AW135" s="431"/>
      <c r="AX135" s="431"/>
    </row>
    <row r="136" spans="1:50" ht="26.25" hidden="1" customHeight="1" x14ac:dyDescent="0.15">
      <c r="A136" s="1027">
        <v>1</v>
      </c>
      <c r="B136" s="102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27">
        <v>2</v>
      </c>
      <c r="B137" s="102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27">
        <v>3</v>
      </c>
      <c r="B138" s="102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27">
        <v>4</v>
      </c>
      <c r="B139" s="102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27">
        <v>5</v>
      </c>
      <c r="B140" s="102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27">
        <v>6</v>
      </c>
      <c r="B141" s="102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27">
        <v>7</v>
      </c>
      <c r="B142" s="102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27">
        <v>8</v>
      </c>
      <c r="B143" s="102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27">
        <v>9</v>
      </c>
      <c r="B144" s="102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27">
        <v>10</v>
      </c>
      <c r="B145" s="102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27">
        <v>11</v>
      </c>
      <c r="B146" s="102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27">
        <v>12</v>
      </c>
      <c r="B147" s="102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27">
        <v>13</v>
      </c>
      <c r="B148" s="102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27">
        <v>14</v>
      </c>
      <c r="B149" s="102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27">
        <v>15</v>
      </c>
      <c r="B150" s="102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27">
        <v>16</v>
      </c>
      <c r="B151" s="102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27">
        <v>17</v>
      </c>
      <c r="B152" s="102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27">
        <v>18</v>
      </c>
      <c r="B153" s="102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27">
        <v>19</v>
      </c>
      <c r="B154" s="102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27">
        <v>20</v>
      </c>
      <c r="B155" s="102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27">
        <v>21</v>
      </c>
      <c r="B156" s="102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27">
        <v>22</v>
      </c>
      <c r="B157" s="102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27">
        <v>23</v>
      </c>
      <c r="B158" s="102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27">
        <v>24</v>
      </c>
      <c r="B159" s="102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27">
        <v>25</v>
      </c>
      <c r="B160" s="102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27">
        <v>26</v>
      </c>
      <c r="B161" s="102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27">
        <v>27</v>
      </c>
      <c r="B162" s="102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27">
        <v>28</v>
      </c>
      <c r="B163" s="102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27">
        <v>29</v>
      </c>
      <c r="B164" s="102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27">
        <v>30</v>
      </c>
      <c r="B165" s="102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30"/>
      <c r="AP168" s="431" t="s">
        <v>299</v>
      </c>
      <c r="AQ168" s="431"/>
      <c r="AR168" s="431"/>
      <c r="AS168" s="431"/>
      <c r="AT168" s="431"/>
      <c r="AU168" s="431"/>
      <c r="AV168" s="431"/>
      <c r="AW168" s="431"/>
      <c r="AX168" s="431"/>
    </row>
    <row r="169" spans="1:50" ht="26.25" hidden="1" customHeight="1" x14ac:dyDescent="0.15">
      <c r="A169" s="1027">
        <v>1</v>
      </c>
      <c r="B169" s="102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27">
        <v>2</v>
      </c>
      <c r="B170" s="102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27">
        <v>3</v>
      </c>
      <c r="B171" s="102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27">
        <v>4</v>
      </c>
      <c r="B172" s="102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27">
        <v>5</v>
      </c>
      <c r="B173" s="102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27">
        <v>6</v>
      </c>
      <c r="B174" s="102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27">
        <v>7</v>
      </c>
      <c r="B175" s="102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27">
        <v>8</v>
      </c>
      <c r="B176" s="102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27">
        <v>9</v>
      </c>
      <c r="B177" s="102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27">
        <v>10</v>
      </c>
      <c r="B178" s="102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27">
        <v>11</v>
      </c>
      <c r="B179" s="102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27">
        <v>12</v>
      </c>
      <c r="B180" s="102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27">
        <v>13</v>
      </c>
      <c r="B181" s="102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27">
        <v>14</v>
      </c>
      <c r="B182" s="102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27">
        <v>15</v>
      </c>
      <c r="B183" s="102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27">
        <v>16</v>
      </c>
      <c r="B184" s="102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27">
        <v>17</v>
      </c>
      <c r="B185" s="102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27">
        <v>18</v>
      </c>
      <c r="B186" s="102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27">
        <v>19</v>
      </c>
      <c r="B187" s="102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27">
        <v>20</v>
      </c>
      <c r="B188" s="102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27">
        <v>21</v>
      </c>
      <c r="B189" s="102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27">
        <v>22</v>
      </c>
      <c r="B190" s="102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27">
        <v>23</v>
      </c>
      <c r="B191" s="102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27">
        <v>24</v>
      </c>
      <c r="B192" s="102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27">
        <v>25</v>
      </c>
      <c r="B193" s="102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27">
        <v>26</v>
      </c>
      <c r="B194" s="102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27">
        <v>27</v>
      </c>
      <c r="B195" s="102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27">
        <v>28</v>
      </c>
      <c r="B196" s="102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27">
        <v>29</v>
      </c>
      <c r="B197" s="102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27">
        <v>30</v>
      </c>
      <c r="B198" s="102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30"/>
      <c r="AP201" s="431" t="s">
        <v>299</v>
      </c>
      <c r="AQ201" s="431"/>
      <c r="AR201" s="431"/>
      <c r="AS201" s="431"/>
      <c r="AT201" s="431"/>
      <c r="AU201" s="431"/>
      <c r="AV201" s="431"/>
      <c r="AW201" s="431"/>
      <c r="AX201" s="431"/>
    </row>
    <row r="202" spans="1:50" ht="26.25" hidden="1" customHeight="1" x14ac:dyDescent="0.15">
      <c r="A202" s="1027">
        <v>1</v>
      </c>
      <c r="B202" s="102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27">
        <v>2</v>
      </c>
      <c r="B203" s="102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27">
        <v>3</v>
      </c>
      <c r="B204" s="102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27">
        <v>4</v>
      </c>
      <c r="B205" s="102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27">
        <v>5</v>
      </c>
      <c r="B206" s="102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27">
        <v>6</v>
      </c>
      <c r="B207" s="102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27">
        <v>7</v>
      </c>
      <c r="B208" s="102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27">
        <v>8</v>
      </c>
      <c r="B209" s="102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27">
        <v>9</v>
      </c>
      <c r="B210" s="102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27">
        <v>10</v>
      </c>
      <c r="B211" s="102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27">
        <v>11</v>
      </c>
      <c r="B212" s="102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27">
        <v>12</v>
      </c>
      <c r="B213" s="102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27">
        <v>13</v>
      </c>
      <c r="B214" s="102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27">
        <v>14</v>
      </c>
      <c r="B215" s="102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27">
        <v>15</v>
      </c>
      <c r="B216" s="102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27">
        <v>16</v>
      </c>
      <c r="B217" s="102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27">
        <v>17</v>
      </c>
      <c r="B218" s="102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27">
        <v>18</v>
      </c>
      <c r="B219" s="102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27">
        <v>19</v>
      </c>
      <c r="B220" s="102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27">
        <v>20</v>
      </c>
      <c r="B221" s="102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27">
        <v>21</v>
      </c>
      <c r="B222" s="102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27">
        <v>22</v>
      </c>
      <c r="B223" s="102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27">
        <v>23</v>
      </c>
      <c r="B224" s="102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27">
        <v>24</v>
      </c>
      <c r="B225" s="102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27">
        <v>25</v>
      </c>
      <c r="B226" s="102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27">
        <v>26</v>
      </c>
      <c r="B227" s="102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27">
        <v>27</v>
      </c>
      <c r="B228" s="102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27">
        <v>28</v>
      </c>
      <c r="B229" s="102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27">
        <v>29</v>
      </c>
      <c r="B230" s="102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27">
        <v>30</v>
      </c>
      <c r="B231" s="102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30"/>
      <c r="AP234" s="431" t="s">
        <v>299</v>
      </c>
      <c r="AQ234" s="431"/>
      <c r="AR234" s="431"/>
      <c r="AS234" s="431"/>
      <c r="AT234" s="431"/>
      <c r="AU234" s="431"/>
      <c r="AV234" s="431"/>
      <c r="AW234" s="431"/>
      <c r="AX234" s="431"/>
    </row>
    <row r="235" spans="1:50" ht="26.25" hidden="1" customHeight="1" x14ac:dyDescent="0.15">
      <c r="A235" s="1027">
        <v>1</v>
      </c>
      <c r="B235" s="102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27">
        <v>2</v>
      </c>
      <c r="B236" s="102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27">
        <v>3</v>
      </c>
      <c r="B237" s="102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27">
        <v>4</v>
      </c>
      <c r="B238" s="102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27">
        <v>5</v>
      </c>
      <c r="B239" s="102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27">
        <v>6</v>
      </c>
      <c r="B240" s="102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27">
        <v>7</v>
      </c>
      <c r="B241" s="102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27">
        <v>8</v>
      </c>
      <c r="B242" s="102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27">
        <v>9</v>
      </c>
      <c r="B243" s="102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27">
        <v>10</v>
      </c>
      <c r="B244" s="102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27">
        <v>11</v>
      </c>
      <c r="B245" s="102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27">
        <v>12</v>
      </c>
      <c r="B246" s="102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27">
        <v>13</v>
      </c>
      <c r="B247" s="102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27">
        <v>14</v>
      </c>
      <c r="B248" s="102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27">
        <v>15</v>
      </c>
      <c r="B249" s="102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27">
        <v>16</v>
      </c>
      <c r="B250" s="102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27">
        <v>17</v>
      </c>
      <c r="B251" s="102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27">
        <v>18</v>
      </c>
      <c r="B252" s="102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27">
        <v>19</v>
      </c>
      <c r="B253" s="102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27">
        <v>20</v>
      </c>
      <c r="B254" s="102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27">
        <v>21</v>
      </c>
      <c r="B255" s="102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27">
        <v>22</v>
      </c>
      <c r="B256" s="102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27">
        <v>23</v>
      </c>
      <c r="B257" s="102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27">
        <v>24</v>
      </c>
      <c r="B258" s="102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27">
        <v>25</v>
      </c>
      <c r="B259" s="102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27">
        <v>26</v>
      </c>
      <c r="B260" s="102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27">
        <v>27</v>
      </c>
      <c r="B261" s="102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27">
        <v>28</v>
      </c>
      <c r="B262" s="102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27">
        <v>29</v>
      </c>
      <c r="B263" s="102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27">
        <v>30</v>
      </c>
      <c r="B264" s="102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30"/>
      <c r="AP267" s="431" t="s">
        <v>299</v>
      </c>
      <c r="AQ267" s="431"/>
      <c r="AR267" s="431"/>
      <c r="AS267" s="431"/>
      <c r="AT267" s="431"/>
      <c r="AU267" s="431"/>
      <c r="AV267" s="431"/>
      <c r="AW267" s="431"/>
      <c r="AX267" s="431"/>
    </row>
    <row r="268" spans="1:50" ht="26.25" hidden="1" customHeight="1" x14ac:dyDescent="0.15">
      <c r="A268" s="1027">
        <v>1</v>
      </c>
      <c r="B268" s="102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27">
        <v>2</v>
      </c>
      <c r="B269" s="102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27">
        <v>3</v>
      </c>
      <c r="B270" s="102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27">
        <v>4</v>
      </c>
      <c r="B271" s="102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27">
        <v>5</v>
      </c>
      <c r="B272" s="102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27">
        <v>6</v>
      </c>
      <c r="B273" s="102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27">
        <v>7</v>
      </c>
      <c r="B274" s="102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27">
        <v>8</v>
      </c>
      <c r="B275" s="102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27">
        <v>9</v>
      </c>
      <c r="B276" s="102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27">
        <v>10</v>
      </c>
      <c r="B277" s="102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27">
        <v>11</v>
      </c>
      <c r="B278" s="102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27">
        <v>12</v>
      </c>
      <c r="B279" s="102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27">
        <v>13</v>
      </c>
      <c r="B280" s="102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27">
        <v>14</v>
      </c>
      <c r="B281" s="102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27">
        <v>15</v>
      </c>
      <c r="B282" s="102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27">
        <v>16</v>
      </c>
      <c r="B283" s="102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27">
        <v>17</v>
      </c>
      <c r="B284" s="102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27">
        <v>18</v>
      </c>
      <c r="B285" s="102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27">
        <v>19</v>
      </c>
      <c r="B286" s="102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27">
        <v>20</v>
      </c>
      <c r="B287" s="102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27">
        <v>21</v>
      </c>
      <c r="B288" s="102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27">
        <v>22</v>
      </c>
      <c r="B289" s="102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27">
        <v>23</v>
      </c>
      <c r="B290" s="102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27">
        <v>24</v>
      </c>
      <c r="B291" s="102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27">
        <v>25</v>
      </c>
      <c r="B292" s="102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27">
        <v>26</v>
      </c>
      <c r="B293" s="102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27">
        <v>27</v>
      </c>
      <c r="B294" s="102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27">
        <v>28</v>
      </c>
      <c r="B295" s="102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27">
        <v>29</v>
      </c>
      <c r="B296" s="102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27">
        <v>30</v>
      </c>
      <c r="B297" s="102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30"/>
      <c r="AP300" s="431" t="s">
        <v>299</v>
      </c>
      <c r="AQ300" s="431"/>
      <c r="AR300" s="431"/>
      <c r="AS300" s="431"/>
      <c r="AT300" s="431"/>
      <c r="AU300" s="431"/>
      <c r="AV300" s="431"/>
      <c r="AW300" s="431"/>
      <c r="AX300" s="431"/>
    </row>
    <row r="301" spans="1:50" ht="26.25" hidden="1" customHeight="1" x14ac:dyDescent="0.15">
      <c r="A301" s="1027">
        <v>1</v>
      </c>
      <c r="B301" s="102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27">
        <v>2</v>
      </c>
      <c r="B302" s="102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27">
        <v>3</v>
      </c>
      <c r="B303" s="102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27">
        <v>4</v>
      </c>
      <c r="B304" s="102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27">
        <v>5</v>
      </c>
      <c r="B305" s="102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27">
        <v>6</v>
      </c>
      <c r="B306" s="102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27">
        <v>7</v>
      </c>
      <c r="B307" s="102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27">
        <v>8</v>
      </c>
      <c r="B308" s="102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27">
        <v>9</v>
      </c>
      <c r="B309" s="102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27">
        <v>10</v>
      </c>
      <c r="B310" s="102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27">
        <v>11</v>
      </c>
      <c r="B311" s="102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27">
        <v>12</v>
      </c>
      <c r="B312" s="102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27">
        <v>13</v>
      </c>
      <c r="B313" s="102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27">
        <v>14</v>
      </c>
      <c r="B314" s="102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27">
        <v>15</v>
      </c>
      <c r="B315" s="102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27">
        <v>16</v>
      </c>
      <c r="B316" s="102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27">
        <v>17</v>
      </c>
      <c r="B317" s="102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27">
        <v>18</v>
      </c>
      <c r="B318" s="102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27">
        <v>19</v>
      </c>
      <c r="B319" s="102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27">
        <v>20</v>
      </c>
      <c r="B320" s="102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27">
        <v>21</v>
      </c>
      <c r="B321" s="102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27">
        <v>22</v>
      </c>
      <c r="B322" s="102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27">
        <v>23</v>
      </c>
      <c r="B323" s="102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27">
        <v>24</v>
      </c>
      <c r="B324" s="102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27">
        <v>25</v>
      </c>
      <c r="B325" s="102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27">
        <v>26</v>
      </c>
      <c r="B326" s="102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27">
        <v>27</v>
      </c>
      <c r="B327" s="102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27">
        <v>28</v>
      </c>
      <c r="B328" s="102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27">
        <v>29</v>
      </c>
      <c r="B329" s="102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27">
        <v>30</v>
      </c>
      <c r="B330" s="102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30"/>
      <c r="AP333" s="431" t="s">
        <v>299</v>
      </c>
      <c r="AQ333" s="431"/>
      <c r="AR333" s="431"/>
      <c r="AS333" s="431"/>
      <c r="AT333" s="431"/>
      <c r="AU333" s="431"/>
      <c r="AV333" s="431"/>
      <c r="AW333" s="431"/>
      <c r="AX333" s="431"/>
    </row>
    <row r="334" spans="1:50" ht="26.25" hidden="1" customHeight="1" x14ac:dyDescent="0.15">
      <c r="A334" s="1027">
        <v>1</v>
      </c>
      <c r="B334" s="102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27">
        <v>2</v>
      </c>
      <c r="B335" s="102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27">
        <v>3</v>
      </c>
      <c r="B336" s="102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27">
        <v>4</v>
      </c>
      <c r="B337" s="102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27">
        <v>5</v>
      </c>
      <c r="B338" s="102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27">
        <v>6</v>
      </c>
      <c r="B339" s="102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27">
        <v>7</v>
      </c>
      <c r="B340" s="102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27">
        <v>8</v>
      </c>
      <c r="B341" s="102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27">
        <v>9</v>
      </c>
      <c r="B342" s="102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27">
        <v>10</v>
      </c>
      <c r="B343" s="102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27">
        <v>11</v>
      </c>
      <c r="B344" s="102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27">
        <v>12</v>
      </c>
      <c r="B345" s="102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27">
        <v>13</v>
      </c>
      <c r="B346" s="102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27">
        <v>14</v>
      </c>
      <c r="B347" s="102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27">
        <v>15</v>
      </c>
      <c r="B348" s="102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27">
        <v>16</v>
      </c>
      <c r="B349" s="102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27">
        <v>17</v>
      </c>
      <c r="B350" s="102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27">
        <v>18</v>
      </c>
      <c r="B351" s="102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27">
        <v>19</v>
      </c>
      <c r="B352" s="102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27">
        <v>20</v>
      </c>
      <c r="B353" s="102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27">
        <v>21</v>
      </c>
      <c r="B354" s="102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27">
        <v>22</v>
      </c>
      <c r="B355" s="102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27">
        <v>23</v>
      </c>
      <c r="B356" s="102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27">
        <v>24</v>
      </c>
      <c r="B357" s="102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27">
        <v>25</v>
      </c>
      <c r="B358" s="102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27">
        <v>26</v>
      </c>
      <c r="B359" s="102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27">
        <v>27</v>
      </c>
      <c r="B360" s="102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27">
        <v>28</v>
      </c>
      <c r="B361" s="102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27">
        <v>29</v>
      </c>
      <c r="B362" s="102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27">
        <v>30</v>
      </c>
      <c r="B363" s="102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30"/>
      <c r="AP366" s="431" t="s">
        <v>299</v>
      </c>
      <c r="AQ366" s="431"/>
      <c r="AR366" s="431"/>
      <c r="AS366" s="431"/>
      <c r="AT366" s="431"/>
      <c r="AU366" s="431"/>
      <c r="AV366" s="431"/>
      <c r="AW366" s="431"/>
      <c r="AX366" s="431"/>
    </row>
    <row r="367" spans="1:50" ht="26.25" hidden="1" customHeight="1" x14ac:dyDescent="0.15">
      <c r="A367" s="1027">
        <v>1</v>
      </c>
      <c r="B367" s="102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27">
        <v>2</v>
      </c>
      <c r="B368" s="102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27">
        <v>3</v>
      </c>
      <c r="B369" s="102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27">
        <v>4</v>
      </c>
      <c r="B370" s="102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27">
        <v>5</v>
      </c>
      <c r="B371" s="102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27">
        <v>6</v>
      </c>
      <c r="B372" s="102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27">
        <v>7</v>
      </c>
      <c r="B373" s="102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27">
        <v>8</v>
      </c>
      <c r="B374" s="102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27">
        <v>9</v>
      </c>
      <c r="B375" s="102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27">
        <v>10</v>
      </c>
      <c r="B376" s="102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27">
        <v>11</v>
      </c>
      <c r="B377" s="102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27">
        <v>12</v>
      </c>
      <c r="B378" s="102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27">
        <v>13</v>
      </c>
      <c r="B379" s="102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27">
        <v>14</v>
      </c>
      <c r="B380" s="102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27">
        <v>15</v>
      </c>
      <c r="B381" s="102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27">
        <v>16</v>
      </c>
      <c r="B382" s="102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27">
        <v>17</v>
      </c>
      <c r="B383" s="102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27">
        <v>18</v>
      </c>
      <c r="B384" s="102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27">
        <v>19</v>
      </c>
      <c r="B385" s="102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27">
        <v>20</v>
      </c>
      <c r="B386" s="102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27">
        <v>21</v>
      </c>
      <c r="B387" s="102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27">
        <v>22</v>
      </c>
      <c r="B388" s="102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27">
        <v>23</v>
      </c>
      <c r="B389" s="102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27">
        <v>24</v>
      </c>
      <c r="B390" s="102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27">
        <v>25</v>
      </c>
      <c r="B391" s="102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27">
        <v>26</v>
      </c>
      <c r="B392" s="102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27">
        <v>27</v>
      </c>
      <c r="B393" s="102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27">
        <v>28</v>
      </c>
      <c r="B394" s="102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27">
        <v>29</v>
      </c>
      <c r="B395" s="102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27">
        <v>30</v>
      </c>
      <c r="B396" s="102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30"/>
      <c r="AP399" s="431" t="s">
        <v>299</v>
      </c>
      <c r="AQ399" s="431"/>
      <c r="AR399" s="431"/>
      <c r="AS399" s="431"/>
      <c r="AT399" s="431"/>
      <c r="AU399" s="431"/>
      <c r="AV399" s="431"/>
      <c r="AW399" s="431"/>
      <c r="AX399" s="431"/>
    </row>
    <row r="400" spans="1:50" ht="26.25" hidden="1" customHeight="1" x14ac:dyDescent="0.15">
      <c r="A400" s="1027">
        <v>1</v>
      </c>
      <c r="B400" s="102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27">
        <v>2</v>
      </c>
      <c r="B401" s="102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27">
        <v>3</v>
      </c>
      <c r="B402" s="102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27">
        <v>4</v>
      </c>
      <c r="B403" s="102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27">
        <v>5</v>
      </c>
      <c r="B404" s="102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27">
        <v>6</v>
      </c>
      <c r="B405" s="102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27">
        <v>7</v>
      </c>
      <c r="B406" s="102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27">
        <v>8</v>
      </c>
      <c r="B407" s="102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27">
        <v>9</v>
      </c>
      <c r="B408" s="102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27">
        <v>10</v>
      </c>
      <c r="B409" s="102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27">
        <v>11</v>
      </c>
      <c r="B410" s="102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27">
        <v>12</v>
      </c>
      <c r="B411" s="102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27">
        <v>13</v>
      </c>
      <c r="B412" s="102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27">
        <v>14</v>
      </c>
      <c r="B413" s="102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27">
        <v>15</v>
      </c>
      <c r="B414" s="102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27">
        <v>16</v>
      </c>
      <c r="B415" s="102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27">
        <v>17</v>
      </c>
      <c r="B416" s="102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27">
        <v>18</v>
      </c>
      <c r="B417" s="102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27">
        <v>19</v>
      </c>
      <c r="B418" s="102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27">
        <v>20</v>
      </c>
      <c r="B419" s="102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27">
        <v>21</v>
      </c>
      <c r="B420" s="102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27">
        <v>22</v>
      </c>
      <c r="B421" s="102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27">
        <v>23</v>
      </c>
      <c r="B422" s="102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27">
        <v>24</v>
      </c>
      <c r="B423" s="102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27">
        <v>25</v>
      </c>
      <c r="B424" s="102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27">
        <v>26</v>
      </c>
      <c r="B425" s="102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27">
        <v>27</v>
      </c>
      <c r="B426" s="102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27">
        <v>28</v>
      </c>
      <c r="B427" s="102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27">
        <v>29</v>
      </c>
      <c r="B428" s="102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27">
        <v>30</v>
      </c>
      <c r="B429" s="102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30"/>
      <c r="AP432" s="431" t="s">
        <v>299</v>
      </c>
      <c r="AQ432" s="431"/>
      <c r="AR432" s="431"/>
      <c r="AS432" s="431"/>
      <c r="AT432" s="431"/>
      <c r="AU432" s="431"/>
      <c r="AV432" s="431"/>
      <c r="AW432" s="431"/>
      <c r="AX432" s="431"/>
    </row>
    <row r="433" spans="1:50" ht="26.25" hidden="1" customHeight="1" x14ac:dyDescent="0.15">
      <c r="A433" s="1027">
        <v>1</v>
      </c>
      <c r="B433" s="102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27">
        <v>2</v>
      </c>
      <c r="B434" s="102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27">
        <v>3</v>
      </c>
      <c r="B435" s="102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27">
        <v>4</v>
      </c>
      <c r="B436" s="102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27">
        <v>5</v>
      </c>
      <c r="B437" s="102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27">
        <v>6</v>
      </c>
      <c r="B438" s="102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27">
        <v>7</v>
      </c>
      <c r="B439" s="102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27">
        <v>8</v>
      </c>
      <c r="B440" s="102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27">
        <v>9</v>
      </c>
      <c r="B441" s="102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27">
        <v>10</v>
      </c>
      <c r="B442" s="102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27">
        <v>11</v>
      </c>
      <c r="B443" s="102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27">
        <v>12</v>
      </c>
      <c r="B444" s="102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27">
        <v>13</v>
      </c>
      <c r="B445" s="102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27">
        <v>14</v>
      </c>
      <c r="B446" s="102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27">
        <v>15</v>
      </c>
      <c r="B447" s="102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27">
        <v>16</v>
      </c>
      <c r="B448" s="102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27">
        <v>17</v>
      </c>
      <c r="B449" s="102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27">
        <v>18</v>
      </c>
      <c r="B450" s="102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27">
        <v>19</v>
      </c>
      <c r="B451" s="102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27">
        <v>20</v>
      </c>
      <c r="B452" s="102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27">
        <v>21</v>
      </c>
      <c r="B453" s="102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27">
        <v>22</v>
      </c>
      <c r="B454" s="102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27">
        <v>23</v>
      </c>
      <c r="B455" s="102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27">
        <v>24</v>
      </c>
      <c r="B456" s="102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27">
        <v>25</v>
      </c>
      <c r="B457" s="102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27">
        <v>26</v>
      </c>
      <c r="B458" s="102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27">
        <v>27</v>
      </c>
      <c r="B459" s="102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27">
        <v>28</v>
      </c>
      <c r="B460" s="102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27">
        <v>29</v>
      </c>
      <c r="B461" s="102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27">
        <v>30</v>
      </c>
      <c r="B462" s="102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30"/>
      <c r="AP465" s="431" t="s">
        <v>299</v>
      </c>
      <c r="AQ465" s="431"/>
      <c r="AR465" s="431"/>
      <c r="AS465" s="431"/>
      <c r="AT465" s="431"/>
      <c r="AU465" s="431"/>
      <c r="AV465" s="431"/>
      <c r="AW465" s="431"/>
      <c r="AX465" s="431"/>
    </row>
    <row r="466" spans="1:50" ht="26.25" hidden="1" customHeight="1" x14ac:dyDescent="0.15">
      <c r="A466" s="1027">
        <v>1</v>
      </c>
      <c r="B466" s="102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27">
        <v>2</v>
      </c>
      <c r="B467" s="102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27">
        <v>3</v>
      </c>
      <c r="B468" s="102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27">
        <v>4</v>
      </c>
      <c r="B469" s="102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27">
        <v>5</v>
      </c>
      <c r="B470" s="102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27">
        <v>6</v>
      </c>
      <c r="B471" s="102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27">
        <v>7</v>
      </c>
      <c r="B472" s="102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27">
        <v>8</v>
      </c>
      <c r="B473" s="102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27">
        <v>9</v>
      </c>
      <c r="B474" s="102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27">
        <v>10</v>
      </c>
      <c r="B475" s="102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27">
        <v>11</v>
      </c>
      <c r="B476" s="102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27">
        <v>12</v>
      </c>
      <c r="B477" s="102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27">
        <v>13</v>
      </c>
      <c r="B478" s="102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27">
        <v>14</v>
      </c>
      <c r="B479" s="102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27">
        <v>15</v>
      </c>
      <c r="B480" s="102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27">
        <v>16</v>
      </c>
      <c r="B481" s="102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27">
        <v>17</v>
      </c>
      <c r="B482" s="102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27">
        <v>18</v>
      </c>
      <c r="B483" s="102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27">
        <v>19</v>
      </c>
      <c r="B484" s="102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27">
        <v>20</v>
      </c>
      <c r="B485" s="102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27">
        <v>21</v>
      </c>
      <c r="B486" s="102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27">
        <v>22</v>
      </c>
      <c r="B487" s="102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27">
        <v>23</v>
      </c>
      <c r="B488" s="102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27">
        <v>24</v>
      </c>
      <c r="B489" s="102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27">
        <v>25</v>
      </c>
      <c r="B490" s="102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27">
        <v>26</v>
      </c>
      <c r="B491" s="102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27">
        <v>27</v>
      </c>
      <c r="B492" s="102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27">
        <v>28</v>
      </c>
      <c r="B493" s="102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27">
        <v>29</v>
      </c>
      <c r="B494" s="102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27">
        <v>30</v>
      </c>
      <c r="B495" s="102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30"/>
      <c r="AP498" s="431" t="s">
        <v>299</v>
      </c>
      <c r="AQ498" s="431"/>
      <c r="AR498" s="431"/>
      <c r="AS498" s="431"/>
      <c r="AT498" s="431"/>
      <c r="AU498" s="431"/>
      <c r="AV498" s="431"/>
      <c r="AW498" s="431"/>
      <c r="AX498" s="431"/>
    </row>
    <row r="499" spans="1:50" ht="26.25" hidden="1" customHeight="1" x14ac:dyDescent="0.15">
      <c r="A499" s="1027">
        <v>1</v>
      </c>
      <c r="B499" s="102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27">
        <v>2</v>
      </c>
      <c r="B500" s="102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27">
        <v>3</v>
      </c>
      <c r="B501" s="102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27">
        <v>4</v>
      </c>
      <c r="B502" s="102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27">
        <v>5</v>
      </c>
      <c r="B503" s="102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27">
        <v>6</v>
      </c>
      <c r="B504" s="102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27">
        <v>7</v>
      </c>
      <c r="B505" s="102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27">
        <v>8</v>
      </c>
      <c r="B506" s="102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27">
        <v>9</v>
      </c>
      <c r="B507" s="102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27">
        <v>10</v>
      </c>
      <c r="B508" s="102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27">
        <v>11</v>
      </c>
      <c r="B509" s="102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27">
        <v>12</v>
      </c>
      <c r="B510" s="102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27">
        <v>13</v>
      </c>
      <c r="B511" s="102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27">
        <v>14</v>
      </c>
      <c r="B512" s="102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27">
        <v>15</v>
      </c>
      <c r="B513" s="102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27">
        <v>16</v>
      </c>
      <c r="B514" s="102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27">
        <v>17</v>
      </c>
      <c r="B515" s="102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27">
        <v>18</v>
      </c>
      <c r="B516" s="102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27">
        <v>19</v>
      </c>
      <c r="B517" s="102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27">
        <v>20</v>
      </c>
      <c r="B518" s="102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27">
        <v>21</v>
      </c>
      <c r="B519" s="102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27">
        <v>22</v>
      </c>
      <c r="B520" s="102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27">
        <v>23</v>
      </c>
      <c r="B521" s="102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27">
        <v>24</v>
      </c>
      <c r="B522" s="102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27">
        <v>25</v>
      </c>
      <c r="B523" s="102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27">
        <v>26</v>
      </c>
      <c r="B524" s="102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27">
        <v>27</v>
      </c>
      <c r="B525" s="102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27">
        <v>28</v>
      </c>
      <c r="B526" s="102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27">
        <v>29</v>
      </c>
      <c r="B527" s="102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27">
        <v>30</v>
      </c>
      <c r="B528" s="102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30"/>
      <c r="AP531" s="431" t="s">
        <v>299</v>
      </c>
      <c r="AQ531" s="431"/>
      <c r="AR531" s="431"/>
      <c r="AS531" s="431"/>
      <c r="AT531" s="431"/>
      <c r="AU531" s="431"/>
      <c r="AV531" s="431"/>
      <c r="AW531" s="431"/>
      <c r="AX531" s="431"/>
    </row>
    <row r="532" spans="1:50" ht="26.25" hidden="1" customHeight="1" x14ac:dyDescent="0.15">
      <c r="A532" s="1027">
        <v>1</v>
      </c>
      <c r="B532" s="102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27">
        <v>2</v>
      </c>
      <c r="B533" s="102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27">
        <v>3</v>
      </c>
      <c r="B534" s="102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27">
        <v>4</v>
      </c>
      <c r="B535" s="102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27">
        <v>5</v>
      </c>
      <c r="B536" s="102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27">
        <v>6</v>
      </c>
      <c r="B537" s="102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27">
        <v>7</v>
      </c>
      <c r="B538" s="102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27">
        <v>8</v>
      </c>
      <c r="B539" s="102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27">
        <v>9</v>
      </c>
      <c r="B540" s="102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27">
        <v>10</v>
      </c>
      <c r="B541" s="102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27">
        <v>11</v>
      </c>
      <c r="B542" s="102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27">
        <v>12</v>
      </c>
      <c r="B543" s="102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27">
        <v>13</v>
      </c>
      <c r="B544" s="102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27">
        <v>14</v>
      </c>
      <c r="B545" s="102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27">
        <v>15</v>
      </c>
      <c r="B546" s="102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27">
        <v>16</v>
      </c>
      <c r="B547" s="102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27">
        <v>17</v>
      </c>
      <c r="B548" s="102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27">
        <v>18</v>
      </c>
      <c r="B549" s="102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27">
        <v>19</v>
      </c>
      <c r="B550" s="102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27">
        <v>20</v>
      </c>
      <c r="B551" s="102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27">
        <v>21</v>
      </c>
      <c r="B552" s="102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27">
        <v>22</v>
      </c>
      <c r="B553" s="102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27">
        <v>23</v>
      </c>
      <c r="B554" s="102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27">
        <v>24</v>
      </c>
      <c r="B555" s="102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27">
        <v>25</v>
      </c>
      <c r="B556" s="102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27">
        <v>26</v>
      </c>
      <c r="B557" s="102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27">
        <v>27</v>
      </c>
      <c r="B558" s="102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27">
        <v>28</v>
      </c>
      <c r="B559" s="102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27">
        <v>29</v>
      </c>
      <c r="B560" s="102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27">
        <v>30</v>
      </c>
      <c r="B561" s="102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30"/>
      <c r="AP564" s="431" t="s">
        <v>299</v>
      </c>
      <c r="AQ564" s="431"/>
      <c r="AR564" s="431"/>
      <c r="AS564" s="431"/>
      <c r="AT564" s="431"/>
      <c r="AU564" s="431"/>
      <c r="AV564" s="431"/>
      <c r="AW564" s="431"/>
      <c r="AX564" s="431"/>
    </row>
    <row r="565" spans="1:50" ht="26.25" hidden="1" customHeight="1" x14ac:dyDescent="0.15">
      <c r="A565" s="1027">
        <v>1</v>
      </c>
      <c r="B565" s="102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27">
        <v>2</v>
      </c>
      <c r="B566" s="102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27">
        <v>3</v>
      </c>
      <c r="B567" s="102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27">
        <v>4</v>
      </c>
      <c r="B568" s="102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27">
        <v>5</v>
      </c>
      <c r="B569" s="102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27">
        <v>6</v>
      </c>
      <c r="B570" s="102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27">
        <v>7</v>
      </c>
      <c r="B571" s="102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27">
        <v>8</v>
      </c>
      <c r="B572" s="102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27">
        <v>9</v>
      </c>
      <c r="B573" s="102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27">
        <v>10</v>
      </c>
      <c r="B574" s="102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27">
        <v>11</v>
      </c>
      <c r="B575" s="102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27">
        <v>12</v>
      </c>
      <c r="B576" s="102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27">
        <v>13</v>
      </c>
      <c r="B577" s="102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27">
        <v>14</v>
      </c>
      <c r="B578" s="102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27">
        <v>15</v>
      </c>
      <c r="B579" s="102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27">
        <v>16</v>
      </c>
      <c r="B580" s="102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27">
        <v>17</v>
      </c>
      <c r="B581" s="102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27">
        <v>18</v>
      </c>
      <c r="B582" s="102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27">
        <v>19</v>
      </c>
      <c r="B583" s="102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27">
        <v>20</v>
      </c>
      <c r="B584" s="102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27">
        <v>21</v>
      </c>
      <c r="B585" s="102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27">
        <v>22</v>
      </c>
      <c r="B586" s="102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27">
        <v>23</v>
      </c>
      <c r="B587" s="102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27">
        <v>24</v>
      </c>
      <c r="B588" s="102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27">
        <v>25</v>
      </c>
      <c r="B589" s="102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27">
        <v>26</v>
      </c>
      <c r="B590" s="102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27">
        <v>27</v>
      </c>
      <c r="B591" s="102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27">
        <v>28</v>
      </c>
      <c r="B592" s="102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27">
        <v>29</v>
      </c>
      <c r="B593" s="102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27">
        <v>30</v>
      </c>
      <c r="B594" s="102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30"/>
      <c r="AP597" s="431" t="s">
        <v>299</v>
      </c>
      <c r="AQ597" s="431"/>
      <c r="AR597" s="431"/>
      <c r="AS597" s="431"/>
      <c r="AT597" s="431"/>
      <c r="AU597" s="431"/>
      <c r="AV597" s="431"/>
      <c r="AW597" s="431"/>
      <c r="AX597" s="431"/>
    </row>
    <row r="598" spans="1:50" ht="26.25" hidden="1" customHeight="1" x14ac:dyDescent="0.15">
      <c r="A598" s="1027">
        <v>1</v>
      </c>
      <c r="B598" s="102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27">
        <v>2</v>
      </c>
      <c r="B599" s="102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27">
        <v>3</v>
      </c>
      <c r="B600" s="102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27">
        <v>4</v>
      </c>
      <c r="B601" s="102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27">
        <v>5</v>
      </c>
      <c r="B602" s="102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27">
        <v>6</v>
      </c>
      <c r="B603" s="102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27">
        <v>7</v>
      </c>
      <c r="B604" s="102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27">
        <v>8</v>
      </c>
      <c r="B605" s="102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27">
        <v>9</v>
      </c>
      <c r="B606" s="102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27">
        <v>10</v>
      </c>
      <c r="B607" s="102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27">
        <v>11</v>
      </c>
      <c r="B608" s="102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27">
        <v>12</v>
      </c>
      <c r="B609" s="102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27">
        <v>13</v>
      </c>
      <c r="B610" s="102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27">
        <v>14</v>
      </c>
      <c r="B611" s="102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27">
        <v>15</v>
      </c>
      <c r="B612" s="102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27">
        <v>16</v>
      </c>
      <c r="B613" s="102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27">
        <v>17</v>
      </c>
      <c r="B614" s="102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27">
        <v>18</v>
      </c>
      <c r="B615" s="102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27">
        <v>19</v>
      </c>
      <c r="B616" s="102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27">
        <v>20</v>
      </c>
      <c r="B617" s="102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27">
        <v>21</v>
      </c>
      <c r="B618" s="102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27">
        <v>22</v>
      </c>
      <c r="B619" s="102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27">
        <v>23</v>
      </c>
      <c r="B620" s="102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27">
        <v>24</v>
      </c>
      <c r="B621" s="102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27">
        <v>25</v>
      </c>
      <c r="B622" s="102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27">
        <v>26</v>
      </c>
      <c r="B623" s="102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27">
        <v>27</v>
      </c>
      <c r="B624" s="102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27">
        <v>28</v>
      </c>
      <c r="B625" s="102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27">
        <v>29</v>
      </c>
      <c r="B626" s="102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27">
        <v>30</v>
      </c>
      <c r="B627" s="102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30"/>
      <c r="AP630" s="431" t="s">
        <v>299</v>
      </c>
      <c r="AQ630" s="431"/>
      <c r="AR630" s="431"/>
      <c r="AS630" s="431"/>
      <c r="AT630" s="431"/>
      <c r="AU630" s="431"/>
      <c r="AV630" s="431"/>
      <c r="AW630" s="431"/>
      <c r="AX630" s="431"/>
    </row>
    <row r="631" spans="1:50" ht="26.25" hidden="1" customHeight="1" x14ac:dyDescent="0.15">
      <c r="A631" s="1027">
        <v>1</v>
      </c>
      <c r="B631" s="102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27">
        <v>2</v>
      </c>
      <c r="B632" s="102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27">
        <v>3</v>
      </c>
      <c r="B633" s="102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27">
        <v>4</v>
      </c>
      <c r="B634" s="102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27">
        <v>5</v>
      </c>
      <c r="B635" s="102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27">
        <v>6</v>
      </c>
      <c r="B636" s="102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27">
        <v>7</v>
      </c>
      <c r="B637" s="102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27">
        <v>8</v>
      </c>
      <c r="B638" s="102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27">
        <v>9</v>
      </c>
      <c r="B639" s="102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27">
        <v>10</v>
      </c>
      <c r="B640" s="102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27">
        <v>11</v>
      </c>
      <c r="B641" s="102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27">
        <v>12</v>
      </c>
      <c r="B642" s="102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27">
        <v>13</v>
      </c>
      <c r="B643" s="102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27">
        <v>14</v>
      </c>
      <c r="B644" s="102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27">
        <v>15</v>
      </c>
      <c r="B645" s="102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27">
        <v>16</v>
      </c>
      <c r="B646" s="102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27">
        <v>17</v>
      </c>
      <c r="B647" s="102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27">
        <v>18</v>
      </c>
      <c r="B648" s="102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27">
        <v>19</v>
      </c>
      <c r="B649" s="102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27">
        <v>20</v>
      </c>
      <c r="B650" s="102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27">
        <v>21</v>
      </c>
      <c r="B651" s="102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27">
        <v>22</v>
      </c>
      <c r="B652" s="102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27">
        <v>23</v>
      </c>
      <c r="B653" s="102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27">
        <v>24</v>
      </c>
      <c r="B654" s="102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27">
        <v>25</v>
      </c>
      <c r="B655" s="102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27">
        <v>26</v>
      </c>
      <c r="B656" s="102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27">
        <v>27</v>
      </c>
      <c r="B657" s="102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27">
        <v>28</v>
      </c>
      <c r="B658" s="102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27">
        <v>29</v>
      </c>
      <c r="B659" s="102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27">
        <v>30</v>
      </c>
      <c r="B660" s="102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30"/>
      <c r="AP663" s="431" t="s">
        <v>299</v>
      </c>
      <c r="AQ663" s="431"/>
      <c r="AR663" s="431"/>
      <c r="AS663" s="431"/>
      <c r="AT663" s="431"/>
      <c r="AU663" s="431"/>
      <c r="AV663" s="431"/>
      <c r="AW663" s="431"/>
      <c r="AX663" s="431"/>
    </row>
    <row r="664" spans="1:50" ht="26.25" hidden="1" customHeight="1" x14ac:dyDescent="0.15">
      <c r="A664" s="1027">
        <v>1</v>
      </c>
      <c r="B664" s="102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27">
        <v>2</v>
      </c>
      <c r="B665" s="102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27">
        <v>3</v>
      </c>
      <c r="B666" s="102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27">
        <v>4</v>
      </c>
      <c r="B667" s="102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27">
        <v>5</v>
      </c>
      <c r="B668" s="102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27">
        <v>6</v>
      </c>
      <c r="B669" s="102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27">
        <v>7</v>
      </c>
      <c r="B670" s="102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27">
        <v>8</v>
      </c>
      <c r="B671" s="102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27">
        <v>9</v>
      </c>
      <c r="B672" s="102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27">
        <v>10</v>
      </c>
      <c r="B673" s="102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27">
        <v>11</v>
      </c>
      <c r="B674" s="102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27">
        <v>12</v>
      </c>
      <c r="B675" s="102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27">
        <v>13</v>
      </c>
      <c r="B676" s="102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27">
        <v>14</v>
      </c>
      <c r="B677" s="102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27">
        <v>15</v>
      </c>
      <c r="B678" s="102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27">
        <v>16</v>
      </c>
      <c r="B679" s="102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27">
        <v>17</v>
      </c>
      <c r="B680" s="102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27">
        <v>18</v>
      </c>
      <c r="B681" s="102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27">
        <v>19</v>
      </c>
      <c r="B682" s="102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27">
        <v>20</v>
      </c>
      <c r="B683" s="102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27">
        <v>21</v>
      </c>
      <c r="B684" s="102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27">
        <v>22</v>
      </c>
      <c r="B685" s="102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27">
        <v>23</v>
      </c>
      <c r="B686" s="102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27">
        <v>24</v>
      </c>
      <c r="B687" s="102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27">
        <v>25</v>
      </c>
      <c r="B688" s="102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27">
        <v>26</v>
      </c>
      <c r="B689" s="102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27">
        <v>27</v>
      </c>
      <c r="B690" s="102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27">
        <v>28</v>
      </c>
      <c r="B691" s="102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27">
        <v>29</v>
      </c>
      <c r="B692" s="102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27">
        <v>30</v>
      </c>
      <c r="B693" s="102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30"/>
      <c r="AP696" s="431" t="s">
        <v>299</v>
      </c>
      <c r="AQ696" s="431"/>
      <c r="AR696" s="431"/>
      <c r="AS696" s="431"/>
      <c r="AT696" s="431"/>
      <c r="AU696" s="431"/>
      <c r="AV696" s="431"/>
      <c r="AW696" s="431"/>
      <c r="AX696" s="431"/>
    </row>
    <row r="697" spans="1:50" ht="26.25" hidden="1" customHeight="1" x14ac:dyDescent="0.15">
      <c r="A697" s="1027">
        <v>1</v>
      </c>
      <c r="B697" s="102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27">
        <v>2</v>
      </c>
      <c r="B698" s="102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27">
        <v>3</v>
      </c>
      <c r="B699" s="102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27">
        <v>4</v>
      </c>
      <c r="B700" s="102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27">
        <v>5</v>
      </c>
      <c r="B701" s="102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27">
        <v>6</v>
      </c>
      <c r="B702" s="102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27">
        <v>7</v>
      </c>
      <c r="B703" s="102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27">
        <v>8</v>
      </c>
      <c r="B704" s="102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27">
        <v>9</v>
      </c>
      <c r="B705" s="102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27">
        <v>10</v>
      </c>
      <c r="B706" s="102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27">
        <v>11</v>
      </c>
      <c r="B707" s="102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27">
        <v>12</v>
      </c>
      <c r="B708" s="102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27">
        <v>13</v>
      </c>
      <c r="B709" s="102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27">
        <v>14</v>
      </c>
      <c r="B710" s="102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27">
        <v>15</v>
      </c>
      <c r="B711" s="102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27">
        <v>16</v>
      </c>
      <c r="B712" s="102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27">
        <v>17</v>
      </c>
      <c r="B713" s="102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27">
        <v>18</v>
      </c>
      <c r="B714" s="102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27">
        <v>19</v>
      </c>
      <c r="B715" s="102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27">
        <v>20</v>
      </c>
      <c r="B716" s="102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27">
        <v>21</v>
      </c>
      <c r="B717" s="102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27">
        <v>22</v>
      </c>
      <c r="B718" s="102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27">
        <v>23</v>
      </c>
      <c r="B719" s="102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27">
        <v>24</v>
      </c>
      <c r="B720" s="102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27">
        <v>25</v>
      </c>
      <c r="B721" s="102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27">
        <v>26</v>
      </c>
      <c r="B722" s="102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27">
        <v>27</v>
      </c>
      <c r="B723" s="102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27">
        <v>28</v>
      </c>
      <c r="B724" s="102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27">
        <v>29</v>
      </c>
      <c r="B725" s="102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27">
        <v>30</v>
      </c>
      <c r="B726" s="102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30"/>
      <c r="AP729" s="431" t="s">
        <v>299</v>
      </c>
      <c r="AQ729" s="431"/>
      <c r="AR729" s="431"/>
      <c r="AS729" s="431"/>
      <c r="AT729" s="431"/>
      <c r="AU729" s="431"/>
      <c r="AV729" s="431"/>
      <c r="AW729" s="431"/>
      <c r="AX729" s="431"/>
    </row>
    <row r="730" spans="1:50" ht="26.25" hidden="1" customHeight="1" x14ac:dyDescent="0.15">
      <c r="A730" s="1027">
        <v>1</v>
      </c>
      <c r="B730" s="102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27">
        <v>2</v>
      </c>
      <c r="B731" s="102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27">
        <v>3</v>
      </c>
      <c r="B732" s="102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27">
        <v>4</v>
      </c>
      <c r="B733" s="102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27">
        <v>5</v>
      </c>
      <c r="B734" s="102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27">
        <v>6</v>
      </c>
      <c r="B735" s="102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27">
        <v>7</v>
      </c>
      <c r="B736" s="102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27">
        <v>8</v>
      </c>
      <c r="B737" s="102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27">
        <v>9</v>
      </c>
      <c r="B738" s="102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27">
        <v>10</v>
      </c>
      <c r="B739" s="102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27">
        <v>11</v>
      </c>
      <c r="B740" s="102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27">
        <v>12</v>
      </c>
      <c r="B741" s="102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27">
        <v>13</v>
      </c>
      <c r="B742" s="102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27">
        <v>14</v>
      </c>
      <c r="B743" s="102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27">
        <v>15</v>
      </c>
      <c r="B744" s="102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27">
        <v>16</v>
      </c>
      <c r="B745" s="102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27">
        <v>17</v>
      </c>
      <c r="B746" s="102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27">
        <v>18</v>
      </c>
      <c r="B747" s="102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27">
        <v>19</v>
      </c>
      <c r="B748" s="102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27">
        <v>20</v>
      </c>
      <c r="B749" s="102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27">
        <v>21</v>
      </c>
      <c r="B750" s="102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27">
        <v>22</v>
      </c>
      <c r="B751" s="102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27">
        <v>23</v>
      </c>
      <c r="B752" s="102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27">
        <v>24</v>
      </c>
      <c r="B753" s="102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27">
        <v>25</v>
      </c>
      <c r="B754" s="102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27">
        <v>26</v>
      </c>
      <c r="B755" s="102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27">
        <v>27</v>
      </c>
      <c r="B756" s="102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27">
        <v>28</v>
      </c>
      <c r="B757" s="102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27">
        <v>29</v>
      </c>
      <c r="B758" s="102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27">
        <v>30</v>
      </c>
      <c r="B759" s="102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30"/>
      <c r="AP762" s="431" t="s">
        <v>299</v>
      </c>
      <c r="AQ762" s="431"/>
      <c r="AR762" s="431"/>
      <c r="AS762" s="431"/>
      <c r="AT762" s="431"/>
      <c r="AU762" s="431"/>
      <c r="AV762" s="431"/>
      <c r="AW762" s="431"/>
      <c r="AX762" s="431"/>
    </row>
    <row r="763" spans="1:50" ht="26.25" hidden="1" customHeight="1" x14ac:dyDescent="0.15">
      <c r="A763" s="1027">
        <v>1</v>
      </c>
      <c r="B763" s="102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27">
        <v>2</v>
      </c>
      <c r="B764" s="102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27">
        <v>3</v>
      </c>
      <c r="B765" s="102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27">
        <v>4</v>
      </c>
      <c r="B766" s="102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27">
        <v>5</v>
      </c>
      <c r="B767" s="102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27">
        <v>6</v>
      </c>
      <c r="B768" s="102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27">
        <v>7</v>
      </c>
      <c r="B769" s="102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27">
        <v>8</v>
      </c>
      <c r="B770" s="102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27">
        <v>9</v>
      </c>
      <c r="B771" s="102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27">
        <v>10</v>
      </c>
      <c r="B772" s="102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27">
        <v>11</v>
      </c>
      <c r="B773" s="102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27">
        <v>12</v>
      </c>
      <c r="B774" s="102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27">
        <v>13</v>
      </c>
      <c r="B775" s="102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27">
        <v>14</v>
      </c>
      <c r="B776" s="102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27">
        <v>15</v>
      </c>
      <c r="B777" s="102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27">
        <v>16</v>
      </c>
      <c r="B778" s="102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27">
        <v>17</v>
      </c>
      <c r="B779" s="102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27">
        <v>18</v>
      </c>
      <c r="B780" s="102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27">
        <v>19</v>
      </c>
      <c r="B781" s="102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27">
        <v>20</v>
      </c>
      <c r="B782" s="102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27">
        <v>21</v>
      </c>
      <c r="B783" s="102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27">
        <v>22</v>
      </c>
      <c r="B784" s="102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27">
        <v>23</v>
      </c>
      <c r="B785" s="102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27">
        <v>24</v>
      </c>
      <c r="B786" s="102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27">
        <v>25</v>
      </c>
      <c r="B787" s="102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27">
        <v>26</v>
      </c>
      <c r="B788" s="102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27">
        <v>27</v>
      </c>
      <c r="B789" s="102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27">
        <v>28</v>
      </c>
      <c r="B790" s="102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27">
        <v>29</v>
      </c>
      <c r="B791" s="102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27">
        <v>30</v>
      </c>
      <c r="B792" s="102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30"/>
      <c r="AP795" s="431" t="s">
        <v>299</v>
      </c>
      <c r="AQ795" s="431"/>
      <c r="AR795" s="431"/>
      <c r="AS795" s="431"/>
      <c r="AT795" s="431"/>
      <c r="AU795" s="431"/>
      <c r="AV795" s="431"/>
      <c r="AW795" s="431"/>
      <c r="AX795" s="431"/>
    </row>
    <row r="796" spans="1:50" ht="26.25" hidden="1" customHeight="1" x14ac:dyDescent="0.15">
      <c r="A796" s="1027">
        <v>1</v>
      </c>
      <c r="B796" s="102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27">
        <v>2</v>
      </c>
      <c r="B797" s="102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27">
        <v>3</v>
      </c>
      <c r="B798" s="102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27">
        <v>4</v>
      </c>
      <c r="B799" s="102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27">
        <v>5</v>
      </c>
      <c r="B800" s="102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27">
        <v>6</v>
      </c>
      <c r="B801" s="102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27">
        <v>7</v>
      </c>
      <c r="B802" s="102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27">
        <v>8</v>
      </c>
      <c r="B803" s="102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27">
        <v>9</v>
      </c>
      <c r="B804" s="102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27">
        <v>10</v>
      </c>
      <c r="B805" s="102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27">
        <v>11</v>
      </c>
      <c r="B806" s="102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27">
        <v>12</v>
      </c>
      <c r="B807" s="102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27">
        <v>13</v>
      </c>
      <c r="B808" s="102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27">
        <v>14</v>
      </c>
      <c r="B809" s="102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27">
        <v>15</v>
      </c>
      <c r="B810" s="102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27">
        <v>16</v>
      </c>
      <c r="B811" s="102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27">
        <v>17</v>
      </c>
      <c r="B812" s="102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27">
        <v>18</v>
      </c>
      <c r="B813" s="102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27">
        <v>19</v>
      </c>
      <c r="B814" s="102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27">
        <v>20</v>
      </c>
      <c r="B815" s="102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27">
        <v>21</v>
      </c>
      <c r="B816" s="102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27">
        <v>22</v>
      </c>
      <c r="B817" s="102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27">
        <v>23</v>
      </c>
      <c r="B818" s="102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27">
        <v>24</v>
      </c>
      <c r="B819" s="102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27">
        <v>25</v>
      </c>
      <c r="B820" s="102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27">
        <v>26</v>
      </c>
      <c r="B821" s="102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27">
        <v>27</v>
      </c>
      <c r="B822" s="102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27">
        <v>28</v>
      </c>
      <c r="B823" s="102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27">
        <v>29</v>
      </c>
      <c r="B824" s="102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27">
        <v>30</v>
      </c>
      <c r="B825" s="102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30"/>
      <c r="AP828" s="431" t="s">
        <v>299</v>
      </c>
      <c r="AQ828" s="431"/>
      <c r="AR828" s="431"/>
      <c r="AS828" s="431"/>
      <c r="AT828" s="431"/>
      <c r="AU828" s="431"/>
      <c r="AV828" s="431"/>
      <c r="AW828" s="431"/>
      <c r="AX828" s="431"/>
    </row>
    <row r="829" spans="1:50" ht="26.25" hidden="1" customHeight="1" x14ac:dyDescent="0.15">
      <c r="A829" s="1027">
        <v>1</v>
      </c>
      <c r="B829" s="102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27">
        <v>2</v>
      </c>
      <c r="B830" s="102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27">
        <v>3</v>
      </c>
      <c r="B831" s="102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27">
        <v>4</v>
      </c>
      <c r="B832" s="102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27">
        <v>5</v>
      </c>
      <c r="B833" s="102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27">
        <v>6</v>
      </c>
      <c r="B834" s="102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27">
        <v>7</v>
      </c>
      <c r="B835" s="102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27">
        <v>8</v>
      </c>
      <c r="B836" s="102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27">
        <v>9</v>
      </c>
      <c r="B837" s="102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27">
        <v>10</v>
      </c>
      <c r="B838" s="102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27">
        <v>11</v>
      </c>
      <c r="B839" s="102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27">
        <v>12</v>
      </c>
      <c r="B840" s="102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27">
        <v>13</v>
      </c>
      <c r="B841" s="102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27">
        <v>14</v>
      </c>
      <c r="B842" s="102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27">
        <v>15</v>
      </c>
      <c r="B843" s="102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27">
        <v>16</v>
      </c>
      <c r="B844" s="102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27">
        <v>17</v>
      </c>
      <c r="B845" s="102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27">
        <v>18</v>
      </c>
      <c r="B846" s="102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27">
        <v>19</v>
      </c>
      <c r="B847" s="102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27">
        <v>20</v>
      </c>
      <c r="B848" s="102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27">
        <v>21</v>
      </c>
      <c r="B849" s="102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27">
        <v>22</v>
      </c>
      <c r="B850" s="102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27">
        <v>23</v>
      </c>
      <c r="B851" s="102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27">
        <v>24</v>
      </c>
      <c r="B852" s="102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27">
        <v>25</v>
      </c>
      <c r="B853" s="102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27">
        <v>26</v>
      </c>
      <c r="B854" s="102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27">
        <v>27</v>
      </c>
      <c r="B855" s="102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27">
        <v>28</v>
      </c>
      <c r="B856" s="102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27">
        <v>29</v>
      </c>
      <c r="B857" s="102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27">
        <v>30</v>
      </c>
      <c r="B858" s="102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30"/>
      <c r="AP861" s="431" t="s">
        <v>299</v>
      </c>
      <c r="AQ861" s="431"/>
      <c r="AR861" s="431"/>
      <c r="AS861" s="431"/>
      <c r="AT861" s="431"/>
      <c r="AU861" s="431"/>
      <c r="AV861" s="431"/>
      <c r="AW861" s="431"/>
      <c r="AX861" s="431"/>
    </row>
    <row r="862" spans="1:50" ht="26.25" hidden="1" customHeight="1" x14ac:dyDescent="0.15">
      <c r="A862" s="1027">
        <v>1</v>
      </c>
      <c r="B862" s="102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27">
        <v>2</v>
      </c>
      <c r="B863" s="102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27">
        <v>3</v>
      </c>
      <c r="B864" s="102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27">
        <v>4</v>
      </c>
      <c r="B865" s="102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27">
        <v>5</v>
      </c>
      <c r="B866" s="102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27">
        <v>6</v>
      </c>
      <c r="B867" s="102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27">
        <v>7</v>
      </c>
      <c r="B868" s="102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27">
        <v>8</v>
      </c>
      <c r="B869" s="102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27">
        <v>9</v>
      </c>
      <c r="B870" s="102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27">
        <v>10</v>
      </c>
      <c r="B871" s="102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27">
        <v>11</v>
      </c>
      <c r="B872" s="102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27">
        <v>12</v>
      </c>
      <c r="B873" s="102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27">
        <v>13</v>
      </c>
      <c r="B874" s="102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27">
        <v>14</v>
      </c>
      <c r="B875" s="102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27">
        <v>15</v>
      </c>
      <c r="B876" s="102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27">
        <v>16</v>
      </c>
      <c r="B877" s="102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27">
        <v>17</v>
      </c>
      <c r="B878" s="102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27">
        <v>18</v>
      </c>
      <c r="B879" s="102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27">
        <v>19</v>
      </c>
      <c r="B880" s="102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27">
        <v>20</v>
      </c>
      <c r="B881" s="102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27">
        <v>21</v>
      </c>
      <c r="B882" s="102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27">
        <v>22</v>
      </c>
      <c r="B883" s="102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27">
        <v>23</v>
      </c>
      <c r="B884" s="102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27">
        <v>24</v>
      </c>
      <c r="B885" s="102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27">
        <v>25</v>
      </c>
      <c r="B886" s="102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27">
        <v>26</v>
      </c>
      <c r="B887" s="102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27">
        <v>27</v>
      </c>
      <c r="B888" s="102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27">
        <v>28</v>
      </c>
      <c r="B889" s="102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27">
        <v>29</v>
      </c>
      <c r="B890" s="102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27">
        <v>30</v>
      </c>
      <c r="B891" s="102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30"/>
      <c r="AP894" s="431" t="s">
        <v>299</v>
      </c>
      <c r="AQ894" s="431"/>
      <c r="AR894" s="431"/>
      <c r="AS894" s="431"/>
      <c r="AT894" s="431"/>
      <c r="AU894" s="431"/>
      <c r="AV894" s="431"/>
      <c r="AW894" s="431"/>
      <c r="AX894" s="431"/>
    </row>
    <row r="895" spans="1:50" ht="26.25" hidden="1" customHeight="1" x14ac:dyDescent="0.15">
      <c r="A895" s="1027">
        <v>1</v>
      </c>
      <c r="B895" s="102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27">
        <v>2</v>
      </c>
      <c r="B896" s="102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27">
        <v>3</v>
      </c>
      <c r="B897" s="102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27">
        <v>4</v>
      </c>
      <c r="B898" s="102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27">
        <v>5</v>
      </c>
      <c r="B899" s="102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27">
        <v>6</v>
      </c>
      <c r="B900" s="102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27">
        <v>7</v>
      </c>
      <c r="B901" s="102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27">
        <v>8</v>
      </c>
      <c r="B902" s="102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27">
        <v>9</v>
      </c>
      <c r="B903" s="102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27">
        <v>10</v>
      </c>
      <c r="B904" s="102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27">
        <v>11</v>
      </c>
      <c r="B905" s="102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27">
        <v>12</v>
      </c>
      <c r="B906" s="102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27">
        <v>13</v>
      </c>
      <c r="B907" s="102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27">
        <v>14</v>
      </c>
      <c r="B908" s="102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27">
        <v>15</v>
      </c>
      <c r="B909" s="102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27">
        <v>16</v>
      </c>
      <c r="B910" s="102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27">
        <v>17</v>
      </c>
      <c r="B911" s="102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27">
        <v>18</v>
      </c>
      <c r="B912" s="102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27">
        <v>19</v>
      </c>
      <c r="B913" s="102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27">
        <v>20</v>
      </c>
      <c r="B914" s="102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27">
        <v>21</v>
      </c>
      <c r="B915" s="102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27">
        <v>22</v>
      </c>
      <c r="B916" s="102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27">
        <v>23</v>
      </c>
      <c r="B917" s="102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27">
        <v>24</v>
      </c>
      <c r="B918" s="102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27">
        <v>25</v>
      </c>
      <c r="B919" s="102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27">
        <v>26</v>
      </c>
      <c r="B920" s="102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27">
        <v>27</v>
      </c>
      <c r="B921" s="102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27">
        <v>28</v>
      </c>
      <c r="B922" s="102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27">
        <v>29</v>
      </c>
      <c r="B923" s="102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27">
        <v>30</v>
      </c>
      <c r="B924" s="102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30"/>
      <c r="AP927" s="431" t="s">
        <v>299</v>
      </c>
      <c r="AQ927" s="431"/>
      <c r="AR927" s="431"/>
      <c r="AS927" s="431"/>
      <c r="AT927" s="431"/>
      <c r="AU927" s="431"/>
      <c r="AV927" s="431"/>
      <c r="AW927" s="431"/>
      <c r="AX927" s="431"/>
    </row>
    <row r="928" spans="1:50" ht="26.25" hidden="1" customHeight="1" x14ac:dyDescent="0.15">
      <c r="A928" s="1027">
        <v>1</v>
      </c>
      <c r="B928" s="102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27">
        <v>2</v>
      </c>
      <c r="B929" s="102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27">
        <v>3</v>
      </c>
      <c r="B930" s="102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27">
        <v>4</v>
      </c>
      <c r="B931" s="102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27">
        <v>5</v>
      </c>
      <c r="B932" s="102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27">
        <v>6</v>
      </c>
      <c r="B933" s="102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27">
        <v>7</v>
      </c>
      <c r="B934" s="102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27">
        <v>8</v>
      </c>
      <c r="B935" s="102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27">
        <v>9</v>
      </c>
      <c r="B936" s="102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27">
        <v>10</v>
      </c>
      <c r="B937" s="102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27">
        <v>11</v>
      </c>
      <c r="B938" s="102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27">
        <v>12</v>
      </c>
      <c r="B939" s="102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27">
        <v>13</v>
      </c>
      <c r="B940" s="102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27">
        <v>14</v>
      </c>
      <c r="B941" s="102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27">
        <v>15</v>
      </c>
      <c r="B942" s="102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27">
        <v>16</v>
      </c>
      <c r="B943" s="102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27">
        <v>17</v>
      </c>
      <c r="B944" s="102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27">
        <v>18</v>
      </c>
      <c r="B945" s="102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27">
        <v>19</v>
      </c>
      <c r="B946" s="102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27">
        <v>20</v>
      </c>
      <c r="B947" s="102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27">
        <v>21</v>
      </c>
      <c r="B948" s="102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27">
        <v>22</v>
      </c>
      <c r="B949" s="102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27">
        <v>23</v>
      </c>
      <c r="B950" s="102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27">
        <v>24</v>
      </c>
      <c r="B951" s="102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27">
        <v>25</v>
      </c>
      <c r="B952" s="102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27">
        <v>26</v>
      </c>
      <c r="B953" s="102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27">
        <v>27</v>
      </c>
      <c r="B954" s="102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27">
        <v>28</v>
      </c>
      <c r="B955" s="102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27">
        <v>29</v>
      </c>
      <c r="B956" s="102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27">
        <v>30</v>
      </c>
      <c r="B957" s="102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30"/>
      <c r="AP960" s="431" t="s">
        <v>299</v>
      </c>
      <c r="AQ960" s="431"/>
      <c r="AR960" s="431"/>
      <c r="AS960" s="431"/>
      <c r="AT960" s="431"/>
      <c r="AU960" s="431"/>
      <c r="AV960" s="431"/>
      <c r="AW960" s="431"/>
      <c r="AX960" s="431"/>
    </row>
    <row r="961" spans="1:50" ht="26.25" hidden="1" customHeight="1" x14ac:dyDescent="0.15">
      <c r="A961" s="1027">
        <v>1</v>
      </c>
      <c r="B961" s="102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27">
        <v>2</v>
      </c>
      <c r="B962" s="102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27">
        <v>3</v>
      </c>
      <c r="B963" s="102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27">
        <v>4</v>
      </c>
      <c r="B964" s="102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27">
        <v>5</v>
      </c>
      <c r="B965" s="102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27">
        <v>6</v>
      </c>
      <c r="B966" s="102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27">
        <v>7</v>
      </c>
      <c r="B967" s="102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27">
        <v>8</v>
      </c>
      <c r="B968" s="102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27">
        <v>9</v>
      </c>
      <c r="B969" s="102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27">
        <v>10</v>
      </c>
      <c r="B970" s="102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27">
        <v>11</v>
      </c>
      <c r="B971" s="102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27">
        <v>12</v>
      </c>
      <c r="B972" s="102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27">
        <v>13</v>
      </c>
      <c r="B973" s="102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27">
        <v>14</v>
      </c>
      <c r="B974" s="102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27">
        <v>15</v>
      </c>
      <c r="B975" s="102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27">
        <v>16</v>
      </c>
      <c r="B976" s="102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27">
        <v>17</v>
      </c>
      <c r="B977" s="102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27">
        <v>18</v>
      </c>
      <c r="B978" s="102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27">
        <v>19</v>
      </c>
      <c r="B979" s="102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27">
        <v>20</v>
      </c>
      <c r="B980" s="102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27">
        <v>21</v>
      </c>
      <c r="B981" s="102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27">
        <v>22</v>
      </c>
      <c r="B982" s="102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27">
        <v>23</v>
      </c>
      <c r="B983" s="102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27">
        <v>24</v>
      </c>
      <c r="B984" s="102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27">
        <v>25</v>
      </c>
      <c r="B985" s="102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27">
        <v>26</v>
      </c>
      <c r="B986" s="102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27">
        <v>27</v>
      </c>
      <c r="B987" s="102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27">
        <v>28</v>
      </c>
      <c r="B988" s="102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27">
        <v>29</v>
      </c>
      <c r="B989" s="102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27">
        <v>30</v>
      </c>
      <c r="B990" s="102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30"/>
      <c r="AP993" s="431" t="s">
        <v>299</v>
      </c>
      <c r="AQ993" s="431"/>
      <c r="AR993" s="431"/>
      <c r="AS993" s="431"/>
      <c r="AT993" s="431"/>
      <c r="AU993" s="431"/>
      <c r="AV993" s="431"/>
      <c r="AW993" s="431"/>
      <c r="AX993" s="431"/>
    </row>
    <row r="994" spans="1:50" ht="26.25" hidden="1" customHeight="1" x14ac:dyDescent="0.15">
      <c r="A994" s="1027">
        <v>1</v>
      </c>
      <c r="B994" s="102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27">
        <v>2</v>
      </c>
      <c r="B995" s="102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27">
        <v>3</v>
      </c>
      <c r="B996" s="102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27">
        <v>4</v>
      </c>
      <c r="B997" s="102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27">
        <v>5</v>
      </c>
      <c r="B998" s="102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27">
        <v>6</v>
      </c>
      <c r="B999" s="102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27">
        <v>7</v>
      </c>
      <c r="B1000" s="102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27">
        <v>8</v>
      </c>
      <c r="B1001" s="102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27">
        <v>9</v>
      </c>
      <c r="B1002" s="102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27">
        <v>10</v>
      </c>
      <c r="B1003" s="102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27">
        <v>11</v>
      </c>
      <c r="B1004" s="102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27">
        <v>12</v>
      </c>
      <c r="B1005" s="102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27">
        <v>13</v>
      </c>
      <c r="B1006" s="102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27">
        <v>14</v>
      </c>
      <c r="B1007" s="102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27">
        <v>15</v>
      </c>
      <c r="B1008" s="102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27">
        <v>16</v>
      </c>
      <c r="B1009" s="102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27">
        <v>17</v>
      </c>
      <c r="B1010" s="102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27">
        <v>18</v>
      </c>
      <c r="B1011" s="102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27">
        <v>19</v>
      </c>
      <c r="B1012" s="102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27">
        <v>20</v>
      </c>
      <c r="B1013" s="102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27">
        <v>21</v>
      </c>
      <c r="B1014" s="102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27">
        <v>22</v>
      </c>
      <c r="B1015" s="102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27">
        <v>23</v>
      </c>
      <c r="B1016" s="102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27">
        <v>24</v>
      </c>
      <c r="B1017" s="102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27">
        <v>25</v>
      </c>
      <c r="B1018" s="102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27">
        <v>26</v>
      </c>
      <c r="B1019" s="102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27">
        <v>27</v>
      </c>
      <c r="B1020" s="102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27">
        <v>28</v>
      </c>
      <c r="B1021" s="102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27">
        <v>29</v>
      </c>
      <c r="B1022" s="102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27">
        <v>30</v>
      </c>
      <c r="B1023" s="102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hidden="1" customHeight="1" x14ac:dyDescent="0.15">
      <c r="A1027" s="1027">
        <v>1</v>
      </c>
      <c r="B1027" s="102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27">
        <v>2</v>
      </c>
      <c r="B1028" s="102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27">
        <v>3</v>
      </c>
      <c r="B1029" s="102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27">
        <v>4</v>
      </c>
      <c r="B1030" s="102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27">
        <v>5</v>
      </c>
      <c r="B1031" s="102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27">
        <v>6</v>
      </c>
      <c r="B1032" s="102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27">
        <v>7</v>
      </c>
      <c r="B1033" s="102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27">
        <v>8</v>
      </c>
      <c r="B1034" s="102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27">
        <v>9</v>
      </c>
      <c r="B1035" s="102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27">
        <v>10</v>
      </c>
      <c r="B1036" s="102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27">
        <v>11</v>
      </c>
      <c r="B1037" s="102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27">
        <v>12</v>
      </c>
      <c r="B1038" s="102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27">
        <v>13</v>
      </c>
      <c r="B1039" s="102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27">
        <v>14</v>
      </c>
      <c r="B1040" s="102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27">
        <v>15</v>
      </c>
      <c r="B1041" s="102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27">
        <v>16</v>
      </c>
      <c r="B1042" s="102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27">
        <v>17</v>
      </c>
      <c r="B1043" s="102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27">
        <v>18</v>
      </c>
      <c r="B1044" s="102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27">
        <v>19</v>
      </c>
      <c r="B1045" s="102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27">
        <v>20</v>
      </c>
      <c r="B1046" s="102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27">
        <v>21</v>
      </c>
      <c r="B1047" s="102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27">
        <v>22</v>
      </c>
      <c r="B1048" s="102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27">
        <v>23</v>
      </c>
      <c r="B1049" s="102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27">
        <v>24</v>
      </c>
      <c r="B1050" s="102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27">
        <v>25</v>
      </c>
      <c r="B1051" s="102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27">
        <v>26</v>
      </c>
      <c r="B1052" s="102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27">
        <v>27</v>
      </c>
      <c r="B1053" s="102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27">
        <v>28</v>
      </c>
      <c r="B1054" s="102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27">
        <v>29</v>
      </c>
      <c r="B1055" s="102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27">
        <v>30</v>
      </c>
      <c r="B1056" s="102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hidden="1" customHeight="1" x14ac:dyDescent="0.15">
      <c r="A1060" s="1027">
        <v>1</v>
      </c>
      <c r="B1060" s="102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27">
        <v>2</v>
      </c>
      <c r="B1061" s="102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27">
        <v>3</v>
      </c>
      <c r="B1062" s="102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27">
        <v>4</v>
      </c>
      <c r="B1063" s="102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27">
        <v>5</v>
      </c>
      <c r="B1064" s="102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27">
        <v>6</v>
      </c>
      <c r="B1065" s="102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27">
        <v>7</v>
      </c>
      <c r="B1066" s="102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27">
        <v>8</v>
      </c>
      <c r="B1067" s="102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27">
        <v>9</v>
      </c>
      <c r="B1068" s="102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27">
        <v>10</v>
      </c>
      <c r="B1069" s="102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27">
        <v>11</v>
      </c>
      <c r="B1070" s="102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27">
        <v>12</v>
      </c>
      <c r="B1071" s="102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27">
        <v>13</v>
      </c>
      <c r="B1072" s="102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27">
        <v>14</v>
      </c>
      <c r="B1073" s="102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27">
        <v>15</v>
      </c>
      <c r="B1074" s="102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27">
        <v>16</v>
      </c>
      <c r="B1075" s="102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27">
        <v>17</v>
      </c>
      <c r="B1076" s="102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27">
        <v>18</v>
      </c>
      <c r="B1077" s="102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27">
        <v>19</v>
      </c>
      <c r="B1078" s="102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27">
        <v>20</v>
      </c>
      <c r="B1079" s="102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27">
        <v>21</v>
      </c>
      <c r="B1080" s="102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27">
        <v>22</v>
      </c>
      <c r="B1081" s="102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27">
        <v>23</v>
      </c>
      <c r="B1082" s="102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27">
        <v>24</v>
      </c>
      <c r="B1083" s="102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27">
        <v>25</v>
      </c>
      <c r="B1084" s="102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27">
        <v>26</v>
      </c>
      <c r="B1085" s="102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27">
        <v>27</v>
      </c>
      <c r="B1086" s="102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27">
        <v>28</v>
      </c>
      <c r="B1087" s="102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27">
        <v>29</v>
      </c>
      <c r="B1088" s="102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27">
        <v>30</v>
      </c>
      <c r="B1089" s="102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hidden="1" customHeight="1" x14ac:dyDescent="0.15">
      <c r="A1093" s="1027">
        <v>1</v>
      </c>
      <c r="B1093" s="102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27">
        <v>2</v>
      </c>
      <c r="B1094" s="102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27">
        <v>3</v>
      </c>
      <c r="B1095" s="102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27">
        <v>4</v>
      </c>
      <c r="B1096" s="102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27">
        <v>5</v>
      </c>
      <c r="B1097" s="102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27">
        <v>6</v>
      </c>
      <c r="B1098" s="102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27">
        <v>7</v>
      </c>
      <c r="B1099" s="102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27">
        <v>8</v>
      </c>
      <c r="B1100" s="102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27">
        <v>9</v>
      </c>
      <c r="B1101" s="102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27">
        <v>10</v>
      </c>
      <c r="B1102" s="102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27">
        <v>11</v>
      </c>
      <c r="B1103" s="102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27">
        <v>12</v>
      </c>
      <c r="B1104" s="102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27">
        <v>13</v>
      </c>
      <c r="B1105" s="102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27">
        <v>14</v>
      </c>
      <c r="B1106" s="102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27">
        <v>15</v>
      </c>
      <c r="B1107" s="102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27">
        <v>16</v>
      </c>
      <c r="B1108" s="102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27">
        <v>17</v>
      </c>
      <c r="B1109" s="102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27">
        <v>18</v>
      </c>
      <c r="B1110" s="102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27">
        <v>19</v>
      </c>
      <c r="B1111" s="102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27">
        <v>20</v>
      </c>
      <c r="B1112" s="102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27">
        <v>21</v>
      </c>
      <c r="B1113" s="102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27">
        <v>22</v>
      </c>
      <c r="B1114" s="102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27">
        <v>23</v>
      </c>
      <c r="B1115" s="102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27">
        <v>24</v>
      </c>
      <c r="B1116" s="102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27">
        <v>25</v>
      </c>
      <c r="B1117" s="102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27">
        <v>26</v>
      </c>
      <c r="B1118" s="102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27">
        <v>27</v>
      </c>
      <c r="B1119" s="102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27">
        <v>28</v>
      </c>
      <c r="B1120" s="102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27">
        <v>29</v>
      </c>
      <c r="B1121" s="102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27">
        <v>30</v>
      </c>
      <c r="B1122" s="102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hidden="1" customHeight="1" x14ac:dyDescent="0.15">
      <c r="A1126" s="1027">
        <v>1</v>
      </c>
      <c r="B1126" s="102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27">
        <v>2</v>
      </c>
      <c r="B1127" s="102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27">
        <v>3</v>
      </c>
      <c r="B1128" s="102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27">
        <v>4</v>
      </c>
      <c r="B1129" s="102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27">
        <v>5</v>
      </c>
      <c r="B1130" s="102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27">
        <v>6</v>
      </c>
      <c r="B1131" s="102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27">
        <v>7</v>
      </c>
      <c r="B1132" s="102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27">
        <v>8</v>
      </c>
      <c r="B1133" s="102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27">
        <v>9</v>
      </c>
      <c r="B1134" s="102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27">
        <v>10</v>
      </c>
      <c r="B1135" s="102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27">
        <v>11</v>
      </c>
      <c r="B1136" s="102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27">
        <v>12</v>
      </c>
      <c r="B1137" s="102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27">
        <v>13</v>
      </c>
      <c r="B1138" s="102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27">
        <v>14</v>
      </c>
      <c r="B1139" s="102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27">
        <v>15</v>
      </c>
      <c r="B1140" s="102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27">
        <v>16</v>
      </c>
      <c r="B1141" s="102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27">
        <v>17</v>
      </c>
      <c r="B1142" s="102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27">
        <v>18</v>
      </c>
      <c r="B1143" s="102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27">
        <v>19</v>
      </c>
      <c r="B1144" s="102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27">
        <v>20</v>
      </c>
      <c r="B1145" s="102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27">
        <v>21</v>
      </c>
      <c r="B1146" s="102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27">
        <v>22</v>
      </c>
      <c r="B1147" s="102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27">
        <v>23</v>
      </c>
      <c r="B1148" s="102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27">
        <v>24</v>
      </c>
      <c r="B1149" s="102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27">
        <v>25</v>
      </c>
      <c r="B1150" s="102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27">
        <v>26</v>
      </c>
      <c r="B1151" s="102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27">
        <v>27</v>
      </c>
      <c r="B1152" s="102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27">
        <v>28</v>
      </c>
      <c r="B1153" s="102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27">
        <v>29</v>
      </c>
      <c r="B1154" s="102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27">
        <v>30</v>
      </c>
      <c r="B1155" s="102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hidden="1" customHeight="1" x14ac:dyDescent="0.15">
      <c r="A1159" s="1027">
        <v>1</v>
      </c>
      <c r="B1159" s="102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27">
        <v>2</v>
      </c>
      <c r="B1160" s="102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27">
        <v>3</v>
      </c>
      <c r="B1161" s="102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27">
        <v>4</v>
      </c>
      <c r="B1162" s="102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27">
        <v>5</v>
      </c>
      <c r="B1163" s="102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27">
        <v>6</v>
      </c>
      <c r="B1164" s="102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27">
        <v>7</v>
      </c>
      <c r="B1165" s="102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27">
        <v>8</v>
      </c>
      <c r="B1166" s="102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27">
        <v>9</v>
      </c>
      <c r="B1167" s="102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27">
        <v>10</v>
      </c>
      <c r="B1168" s="102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27">
        <v>11</v>
      </c>
      <c r="B1169" s="102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27">
        <v>12</v>
      </c>
      <c r="B1170" s="102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27">
        <v>13</v>
      </c>
      <c r="B1171" s="102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27">
        <v>14</v>
      </c>
      <c r="B1172" s="102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27">
        <v>15</v>
      </c>
      <c r="B1173" s="102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27">
        <v>16</v>
      </c>
      <c r="B1174" s="102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27">
        <v>17</v>
      </c>
      <c r="B1175" s="102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27">
        <v>18</v>
      </c>
      <c r="B1176" s="102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27">
        <v>19</v>
      </c>
      <c r="B1177" s="102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27">
        <v>20</v>
      </c>
      <c r="B1178" s="102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27">
        <v>21</v>
      </c>
      <c r="B1179" s="102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27">
        <v>22</v>
      </c>
      <c r="B1180" s="102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27">
        <v>23</v>
      </c>
      <c r="B1181" s="102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27">
        <v>24</v>
      </c>
      <c r="B1182" s="102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27">
        <v>25</v>
      </c>
      <c r="B1183" s="102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27">
        <v>26</v>
      </c>
      <c r="B1184" s="102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27">
        <v>27</v>
      </c>
      <c r="B1185" s="102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27">
        <v>28</v>
      </c>
      <c r="B1186" s="102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27">
        <v>29</v>
      </c>
      <c r="B1187" s="102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27">
        <v>30</v>
      </c>
      <c r="B1188" s="102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hidden="1" customHeight="1" x14ac:dyDescent="0.15">
      <c r="A1192" s="1027">
        <v>1</v>
      </c>
      <c r="B1192" s="102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27">
        <v>2</v>
      </c>
      <c r="B1193" s="102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27">
        <v>3</v>
      </c>
      <c r="B1194" s="102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27">
        <v>4</v>
      </c>
      <c r="B1195" s="102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27">
        <v>5</v>
      </c>
      <c r="B1196" s="102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27">
        <v>6</v>
      </c>
      <c r="B1197" s="102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27">
        <v>7</v>
      </c>
      <c r="B1198" s="102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27">
        <v>8</v>
      </c>
      <c r="B1199" s="102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27">
        <v>9</v>
      </c>
      <c r="B1200" s="102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27">
        <v>10</v>
      </c>
      <c r="B1201" s="102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27">
        <v>11</v>
      </c>
      <c r="B1202" s="102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27">
        <v>12</v>
      </c>
      <c r="B1203" s="102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27">
        <v>13</v>
      </c>
      <c r="B1204" s="102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27">
        <v>14</v>
      </c>
      <c r="B1205" s="102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27">
        <v>15</v>
      </c>
      <c r="B1206" s="102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27">
        <v>16</v>
      </c>
      <c r="B1207" s="102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27">
        <v>17</v>
      </c>
      <c r="B1208" s="102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27">
        <v>18</v>
      </c>
      <c r="B1209" s="102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27">
        <v>19</v>
      </c>
      <c r="B1210" s="102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27">
        <v>20</v>
      </c>
      <c r="B1211" s="102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27">
        <v>21</v>
      </c>
      <c r="B1212" s="102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27">
        <v>22</v>
      </c>
      <c r="B1213" s="102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27">
        <v>23</v>
      </c>
      <c r="B1214" s="102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27">
        <v>24</v>
      </c>
      <c r="B1215" s="102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27">
        <v>25</v>
      </c>
      <c r="B1216" s="102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27">
        <v>26</v>
      </c>
      <c r="B1217" s="102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27">
        <v>27</v>
      </c>
      <c r="B1218" s="102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27">
        <v>28</v>
      </c>
      <c r="B1219" s="102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27">
        <v>29</v>
      </c>
      <c r="B1220" s="102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27">
        <v>30</v>
      </c>
      <c r="B1221" s="102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hidden="1" customHeight="1" x14ac:dyDescent="0.15">
      <c r="A1225" s="1027">
        <v>1</v>
      </c>
      <c r="B1225" s="102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27">
        <v>2</v>
      </c>
      <c r="B1226" s="102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27">
        <v>3</v>
      </c>
      <c r="B1227" s="102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27">
        <v>4</v>
      </c>
      <c r="B1228" s="102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27">
        <v>5</v>
      </c>
      <c r="B1229" s="102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27">
        <v>6</v>
      </c>
      <c r="B1230" s="102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27">
        <v>7</v>
      </c>
      <c r="B1231" s="102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27">
        <v>8</v>
      </c>
      <c r="B1232" s="102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27">
        <v>9</v>
      </c>
      <c r="B1233" s="102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27">
        <v>10</v>
      </c>
      <c r="B1234" s="102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27">
        <v>11</v>
      </c>
      <c r="B1235" s="102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27">
        <v>12</v>
      </c>
      <c r="B1236" s="102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27">
        <v>13</v>
      </c>
      <c r="B1237" s="102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27">
        <v>14</v>
      </c>
      <c r="B1238" s="102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27">
        <v>15</v>
      </c>
      <c r="B1239" s="102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27">
        <v>16</v>
      </c>
      <c r="B1240" s="102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27">
        <v>17</v>
      </c>
      <c r="B1241" s="102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27">
        <v>18</v>
      </c>
      <c r="B1242" s="102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27">
        <v>19</v>
      </c>
      <c r="B1243" s="102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27">
        <v>20</v>
      </c>
      <c r="B1244" s="102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27">
        <v>21</v>
      </c>
      <c r="B1245" s="102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27">
        <v>22</v>
      </c>
      <c r="B1246" s="102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27">
        <v>23</v>
      </c>
      <c r="B1247" s="102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27">
        <v>24</v>
      </c>
      <c r="B1248" s="102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27">
        <v>25</v>
      </c>
      <c r="B1249" s="102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27">
        <v>26</v>
      </c>
      <c r="B1250" s="102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27">
        <v>27</v>
      </c>
      <c r="B1251" s="102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27">
        <v>28</v>
      </c>
      <c r="B1252" s="102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27">
        <v>29</v>
      </c>
      <c r="B1253" s="102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27">
        <v>30</v>
      </c>
      <c r="B1254" s="102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hidden="1" customHeight="1" x14ac:dyDescent="0.15">
      <c r="A1258" s="1027">
        <v>1</v>
      </c>
      <c r="B1258" s="102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27">
        <v>2</v>
      </c>
      <c r="B1259" s="102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27">
        <v>3</v>
      </c>
      <c r="B1260" s="102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27">
        <v>4</v>
      </c>
      <c r="B1261" s="102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27">
        <v>5</v>
      </c>
      <c r="B1262" s="102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27">
        <v>6</v>
      </c>
      <c r="B1263" s="102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27">
        <v>7</v>
      </c>
      <c r="B1264" s="102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27">
        <v>8</v>
      </c>
      <c r="B1265" s="102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27">
        <v>9</v>
      </c>
      <c r="B1266" s="102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27">
        <v>10</v>
      </c>
      <c r="B1267" s="102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27">
        <v>11</v>
      </c>
      <c r="B1268" s="102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27">
        <v>12</v>
      </c>
      <c r="B1269" s="102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27">
        <v>13</v>
      </c>
      <c r="B1270" s="102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27">
        <v>14</v>
      </c>
      <c r="B1271" s="102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27">
        <v>15</v>
      </c>
      <c r="B1272" s="102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27">
        <v>16</v>
      </c>
      <c r="B1273" s="102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27">
        <v>17</v>
      </c>
      <c r="B1274" s="102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27">
        <v>18</v>
      </c>
      <c r="B1275" s="102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27">
        <v>19</v>
      </c>
      <c r="B1276" s="102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27">
        <v>20</v>
      </c>
      <c r="B1277" s="102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27">
        <v>21</v>
      </c>
      <c r="B1278" s="102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27">
        <v>22</v>
      </c>
      <c r="B1279" s="102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27">
        <v>23</v>
      </c>
      <c r="B1280" s="102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27">
        <v>24</v>
      </c>
      <c r="B1281" s="102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27">
        <v>25</v>
      </c>
      <c r="B1282" s="102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27">
        <v>26</v>
      </c>
      <c r="B1283" s="102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27">
        <v>27</v>
      </c>
      <c r="B1284" s="102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27">
        <v>28</v>
      </c>
      <c r="B1285" s="102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27">
        <v>29</v>
      </c>
      <c r="B1286" s="102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27">
        <v>30</v>
      </c>
      <c r="B1287" s="102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hidden="1" customHeight="1" x14ac:dyDescent="0.15">
      <c r="A1291" s="1027">
        <v>1</v>
      </c>
      <c r="B1291" s="102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27">
        <v>2</v>
      </c>
      <c r="B1292" s="102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27">
        <v>3</v>
      </c>
      <c r="B1293" s="102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27">
        <v>4</v>
      </c>
      <c r="B1294" s="102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27">
        <v>5</v>
      </c>
      <c r="B1295" s="102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27">
        <v>6</v>
      </c>
      <c r="B1296" s="102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27">
        <v>7</v>
      </c>
      <c r="B1297" s="102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27">
        <v>8</v>
      </c>
      <c r="B1298" s="102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27">
        <v>9</v>
      </c>
      <c r="B1299" s="102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27">
        <v>10</v>
      </c>
      <c r="B1300" s="102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27">
        <v>11</v>
      </c>
      <c r="B1301" s="102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27">
        <v>12</v>
      </c>
      <c r="B1302" s="102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27">
        <v>13</v>
      </c>
      <c r="B1303" s="102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27">
        <v>14</v>
      </c>
      <c r="B1304" s="102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27">
        <v>15</v>
      </c>
      <c r="B1305" s="102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27">
        <v>16</v>
      </c>
      <c r="B1306" s="102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27">
        <v>17</v>
      </c>
      <c r="B1307" s="102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27">
        <v>18</v>
      </c>
      <c r="B1308" s="102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27">
        <v>19</v>
      </c>
      <c r="B1309" s="102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27">
        <v>20</v>
      </c>
      <c r="B1310" s="102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27">
        <v>21</v>
      </c>
      <c r="B1311" s="102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27">
        <v>22</v>
      </c>
      <c r="B1312" s="102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27">
        <v>23</v>
      </c>
      <c r="B1313" s="102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27">
        <v>24</v>
      </c>
      <c r="B1314" s="102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27">
        <v>25</v>
      </c>
      <c r="B1315" s="102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27">
        <v>26</v>
      </c>
      <c r="B1316" s="102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27">
        <v>27</v>
      </c>
      <c r="B1317" s="102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27">
        <v>28</v>
      </c>
      <c r="B1318" s="102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27">
        <v>29</v>
      </c>
      <c r="B1319" s="102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27">
        <v>30</v>
      </c>
      <c r="B1320" s="102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2020-10-02T11:34:00Z</dcterms:created>
  <dcterms:modified xsi:type="dcterms:W3CDTF">2020-11-24T15:55:58Z</dcterms:modified>
</cp:coreProperties>
</file>