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<sst xmlns="http://schemas.openxmlformats.org/spreadsheetml/2006/main" count="2213" uniqueCount="581">
  <si>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</si>
  <si>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</si>
  <si>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</si>
  <si>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</si>
  <si>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</si>
  <si>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</si>
  <si>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</si>
  <si>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</si>
  <si>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</si>
  <si>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</si>
  <si>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</si>
  <si>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</si>
  <si>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</si>
  <si>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</si>
  <si>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</si>
  <si>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</si>
  <si>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</si>
  <si>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</si>
  <si>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</si>
  <si>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</si>
  <si>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</si>
  <si>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</si>
  <si>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</si>
  <si>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</si>
  <si>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</si>
  <si>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</si>
  <si>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</si>
  <si>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</si>
  <si>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</si>
  <si>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</si>
  <si>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</si>
  <si>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</si>
  <si>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</si>
  <si>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</si>
  <si>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</si>
  <si>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</si>
  <si>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</si>
  <si>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</si>
  <si>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</si>
  <si>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</si>
  <si>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</si>
  <si>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</si>
  <si>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</si>
  <si>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</si>
  <si>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</si>
  <si>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</si>
  <si>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</si>
  <si>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</si>
  <si>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</si>
  <si>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</si>
  <si>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</si>
  <si>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</si>
  <si>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</si>
  <si>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</si>
  <si>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</si>
  <si>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</si>
  <si>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</si>
  <si>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</si>
  <si>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</si>
  <si>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</si>
  <si>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</si>
  <si>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</si>
  <si>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</si>
  <si>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</si>
  <si>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</si>
  <si>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</si>
  <si>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</si>
  <si>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</si>
  <si>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</si>
  <si>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</si>
  <si>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</si>
  <si>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</si>
  <si>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</si>
  <si>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</si>
  <si>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</si>
  <si>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</si>
  <si>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</si>
  <si>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</si>
  <si>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</si>
  <si>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</si>
  <si>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</si>
  <si>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</si>
  <si>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</si>
  <si>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</si>
  <si>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</si>
  <si>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</si>
  <si>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</si>
  <si>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</si>
  <si>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</si>
  <si>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</si>
  <si>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</si>
  <si>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</si>
  <si>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</si>
  <si>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</si>
  <si>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</si>
  <si>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</si>
  <si>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</si>
  <si>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</si>
  <si>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</si>
  <si>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</si>
  <si>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</si>
  <si>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</si>
  <si>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</si>
  <si>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</si>
  <si>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</si>
  <si>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</si>
  <si>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</si>
  <si>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</si>
  <si>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</si>
  <si>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</si>
  <si>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</si>
  <si>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</si>
  <si>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</si>
  <si>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</si>
  <si>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</si>
  <si>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</si>
  <si>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</si>
  <si>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</si>
  <si>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</si>
  <si>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</si>
  <si>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</si>
  <si>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</si>
  <si>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</si>
  <si>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</si>
  <si>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</si>
  <si>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</si>
  <si>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</si>
  <si>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</si>
  <si>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</si>
  <si>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</si>
  <si>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</si>
  <si>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</si>
  <si>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</si>
  <si>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</si>
  <si>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</si>
  <si>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</si>
  <si>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</si>
  <si>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</si>
  <si>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</si>
  <si>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</si>
  <si>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</si>
  <si>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</si>
  <si>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</si>
  <si>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</si>
  <si>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</si>
  <si>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</si>
  <si>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</si>
  <si>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</si>
  <si>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</si>
  <si>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</si>
  <si>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</si>
  <si>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</si>
  <si>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</si>
  <si>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</si>
  <si>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</si>
  <si>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</si>
  <si>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</si>
  <si>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</si>
  <si>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</si>
  <si>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</si>
  <si>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</si>
  <si>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</si>
  <si>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</si>
  <si>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</si>
  <si>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</si>
  <si>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</si>
  <si>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</si>
  <si>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</si>
  <si>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</si>
  <si>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</si>
  <si>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</si>
  <si>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</si>
  <si>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</si>
  <si>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</si>
  <si>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</si>
  <si>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</si>
  <si>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</si>
  <si>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</si>
  <si>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</si>
  <si>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</si>
  <si>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</si>
  <si>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</si>
  <si>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</si>
  <si>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</si>
  <si>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</si>
  <si>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</si>
  <si>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</si>
  <si>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</si>
  <si>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</si>
  <si>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</si>
  <si>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</si>
  <si>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</si>
  <si>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</si>
  <si>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</si>
  <si>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</si>
  <si>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</si>
  <si>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</si>
  <si>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</si>
  <si>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</si>
  <si>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</si>
  <si>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</si>
  <si>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</si>
  <si>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</si>
  <si>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</si>
  <si>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</si>
  <si>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</si>
  <si>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</si>
  <si>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</si>
  <si>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</si>
  <si>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</si>
  <si>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</si>
  <si>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</si>
  <si>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</si>
  <si>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</si>
  <si>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</si>
  <si>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</si>
  <si>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</si>
  <si>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</si>
  <si>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</si>
  <si>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</si>
  <si>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</si>
  <si>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</si>
  <si>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</si>
  <si>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</si>
  <si>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</si>
  <si>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</si>
  <si>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</si>
  <si>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</si>
  <si>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</si>
  <si>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</si>
  <si>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</si>
  <si>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</si>
  <si>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</si>
  <si>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</si>
  <si>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</si>
  <si>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</si>
  <si>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</si>
  <si>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</si>
  <si>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</si>
  <si>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</si>
  <si>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</si>
  <si>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</si>
  <si>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</si>
  <si>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</si>
  <si>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</si>
  <si>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</si>
  <si>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</si>
  <si>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</si>
  <si>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</si>
  <si>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</si>
  <si>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</si>
  <si>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</si>
  <si>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</si>
  <si>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</si>
  <si>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</si>
  <si>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</si>
  <si>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</si>
  <si>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</si>
  <si>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</si>
  <si>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</si>
  <si>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</si>
  <si>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</si>
  <si>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</si>
  <si>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</si>
  <si>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</si>
  <si>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</si>
  <si>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</si>
  <si>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</si>
  <si>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</si>
  <si>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</si>
  <si>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</si>
  <si>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</si>
  <si>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</si>
  <si>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</si>
  <si>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</si>
  <si>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</si>
  <si>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</si>
  <si>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</si>
  <si>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</si>
  <si>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</si>
  <si>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</si>
  <si>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</si>
  <si>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</si>
  <si>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</si>
  <si>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</si>
  <si>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</si>
  <si>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</si>
  <si>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</si>
  <si>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</si>
  <si>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</si>
  <si>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</si>
  <si>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</si>
  <si>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</si>
  <si>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</si>
  <si>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</si>
  <si>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</si>
  <si>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</si>
  <si>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</si>
  <si>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</si>
  <si>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</si>
  <si>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</si>
  <si>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</si>
  <si>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</si>
  <si>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</si>
  <si>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</si>
  <si>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</si>
  <si>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</si>
  <si>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</si>
  <si>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</si>
  <si>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</si>
  <si>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</si>
  <si>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</si>
  <si>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</si>
  <si>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</si>
  <si>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</si>
  <si>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</si>
  <si>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</si>
  <si>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</si>
  <si>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</si>
  <si>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</si>
  <si>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</si>
  <si>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</si>
  <si>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</si>
  <si>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</si>
  <si>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</si>
  <si>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</si>
  <si>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</si>
  <si>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</si>
  <si>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</si>
  <si>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</si>
  <si>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</si>
  <si>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</si>
  <si>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</si>
  <si>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</si>
  <si>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</si>
  <si>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</si>
  <si>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</si>
  <si>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</si>
  <si>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</si>
  <si>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</si>
  <si>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</si>
  <si>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</si>
  <si>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</si>
  <si>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</si>
  <si>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</si>
  <si>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</si>
  <si>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</si>
  <si>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</si>
  <si>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</si>
  <si>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</si>
  <si>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</si>
  <si>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</si>
  <si>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</si>
  <si>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</si>
  <si>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</si>
  <si>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</si>
  <si>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</si>
  <si>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</si>
  <si>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</si>
  <si>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</si>
  <si>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</si>
  <si>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</si>
  <si>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</si>
  <si>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</si>
  <si>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</si>
  <si>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</si>
  <si>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</si>
  <si>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</si>
  <si>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</si>
  <si>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</si>
  <si>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</si>
  <si>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</si>
  <si>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</si>
  <si>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</si>
  <si>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</si>
  <si>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</si>
  <si>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</si>
  <si>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</si>
  <si>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</si>
  <si>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</si>
  <si>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</si>
  <si>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</si>
  <si>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</si>
  <si>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</si>
  <si>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</si>
  <si>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</si>
  <si>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</si>
  <si>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</si>
  <si>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</si>
  <si>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</si>
  <si>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</si>
  <si>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</si>
  <si>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</si>
  <si>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</si>
  <si>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</si>
  <si>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</si>
  <si>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</si>
  <si>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</si>
  <si>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</si>
  <si>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</si>
  <si>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</si>
  <si>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</si>
  <si>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</si>
  <si>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</si>
  <si>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</si>
  <si>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</si>
  <si>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</si>
  <si>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</si>
  <si>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</si>
  <si>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</si>
  <si>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</si>
  <si>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</si>
  <si>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</si>
  <si>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</si>
  <si>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</si>
  <si>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</si>
  <si>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</si>
  <si>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</si>
  <si>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</si>
  <si>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</si>
  <si>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</si>
  <si>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</si>
  <si>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</si>
  <si>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</si>
  <si>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</si>
  <si>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</si>
  <si>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</si>
  <si>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</si>
  <si>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</si>
  <si>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</si>
  <si>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</si>
  <si>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</si>
  <si>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</si>
  <si>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</si>
  <si>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</si>
  <si>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</si>
  <si>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</si>
  <si>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</si>
  <si>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</si>
  <si>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</si>
  <si>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</si>
  <si>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</si>
  <si>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</si>
  <si>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</si>
  <si>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</si>
  <si>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</si>
  <si>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</si>
  <si>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</si>
  <si>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</si>
  <si>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</si>
  <si>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</si>
  <si>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</si>
  <si>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</si>
  <si>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</si>
  <si>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</si>
  <si>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</si>
  <si>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</si>
  <si>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</si>
  <si>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</si>
  <si>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</si>
  <si>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</si>
  <si>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</si>
  <si>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</si>
  <si>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</si>
  <si>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</si>
  <si>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</si>
  <si>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</si>
  <si>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</si>
  <si>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</si>
  <si>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</si>
  <si>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</si>
  <si>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</si>
  <si>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</si>
  <si>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</si>
  <si>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</si>
  <si>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</si>
  <si>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</si>
  <si>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</si>
  <si>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</si>
  <si>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公立文教施設整備に必要な経費</t>
    <rPh sb="0" eb="2">
      <t>コウリツ</t>
    </rPh>
    <rPh sb="2" eb="4">
      <t>ブンキョウ</t>
    </rPh>
    <rPh sb="4" eb="6">
      <t>シセツ</t>
    </rPh>
    <rPh sb="6" eb="8">
      <t>セイビ</t>
    </rPh>
    <rPh sb="9" eb="11">
      <t>ヒツヨウ</t>
    </rPh>
    <rPh sb="12" eb="14">
      <t>ケイヒ</t>
    </rPh>
    <phoneticPr fontId="7"/>
  </si>
  <si>
    <t>沖縄振興局</t>
    <rPh sb="0" eb="2">
      <t>オキナワ</t>
    </rPh>
    <rPh sb="2" eb="4">
      <t>シンコウ</t>
    </rPh>
    <rPh sb="4" eb="5">
      <t>キョク</t>
    </rPh>
    <phoneticPr fontId="7"/>
  </si>
  <si>
    <t>総務課事業振興室</t>
    <rPh sb="0" eb="3">
      <t>ソウムカ</t>
    </rPh>
    <rPh sb="3" eb="5">
      <t>ジギョウ</t>
    </rPh>
    <rPh sb="5" eb="7">
      <t>シンコウ</t>
    </rPh>
    <rPh sb="7" eb="8">
      <t>シツ</t>
    </rPh>
    <phoneticPr fontId="7"/>
  </si>
  <si>
    <t>室長　宮腰　奏子</t>
    <rPh sb="0" eb="2">
      <t>シツチョウ</t>
    </rPh>
    <rPh sb="3" eb="5">
      <t>ミヤコシ</t>
    </rPh>
    <rPh sb="6" eb="8">
      <t>カナコ</t>
    </rPh>
    <phoneticPr fontId="7"/>
  </si>
  <si>
    <t>○</t>
  </si>
  <si>
    <t>・義務教育諸学校等の施設費の国庫負担等に関する法律第3条、第12条
・沖縄振興特別措置法　第105条
・沖縄振興特別措置法施行令　第32条</t>
    <rPh sb="1" eb="3">
      <t>ギム</t>
    </rPh>
    <rPh sb="3" eb="5">
      <t>キョウイク</t>
    </rPh>
    <rPh sb="5" eb="6">
      <t>ショ</t>
    </rPh>
    <rPh sb="6" eb="8">
      <t>ガッコウ</t>
    </rPh>
    <rPh sb="8" eb="9">
      <t>トウ</t>
    </rPh>
    <rPh sb="10" eb="12">
      <t>シセツ</t>
    </rPh>
    <rPh sb="12" eb="13">
      <t>ヒ</t>
    </rPh>
    <rPh sb="14" eb="16">
      <t>コッコ</t>
    </rPh>
    <rPh sb="16" eb="18">
      <t>フタン</t>
    </rPh>
    <rPh sb="18" eb="19">
      <t>ナド</t>
    </rPh>
    <rPh sb="20" eb="21">
      <t>カン</t>
    </rPh>
    <rPh sb="23" eb="25">
      <t>ホウリツ</t>
    </rPh>
    <rPh sb="25" eb="26">
      <t>ダイ</t>
    </rPh>
    <rPh sb="27" eb="28">
      <t>ジョウ</t>
    </rPh>
    <rPh sb="29" eb="30">
      <t>ダイ</t>
    </rPh>
    <rPh sb="32" eb="33">
      <t>ジョウ</t>
    </rPh>
    <rPh sb="35" eb="37">
      <t>オキナワ</t>
    </rPh>
    <rPh sb="37" eb="39">
      <t>シンコウ</t>
    </rPh>
    <rPh sb="39" eb="41">
      <t>トクベツ</t>
    </rPh>
    <rPh sb="41" eb="43">
      <t>ソチ</t>
    </rPh>
    <rPh sb="43" eb="44">
      <t>ホウ</t>
    </rPh>
    <rPh sb="45" eb="46">
      <t>ダイ</t>
    </rPh>
    <rPh sb="49" eb="50">
      <t>ジョウ</t>
    </rPh>
    <rPh sb="52" eb="54">
      <t>オキナワ</t>
    </rPh>
    <rPh sb="54" eb="56">
      <t>シンコウ</t>
    </rPh>
    <rPh sb="56" eb="58">
      <t>トクベツ</t>
    </rPh>
    <rPh sb="58" eb="60">
      <t>ソチ</t>
    </rPh>
    <rPh sb="60" eb="61">
      <t>ホウ</t>
    </rPh>
    <rPh sb="61" eb="64">
      <t>セコウレイ</t>
    </rPh>
    <rPh sb="65" eb="66">
      <t>ダイ</t>
    </rPh>
    <rPh sb="68" eb="69">
      <t>ジョウ</t>
    </rPh>
    <phoneticPr fontId="7"/>
  </si>
  <si>
    <t>-</t>
  </si>
  <si>
    <t>-</t>
    <phoneticPr fontId="7"/>
  </si>
  <si>
    <t>学校施設環境改善交付金</t>
    <rPh sb="0" eb="2">
      <t>ガッコウ</t>
    </rPh>
    <rPh sb="2" eb="4">
      <t>シセツ</t>
    </rPh>
    <rPh sb="4" eb="6">
      <t>カンキョウ</t>
    </rPh>
    <rPh sb="6" eb="8">
      <t>カイゼン</t>
    </rPh>
    <rPh sb="8" eb="11">
      <t>コウフキン</t>
    </rPh>
    <phoneticPr fontId="7"/>
  </si>
  <si>
    <t>公立学校施設整備負担金</t>
    <rPh sb="0" eb="2">
      <t>コウリツ</t>
    </rPh>
    <rPh sb="2" eb="4">
      <t>ガッコウ</t>
    </rPh>
    <rPh sb="4" eb="6">
      <t>シセツ</t>
    </rPh>
    <rPh sb="6" eb="8">
      <t>セイビ</t>
    </rPh>
    <rPh sb="8" eb="11">
      <t>フタンキン</t>
    </rPh>
    <phoneticPr fontId="7"/>
  </si>
  <si>
    <t>公立学校施設の耐震化率（耐震化率＝耐震性のある棟数/全棟数）</t>
    <rPh sb="0" eb="2">
      <t>コウリツ</t>
    </rPh>
    <rPh sb="2" eb="4">
      <t>ガッコウ</t>
    </rPh>
    <rPh sb="4" eb="6">
      <t>シセツ</t>
    </rPh>
    <rPh sb="7" eb="10">
      <t>タイシンカ</t>
    </rPh>
    <rPh sb="10" eb="11">
      <t>リツ</t>
    </rPh>
    <rPh sb="12" eb="15">
      <t>タイシンカ</t>
    </rPh>
    <rPh sb="15" eb="16">
      <t>リツ</t>
    </rPh>
    <rPh sb="17" eb="20">
      <t>タイシンセイ</t>
    </rPh>
    <rPh sb="23" eb="25">
      <t>トウスウ</t>
    </rPh>
    <rPh sb="26" eb="27">
      <t>ゼン</t>
    </rPh>
    <rPh sb="27" eb="29">
      <t>トウスウ</t>
    </rPh>
    <phoneticPr fontId="7"/>
  </si>
  <si>
    <t>-</t>
    <phoneticPr fontId="7"/>
  </si>
  <si>
    <t>公立学校施設の耐震改修状況フォローアップ調査（文部科学省）</t>
    <rPh sb="0" eb="2">
      <t>コウリツ</t>
    </rPh>
    <rPh sb="2" eb="4">
      <t>ガッコウ</t>
    </rPh>
    <rPh sb="4" eb="6">
      <t>シセツ</t>
    </rPh>
    <rPh sb="7" eb="9">
      <t>タイシン</t>
    </rPh>
    <rPh sb="9" eb="11">
      <t>カイシュウ</t>
    </rPh>
    <rPh sb="11" eb="13">
      <t>ジョウキョウ</t>
    </rPh>
    <rPh sb="20" eb="22">
      <t>チョウサ</t>
    </rPh>
    <rPh sb="23" eb="25">
      <t>モンブ</t>
    </rPh>
    <rPh sb="25" eb="28">
      <t>カガクショウ</t>
    </rPh>
    <phoneticPr fontId="7"/>
  </si>
  <si>
    <t>公立学校の教室不足を発生させないよう整備を行う。</t>
    <rPh sb="0" eb="2">
      <t>コウリツ</t>
    </rPh>
    <rPh sb="2" eb="4">
      <t>ガッコウ</t>
    </rPh>
    <rPh sb="5" eb="7">
      <t>キョウシツ</t>
    </rPh>
    <rPh sb="7" eb="9">
      <t>フソク</t>
    </rPh>
    <rPh sb="10" eb="12">
      <t>ハッセイ</t>
    </rPh>
    <rPh sb="18" eb="20">
      <t>セイビ</t>
    </rPh>
    <rPh sb="21" eb="22">
      <t>オコナ</t>
    </rPh>
    <phoneticPr fontId="7"/>
  </si>
  <si>
    <t>特別教室等を普通教室として利用している割合</t>
    <rPh sb="0" eb="2">
      <t>トクベツ</t>
    </rPh>
    <rPh sb="2" eb="4">
      <t>キョウシツ</t>
    </rPh>
    <rPh sb="4" eb="5">
      <t>ナド</t>
    </rPh>
    <rPh sb="6" eb="8">
      <t>フツウ</t>
    </rPh>
    <rPh sb="8" eb="10">
      <t>キョウシツ</t>
    </rPh>
    <rPh sb="13" eb="15">
      <t>リヨウ</t>
    </rPh>
    <rPh sb="19" eb="21">
      <t>ワリアイ</t>
    </rPh>
    <phoneticPr fontId="7"/>
  </si>
  <si>
    <t>件</t>
    <rPh sb="0" eb="1">
      <t>ケン</t>
    </rPh>
    <phoneticPr fontId="7"/>
  </si>
  <si>
    <t>沖縄県調べ</t>
    <rPh sb="0" eb="3">
      <t>オキナワケン</t>
    </rPh>
    <rPh sb="3" eb="4">
      <t>シラ</t>
    </rPh>
    <phoneticPr fontId="7"/>
  </si>
  <si>
    <t>施設整備実施実績</t>
    <rPh sb="0" eb="2">
      <t>シセツ</t>
    </rPh>
    <rPh sb="2" eb="4">
      <t>セイビ</t>
    </rPh>
    <rPh sb="4" eb="6">
      <t>ジッシ</t>
    </rPh>
    <rPh sb="6" eb="8">
      <t>ジッセキ</t>
    </rPh>
    <phoneticPr fontId="7"/>
  </si>
  <si>
    <t>執行額／施設整備事業数　　　　　　　　　　　　　　</t>
    <rPh sb="0" eb="2">
      <t>シッコウ</t>
    </rPh>
    <rPh sb="2" eb="3">
      <t>ガク</t>
    </rPh>
    <rPh sb="4" eb="6">
      <t>シセツ</t>
    </rPh>
    <rPh sb="6" eb="8">
      <t>セイビ</t>
    </rPh>
    <rPh sb="8" eb="10">
      <t>ジギョウ</t>
    </rPh>
    <rPh sb="10" eb="11">
      <t>スウ</t>
    </rPh>
    <phoneticPr fontId="7"/>
  </si>
  <si>
    <t>百万円</t>
    <rPh sb="0" eb="3">
      <t>ヒャクマンエン</t>
    </rPh>
    <phoneticPr fontId="7"/>
  </si>
  <si>
    <t>　　X/Y</t>
    <phoneticPr fontId="7"/>
  </si>
  <si>
    <t>8,089百万円/60事業</t>
    <rPh sb="5" eb="8">
      <t>ヒャクマンエン</t>
    </rPh>
    <rPh sb="11" eb="13">
      <t>ジギョウ</t>
    </rPh>
    <phoneticPr fontId="7"/>
  </si>
  <si>
    <t>沖縄政策の推進</t>
    <rPh sb="0" eb="2">
      <t>オキナワ</t>
    </rPh>
    <rPh sb="2" eb="4">
      <t>セイサク</t>
    </rPh>
    <rPh sb="5" eb="7">
      <t>スイシン</t>
    </rPh>
    <phoneticPr fontId="7"/>
  </si>
  <si>
    <t>沖縄政策に関する施策の推進</t>
    <rPh sb="2" eb="4">
      <t>セイサク</t>
    </rPh>
    <rPh sb="5" eb="6">
      <t>カン</t>
    </rPh>
    <rPh sb="8" eb="10">
      <t>シサク</t>
    </rPh>
    <rPh sb="11" eb="13">
      <t>スイシン</t>
    </rPh>
    <phoneticPr fontId="7"/>
  </si>
  <si>
    <t>無</t>
  </si>
  <si>
    <t>‐</t>
  </si>
  <si>
    <t>-</t>
    <phoneticPr fontId="7"/>
  </si>
  <si>
    <t>自治体が実施する事業内容の変更状況を把握し、交付額の変更をするなど、公立的な執行にも努めている。</t>
    <rPh sb="0" eb="3">
      <t>ジチタイ</t>
    </rPh>
    <rPh sb="4" eb="6">
      <t>ジッシ</t>
    </rPh>
    <rPh sb="8" eb="10">
      <t>ジギョウ</t>
    </rPh>
    <rPh sb="10" eb="12">
      <t>ナイヨウ</t>
    </rPh>
    <rPh sb="13" eb="15">
      <t>ヘンコウ</t>
    </rPh>
    <rPh sb="15" eb="17">
      <t>ジョウキョウ</t>
    </rPh>
    <rPh sb="18" eb="20">
      <t>ハアク</t>
    </rPh>
    <rPh sb="22" eb="24">
      <t>コウフ</t>
    </rPh>
    <rPh sb="24" eb="25">
      <t>ガク</t>
    </rPh>
    <rPh sb="26" eb="28">
      <t>ヘンコウ</t>
    </rPh>
    <rPh sb="34" eb="36">
      <t>コウリツ</t>
    </rPh>
    <rPh sb="36" eb="37">
      <t>テキ</t>
    </rPh>
    <rPh sb="38" eb="40">
      <t>シッコウ</t>
    </rPh>
    <rPh sb="42" eb="43">
      <t>ツト</t>
    </rPh>
    <phoneticPr fontId="7"/>
  </si>
  <si>
    <t>公立学校施設整備費</t>
    <rPh sb="0" eb="2">
      <t>コウリツ</t>
    </rPh>
    <rPh sb="2" eb="4">
      <t>ガッコウ</t>
    </rPh>
    <rPh sb="4" eb="6">
      <t>シセツ</t>
    </rPh>
    <rPh sb="6" eb="8">
      <t>セイビ</t>
    </rPh>
    <rPh sb="8" eb="9">
      <t>ヒ</t>
    </rPh>
    <phoneticPr fontId="7"/>
  </si>
  <si>
    <t>００９３</t>
    <phoneticPr fontId="7"/>
  </si>
  <si>
    <t>００９７</t>
    <phoneticPr fontId="7"/>
  </si>
  <si>
    <t>００９５</t>
    <phoneticPr fontId="7"/>
  </si>
  <si>
    <t>００５８</t>
    <phoneticPr fontId="7"/>
  </si>
  <si>
    <t>００５５</t>
    <phoneticPr fontId="7"/>
  </si>
  <si>
    <t>００６１</t>
    <phoneticPr fontId="7"/>
  </si>
  <si>
    <t>００５４</t>
    <phoneticPr fontId="7"/>
  </si>
  <si>
    <t>００５７</t>
    <phoneticPr fontId="7"/>
  </si>
  <si>
    <t>００６０</t>
    <phoneticPr fontId="7"/>
  </si>
  <si>
    <t>内閣府</t>
  </si>
  <si>
    <t>沖縄県</t>
    <rPh sb="0" eb="3">
      <t>オキナワケン</t>
    </rPh>
    <phoneticPr fontId="7"/>
  </si>
  <si>
    <t>施設整備費</t>
    <rPh sb="0" eb="2">
      <t>シセツ</t>
    </rPh>
    <rPh sb="2" eb="4">
      <t>セイビ</t>
    </rPh>
    <rPh sb="4" eb="5">
      <t>ヒ</t>
    </rPh>
    <phoneticPr fontId="7"/>
  </si>
  <si>
    <t>施設整備費</t>
    <rPh sb="0" eb="2">
      <t>シセツ</t>
    </rPh>
    <rPh sb="2" eb="5">
      <t>セイビヒ</t>
    </rPh>
    <phoneticPr fontId="7"/>
  </si>
  <si>
    <t>学校施設整備事業の実施</t>
    <rPh sb="0" eb="2">
      <t>ガッコウ</t>
    </rPh>
    <rPh sb="2" eb="4">
      <t>シセツ</t>
    </rPh>
    <rPh sb="4" eb="6">
      <t>セイビ</t>
    </rPh>
    <rPh sb="6" eb="8">
      <t>ジギョウ</t>
    </rPh>
    <rPh sb="9" eb="11">
      <t>ジッシ</t>
    </rPh>
    <phoneticPr fontId="7"/>
  </si>
  <si>
    <t>補助金等交付</t>
  </si>
  <si>
    <t>那覇市</t>
    <rPh sb="0" eb="3">
      <t>ナハシ</t>
    </rPh>
    <phoneticPr fontId="7"/>
  </si>
  <si>
    <t>沖縄市</t>
    <rPh sb="0" eb="3">
      <t>オキナワシ</t>
    </rPh>
    <phoneticPr fontId="7"/>
  </si>
  <si>
    <t>-</t>
    <phoneticPr fontId="7"/>
  </si>
  <si>
    <t>うるま市</t>
    <rPh sb="3" eb="4">
      <t>シ</t>
    </rPh>
    <phoneticPr fontId="7"/>
  </si>
  <si>
    <t>恩納村</t>
    <rPh sb="0" eb="3">
      <t>オンナソン</t>
    </rPh>
    <phoneticPr fontId="7"/>
  </si>
  <si>
    <t>本部町</t>
    <rPh sb="0" eb="3">
      <t>モトブチョウ</t>
    </rPh>
    <phoneticPr fontId="7"/>
  </si>
  <si>
    <t>豊見城市</t>
    <rPh sb="0" eb="4">
      <t>トミグスクシ</t>
    </rPh>
    <phoneticPr fontId="7"/>
  </si>
  <si>
    <t>南城市</t>
    <rPh sb="0" eb="3">
      <t>ナンジョウシ</t>
    </rPh>
    <phoneticPr fontId="7"/>
  </si>
  <si>
    <t>嘉手納町</t>
    <rPh sb="0" eb="4">
      <t>カデナチョウ</t>
    </rPh>
    <phoneticPr fontId="7"/>
  </si>
  <si>
    <t>共和産業・大晋建設・鏡原組JV</t>
    <phoneticPr fontId="7"/>
  </si>
  <si>
    <t>石嶺小学校 校舎改築</t>
    <rPh sb="0" eb="2">
      <t>イシミネ</t>
    </rPh>
    <rPh sb="2" eb="5">
      <t>ショウガッコウ</t>
    </rPh>
    <rPh sb="6" eb="8">
      <t>コウシャ</t>
    </rPh>
    <rPh sb="8" eb="10">
      <t>カイチク</t>
    </rPh>
    <phoneticPr fontId="7"/>
  </si>
  <si>
    <t>野原建設・IMICORPORATION・神谷産業JV</t>
    <phoneticPr fontId="7"/>
  </si>
  <si>
    <t>高良小学校 校舎改築</t>
    <rPh sb="0" eb="2">
      <t>タカラ</t>
    </rPh>
    <rPh sb="2" eb="5">
      <t>ショウガッコウ</t>
    </rPh>
    <rPh sb="6" eb="8">
      <t>コウシャ</t>
    </rPh>
    <rPh sb="8" eb="10">
      <t>カイチク</t>
    </rPh>
    <phoneticPr fontId="7"/>
  </si>
  <si>
    <t>㈱郷建設</t>
    <phoneticPr fontId="7"/>
  </si>
  <si>
    <t>小禄小学校耐震</t>
    <rPh sb="0" eb="2">
      <t>オロク</t>
    </rPh>
    <rPh sb="2" eb="5">
      <t>ショウガッコウ</t>
    </rPh>
    <rPh sb="5" eb="7">
      <t>タイシン</t>
    </rPh>
    <phoneticPr fontId="7"/>
  </si>
  <si>
    <t>技研工業・和高建設工業・金吉設備工業JV</t>
    <phoneticPr fontId="7"/>
  </si>
  <si>
    <t>城岳小学校耐震</t>
    <rPh sb="0" eb="5">
      <t>ジョウガク</t>
    </rPh>
    <rPh sb="5" eb="7">
      <t>タイシン</t>
    </rPh>
    <phoneticPr fontId="7"/>
  </si>
  <si>
    <t>㈲南風原工務店</t>
    <phoneticPr fontId="7"/>
  </si>
  <si>
    <t>松島小学校耐震、高良小学校解体</t>
    <rPh sb="0" eb="2">
      <t>マツシマ</t>
    </rPh>
    <rPh sb="2" eb="5">
      <t>ショウガッコウ</t>
    </rPh>
    <rPh sb="5" eb="7">
      <t>タイシン</t>
    </rPh>
    <rPh sb="8" eb="10">
      <t>タカラ</t>
    </rPh>
    <rPh sb="10" eb="13">
      <t>ショウガッコウ</t>
    </rPh>
    <rPh sb="13" eb="15">
      <t>カイタイ</t>
    </rPh>
    <phoneticPr fontId="7"/>
  </si>
  <si>
    <t>和高建設工業・技研工業・金吉設備工業JV</t>
    <phoneticPr fontId="7"/>
  </si>
  <si>
    <t>A.沖縄県</t>
    <rPh sb="2" eb="5">
      <t>オキナワケン</t>
    </rPh>
    <phoneticPr fontId="7"/>
  </si>
  <si>
    <t>C.協和産業・大晋建設・鏡原組JV</t>
    <rPh sb="2" eb="4">
      <t>キョウワ</t>
    </rPh>
    <rPh sb="4" eb="6">
      <t>サンギョウ</t>
    </rPh>
    <rPh sb="7" eb="8">
      <t>ダイ</t>
    </rPh>
    <rPh sb="8" eb="9">
      <t>シン</t>
    </rPh>
    <rPh sb="9" eb="11">
      <t>ケンセツ</t>
    </rPh>
    <rPh sb="12" eb="14">
      <t>キョウハラ</t>
    </rPh>
    <rPh sb="14" eb="15">
      <t>グミ</t>
    </rPh>
    <phoneticPr fontId="7"/>
  </si>
  <si>
    <t>有</t>
  </si>
  <si>
    <t>教育振興基本計画（平成25年　閣議決定）
沖縄振興基本方針（平成24年5月　内閣府総理大臣決定）
沖縄振興計画（平成24年5月　沖縄県）</t>
    <rPh sb="0" eb="2">
      <t>キョウイク</t>
    </rPh>
    <rPh sb="2" eb="4">
      <t>シンコウ</t>
    </rPh>
    <rPh sb="4" eb="6">
      <t>キホン</t>
    </rPh>
    <rPh sb="6" eb="8">
      <t>ケイカク</t>
    </rPh>
    <rPh sb="9" eb="11">
      <t>ヘイセイ</t>
    </rPh>
    <rPh sb="13" eb="14">
      <t>ネン</t>
    </rPh>
    <rPh sb="15" eb="17">
      <t>カクギ</t>
    </rPh>
    <rPh sb="17" eb="19">
      <t>ケッテイ</t>
    </rPh>
    <rPh sb="21" eb="23">
      <t>オキナワ</t>
    </rPh>
    <rPh sb="23" eb="25">
      <t>シンコウ</t>
    </rPh>
    <rPh sb="25" eb="27">
      <t>キホン</t>
    </rPh>
    <rPh sb="27" eb="29">
      <t>ホウシン</t>
    </rPh>
    <rPh sb="30" eb="32">
      <t>ヘイセイ</t>
    </rPh>
    <rPh sb="34" eb="35">
      <t>ネン</t>
    </rPh>
    <rPh sb="36" eb="37">
      <t>ガツ</t>
    </rPh>
    <rPh sb="38" eb="40">
      <t>ナイカク</t>
    </rPh>
    <rPh sb="40" eb="41">
      <t>フ</t>
    </rPh>
    <rPh sb="41" eb="43">
      <t>ソウリ</t>
    </rPh>
    <rPh sb="43" eb="45">
      <t>ダイジン</t>
    </rPh>
    <rPh sb="45" eb="47">
      <t>ケッテイ</t>
    </rPh>
    <rPh sb="49" eb="51">
      <t>オキナワ</t>
    </rPh>
    <rPh sb="51" eb="53">
      <t>シンコウ</t>
    </rPh>
    <rPh sb="53" eb="55">
      <t>ケイカク</t>
    </rPh>
    <rPh sb="56" eb="58">
      <t>ヘイセイ</t>
    </rPh>
    <rPh sb="60" eb="61">
      <t>ネン</t>
    </rPh>
    <rPh sb="62" eb="63">
      <t>ガツ</t>
    </rPh>
    <rPh sb="64" eb="67">
      <t>オキナワケン</t>
    </rPh>
    <phoneticPr fontId="7"/>
  </si>
  <si>
    <t>令和3年度までのできるだけ早い時期に公立の義務教育諸学校等の施設の耐震化を完了させる。</t>
    <rPh sb="0" eb="2">
      <t>レイワ</t>
    </rPh>
    <rPh sb="3" eb="5">
      <t>ネンド</t>
    </rPh>
    <rPh sb="13" eb="14">
      <t>ハヤ</t>
    </rPh>
    <rPh sb="15" eb="17">
      <t>ジキ</t>
    </rPh>
    <rPh sb="18" eb="20">
      <t>コウリツ</t>
    </rPh>
    <rPh sb="21" eb="23">
      <t>ギム</t>
    </rPh>
    <rPh sb="23" eb="25">
      <t>キョウイク</t>
    </rPh>
    <rPh sb="25" eb="26">
      <t>ショ</t>
    </rPh>
    <rPh sb="26" eb="28">
      <t>ガッコウ</t>
    </rPh>
    <rPh sb="28" eb="29">
      <t>トウ</t>
    </rPh>
    <rPh sb="30" eb="32">
      <t>シセツ</t>
    </rPh>
    <rPh sb="33" eb="35">
      <t>タイシン</t>
    </rPh>
    <rPh sb="35" eb="36">
      <t>カ</t>
    </rPh>
    <rPh sb="37" eb="39">
      <t>カンリョウ</t>
    </rPh>
    <phoneticPr fontId="7"/>
  </si>
  <si>
    <t xml:space="preserve">  本土に比べ塩害等による学校施設の老朽化が著しいことなどから、国として実施すべき優先度の高い事業である。</t>
    <rPh sb="2" eb="4">
      <t>ホンド</t>
    </rPh>
    <rPh sb="5" eb="6">
      <t>クラ</t>
    </rPh>
    <rPh sb="7" eb="9">
      <t>エンガイ</t>
    </rPh>
    <rPh sb="9" eb="10">
      <t>ナド</t>
    </rPh>
    <rPh sb="13" eb="15">
      <t>ガッコウ</t>
    </rPh>
    <rPh sb="15" eb="17">
      <t>シセツ</t>
    </rPh>
    <rPh sb="18" eb="21">
      <t>ロウキュウカ</t>
    </rPh>
    <rPh sb="22" eb="23">
      <t>イチジル</t>
    </rPh>
    <rPh sb="32" eb="33">
      <t>クニ</t>
    </rPh>
    <rPh sb="36" eb="38">
      <t>ジッシ</t>
    </rPh>
    <rPh sb="41" eb="44">
      <t>ユウセンド</t>
    </rPh>
    <rPh sb="45" eb="46">
      <t>タカ</t>
    </rPh>
    <rPh sb="47" eb="49">
      <t>ジギョウ</t>
    </rPh>
    <phoneticPr fontId="7"/>
  </si>
  <si>
    <t xml:space="preserve">  関連事業の全体的把握及び事業相互間の進度調整を行う必要があり、施設整備が円滑に進むよう、国として実施すべき優先度の高い事業である。</t>
    <rPh sb="2" eb="4">
      <t>カンレン</t>
    </rPh>
    <rPh sb="4" eb="6">
      <t>ジギョウ</t>
    </rPh>
    <rPh sb="7" eb="10">
      <t>ゼンタイテキ</t>
    </rPh>
    <rPh sb="10" eb="12">
      <t>ハアク</t>
    </rPh>
    <rPh sb="12" eb="13">
      <t>オヨ</t>
    </rPh>
    <rPh sb="14" eb="16">
      <t>ジギョウ</t>
    </rPh>
    <rPh sb="16" eb="19">
      <t>ソウゴカン</t>
    </rPh>
    <rPh sb="20" eb="22">
      <t>シンド</t>
    </rPh>
    <rPh sb="22" eb="24">
      <t>チョウセイ</t>
    </rPh>
    <rPh sb="25" eb="26">
      <t>オコナ</t>
    </rPh>
    <rPh sb="27" eb="29">
      <t>ヒツヨウ</t>
    </rPh>
    <rPh sb="33" eb="35">
      <t>シセツ</t>
    </rPh>
    <rPh sb="35" eb="37">
      <t>セイビ</t>
    </rPh>
    <rPh sb="38" eb="40">
      <t>エンカツ</t>
    </rPh>
    <rPh sb="41" eb="42">
      <t>スス</t>
    </rPh>
    <rPh sb="46" eb="47">
      <t>クニ</t>
    </rPh>
    <rPh sb="50" eb="52">
      <t>ジッシ</t>
    </rPh>
    <rPh sb="55" eb="58">
      <t>ユウセンド</t>
    </rPh>
    <rPh sb="59" eb="60">
      <t>タカ</t>
    </rPh>
    <rPh sb="61" eb="63">
      <t>ジギョウ</t>
    </rPh>
    <phoneticPr fontId="7"/>
  </si>
  <si>
    <t xml:space="preserve">  沖縄県が実施する公立学校の校舎、屋内運動場の新増築等の施設整備が円滑に進むよう、国として実施すべき優先度の高い事業である。</t>
    <rPh sb="2" eb="4">
      <t>オキナワ</t>
    </rPh>
    <rPh sb="4" eb="5">
      <t>ケン</t>
    </rPh>
    <rPh sb="6" eb="8">
      <t>ジッシ</t>
    </rPh>
    <rPh sb="10" eb="12">
      <t>コウリツ</t>
    </rPh>
    <rPh sb="12" eb="14">
      <t>ガッコウ</t>
    </rPh>
    <rPh sb="15" eb="17">
      <t>コウシャ</t>
    </rPh>
    <rPh sb="18" eb="20">
      <t>オクナイ</t>
    </rPh>
    <rPh sb="20" eb="23">
      <t>ウンドウジョウ</t>
    </rPh>
    <rPh sb="24" eb="27">
      <t>シンゾウチク</t>
    </rPh>
    <rPh sb="27" eb="28">
      <t>ナド</t>
    </rPh>
    <rPh sb="29" eb="31">
      <t>シセツ</t>
    </rPh>
    <rPh sb="31" eb="33">
      <t>セイビ</t>
    </rPh>
    <rPh sb="34" eb="36">
      <t>エンカツ</t>
    </rPh>
    <rPh sb="37" eb="38">
      <t>スス</t>
    </rPh>
    <rPh sb="42" eb="43">
      <t>クニ</t>
    </rPh>
    <rPh sb="46" eb="48">
      <t>ジッシ</t>
    </rPh>
    <rPh sb="51" eb="54">
      <t>ユウセンド</t>
    </rPh>
    <rPh sb="55" eb="56">
      <t>タカ</t>
    </rPh>
    <rPh sb="57" eb="59">
      <t>ジギョウ</t>
    </rPh>
    <phoneticPr fontId="7"/>
  </si>
  <si>
    <t xml:space="preserve">  補助金等に係る予算執行の適正化に関する法律等の法令及び交付要綱に基づき、適切に交付手続きを行っており、支出先の選定は妥当である。</t>
    <rPh sb="2" eb="5">
      <t>ホジョキン</t>
    </rPh>
    <rPh sb="5" eb="6">
      <t>ナド</t>
    </rPh>
    <rPh sb="7" eb="8">
      <t>カカ</t>
    </rPh>
    <rPh sb="9" eb="11">
      <t>ヨサン</t>
    </rPh>
    <rPh sb="11" eb="13">
      <t>シッコウ</t>
    </rPh>
    <rPh sb="14" eb="17">
      <t>テキセイカ</t>
    </rPh>
    <rPh sb="18" eb="19">
      <t>カン</t>
    </rPh>
    <rPh sb="21" eb="23">
      <t>ホウリツ</t>
    </rPh>
    <rPh sb="23" eb="24">
      <t>ナド</t>
    </rPh>
    <rPh sb="25" eb="27">
      <t>ホウレイ</t>
    </rPh>
    <rPh sb="27" eb="28">
      <t>オヨ</t>
    </rPh>
    <rPh sb="29" eb="31">
      <t>コウフ</t>
    </rPh>
    <rPh sb="31" eb="33">
      <t>ヨウコウ</t>
    </rPh>
    <rPh sb="34" eb="35">
      <t>モト</t>
    </rPh>
    <rPh sb="38" eb="40">
      <t>テキセツ</t>
    </rPh>
    <rPh sb="41" eb="43">
      <t>コウフ</t>
    </rPh>
    <rPh sb="43" eb="45">
      <t>テツヅ</t>
    </rPh>
    <rPh sb="47" eb="48">
      <t>オコナ</t>
    </rPh>
    <rPh sb="53" eb="55">
      <t>シシュツ</t>
    </rPh>
    <rPh sb="55" eb="56">
      <t>サキ</t>
    </rPh>
    <rPh sb="57" eb="59">
      <t>センテイ</t>
    </rPh>
    <rPh sb="60" eb="62">
      <t>ダトウ</t>
    </rPh>
    <phoneticPr fontId="7"/>
  </si>
  <si>
    <t xml:space="preserve">  補助金等係る予算執行の適正化に関する法律等の法令及び交付要綱に基づき、資金の流れの中間段階での支出は合理的なものとなっている。</t>
    <rPh sb="2" eb="5">
      <t>ホジョキン</t>
    </rPh>
    <rPh sb="5" eb="6">
      <t>トウ</t>
    </rPh>
    <rPh sb="6" eb="7">
      <t>カカ</t>
    </rPh>
    <rPh sb="8" eb="10">
      <t>ヨサン</t>
    </rPh>
    <rPh sb="10" eb="12">
      <t>シッコウ</t>
    </rPh>
    <rPh sb="13" eb="16">
      <t>テキセイカ</t>
    </rPh>
    <rPh sb="17" eb="18">
      <t>カン</t>
    </rPh>
    <rPh sb="20" eb="22">
      <t>ホウリツ</t>
    </rPh>
    <rPh sb="22" eb="23">
      <t>トウ</t>
    </rPh>
    <rPh sb="24" eb="26">
      <t>ホウレイ</t>
    </rPh>
    <rPh sb="26" eb="27">
      <t>オヨ</t>
    </rPh>
    <rPh sb="28" eb="30">
      <t>コウフ</t>
    </rPh>
    <rPh sb="30" eb="32">
      <t>ヨウコウ</t>
    </rPh>
    <rPh sb="33" eb="34">
      <t>モト</t>
    </rPh>
    <rPh sb="37" eb="39">
      <t>シキン</t>
    </rPh>
    <rPh sb="40" eb="41">
      <t>ナガ</t>
    </rPh>
    <rPh sb="43" eb="45">
      <t>チュウカン</t>
    </rPh>
    <rPh sb="45" eb="47">
      <t>ダンカイ</t>
    </rPh>
    <rPh sb="49" eb="51">
      <t>シシュツ</t>
    </rPh>
    <rPh sb="52" eb="55">
      <t>ゴウリテキ</t>
    </rPh>
    <phoneticPr fontId="7"/>
  </si>
  <si>
    <t xml:space="preserve">  補助金等に係る予算執行の適正化に関する法律等の法令及び交付要綱に基づき、適切に交付手続きを行っており、費用・使途が事業目的に即し真に必要なものに限定されている。</t>
    <rPh sb="2" eb="5">
      <t>ホジョキン</t>
    </rPh>
    <rPh sb="5" eb="6">
      <t>トウ</t>
    </rPh>
    <rPh sb="7" eb="8">
      <t>カカ</t>
    </rPh>
    <rPh sb="9" eb="11">
      <t>ヨサン</t>
    </rPh>
    <rPh sb="11" eb="13">
      <t>シッコウ</t>
    </rPh>
    <rPh sb="14" eb="17">
      <t>テキセイカ</t>
    </rPh>
    <rPh sb="18" eb="19">
      <t>カン</t>
    </rPh>
    <rPh sb="21" eb="23">
      <t>ホウリツ</t>
    </rPh>
    <rPh sb="23" eb="24">
      <t>トウ</t>
    </rPh>
    <rPh sb="25" eb="27">
      <t>ホウレイ</t>
    </rPh>
    <rPh sb="27" eb="28">
      <t>オヨ</t>
    </rPh>
    <rPh sb="29" eb="31">
      <t>コウフ</t>
    </rPh>
    <rPh sb="31" eb="33">
      <t>ヨウコウ</t>
    </rPh>
    <rPh sb="34" eb="35">
      <t>モト</t>
    </rPh>
    <rPh sb="38" eb="40">
      <t>テキセツ</t>
    </rPh>
    <rPh sb="41" eb="43">
      <t>コウフ</t>
    </rPh>
    <rPh sb="43" eb="45">
      <t>テツヅ</t>
    </rPh>
    <rPh sb="47" eb="48">
      <t>オコナ</t>
    </rPh>
    <rPh sb="53" eb="55">
      <t>ヒヨウ</t>
    </rPh>
    <rPh sb="56" eb="58">
      <t>シト</t>
    </rPh>
    <rPh sb="59" eb="61">
      <t>ジギョウ</t>
    </rPh>
    <rPh sb="61" eb="63">
      <t>モクテキ</t>
    </rPh>
    <rPh sb="64" eb="65">
      <t>ソク</t>
    </rPh>
    <rPh sb="66" eb="67">
      <t>シン</t>
    </rPh>
    <rPh sb="68" eb="70">
      <t>ヒツヨウ</t>
    </rPh>
    <rPh sb="74" eb="76">
      <t>ゲンテイ</t>
    </rPh>
    <phoneticPr fontId="7"/>
  </si>
  <si>
    <t xml:space="preserve">  予算執行のための工事期間の確保は十分確保されているが、不測の事態のため繰越をしたものであり、繰越は妥当である。</t>
    <rPh sb="2" eb="4">
      <t>ヨサン</t>
    </rPh>
    <rPh sb="4" eb="6">
      <t>シッコウ</t>
    </rPh>
    <rPh sb="10" eb="12">
      <t>コウジ</t>
    </rPh>
    <rPh sb="12" eb="14">
      <t>キカン</t>
    </rPh>
    <rPh sb="15" eb="17">
      <t>カクホ</t>
    </rPh>
    <rPh sb="18" eb="20">
      <t>ジュウブン</t>
    </rPh>
    <rPh sb="20" eb="22">
      <t>カクホ</t>
    </rPh>
    <rPh sb="29" eb="31">
      <t>フソク</t>
    </rPh>
    <rPh sb="32" eb="34">
      <t>ジタイ</t>
    </rPh>
    <rPh sb="37" eb="39">
      <t>クリコシ</t>
    </rPh>
    <rPh sb="48" eb="50">
      <t>クリコシ</t>
    </rPh>
    <rPh sb="51" eb="53">
      <t>ダトウ</t>
    </rPh>
    <phoneticPr fontId="7"/>
  </si>
  <si>
    <t xml:space="preserve">  施設の耐震化率は着実に進捗している。教室整備は計画通り行っているため不足は発生していない。</t>
    <rPh sb="2" eb="4">
      <t>シセツ</t>
    </rPh>
    <rPh sb="5" eb="8">
      <t>タイシンカ</t>
    </rPh>
    <rPh sb="8" eb="9">
      <t>リツ</t>
    </rPh>
    <rPh sb="10" eb="12">
      <t>チャクジツ</t>
    </rPh>
    <rPh sb="13" eb="15">
      <t>シンチョク</t>
    </rPh>
    <rPh sb="20" eb="22">
      <t>キョウシツ</t>
    </rPh>
    <rPh sb="22" eb="24">
      <t>セイビ</t>
    </rPh>
    <rPh sb="25" eb="27">
      <t>ケイカク</t>
    </rPh>
    <rPh sb="27" eb="28">
      <t>ドオ</t>
    </rPh>
    <rPh sb="29" eb="30">
      <t>オコナ</t>
    </rPh>
    <rPh sb="36" eb="38">
      <t>フソク</t>
    </rPh>
    <rPh sb="39" eb="41">
      <t>ハッセイ</t>
    </rPh>
    <phoneticPr fontId="7"/>
  </si>
  <si>
    <t xml:space="preserve">  施設の耐震化率は着実に進捗している。</t>
    <rPh sb="2" eb="4">
      <t>シセツ</t>
    </rPh>
    <rPh sb="5" eb="8">
      <t>タイシンカ</t>
    </rPh>
    <rPh sb="8" eb="9">
      <t>リツ</t>
    </rPh>
    <rPh sb="10" eb="12">
      <t>チャクジツ</t>
    </rPh>
    <rPh sb="13" eb="15">
      <t>シンチョク</t>
    </rPh>
    <phoneticPr fontId="7"/>
  </si>
  <si>
    <t xml:space="preserve">  整備された公立学校施設は十分に活用されている。</t>
    <rPh sb="2" eb="4">
      <t>セイビ</t>
    </rPh>
    <rPh sb="7" eb="9">
      <t>コウリツ</t>
    </rPh>
    <rPh sb="9" eb="11">
      <t>ガッコウ</t>
    </rPh>
    <rPh sb="11" eb="13">
      <t>シセツ</t>
    </rPh>
    <rPh sb="14" eb="16">
      <t>ジュウブン</t>
    </rPh>
    <rPh sb="17" eb="19">
      <t>カツヨウ</t>
    </rPh>
    <phoneticPr fontId="7"/>
  </si>
  <si>
    <t xml:space="preserve">  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の効果的な総合調整を行っている。</t>
    <rPh sb="2" eb="4">
      <t>ナイカク</t>
    </rPh>
    <rPh sb="4" eb="5">
      <t>フ</t>
    </rPh>
    <rPh sb="11" eb="13">
      <t>オキナワ</t>
    </rPh>
    <rPh sb="13" eb="15">
      <t>シンコウ</t>
    </rPh>
    <rPh sb="16" eb="18">
      <t>モクテキ</t>
    </rPh>
    <rPh sb="21" eb="23">
      <t>ジギョウ</t>
    </rPh>
    <rPh sb="26" eb="28">
      <t>コウキョウ</t>
    </rPh>
    <rPh sb="28" eb="30">
      <t>ジギョウ</t>
    </rPh>
    <rPh sb="31" eb="33">
      <t>チュウシン</t>
    </rPh>
    <rPh sb="36" eb="38">
      <t>カンレン</t>
    </rPh>
    <rPh sb="38" eb="40">
      <t>ジギョウ</t>
    </rPh>
    <rPh sb="41" eb="44">
      <t>ゼンタイテキ</t>
    </rPh>
    <rPh sb="45" eb="47">
      <t>ハアク</t>
    </rPh>
    <rPh sb="48" eb="50">
      <t>ジギョウ</t>
    </rPh>
    <rPh sb="50" eb="53">
      <t>ソウゴカン</t>
    </rPh>
    <rPh sb="54" eb="56">
      <t>シンド</t>
    </rPh>
    <rPh sb="56" eb="58">
      <t>チョウセイ</t>
    </rPh>
    <rPh sb="59" eb="61">
      <t>ケイカク</t>
    </rPh>
    <rPh sb="62" eb="63">
      <t>ソ</t>
    </rPh>
    <rPh sb="65" eb="67">
      <t>ジギョウ</t>
    </rPh>
    <rPh sb="68" eb="70">
      <t>スイシン</t>
    </rPh>
    <rPh sb="71" eb="72">
      <t>ハカ</t>
    </rPh>
    <rPh sb="80" eb="82">
      <t>ジギョウ</t>
    </rPh>
    <rPh sb="83" eb="85">
      <t>ケイヒ</t>
    </rPh>
    <rPh sb="86" eb="88">
      <t>ナイカク</t>
    </rPh>
    <rPh sb="88" eb="89">
      <t>フ</t>
    </rPh>
    <rPh sb="90" eb="92">
      <t>イッカツ</t>
    </rPh>
    <rPh sb="92" eb="94">
      <t>ケイジョウ</t>
    </rPh>
    <rPh sb="99" eb="101">
      <t>ジギョウ</t>
    </rPh>
    <rPh sb="101" eb="103">
      <t>シッコウ</t>
    </rPh>
    <rPh sb="103" eb="105">
      <t>カンチョウ</t>
    </rPh>
    <rPh sb="106" eb="107">
      <t>ウツ</t>
    </rPh>
    <rPh sb="108" eb="109">
      <t>カ</t>
    </rPh>
    <rPh sb="111" eb="113">
      <t>シッコウ</t>
    </rPh>
    <rPh sb="115" eb="116">
      <t>コト</t>
    </rPh>
    <rPh sb="120" eb="122">
      <t>ケイカク</t>
    </rPh>
    <rPh sb="122" eb="124">
      <t>ジッシ</t>
    </rPh>
    <rPh sb="129" eb="132">
      <t>コウカテキ</t>
    </rPh>
    <rPh sb="133" eb="135">
      <t>ソウゴウ</t>
    </rPh>
    <rPh sb="135" eb="137">
      <t>チョウセイ</t>
    </rPh>
    <rPh sb="138" eb="139">
      <t>オコナ</t>
    </rPh>
    <phoneticPr fontId="7"/>
  </si>
  <si>
    <t>宮古島市</t>
    <rPh sb="0" eb="4">
      <t>ミヤコジマシ</t>
    </rPh>
    <phoneticPr fontId="7"/>
  </si>
  <si>
    <t>㈱ニシダ工業</t>
    <phoneticPr fontId="7"/>
  </si>
  <si>
    <t>-</t>
    <phoneticPr fontId="7"/>
  </si>
  <si>
    <t>泉水設備・沖縄ガス・石川電設JV</t>
    <phoneticPr fontId="7"/>
  </si>
  <si>
    <t>きらり電設・マエダ電気工事・大協電気工事JV</t>
    <phoneticPr fontId="7"/>
  </si>
  <si>
    <t>㈲仲村組</t>
    <phoneticPr fontId="7"/>
  </si>
  <si>
    <t>　沖縄県は、合計特殊出生率が全国で最も高く、人口も増加しているため、教室の不足が発生しないよう整備が必要である。また、一年を通して高温多湿であること、台風常襲地帯であるという気象的条件や、海岸が近いことなどから、本土に比べて塩害等の被害が大きい地理的条件により学校施設の老朽化が著しい。さらに、耐震性の無い建物が依然として残っている。
　国がは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rPh sb="1" eb="4">
      <t>オキナワケン</t>
    </rPh>
    <rPh sb="6" eb="8">
      <t>ゴウケイ</t>
    </rPh>
    <rPh sb="8" eb="10">
      <t>トクシュ</t>
    </rPh>
    <rPh sb="10" eb="12">
      <t>シュッショウ</t>
    </rPh>
    <rPh sb="12" eb="13">
      <t>リツ</t>
    </rPh>
    <rPh sb="14" eb="16">
      <t>ゼンコク</t>
    </rPh>
    <rPh sb="17" eb="18">
      <t>モット</t>
    </rPh>
    <rPh sb="19" eb="20">
      <t>タカ</t>
    </rPh>
    <rPh sb="22" eb="24">
      <t>ジンコウ</t>
    </rPh>
    <rPh sb="25" eb="27">
      <t>ゾウカ</t>
    </rPh>
    <rPh sb="34" eb="36">
      <t>キョウシツ</t>
    </rPh>
    <rPh sb="37" eb="39">
      <t>フソク</t>
    </rPh>
    <rPh sb="40" eb="42">
      <t>ハッセイ</t>
    </rPh>
    <rPh sb="47" eb="49">
      <t>セイビ</t>
    </rPh>
    <rPh sb="50" eb="52">
      <t>ヒツヨウ</t>
    </rPh>
    <rPh sb="59" eb="61">
      <t>イチネン</t>
    </rPh>
    <rPh sb="62" eb="63">
      <t>トオ</t>
    </rPh>
    <rPh sb="65" eb="67">
      <t>コウオン</t>
    </rPh>
    <rPh sb="67" eb="69">
      <t>タシツ</t>
    </rPh>
    <rPh sb="75" eb="77">
      <t>タイフウ</t>
    </rPh>
    <rPh sb="77" eb="79">
      <t>ジョウシュウ</t>
    </rPh>
    <rPh sb="79" eb="81">
      <t>チタイ</t>
    </rPh>
    <rPh sb="87" eb="89">
      <t>キショウ</t>
    </rPh>
    <rPh sb="89" eb="90">
      <t>テキ</t>
    </rPh>
    <rPh sb="90" eb="92">
      <t>ジョウケン</t>
    </rPh>
    <rPh sb="94" eb="96">
      <t>カイガン</t>
    </rPh>
    <rPh sb="97" eb="98">
      <t>チカ</t>
    </rPh>
    <rPh sb="106" eb="108">
      <t>ホンド</t>
    </rPh>
    <rPh sb="109" eb="110">
      <t>クラ</t>
    </rPh>
    <rPh sb="112" eb="114">
      <t>エンガイ</t>
    </rPh>
    <rPh sb="114" eb="115">
      <t>ナド</t>
    </rPh>
    <rPh sb="116" eb="118">
      <t>ヒガイ</t>
    </rPh>
    <rPh sb="119" eb="120">
      <t>オオ</t>
    </rPh>
    <rPh sb="122" eb="125">
      <t>チリテキ</t>
    </rPh>
    <rPh sb="125" eb="127">
      <t>ジョウケン</t>
    </rPh>
    <rPh sb="130" eb="132">
      <t>ガッコウ</t>
    </rPh>
    <rPh sb="132" eb="134">
      <t>シセツ</t>
    </rPh>
    <rPh sb="135" eb="138">
      <t>ロウキュウカ</t>
    </rPh>
    <rPh sb="139" eb="140">
      <t>イチジル</t>
    </rPh>
    <rPh sb="147" eb="150">
      <t>タイシンセイ</t>
    </rPh>
    <rPh sb="151" eb="152">
      <t>ナ</t>
    </rPh>
    <rPh sb="153" eb="155">
      <t>タテモノ</t>
    </rPh>
    <rPh sb="156" eb="158">
      <t>イゼン</t>
    </rPh>
    <rPh sb="161" eb="162">
      <t>ノコ</t>
    </rPh>
    <rPh sb="169" eb="170">
      <t>クニ</t>
    </rPh>
    <rPh sb="176" eb="178">
      <t>セキム</t>
    </rPh>
    <rPh sb="181" eb="183">
      <t>ギム</t>
    </rPh>
    <rPh sb="183" eb="185">
      <t>キョウイク</t>
    </rPh>
    <rPh sb="192" eb="194">
      <t>キョウイク</t>
    </rPh>
    <rPh sb="195" eb="197">
      <t>キカイ</t>
    </rPh>
    <rPh sb="197" eb="199">
      <t>キントウ</t>
    </rPh>
    <rPh sb="200" eb="202">
      <t>スイジュン</t>
    </rPh>
    <rPh sb="203" eb="205">
      <t>イジ</t>
    </rPh>
    <rPh sb="205" eb="207">
      <t>コウジョウ</t>
    </rPh>
    <rPh sb="208" eb="209">
      <t>ハカ</t>
    </rPh>
    <rPh sb="210" eb="212">
      <t>カンテン</t>
    </rPh>
    <rPh sb="216" eb="218">
      <t>ギム</t>
    </rPh>
    <rPh sb="218" eb="220">
      <t>キョウイク</t>
    </rPh>
    <rPh sb="220" eb="221">
      <t>ショ</t>
    </rPh>
    <rPh sb="221" eb="223">
      <t>ガッコウ</t>
    </rPh>
    <rPh sb="223" eb="224">
      <t>トウ</t>
    </rPh>
    <rPh sb="225" eb="227">
      <t>シセツ</t>
    </rPh>
    <rPh sb="227" eb="228">
      <t>ヒ</t>
    </rPh>
    <rPh sb="229" eb="231">
      <t>コッコ</t>
    </rPh>
    <rPh sb="231" eb="233">
      <t>フタン</t>
    </rPh>
    <rPh sb="233" eb="234">
      <t>ナド</t>
    </rPh>
    <rPh sb="235" eb="236">
      <t>カン</t>
    </rPh>
    <rPh sb="238" eb="240">
      <t>ホウリツ</t>
    </rPh>
    <rPh sb="241" eb="242">
      <t>ナド</t>
    </rPh>
    <rPh sb="243" eb="244">
      <t>モト</t>
    </rPh>
    <rPh sb="247" eb="249">
      <t>コウリツ</t>
    </rPh>
    <rPh sb="249" eb="251">
      <t>ガッコウ</t>
    </rPh>
    <rPh sb="251" eb="253">
      <t>シセツ</t>
    </rPh>
    <rPh sb="253" eb="255">
      <t>セイビ</t>
    </rPh>
    <rPh sb="256" eb="257">
      <t>ヨウ</t>
    </rPh>
    <rPh sb="259" eb="261">
      <t>ケイヒ</t>
    </rPh>
    <rPh sb="262" eb="264">
      <t>イチブ</t>
    </rPh>
    <rPh sb="265" eb="266">
      <t>クニ</t>
    </rPh>
    <rPh sb="267" eb="269">
      <t>ホジョ</t>
    </rPh>
    <rPh sb="277" eb="279">
      <t>ガッコウ</t>
    </rPh>
    <rPh sb="279" eb="281">
      <t>キョウイク</t>
    </rPh>
    <rPh sb="282" eb="284">
      <t>エンカツ</t>
    </rPh>
    <rPh sb="285" eb="287">
      <t>ジッシ</t>
    </rPh>
    <rPh sb="288" eb="290">
      <t>カクホ</t>
    </rPh>
    <phoneticPr fontId="7"/>
  </si>
  <si>
    <t>　沖縄県が実施する公立学校の校舎。屋内運動場の新増築や、改築、補強の施設整備が円滑に進むよう、沖縄県からの要望を踏まえて必要な予算を確保し、国庫補助を行う。
【負担（算定）割合】
公立学校施設整備費負担金：新築、増築事業等　8.5/10
学校施設環境改善交付金：改築、補強事業　7.5/10</t>
    <rPh sb="1" eb="4">
      <t>オキナワケン</t>
    </rPh>
    <rPh sb="5" eb="7">
      <t>ジッシ</t>
    </rPh>
    <rPh sb="9" eb="11">
      <t>コウリツ</t>
    </rPh>
    <rPh sb="11" eb="13">
      <t>ガッコウ</t>
    </rPh>
    <rPh sb="14" eb="16">
      <t>コウシャ</t>
    </rPh>
    <rPh sb="17" eb="19">
      <t>オクナイ</t>
    </rPh>
    <rPh sb="19" eb="22">
      <t>ウンドウジョウ</t>
    </rPh>
    <rPh sb="23" eb="26">
      <t>シンゾウチク</t>
    </rPh>
    <rPh sb="28" eb="30">
      <t>カイチク</t>
    </rPh>
    <rPh sb="31" eb="33">
      <t>ホキョウ</t>
    </rPh>
    <rPh sb="34" eb="36">
      <t>シセツ</t>
    </rPh>
    <rPh sb="36" eb="38">
      <t>セイビ</t>
    </rPh>
    <rPh sb="39" eb="41">
      <t>エンカツ</t>
    </rPh>
    <rPh sb="42" eb="43">
      <t>スス</t>
    </rPh>
    <rPh sb="47" eb="50">
      <t>オキナワケン</t>
    </rPh>
    <rPh sb="53" eb="55">
      <t>ヨウボウ</t>
    </rPh>
    <rPh sb="56" eb="57">
      <t>フ</t>
    </rPh>
    <rPh sb="60" eb="62">
      <t>ヒツヨウ</t>
    </rPh>
    <rPh sb="63" eb="65">
      <t>ヨサン</t>
    </rPh>
    <rPh sb="66" eb="68">
      <t>カクホ</t>
    </rPh>
    <rPh sb="70" eb="72">
      <t>コッコ</t>
    </rPh>
    <rPh sb="72" eb="74">
      <t>ホジョ</t>
    </rPh>
    <rPh sb="75" eb="76">
      <t>オコナ</t>
    </rPh>
    <rPh sb="80" eb="82">
      <t>フタン</t>
    </rPh>
    <rPh sb="83" eb="85">
      <t>サンテイ</t>
    </rPh>
    <rPh sb="86" eb="88">
      <t>ワリアイ</t>
    </rPh>
    <rPh sb="90" eb="92">
      <t>コウリツ</t>
    </rPh>
    <rPh sb="92" eb="94">
      <t>ガッコウ</t>
    </rPh>
    <rPh sb="94" eb="96">
      <t>シセツ</t>
    </rPh>
    <rPh sb="96" eb="99">
      <t>セイビヒ</t>
    </rPh>
    <rPh sb="99" eb="102">
      <t>フタンキン</t>
    </rPh>
    <rPh sb="103" eb="105">
      <t>シンチク</t>
    </rPh>
    <rPh sb="106" eb="108">
      <t>ゾウチク</t>
    </rPh>
    <rPh sb="108" eb="110">
      <t>ジギョウ</t>
    </rPh>
    <rPh sb="110" eb="111">
      <t>トウ</t>
    </rPh>
    <rPh sb="119" eb="121">
      <t>ガッコウ</t>
    </rPh>
    <rPh sb="121" eb="123">
      <t>シセツ</t>
    </rPh>
    <rPh sb="123" eb="125">
      <t>カンキョウ</t>
    </rPh>
    <rPh sb="125" eb="127">
      <t>カイゼン</t>
    </rPh>
    <rPh sb="127" eb="130">
      <t>コウフキン</t>
    </rPh>
    <rPh sb="131" eb="133">
      <t>カイチク</t>
    </rPh>
    <rPh sb="134" eb="136">
      <t>ホキョウ</t>
    </rPh>
    <rPh sb="136" eb="138">
      <t>ジギョウ</t>
    </rPh>
    <phoneticPr fontId="7"/>
  </si>
  <si>
    <t>9,469百万円/416事業</t>
    <rPh sb="5" eb="8">
      <t>ヒャクマンエン</t>
    </rPh>
    <rPh sb="12" eb="14">
      <t>ジギョウ</t>
    </rPh>
    <phoneticPr fontId="7"/>
  </si>
  <si>
    <t xml:space="preserve">  補助金等に係る予算執行の適正化に関する法律等の法令及び交付要綱に基づき、適切に交付手続きを行っており、単位当たりコスト等の水準は妥当である。</t>
    <rPh sb="2" eb="5">
      <t>ホジョキン</t>
    </rPh>
    <rPh sb="5" eb="6">
      <t>トウ</t>
    </rPh>
    <rPh sb="7" eb="8">
      <t>カカ</t>
    </rPh>
    <rPh sb="9" eb="11">
      <t>ヨサン</t>
    </rPh>
    <rPh sb="11" eb="13">
      <t>シッコウ</t>
    </rPh>
    <rPh sb="14" eb="17">
      <t>テキセイカ</t>
    </rPh>
    <rPh sb="18" eb="19">
      <t>カン</t>
    </rPh>
    <rPh sb="21" eb="23">
      <t>ホウリツ</t>
    </rPh>
    <rPh sb="23" eb="24">
      <t>ナド</t>
    </rPh>
    <rPh sb="25" eb="27">
      <t>ホウレイ</t>
    </rPh>
    <rPh sb="27" eb="28">
      <t>オヨ</t>
    </rPh>
    <rPh sb="29" eb="31">
      <t>コウフ</t>
    </rPh>
    <rPh sb="31" eb="33">
      <t>ヨウコウ</t>
    </rPh>
    <rPh sb="34" eb="35">
      <t>モト</t>
    </rPh>
    <rPh sb="38" eb="40">
      <t>テキセツ</t>
    </rPh>
    <rPh sb="41" eb="43">
      <t>コウフ</t>
    </rPh>
    <rPh sb="43" eb="44">
      <t>テ</t>
    </rPh>
    <rPh sb="44" eb="45">
      <t>ツヅ</t>
    </rPh>
    <rPh sb="47" eb="48">
      <t>オコナ</t>
    </rPh>
    <rPh sb="53" eb="55">
      <t>タンイ</t>
    </rPh>
    <rPh sb="55" eb="56">
      <t>ア</t>
    </rPh>
    <rPh sb="61" eb="62">
      <t>ナド</t>
    </rPh>
    <rPh sb="63" eb="65">
      <t>スイジュン</t>
    </rPh>
    <rPh sb="66" eb="68">
      <t>ダトウ</t>
    </rPh>
    <phoneticPr fontId="7"/>
  </si>
  <si>
    <t xml:space="preserve">  沖縄県を除く全国で実施されている事業：文部科学省
　沖縄県内で実施される事業：内閣府</t>
    <rPh sb="2" eb="5">
      <t>オキナワケン</t>
    </rPh>
    <rPh sb="6" eb="7">
      <t>ノゾ</t>
    </rPh>
    <rPh sb="8" eb="10">
      <t>ゼンコク</t>
    </rPh>
    <rPh sb="11" eb="13">
      <t>ジッシ</t>
    </rPh>
    <rPh sb="18" eb="20">
      <t>ジギョウ</t>
    </rPh>
    <rPh sb="21" eb="23">
      <t>モンブ</t>
    </rPh>
    <rPh sb="23" eb="26">
      <t>カガクショウ</t>
    </rPh>
    <phoneticPr fontId="7"/>
  </si>
  <si>
    <t>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施の報告を受け、内容を確認の上、交付額の確定を行っている。</t>
    <rPh sb="0" eb="2">
      <t>ガイサン</t>
    </rPh>
    <rPh sb="2" eb="4">
      <t>ヨウキュウ</t>
    </rPh>
    <rPh sb="11" eb="13">
      <t>ジギョウ</t>
    </rPh>
    <rPh sb="14" eb="16">
      <t>ヒツヨウ</t>
    </rPh>
    <rPh sb="16" eb="17">
      <t>セイ</t>
    </rPh>
    <rPh sb="18" eb="20">
      <t>ホウコウ</t>
    </rPh>
    <rPh sb="20" eb="21">
      <t>セイ</t>
    </rPh>
    <rPh sb="25" eb="27">
      <t>オキナワ</t>
    </rPh>
    <rPh sb="27" eb="28">
      <t>ケン</t>
    </rPh>
    <rPh sb="29" eb="30">
      <t>ウ</t>
    </rPh>
    <rPh sb="31" eb="32">
      <t>ア</t>
    </rPh>
    <rPh sb="35" eb="36">
      <t>オコナ</t>
    </rPh>
    <rPh sb="40" eb="42">
      <t>ジギョウ</t>
    </rPh>
    <rPh sb="43" eb="45">
      <t>シッコウ</t>
    </rPh>
    <rPh sb="45" eb="47">
      <t>ジョウキョウ</t>
    </rPh>
    <rPh sb="47" eb="48">
      <t>トウ</t>
    </rPh>
    <rPh sb="49" eb="51">
      <t>ハアク</t>
    </rPh>
    <rPh sb="55" eb="57">
      <t>ゲンチ</t>
    </rPh>
    <rPh sb="57" eb="59">
      <t>シサツ</t>
    </rPh>
    <rPh sb="60" eb="63">
      <t>タントウシャ</t>
    </rPh>
    <rPh sb="72" eb="74">
      <t>ズイジ</t>
    </rPh>
    <rPh sb="74" eb="75">
      <t>オコナ</t>
    </rPh>
    <rPh sb="83" eb="85">
      <t>ヨサン</t>
    </rPh>
    <rPh sb="86" eb="88">
      <t>シッコウ</t>
    </rPh>
    <rPh sb="93" eb="95">
      <t>ウツシカ</t>
    </rPh>
    <rPh sb="95" eb="96">
      <t>サキ</t>
    </rPh>
    <rPh sb="97" eb="99">
      <t>モンブ</t>
    </rPh>
    <rPh sb="99" eb="102">
      <t>カガクショウ</t>
    </rPh>
    <rPh sb="107" eb="110">
      <t>ホジョキン</t>
    </rPh>
    <rPh sb="110" eb="111">
      <t>トウ</t>
    </rPh>
    <rPh sb="112" eb="113">
      <t>カカ</t>
    </rPh>
    <rPh sb="114" eb="116">
      <t>ヨサン</t>
    </rPh>
    <rPh sb="116" eb="118">
      <t>シッコウ</t>
    </rPh>
    <rPh sb="119" eb="121">
      <t>テキセイ</t>
    </rPh>
    <rPh sb="121" eb="122">
      <t>バ</t>
    </rPh>
    <rPh sb="123" eb="124">
      <t>カン</t>
    </rPh>
    <rPh sb="126" eb="128">
      <t>ホウリツ</t>
    </rPh>
    <rPh sb="129" eb="130">
      <t>モト</t>
    </rPh>
    <rPh sb="133" eb="136">
      <t>マイネンド</t>
    </rPh>
    <phoneticPr fontId="7"/>
  </si>
  <si>
    <t>引き続き事業実施省庁と連携し、進捗状況を的確に把握し、今後の事業計画に適切に反映していく。</t>
    <rPh sb="0" eb="1">
      <t>ヒ</t>
    </rPh>
    <rPh sb="2" eb="3">
      <t>ツヅ</t>
    </rPh>
    <rPh sb="4" eb="6">
      <t>ジギョウ</t>
    </rPh>
    <rPh sb="6" eb="8">
      <t>ジッシ</t>
    </rPh>
    <rPh sb="8" eb="10">
      <t>ショウチョウ</t>
    </rPh>
    <rPh sb="11" eb="13">
      <t>レンケイ</t>
    </rPh>
    <rPh sb="15" eb="17">
      <t>シンチョク</t>
    </rPh>
    <rPh sb="17" eb="19">
      <t>ジョウキョウ</t>
    </rPh>
    <rPh sb="20" eb="22">
      <t>テキカク</t>
    </rPh>
    <rPh sb="23" eb="25">
      <t>ハアク</t>
    </rPh>
    <rPh sb="27" eb="29">
      <t>コンゴ</t>
    </rPh>
    <rPh sb="30" eb="32">
      <t>ジギョウ</t>
    </rPh>
    <rPh sb="32" eb="34">
      <t>ケイカク</t>
    </rPh>
    <rPh sb="35" eb="37">
      <t>テキセツ</t>
    </rPh>
    <rPh sb="38" eb="40">
      <t>ハンエイ</t>
    </rPh>
    <phoneticPr fontId="7"/>
  </si>
  <si>
    <t>文部科学省</t>
  </si>
  <si>
    <t>C-3,C-6 で入札事業者が少なかった理由を伺いたい。地場の事業者以外にも入札要件があるのか。</t>
    <phoneticPr fontId="7"/>
  </si>
  <si>
    <t>外部有識者の所見を踏まえ、当該事業における調達手法について、多角的な観点から検証するなど、より一層事業の有効性・効率性・成果について適切かつ的確に検証するべき。</t>
    <rPh sb="21" eb="23">
      <t>チョウタツ</t>
    </rPh>
    <rPh sb="23" eb="25">
      <t>シュホウ</t>
    </rPh>
    <phoneticPr fontId="26"/>
  </si>
  <si>
    <t>「新型コロナウイルス感染症への対応など緊要な経費」として、別途事項要求している。</t>
    <rPh sb="1" eb="3">
      <t>シンガタ</t>
    </rPh>
    <rPh sb="10" eb="13">
      <t>カンセンショウ</t>
    </rPh>
    <rPh sb="15" eb="17">
      <t>タイオウ</t>
    </rPh>
    <rPh sb="19" eb="21">
      <t>キンヨウ</t>
    </rPh>
    <rPh sb="22" eb="24">
      <t>ケイヒ</t>
    </rPh>
    <rPh sb="29" eb="31">
      <t>ベット</t>
    </rPh>
    <rPh sb="31" eb="33">
      <t>ジコウ</t>
    </rPh>
    <rPh sb="33" eb="35">
      <t>ヨウキュウ</t>
    </rPh>
    <phoneticPr fontId="7"/>
  </si>
  <si>
    <t>一部事業において入札業者が少なかった理由としては、東京五輪に係る建設需要が高まったことによる鋼材等の材料不足等が原因で、入札に参加する業者が限定されていたことが考えられる。外部有識者や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rPh sb="0" eb="2">
      <t>イチブ</t>
    </rPh>
    <rPh sb="2" eb="4">
      <t>ジギョウ</t>
    </rPh>
    <rPh sb="8" eb="10">
      <t>ニュウサツ</t>
    </rPh>
    <rPh sb="10" eb="12">
      <t>ギョウシャ</t>
    </rPh>
    <rPh sb="13" eb="14">
      <t>スク</t>
    </rPh>
    <rPh sb="18" eb="20">
      <t>リユウ</t>
    </rPh>
    <rPh sb="25" eb="27">
      <t>トウキョウ</t>
    </rPh>
    <rPh sb="27" eb="29">
      <t>ゴリン</t>
    </rPh>
    <rPh sb="30" eb="31">
      <t>カカ</t>
    </rPh>
    <rPh sb="32" eb="34">
      <t>ケンセツ</t>
    </rPh>
    <rPh sb="34" eb="36">
      <t>ジュヨウ</t>
    </rPh>
    <rPh sb="37" eb="38">
      <t>タカ</t>
    </rPh>
    <rPh sb="46" eb="48">
      <t>コウザイ</t>
    </rPh>
    <rPh sb="48" eb="49">
      <t>ナド</t>
    </rPh>
    <rPh sb="50" eb="52">
      <t>ザイリョウ</t>
    </rPh>
    <rPh sb="52" eb="54">
      <t>ブソク</t>
    </rPh>
    <rPh sb="54" eb="55">
      <t>ナド</t>
    </rPh>
    <rPh sb="56" eb="58">
      <t>ゲンイン</t>
    </rPh>
    <rPh sb="60" eb="62">
      <t>ニュウサツ</t>
    </rPh>
    <rPh sb="63" eb="65">
      <t>サンカ</t>
    </rPh>
    <rPh sb="67" eb="69">
      <t>ギョウシャ</t>
    </rPh>
    <rPh sb="70" eb="72">
      <t>ゲンテイ</t>
    </rPh>
    <rPh sb="80" eb="81">
      <t>カンガ</t>
    </rPh>
    <rPh sb="86" eb="88">
      <t>ガイブ</t>
    </rPh>
    <rPh sb="88" eb="91">
      <t>ユウシキシャ</t>
    </rPh>
    <rPh sb="92" eb="94">
      <t>ギョウセイ</t>
    </rPh>
    <rPh sb="94" eb="96">
      <t>ジギョウ</t>
    </rPh>
    <rPh sb="100" eb="102">
      <t>スイシン</t>
    </rPh>
    <rPh sb="106" eb="108">
      <t>ショケン</t>
    </rPh>
    <rPh sb="109" eb="110">
      <t>フ</t>
    </rPh>
    <rPh sb="113" eb="115">
      <t>ジギョウ</t>
    </rPh>
    <rPh sb="115" eb="117">
      <t>ジッシ</t>
    </rPh>
    <rPh sb="117" eb="119">
      <t>ショウチョウ</t>
    </rPh>
    <rPh sb="121" eb="123">
      <t>ケンゲン</t>
    </rPh>
    <rPh sb="124" eb="126">
      <t>メイカク</t>
    </rPh>
    <rPh sb="126" eb="127">
      <t>カ</t>
    </rPh>
    <rPh sb="129" eb="131">
      <t>ジギョウ</t>
    </rPh>
    <rPh sb="131" eb="133">
      <t>ジッシ</t>
    </rPh>
    <rPh sb="133" eb="135">
      <t>ショウチョウ</t>
    </rPh>
    <rPh sb="136" eb="138">
      <t>レンケイ</t>
    </rPh>
    <rPh sb="142" eb="144">
      <t>ジギョウ</t>
    </rPh>
    <rPh sb="145" eb="148">
      <t>ユウコウセイ</t>
    </rPh>
    <rPh sb="149" eb="151">
      <t>コウカ</t>
    </rPh>
    <rPh sb="152" eb="154">
      <t>ケンショウ</t>
    </rPh>
    <rPh sb="154" eb="155">
      <t>オヨ</t>
    </rPh>
    <rPh sb="156" eb="158">
      <t>ジギョウ</t>
    </rPh>
    <rPh sb="159" eb="161">
      <t>シンチョク</t>
    </rPh>
    <rPh sb="161" eb="163">
      <t>ジョウキョウ</t>
    </rPh>
    <rPh sb="164" eb="166">
      <t>テキカク</t>
    </rPh>
    <rPh sb="167" eb="169">
      <t>ハアク</t>
    </rPh>
    <rPh sb="170" eb="171">
      <t>オコナ</t>
    </rPh>
    <rPh sb="173" eb="175">
      <t>テキセイ</t>
    </rPh>
    <rPh sb="176" eb="178">
      <t>ヨサン</t>
    </rPh>
    <rPh sb="179" eb="181">
      <t>シッコウ</t>
    </rPh>
    <rPh sb="182" eb="184">
      <t>ガイサン</t>
    </rPh>
    <rPh sb="184" eb="186">
      <t>ヨウキュウ</t>
    </rPh>
    <rPh sb="188" eb="190">
      <t>ハンエイ</t>
    </rPh>
    <rPh sb="191" eb="192">
      <t>ツト</t>
    </rPh>
    <phoneticPr fontId="7"/>
  </si>
  <si>
    <t>沖縄県</t>
    <rPh sb="0" eb="2">
      <t>オキナワ</t>
    </rPh>
    <rPh sb="2" eb="3">
      <t>ケン</t>
    </rPh>
    <phoneticPr fontId="7"/>
  </si>
  <si>
    <t>10,452百万円/34事業</t>
    <rPh sb="6" eb="7">
      <t>ヒャク</t>
    </rPh>
    <rPh sb="7" eb="9">
      <t>マンエン</t>
    </rPh>
    <rPh sb="12" eb="14">
      <t>ジギョウ</t>
    </rPh>
    <phoneticPr fontId="7"/>
  </si>
  <si>
    <t>9,013百万円/59事業</t>
    <rPh sb="5" eb="8">
      <t>ヒャクマンエン</t>
    </rPh>
    <rPh sb="11" eb="13">
      <t>ジギョウ</t>
    </rPh>
    <phoneticPr fontId="7"/>
  </si>
  <si>
    <t>B.那覇市</t>
    <rPh sb="2" eb="5">
      <t>ナハシ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</si>
</sst>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5" fillId="0" borderId="24" xfId="4" applyNumberFormat="1" applyFont="1" applyFill="1" applyBorder="1" applyAlignment="1" applyProtection="1">
      <alignment horizontal="right" vertical="center" wrapText="1"/>
      <protection locked="0"/>
    </xf>
    <xf numFmtId="177" fontId="5" fillId="0" borderId="25" xfId="4" applyNumberFormat="1" applyFont="1" applyFill="1" applyBorder="1" applyAlignment="1" applyProtection="1">
      <alignment horizontal="right" vertical="center" wrapText="1"/>
      <protection locked="0"/>
    </xf>
    <xf numFmtId="177" fontId="5" fillId="0" borderId="26" xfId="4" applyNumberFormat="1" applyFont="1" applyFill="1" applyBorder="1" applyAlignment="1" applyProtection="1">
      <alignment horizontal="right" vertical="center" wrapText="1"/>
      <protection locked="0"/>
    </xf>
    <xf numFmtId="182" fontId="5" fillId="5" borderId="11" xfId="4"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3" fontId="0" fillId="0" borderId="24" xfId="0" applyNumberFormat="1" applyFont="1" applyFill="1" applyBorder="1" applyAlignment="1" applyProtection="1">
      <alignment horizontal="center" vertical="center" shrinkToFit="1"/>
      <protection locked="0"/>
    </xf>
    <xf numFmtId="183" fontId="0" fillId="0" borderId="25" xfId="0" applyNumberFormat="1" applyFont="1" applyFill="1" applyBorder="1" applyAlignment="1" applyProtection="1">
      <alignment horizontal="center" vertical="center" shrinkToFit="1"/>
      <protection locked="0"/>
    </xf>
    <xf numFmtId="183" fontId="0" fillId="0" borderId="34" xfId="0" applyNumberFormat="1" applyFont="1" applyFill="1" applyBorder="1" applyAlignment="1" applyProtection="1">
      <alignment horizontal="center" vertical="center"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25743</xdr:colOff>
      <xdr:row>742</xdr:row>
      <xdr:rowOff>8581</xdr:rowOff>
    </xdr:from>
    <xdr:to>
      <xdr:col>31</xdr:col>
      <xdr:colOff>16561</xdr:colOff>
      <xdr:row>744</xdr:row>
      <xdr:rowOff>137723</xdr:rowOff>
    </xdr:to>
    <xdr:sp macro="" textlink="">
      <xdr:nvSpPr>
        <xdr:cNvPr id="2" name="テキスト ボックス 1"/>
        <xdr:cNvSpPr txBox="1"/>
      </xdr:nvSpPr>
      <xdr:spPr>
        <a:xfrm>
          <a:off x="3810000" y="36606892"/>
          <a:ext cx="1792845" cy="832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内閣府</a:t>
          </a:r>
          <a:endParaRPr kumimoji="1" lang="en-US" altLang="ja-JP" sz="1200"/>
        </a:p>
        <a:p>
          <a:pPr algn="ctr"/>
          <a:r>
            <a:rPr kumimoji="1" lang="en-US" altLang="ja-JP" sz="1200">
              <a:solidFill>
                <a:sysClr val="windowText" lastClr="000000"/>
              </a:solidFill>
            </a:rPr>
            <a:t>9,469</a:t>
          </a:r>
          <a:r>
            <a:rPr kumimoji="1" lang="ja-JP" altLang="en-US" sz="1200"/>
            <a:t>百万円</a:t>
          </a:r>
          <a:endParaRPr kumimoji="1" lang="en-US" altLang="ja-JP" sz="1200"/>
        </a:p>
      </xdr:txBody>
    </xdr:sp>
    <xdr:clientData/>
  </xdr:twoCellAnchor>
  <xdr:twoCellAnchor>
    <xdr:from>
      <xdr:col>21</xdr:col>
      <xdr:colOff>85810</xdr:colOff>
      <xdr:row>745</xdr:row>
      <xdr:rowOff>68649</xdr:rowOff>
    </xdr:from>
    <xdr:to>
      <xdr:col>30</xdr:col>
      <xdr:colOff>89041</xdr:colOff>
      <xdr:row>746</xdr:row>
      <xdr:rowOff>29335</xdr:rowOff>
    </xdr:to>
    <xdr:sp macro="" textlink="">
      <xdr:nvSpPr>
        <xdr:cNvPr id="3" name="大かっこ 2"/>
        <xdr:cNvSpPr/>
      </xdr:nvSpPr>
      <xdr:spPr>
        <a:xfrm>
          <a:off x="3870067" y="37722433"/>
          <a:ext cx="1625055" cy="3125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26</xdr:col>
      <xdr:colOff>8582</xdr:colOff>
      <xdr:row>746</xdr:row>
      <xdr:rowOff>145879</xdr:rowOff>
    </xdr:from>
    <xdr:to>
      <xdr:col>26</xdr:col>
      <xdr:colOff>8582</xdr:colOff>
      <xdr:row>747</xdr:row>
      <xdr:rowOff>181459</xdr:rowOff>
    </xdr:to>
    <xdr:cxnSp macro="">
      <xdr:nvCxnSpPr>
        <xdr:cNvPr id="4" name="直線矢印コネクタ 3"/>
        <xdr:cNvCxnSpPr/>
      </xdr:nvCxnSpPr>
      <xdr:spPr>
        <a:xfrm>
          <a:off x="4693852" y="38151487"/>
          <a:ext cx="0" cy="3874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128716</xdr:colOff>
      <xdr:row>748</xdr:row>
      <xdr:rowOff>42905</xdr:rowOff>
    </xdr:from>
    <xdr:to>
      <xdr:col>34</xdr:col>
      <xdr:colOff>121845</xdr:colOff>
      <xdr:row>752</xdr:row>
      <xdr:rowOff>280285</xdr:rowOff>
    </xdr:to>
    <xdr:sp macro="" textlink="">
      <xdr:nvSpPr>
        <xdr:cNvPr id="5" name="テキスト ボックス 4"/>
        <xdr:cNvSpPr txBox="1"/>
      </xdr:nvSpPr>
      <xdr:spPr>
        <a:xfrm>
          <a:off x="3192162" y="38752162"/>
          <a:ext cx="3056575" cy="16446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en-US" altLang="ja-JP" sz="1200"/>
            <a:t>9,469</a:t>
          </a:r>
          <a:r>
            <a:rPr kumimoji="1" lang="ja-JP" altLang="en-US" sz="1200"/>
            <a:t>百万円</a:t>
          </a:r>
          <a:endParaRPr kumimoji="1" lang="en-US" altLang="ja-JP" sz="1200"/>
        </a:p>
        <a:p>
          <a:pPr algn="ctr"/>
          <a:r>
            <a:rPr kumimoji="1" lang="en-US" altLang="ja-JP" sz="1200"/>
            <a:t>【</a:t>
          </a:r>
          <a:r>
            <a:rPr kumimoji="1" lang="ja-JP" altLang="en-US" sz="1200"/>
            <a:t>沖縄教育振興事業費</a:t>
          </a:r>
          <a:r>
            <a:rPr kumimoji="1" lang="en-US" altLang="ja-JP" sz="1200"/>
            <a:t>】</a:t>
          </a:r>
        </a:p>
        <a:p>
          <a:pPr algn="ctr"/>
          <a:r>
            <a:rPr kumimoji="1" lang="ja-JP" altLang="en-US" sz="1200"/>
            <a:t>公立学校施設整備費負担金</a:t>
          </a:r>
          <a:endParaRPr kumimoji="1" lang="en-US" altLang="ja-JP" sz="1200"/>
        </a:p>
        <a:p>
          <a:pPr algn="ctr"/>
          <a:r>
            <a:rPr kumimoji="1" lang="ja-JP" altLang="en-US" sz="1200"/>
            <a:t>学校施設環境改善交付金</a:t>
          </a:r>
          <a:endParaRPr kumimoji="1" lang="en-US" altLang="ja-JP" sz="1200"/>
        </a:p>
        <a:p>
          <a:pPr algn="ctr"/>
          <a:r>
            <a:rPr kumimoji="1" lang="ja-JP" altLang="en-US" sz="1200"/>
            <a:t>ブロック塀・冷房設備対応臨時特例交付金</a:t>
          </a:r>
          <a:endParaRPr kumimoji="1" lang="en-US" altLang="ja-JP" sz="1200"/>
        </a:p>
        <a:p>
          <a:pPr algn="ctr"/>
          <a:endParaRPr kumimoji="1" lang="en-US" altLang="ja-JP" sz="1200"/>
        </a:p>
      </xdr:txBody>
    </xdr:sp>
    <xdr:clientData/>
  </xdr:twoCellAnchor>
  <xdr:twoCellAnchor>
    <xdr:from>
      <xdr:col>21</xdr:col>
      <xdr:colOff>145879</xdr:colOff>
      <xdr:row>753</xdr:row>
      <xdr:rowOff>120136</xdr:rowOff>
    </xdr:from>
    <xdr:to>
      <xdr:col>30</xdr:col>
      <xdr:colOff>130605</xdr:colOff>
      <xdr:row>754</xdr:row>
      <xdr:rowOff>103499</xdr:rowOff>
    </xdr:to>
    <xdr:sp macro="" textlink="">
      <xdr:nvSpPr>
        <xdr:cNvPr id="6" name="大かっこ 5"/>
        <xdr:cNvSpPr/>
      </xdr:nvSpPr>
      <xdr:spPr>
        <a:xfrm>
          <a:off x="3930136" y="40588514"/>
          <a:ext cx="1606550" cy="335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交付決定</a:t>
          </a:r>
          <a:endParaRPr kumimoji="1" lang="en-US" altLang="ja-JP" sz="1100"/>
        </a:p>
      </xdr:txBody>
    </xdr:sp>
    <xdr:clientData/>
  </xdr:twoCellAnchor>
  <xdr:oneCellAnchor>
    <xdr:from>
      <xdr:col>22</xdr:col>
      <xdr:colOff>68650</xdr:colOff>
      <xdr:row>765</xdr:row>
      <xdr:rowOff>34324</xdr:rowOff>
    </xdr:from>
    <xdr:ext cx="1455964" cy="292452"/>
    <xdr:sp macro="" textlink="">
      <xdr:nvSpPr>
        <xdr:cNvPr id="7" name="テキスト ボックス 6"/>
        <xdr:cNvSpPr txBox="1"/>
      </xdr:nvSpPr>
      <xdr:spPr>
        <a:xfrm>
          <a:off x="4033109" y="45651351"/>
          <a:ext cx="14559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26</xdr:col>
      <xdr:colOff>25744</xdr:colOff>
      <xdr:row>754</xdr:row>
      <xdr:rowOff>205946</xdr:rowOff>
    </xdr:from>
    <xdr:to>
      <xdr:col>26</xdr:col>
      <xdr:colOff>25744</xdr:colOff>
      <xdr:row>755</xdr:row>
      <xdr:rowOff>241525</xdr:rowOff>
    </xdr:to>
    <xdr:cxnSp macro="">
      <xdr:nvCxnSpPr>
        <xdr:cNvPr id="8" name="直線矢印コネクタ 7"/>
        <xdr:cNvCxnSpPr/>
      </xdr:nvCxnSpPr>
      <xdr:spPr>
        <a:xfrm>
          <a:off x="4711014" y="41026149"/>
          <a:ext cx="0" cy="3874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163040</xdr:colOff>
      <xdr:row>763</xdr:row>
      <xdr:rowOff>377565</xdr:rowOff>
    </xdr:from>
    <xdr:to>
      <xdr:col>25</xdr:col>
      <xdr:colOff>163040</xdr:colOff>
      <xdr:row>765</xdr:row>
      <xdr:rowOff>72079</xdr:rowOff>
    </xdr:to>
    <xdr:cxnSp macro="">
      <xdr:nvCxnSpPr>
        <xdr:cNvPr id="9" name="直線矢印コネクタ 8"/>
        <xdr:cNvCxnSpPr/>
      </xdr:nvCxnSpPr>
      <xdr:spPr>
        <a:xfrm>
          <a:off x="4668108" y="45308106"/>
          <a:ext cx="0" cy="381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34323</xdr:colOff>
      <xdr:row>766</xdr:row>
      <xdr:rowOff>51486</xdr:rowOff>
    </xdr:from>
    <xdr:to>
      <xdr:col>34</xdr:col>
      <xdr:colOff>2095</xdr:colOff>
      <xdr:row>769</xdr:row>
      <xdr:rowOff>245050</xdr:rowOff>
    </xdr:to>
    <xdr:sp macro="" textlink="">
      <xdr:nvSpPr>
        <xdr:cNvPr id="12" name="テキスト ボックス 11"/>
        <xdr:cNvSpPr txBox="1"/>
      </xdr:nvSpPr>
      <xdr:spPr>
        <a:xfrm>
          <a:off x="3097769" y="45977432"/>
          <a:ext cx="3031218" cy="1120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民間会社</a:t>
          </a:r>
          <a:r>
            <a:rPr kumimoji="1" lang="en-US" altLang="ja-JP" sz="1200"/>
            <a:t>(</a:t>
          </a:r>
          <a:r>
            <a:rPr kumimoji="1" lang="en-US" altLang="ja-JP" sz="1200" baseline="0"/>
            <a:t>348</a:t>
          </a:r>
          <a:r>
            <a:rPr kumimoji="1" lang="ja-JP" altLang="en-US" sz="1200"/>
            <a:t>団体</a:t>
          </a:r>
          <a:r>
            <a:rPr kumimoji="1" lang="en-US" altLang="ja-JP" sz="1200"/>
            <a:t>)</a:t>
          </a:r>
          <a:r>
            <a:rPr kumimoji="1" lang="ja-JP" altLang="en-US" sz="1200"/>
            <a:t>：</a:t>
          </a:r>
          <a:r>
            <a:rPr kumimoji="1" lang="en-US" altLang="ja-JP" sz="1200"/>
            <a:t>9,469</a:t>
          </a:r>
          <a:r>
            <a:rPr kumimoji="1" lang="ja-JP" altLang="en-US" sz="1200"/>
            <a:t>百万円</a:t>
          </a:r>
          <a:endParaRPr kumimoji="1" lang="en-US" altLang="ja-JP" sz="1200"/>
        </a:p>
        <a:p>
          <a:pPr algn="ctr"/>
          <a:r>
            <a:rPr kumimoji="1" lang="en-US" altLang="ja-JP" sz="1200"/>
            <a:t>〔</a:t>
          </a:r>
          <a:r>
            <a:rPr kumimoji="1" lang="ja-JP" altLang="en-US" sz="1200"/>
            <a:t>建築費として支出</a:t>
          </a:r>
          <a:r>
            <a:rPr kumimoji="1" lang="en-US" altLang="ja-JP" sz="1200"/>
            <a:t>〕</a:t>
          </a:r>
        </a:p>
        <a:p>
          <a:pPr algn="ctr"/>
          <a:endParaRPr kumimoji="1" lang="en-US" altLang="ja-JP" sz="1200"/>
        </a:p>
      </xdr:txBody>
    </xdr:sp>
    <xdr:clientData/>
  </xdr:twoCellAnchor>
  <xdr:twoCellAnchor>
    <xdr:from>
      <xdr:col>20</xdr:col>
      <xdr:colOff>42906</xdr:colOff>
      <xdr:row>770</xdr:row>
      <xdr:rowOff>42905</xdr:rowOff>
    </xdr:from>
    <xdr:to>
      <xdr:col>30</xdr:col>
      <xdr:colOff>127001</xdr:colOff>
      <xdr:row>771</xdr:row>
      <xdr:rowOff>60103</xdr:rowOff>
    </xdr:to>
    <xdr:sp macro="" textlink="">
      <xdr:nvSpPr>
        <xdr:cNvPr id="13" name="大かっこ 12"/>
        <xdr:cNvSpPr/>
      </xdr:nvSpPr>
      <xdr:spPr>
        <a:xfrm>
          <a:off x="3778200" y="47652964"/>
          <a:ext cx="1951742" cy="3309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学校施設整備事業の実施</a:t>
          </a:r>
        </a:p>
      </xdr:txBody>
    </xdr:sp>
    <xdr:clientData/>
  </xdr:twoCellAnchor>
  <xdr:twoCellAnchor>
    <xdr:from>
      <xdr:col>18</xdr:col>
      <xdr:colOff>8581</xdr:colOff>
      <xdr:row>756</xdr:row>
      <xdr:rowOff>257433</xdr:rowOff>
    </xdr:from>
    <xdr:to>
      <xdr:col>34</xdr:col>
      <xdr:colOff>157010</xdr:colOff>
      <xdr:row>758</xdr:row>
      <xdr:rowOff>374893</xdr:rowOff>
    </xdr:to>
    <xdr:sp macro="" textlink="">
      <xdr:nvSpPr>
        <xdr:cNvPr id="15" name="テキスト ボックス 14"/>
        <xdr:cNvSpPr txBox="1"/>
      </xdr:nvSpPr>
      <xdr:spPr>
        <a:xfrm>
          <a:off x="3252230" y="41781284"/>
          <a:ext cx="3031672" cy="11386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t>A.</a:t>
          </a:r>
          <a:r>
            <a:rPr kumimoji="1" lang="ja-JP" altLang="ja-JP" sz="1100">
              <a:solidFill>
                <a:schemeClr val="dk1"/>
              </a:solidFill>
              <a:effectLst/>
              <a:latin typeface="+mn-lt"/>
              <a:ea typeface="+mn-ea"/>
              <a:cs typeface="+mn-cs"/>
            </a:rPr>
            <a:t>沖縄県</a:t>
          </a:r>
          <a:endParaRPr lang="ja-JP" altLang="ja-JP" sz="1200">
            <a:effectLst/>
          </a:endParaRPr>
        </a:p>
        <a:p>
          <a:pPr algn="ctr"/>
          <a:r>
            <a:rPr kumimoji="1" lang="en-US" altLang="ja-JP" sz="1200"/>
            <a:t>9,469</a:t>
          </a:r>
          <a:r>
            <a:rPr kumimoji="1" lang="ja-JP" altLang="en-US" sz="1200"/>
            <a:t>百万円</a:t>
          </a:r>
          <a:endParaRPr kumimoji="1" lang="en-US" altLang="ja-JP" sz="1200"/>
        </a:p>
        <a:p>
          <a:pPr algn="ctr"/>
          <a:endParaRPr kumimoji="1" lang="en-US" altLang="ja-JP" sz="1200"/>
        </a:p>
      </xdr:txBody>
    </xdr:sp>
    <xdr:clientData/>
  </xdr:twoCellAnchor>
  <xdr:oneCellAnchor>
    <xdr:from>
      <xdr:col>23</xdr:col>
      <xdr:colOff>42905</xdr:colOff>
      <xdr:row>755</xdr:row>
      <xdr:rowOff>326081</xdr:rowOff>
    </xdr:from>
    <xdr:ext cx="1455964" cy="292452"/>
    <xdr:sp macro="" textlink="">
      <xdr:nvSpPr>
        <xdr:cNvPr id="16" name="テキスト ボックス 15"/>
        <xdr:cNvSpPr txBox="1"/>
      </xdr:nvSpPr>
      <xdr:spPr>
        <a:xfrm>
          <a:off x="4187567" y="41498108"/>
          <a:ext cx="14559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17</xdr:col>
      <xdr:colOff>137297</xdr:colOff>
      <xdr:row>760</xdr:row>
      <xdr:rowOff>60067</xdr:rowOff>
    </xdr:from>
    <xdr:to>
      <xdr:col>34</xdr:col>
      <xdr:colOff>148159</xdr:colOff>
      <xdr:row>763</xdr:row>
      <xdr:rowOff>251006</xdr:rowOff>
    </xdr:to>
    <xdr:sp macro="" textlink="">
      <xdr:nvSpPr>
        <xdr:cNvPr id="17" name="テキスト ボックス 16"/>
        <xdr:cNvSpPr txBox="1"/>
      </xdr:nvSpPr>
      <xdr:spPr>
        <a:xfrm>
          <a:off x="3200743" y="43943716"/>
          <a:ext cx="3074308" cy="12378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solidFill>
                <a:sysClr val="windowText" lastClr="000000"/>
              </a:solidFill>
            </a:rPr>
            <a:t>沖縄県＋</a:t>
          </a:r>
          <a:r>
            <a:rPr kumimoji="1" lang="en-US" altLang="ja-JP" sz="1200">
              <a:solidFill>
                <a:sysClr val="windowText" lastClr="000000"/>
              </a:solidFill>
            </a:rPr>
            <a:t>12</a:t>
          </a:r>
          <a:r>
            <a:rPr kumimoji="1" lang="ja-JP" altLang="en-US" sz="1200">
              <a:solidFill>
                <a:sysClr val="windowText" lastClr="000000"/>
              </a:solidFill>
            </a:rPr>
            <a:t>市町村</a:t>
          </a:r>
          <a:endParaRPr kumimoji="1" lang="en-US" altLang="ja-JP" sz="1200">
            <a:solidFill>
              <a:sysClr val="windowText" lastClr="000000"/>
            </a:solidFill>
          </a:endParaRPr>
        </a:p>
        <a:p>
          <a:pPr algn="ctr"/>
          <a:r>
            <a:rPr kumimoji="1" lang="en-US" altLang="ja-JP" sz="1200"/>
            <a:t>9,469</a:t>
          </a:r>
          <a:r>
            <a:rPr kumimoji="1" lang="ja-JP" altLang="en-US" sz="1200"/>
            <a:t>百万円</a:t>
          </a:r>
          <a:endParaRPr kumimoji="1" lang="en-US" altLang="ja-JP" sz="1200"/>
        </a:p>
      </xdr:txBody>
    </xdr:sp>
    <xdr:clientData/>
  </xdr:twoCellAnchor>
  <xdr:twoCellAnchor>
    <xdr:from>
      <xdr:col>26</xdr:col>
      <xdr:colOff>75171</xdr:colOff>
      <xdr:row>758</xdr:row>
      <xdr:rowOff>444153</xdr:rowOff>
    </xdr:from>
    <xdr:to>
      <xdr:col>26</xdr:col>
      <xdr:colOff>75171</xdr:colOff>
      <xdr:row>759</xdr:row>
      <xdr:rowOff>155829</xdr:rowOff>
    </xdr:to>
    <xdr:cxnSp macro="">
      <xdr:nvCxnSpPr>
        <xdr:cNvPr id="18" name="直線矢印コネクタ 17"/>
        <xdr:cNvCxnSpPr/>
      </xdr:nvCxnSpPr>
      <xdr:spPr>
        <a:xfrm>
          <a:off x="4760441" y="42989153"/>
          <a:ext cx="0" cy="381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759</xdr:row>
      <xdr:rowOff>306860</xdr:rowOff>
    </xdr:from>
    <xdr:ext cx="1455964" cy="292452"/>
    <xdr:sp macro="" textlink="">
      <xdr:nvSpPr>
        <xdr:cNvPr id="20" name="テキスト ボックス 19"/>
        <xdr:cNvSpPr txBox="1"/>
      </xdr:nvSpPr>
      <xdr:spPr>
        <a:xfrm>
          <a:off x="4116859" y="43521184"/>
          <a:ext cx="14559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41</xdr:col>
      <xdr:colOff>82550</xdr:colOff>
      <xdr:row>779</xdr:row>
      <xdr:rowOff>12700</xdr:rowOff>
    </xdr:from>
    <xdr:to>
      <xdr:col>45</xdr:col>
      <xdr:colOff>114300</xdr:colOff>
      <xdr:row>779</xdr:row>
      <xdr:rowOff>260350</xdr:rowOff>
    </xdr:to>
    <xdr:sp macro="" textlink="">
      <xdr:nvSpPr>
        <xdr:cNvPr id="25" name="テキスト ボックス 24"/>
        <xdr:cNvSpPr txBox="1"/>
      </xdr:nvSpPr>
      <xdr:spPr>
        <a:xfrm>
          <a:off x="7632700" y="50323750"/>
          <a:ext cx="7683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5" t="s">
        <v>0</v>
      </c>
      <c r="AK2" s="975"/>
      <c r="AL2" s="975"/>
      <c r="AM2" s="975"/>
      <c r="AN2" s="975"/>
      <c r="AO2" s="976"/>
      <c r="AP2" s="976"/>
      <c r="AQ2" s="976"/>
      <c r="AR2" s="64" t="str">
        <f>IF(OR(AO2="　", AO2=""), "", "-")</f>
        <v/>
      </c>
      <c r="AS2" s="977">
        <v>65</v>
      </c>
      <c r="AT2" s="977"/>
      <c r="AU2" s="977"/>
      <c r="AV2" s="42" t="str">
        <f>IF(AW2="", "", "-")</f>
        <v/>
      </c>
      <c r="AW2" s="919"/>
      <c r="AX2" s="919"/>
    </row>
    <row r="3" spans="1:50" ht="21" customHeight="1" thickBot="1" x14ac:dyDescent="0.2">
      <c r="A3" s="875" t="s">
        <v>347</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63</v>
      </c>
      <c r="AJ3" s="877" t="s">
        <v>517</v>
      </c>
      <c r="AK3" s="877"/>
      <c r="AL3" s="877"/>
      <c r="AM3" s="877"/>
      <c r="AN3" s="877"/>
      <c r="AO3" s="877"/>
      <c r="AP3" s="877"/>
      <c r="AQ3" s="877"/>
      <c r="AR3" s="877"/>
      <c r="AS3" s="877"/>
      <c r="AT3" s="877"/>
      <c r="AU3" s="877"/>
      <c r="AV3" s="877"/>
      <c r="AW3" s="877"/>
      <c r="AX3" s="24" t="s">
        <v>64</v>
      </c>
    </row>
    <row r="4" spans="1:50" ht="24.75" customHeight="1" x14ac:dyDescent="0.15">
      <c r="A4" s="712" t="s">
        <v>25</v>
      </c>
      <c r="B4" s="713"/>
      <c r="C4" s="713"/>
      <c r="D4" s="713"/>
      <c r="E4" s="713"/>
      <c r="F4" s="713"/>
      <c r="G4" s="690" t="s">
        <v>479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847" t="s">
        <v>402</v>
      </c>
      <c r="H5" s="848"/>
      <c r="I5" s="848"/>
      <c r="J5" s="848"/>
      <c r="K5" s="848"/>
      <c r="L5" s="848"/>
      <c r="M5" s="849" t="s">
        <v>65</v>
      </c>
      <c r="N5" s="850"/>
      <c r="O5" s="850"/>
      <c r="P5" s="850"/>
      <c r="Q5" s="850"/>
      <c r="R5" s="851"/>
      <c r="S5" s="852" t="s">
        <v>69</v>
      </c>
      <c r="T5" s="848"/>
      <c r="U5" s="848"/>
      <c r="V5" s="848"/>
      <c r="W5" s="848"/>
      <c r="X5" s="853"/>
      <c r="Y5" s="706" t="s">
        <v>3</v>
      </c>
      <c r="Z5" s="554"/>
      <c r="AA5" s="554"/>
      <c r="AB5" s="554"/>
      <c r="AC5" s="554"/>
      <c r="AD5" s="555"/>
      <c r="AE5" s="707" t="s">
        <v>481</v>
      </c>
      <c r="AF5" s="707"/>
      <c r="AG5" s="707"/>
      <c r="AH5" s="707"/>
      <c r="AI5" s="707"/>
      <c r="AJ5" s="707"/>
      <c r="AK5" s="707"/>
      <c r="AL5" s="707"/>
      <c r="AM5" s="707"/>
      <c r="AN5" s="707"/>
      <c r="AO5" s="707"/>
      <c r="AP5" s="708"/>
      <c r="AQ5" s="709" t="s">
        <v>482</v>
      </c>
      <c r="AR5" s="710"/>
      <c r="AS5" s="710"/>
      <c r="AT5" s="710"/>
      <c r="AU5" s="710"/>
      <c r="AV5" s="710"/>
      <c r="AW5" s="710"/>
      <c r="AX5" s="711"/>
    </row>
    <row r="6" spans="1:50" ht="39" customHeight="1" x14ac:dyDescent="0.15">
      <c r="A6" s="714" t="s">
        <v>4</v>
      </c>
      <c r="B6" s="715"/>
      <c r="C6" s="715"/>
      <c r="D6" s="715"/>
      <c r="E6" s="715"/>
      <c r="F6" s="715"/>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59.45" customHeight="1" x14ac:dyDescent="0.15">
      <c r="A7" s="506" t="s">
        <v>22</v>
      </c>
      <c r="B7" s="507"/>
      <c r="C7" s="507"/>
      <c r="D7" s="507"/>
      <c r="E7" s="507"/>
      <c r="F7" s="508"/>
      <c r="G7" s="509" t="s">
        <v>484</v>
      </c>
      <c r="H7" s="510"/>
      <c r="I7" s="510"/>
      <c r="J7" s="510"/>
      <c r="K7" s="510"/>
      <c r="L7" s="510"/>
      <c r="M7" s="510"/>
      <c r="N7" s="510"/>
      <c r="O7" s="510"/>
      <c r="P7" s="510"/>
      <c r="Q7" s="510"/>
      <c r="R7" s="510"/>
      <c r="S7" s="510"/>
      <c r="T7" s="510"/>
      <c r="U7" s="510"/>
      <c r="V7" s="510"/>
      <c r="W7" s="510"/>
      <c r="X7" s="511"/>
      <c r="Y7" s="930" t="s">
        <v>311</v>
      </c>
      <c r="Z7" s="454"/>
      <c r="AA7" s="454"/>
      <c r="AB7" s="454"/>
      <c r="AC7" s="454"/>
      <c r="AD7" s="931"/>
      <c r="AE7" s="920" t="s">
        <v>546</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6" t="s">
        <v>211</v>
      </c>
      <c r="B8" s="507"/>
      <c r="C8" s="507"/>
      <c r="D8" s="507"/>
      <c r="E8" s="507"/>
      <c r="F8" s="508"/>
      <c r="G8" s="944" t="str">
        <f>入力規則等!A27</f>
        <v>沖縄振興</v>
      </c>
      <c r="H8" s="728"/>
      <c r="I8" s="728"/>
      <c r="J8" s="728"/>
      <c r="K8" s="728"/>
      <c r="L8" s="728"/>
      <c r="M8" s="728"/>
      <c r="N8" s="728"/>
      <c r="O8" s="728"/>
      <c r="P8" s="728"/>
      <c r="Q8" s="728"/>
      <c r="R8" s="728"/>
      <c r="S8" s="728"/>
      <c r="T8" s="728"/>
      <c r="U8" s="728"/>
      <c r="V8" s="728"/>
      <c r="W8" s="728"/>
      <c r="X8" s="945"/>
      <c r="Y8" s="854" t="s">
        <v>212</v>
      </c>
      <c r="Z8" s="855"/>
      <c r="AA8" s="855"/>
      <c r="AB8" s="855"/>
      <c r="AC8" s="855"/>
      <c r="AD8" s="856"/>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80.45" customHeight="1" x14ac:dyDescent="0.15">
      <c r="A9" s="857" t="s">
        <v>23</v>
      </c>
      <c r="B9" s="858"/>
      <c r="C9" s="858"/>
      <c r="D9" s="858"/>
      <c r="E9" s="858"/>
      <c r="F9" s="858"/>
      <c r="G9" s="859" t="s">
        <v>565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29</v>
      </c>
      <c r="B10" s="669"/>
      <c r="C10" s="669"/>
      <c r="D10" s="669"/>
      <c r="E10" s="669"/>
      <c r="F10" s="669"/>
      <c r="G10" s="762" t="s">
        <v>566</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補助、負担</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87" t="s">
        <v>24</v>
      </c>
      <c r="B12" s="988"/>
      <c r="C12" s="988"/>
      <c r="D12" s="988"/>
      <c r="E12" s="988"/>
      <c r="F12" s="989"/>
      <c r="G12" s="768"/>
      <c r="H12" s="769"/>
      <c r="I12" s="769"/>
      <c r="J12" s="769"/>
      <c r="K12" s="769"/>
      <c r="L12" s="769"/>
      <c r="M12" s="769"/>
      <c r="N12" s="769"/>
      <c r="O12" s="769"/>
      <c r="P12" s="426" t="s">
        <v>314</v>
      </c>
      <c r="Q12" s="427"/>
      <c r="R12" s="427"/>
      <c r="S12" s="427"/>
      <c r="T12" s="427"/>
      <c r="U12" s="427"/>
      <c r="V12" s="428"/>
      <c r="W12" s="426" t="s">
        <v>334</v>
      </c>
      <c r="X12" s="427"/>
      <c r="Y12" s="427"/>
      <c r="Z12" s="427"/>
      <c r="AA12" s="427"/>
      <c r="AB12" s="427"/>
      <c r="AC12" s="428"/>
      <c r="AD12" s="426" t="s">
        <v>341</v>
      </c>
      <c r="AE12" s="427"/>
      <c r="AF12" s="427"/>
      <c r="AG12" s="427"/>
      <c r="AH12" s="427"/>
      <c r="AI12" s="427"/>
      <c r="AJ12" s="428"/>
      <c r="AK12" s="426" t="s">
        <v>348</v>
      </c>
      <c r="AL12" s="427"/>
      <c r="AM12" s="427"/>
      <c r="AN12" s="427"/>
      <c r="AO12" s="427"/>
      <c r="AP12" s="427"/>
      <c r="AQ12" s="428"/>
      <c r="AR12" s="426" t="s">
        <v>349</v>
      </c>
      <c r="AS12" s="427"/>
      <c r="AT12" s="427"/>
      <c r="AU12" s="427"/>
      <c r="AV12" s="427"/>
      <c r="AW12" s="427"/>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9423</v>
      </c>
      <c r="Q13" s="666"/>
      <c r="R13" s="666"/>
      <c r="S13" s="666"/>
      <c r="T13" s="666"/>
      <c r="U13" s="666"/>
      <c r="V13" s="667"/>
      <c r="W13" s="665">
        <v>7996</v>
      </c>
      <c r="X13" s="666"/>
      <c r="Y13" s="666"/>
      <c r="Z13" s="666"/>
      <c r="AA13" s="666"/>
      <c r="AB13" s="666"/>
      <c r="AC13" s="667"/>
      <c r="AD13" s="665">
        <v>7996</v>
      </c>
      <c r="AE13" s="666"/>
      <c r="AF13" s="666"/>
      <c r="AG13" s="666"/>
      <c r="AH13" s="666"/>
      <c r="AI13" s="666"/>
      <c r="AJ13" s="667"/>
      <c r="AK13" s="665">
        <v>7996</v>
      </c>
      <c r="AL13" s="666"/>
      <c r="AM13" s="666"/>
      <c r="AN13" s="666"/>
      <c r="AO13" s="666"/>
      <c r="AP13" s="666"/>
      <c r="AQ13" s="667"/>
      <c r="AR13" s="927">
        <v>4296</v>
      </c>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5">
        <v>0</v>
      </c>
      <c r="Q14" s="666"/>
      <c r="R14" s="666"/>
      <c r="S14" s="666"/>
      <c r="T14" s="666"/>
      <c r="U14" s="666"/>
      <c r="V14" s="667"/>
      <c r="W14" s="665">
        <v>2467</v>
      </c>
      <c r="X14" s="666"/>
      <c r="Y14" s="666"/>
      <c r="Z14" s="666"/>
      <c r="AA14" s="666"/>
      <c r="AB14" s="666"/>
      <c r="AC14" s="667"/>
      <c r="AD14" s="665" t="s">
        <v>486</v>
      </c>
      <c r="AE14" s="666"/>
      <c r="AF14" s="666"/>
      <c r="AG14" s="666"/>
      <c r="AH14" s="666"/>
      <c r="AI14" s="666"/>
      <c r="AJ14" s="667"/>
      <c r="AK14" s="665"/>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50</v>
      </c>
      <c r="J15" s="720"/>
      <c r="K15" s="720"/>
      <c r="L15" s="720"/>
      <c r="M15" s="720"/>
      <c r="N15" s="720"/>
      <c r="O15" s="721"/>
      <c r="P15" s="665">
        <v>2933</v>
      </c>
      <c r="Q15" s="666"/>
      <c r="R15" s="666"/>
      <c r="S15" s="666"/>
      <c r="T15" s="666"/>
      <c r="U15" s="666"/>
      <c r="V15" s="667"/>
      <c r="W15" s="665">
        <v>4244</v>
      </c>
      <c r="X15" s="666"/>
      <c r="Y15" s="666"/>
      <c r="Z15" s="666"/>
      <c r="AA15" s="666"/>
      <c r="AB15" s="666"/>
      <c r="AC15" s="667"/>
      <c r="AD15" s="665">
        <v>4664</v>
      </c>
      <c r="AE15" s="666"/>
      <c r="AF15" s="666"/>
      <c r="AG15" s="666"/>
      <c r="AH15" s="666"/>
      <c r="AI15" s="666"/>
      <c r="AJ15" s="667"/>
      <c r="AK15" s="665">
        <v>2456</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51</v>
      </c>
      <c r="J16" s="720"/>
      <c r="K16" s="720"/>
      <c r="L16" s="720"/>
      <c r="M16" s="720"/>
      <c r="N16" s="720"/>
      <c r="O16" s="721"/>
      <c r="P16" s="665">
        <v>-4244</v>
      </c>
      <c r="Q16" s="666"/>
      <c r="R16" s="666"/>
      <c r="S16" s="666"/>
      <c r="T16" s="666"/>
      <c r="U16" s="666"/>
      <c r="V16" s="667"/>
      <c r="W16" s="665">
        <v>-4664</v>
      </c>
      <c r="X16" s="666"/>
      <c r="Y16" s="666"/>
      <c r="Z16" s="666"/>
      <c r="AA16" s="666"/>
      <c r="AB16" s="666"/>
      <c r="AC16" s="667"/>
      <c r="AD16" s="665">
        <v>-2456</v>
      </c>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49</v>
      </c>
      <c r="J17" s="770"/>
      <c r="K17" s="770"/>
      <c r="L17" s="770"/>
      <c r="M17" s="770"/>
      <c r="N17" s="770"/>
      <c r="O17" s="771"/>
      <c r="P17" s="665" t="s">
        <v>330</v>
      </c>
      <c r="Q17" s="666"/>
      <c r="R17" s="666"/>
      <c r="S17" s="666"/>
      <c r="T17" s="666"/>
      <c r="U17" s="666"/>
      <c r="V17" s="667"/>
      <c r="W17" s="665" t="s">
        <v>486</v>
      </c>
      <c r="X17" s="666"/>
      <c r="Y17" s="666"/>
      <c r="Z17" s="666"/>
      <c r="AA17" s="666"/>
      <c r="AB17" s="666"/>
      <c r="AC17" s="667"/>
      <c r="AD17" s="665" t="s">
        <v>486</v>
      </c>
      <c r="AE17" s="666"/>
      <c r="AF17" s="666"/>
      <c r="AG17" s="666"/>
      <c r="AH17" s="666"/>
      <c r="AI17" s="666"/>
      <c r="AJ17" s="667"/>
      <c r="AK17" s="665"/>
      <c r="AL17" s="666"/>
      <c r="AM17" s="666"/>
      <c r="AN17" s="666"/>
      <c r="AO17" s="666"/>
      <c r="AP17" s="666"/>
      <c r="AQ17" s="667"/>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6">
        <f>SUM(P13:V17)</f>
        <v>8112</v>
      </c>
      <c r="Q18" s="887"/>
      <c r="R18" s="887"/>
      <c r="S18" s="887"/>
      <c r="T18" s="887"/>
      <c r="U18" s="887"/>
      <c r="V18" s="888"/>
      <c r="W18" s="886">
        <f>SUM(W13:AC17)</f>
        <v>10043</v>
      </c>
      <c r="X18" s="887"/>
      <c r="Y18" s="887"/>
      <c r="Z18" s="887"/>
      <c r="AA18" s="887"/>
      <c r="AB18" s="887"/>
      <c r="AC18" s="888"/>
      <c r="AD18" s="886">
        <f>SUM(AD13:AJ17)</f>
        <v>10204</v>
      </c>
      <c r="AE18" s="887"/>
      <c r="AF18" s="887"/>
      <c r="AG18" s="887"/>
      <c r="AH18" s="887"/>
      <c r="AI18" s="887"/>
      <c r="AJ18" s="888"/>
      <c r="AK18" s="886">
        <f>SUM(AK13:AQ17)</f>
        <v>10452</v>
      </c>
      <c r="AL18" s="887"/>
      <c r="AM18" s="887"/>
      <c r="AN18" s="887"/>
      <c r="AO18" s="887"/>
      <c r="AP18" s="887"/>
      <c r="AQ18" s="888"/>
      <c r="AR18" s="886">
        <f>SUM(AR13:AX17)</f>
        <v>4296</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8089</v>
      </c>
      <c r="Q19" s="666"/>
      <c r="R19" s="666"/>
      <c r="S19" s="666"/>
      <c r="T19" s="666"/>
      <c r="U19" s="666"/>
      <c r="V19" s="667"/>
      <c r="W19" s="665">
        <v>9013</v>
      </c>
      <c r="X19" s="666"/>
      <c r="Y19" s="666"/>
      <c r="Z19" s="666"/>
      <c r="AA19" s="666"/>
      <c r="AB19" s="666"/>
      <c r="AC19" s="667"/>
      <c r="AD19" s="665">
        <v>9469</v>
      </c>
      <c r="AE19" s="666"/>
      <c r="AF19" s="666"/>
      <c r="AG19" s="666"/>
      <c r="AH19" s="666"/>
      <c r="AI19" s="666"/>
      <c r="AJ19" s="667"/>
      <c r="AK19" s="315"/>
      <c r="AL19" s="315"/>
      <c r="AM19" s="315"/>
      <c r="AN19" s="315"/>
      <c r="AO19" s="315"/>
      <c r="AP19" s="315"/>
      <c r="AQ19" s="315"/>
      <c r="AR19" s="315"/>
      <c r="AS19" s="315"/>
      <c r="AT19" s="315"/>
      <c r="AU19" s="315"/>
      <c r="AV19" s="315"/>
      <c r="AW19" s="315"/>
      <c r="AX19" s="317"/>
    </row>
    <row r="20" spans="1:50" ht="24.75" customHeight="1" x14ac:dyDescent="0.15">
      <c r="A20" s="622"/>
      <c r="B20" s="623"/>
      <c r="C20" s="623"/>
      <c r="D20" s="623"/>
      <c r="E20" s="623"/>
      <c r="F20" s="624"/>
      <c r="G20" s="884" t="s">
        <v>10</v>
      </c>
      <c r="H20" s="885"/>
      <c r="I20" s="885"/>
      <c r="J20" s="885"/>
      <c r="K20" s="885"/>
      <c r="L20" s="885"/>
      <c r="M20" s="885"/>
      <c r="N20" s="885"/>
      <c r="O20" s="885"/>
      <c r="P20" s="303">
        <f>IF(P18=0, "-", SUM(P19)/P18)</f>
        <v>0.99716469428007892</v>
      </c>
      <c r="Q20" s="303"/>
      <c r="R20" s="303"/>
      <c r="S20" s="303"/>
      <c r="T20" s="303"/>
      <c r="U20" s="303"/>
      <c r="V20" s="303"/>
      <c r="W20" s="303">
        <f t="shared" ref="W20" si="0">IF(W18=0, "-", SUM(W19)/W18)</f>
        <v>0.89744100368415813</v>
      </c>
      <c r="X20" s="303"/>
      <c r="Y20" s="303"/>
      <c r="Z20" s="303"/>
      <c r="AA20" s="303"/>
      <c r="AB20" s="303"/>
      <c r="AC20" s="303"/>
      <c r="AD20" s="303">
        <f t="shared" ref="AD20" si="1">IF(AD18=0, "-", SUM(AD19)/AD18)</f>
        <v>0.92796942375539004</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57"/>
      <c r="B21" s="858"/>
      <c r="C21" s="858"/>
      <c r="D21" s="858"/>
      <c r="E21" s="858"/>
      <c r="F21" s="990"/>
      <c r="G21" s="301" t="s">
        <v>277</v>
      </c>
      <c r="H21" s="302"/>
      <c r="I21" s="302"/>
      <c r="J21" s="302"/>
      <c r="K21" s="302"/>
      <c r="L21" s="302"/>
      <c r="M21" s="302"/>
      <c r="N21" s="302"/>
      <c r="O21" s="302"/>
      <c r="P21" s="303">
        <f>IF(P19=0, "-", SUM(P19)/SUM(P13,P14))</f>
        <v>0.85843149739997882</v>
      </c>
      <c r="Q21" s="303"/>
      <c r="R21" s="303"/>
      <c r="S21" s="303"/>
      <c r="T21" s="303"/>
      <c r="U21" s="303"/>
      <c r="V21" s="303"/>
      <c r="W21" s="303">
        <f t="shared" ref="W21" si="2">IF(W19=0, "-", SUM(W19)/SUM(W13,W14))</f>
        <v>0.86141641976488581</v>
      </c>
      <c r="X21" s="303"/>
      <c r="Y21" s="303"/>
      <c r="Z21" s="303"/>
      <c r="AA21" s="303"/>
      <c r="AB21" s="303"/>
      <c r="AC21" s="303"/>
      <c r="AD21" s="303">
        <f t="shared" ref="AD21" si="3">IF(AD19=0, "-", SUM(AD19)/SUM(AD13,AD14))</f>
        <v>1.1842171085542772</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57" t="s">
        <v>350</v>
      </c>
      <c r="B22" s="958"/>
      <c r="C22" s="958"/>
      <c r="D22" s="958"/>
      <c r="E22" s="958"/>
      <c r="F22" s="959"/>
      <c r="G22" s="995" t="s">
        <v>257</v>
      </c>
      <c r="H22" s="207"/>
      <c r="I22" s="207"/>
      <c r="J22" s="207"/>
      <c r="K22" s="207"/>
      <c r="L22" s="207"/>
      <c r="M22" s="207"/>
      <c r="N22" s="207"/>
      <c r="O22" s="208"/>
      <c r="P22" s="946" t="s">
        <v>351</v>
      </c>
      <c r="Q22" s="207"/>
      <c r="R22" s="207"/>
      <c r="S22" s="207"/>
      <c r="T22" s="207"/>
      <c r="U22" s="207"/>
      <c r="V22" s="208"/>
      <c r="W22" s="946" t="s">
        <v>352</v>
      </c>
      <c r="X22" s="207"/>
      <c r="Y22" s="207"/>
      <c r="Z22" s="207"/>
      <c r="AA22" s="207"/>
      <c r="AB22" s="207"/>
      <c r="AC22" s="208"/>
      <c r="AD22" s="946" t="s">
        <v>256</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96" t="s">
        <v>487</v>
      </c>
      <c r="H23" s="997"/>
      <c r="I23" s="997"/>
      <c r="J23" s="997"/>
      <c r="K23" s="997"/>
      <c r="L23" s="997"/>
      <c r="M23" s="997"/>
      <c r="N23" s="997"/>
      <c r="O23" s="998"/>
      <c r="P23" s="927">
        <v>5460</v>
      </c>
      <c r="Q23" s="928"/>
      <c r="R23" s="928"/>
      <c r="S23" s="928"/>
      <c r="T23" s="928"/>
      <c r="U23" s="928"/>
      <c r="V23" s="947"/>
      <c r="W23" s="927">
        <v>3220</v>
      </c>
      <c r="X23" s="928"/>
      <c r="Y23" s="928"/>
      <c r="Z23" s="928"/>
      <c r="AA23" s="928"/>
      <c r="AB23" s="928"/>
      <c r="AC23" s="947"/>
      <c r="AD23" s="967" t="s">
        <v>575</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488</v>
      </c>
      <c r="H24" s="949"/>
      <c r="I24" s="949"/>
      <c r="J24" s="949"/>
      <c r="K24" s="949"/>
      <c r="L24" s="949"/>
      <c r="M24" s="949"/>
      <c r="N24" s="949"/>
      <c r="O24" s="950"/>
      <c r="P24" s="665">
        <v>2536</v>
      </c>
      <c r="Q24" s="666"/>
      <c r="R24" s="666"/>
      <c r="S24" s="666"/>
      <c r="T24" s="666"/>
      <c r="U24" s="666"/>
      <c r="V24" s="667"/>
      <c r="W24" s="665">
        <v>1076</v>
      </c>
      <c r="X24" s="666"/>
      <c r="Y24" s="666"/>
      <c r="Z24" s="666"/>
      <c r="AA24" s="666"/>
      <c r="AB24" s="666"/>
      <c r="AC24" s="667"/>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48"/>
      <c r="H25" s="949"/>
      <c r="I25" s="949"/>
      <c r="J25" s="949"/>
      <c r="K25" s="949"/>
      <c r="L25" s="949"/>
      <c r="M25" s="949"/>
      <c r="N25" s="949"/>
      <c r="O25" s="950"/>
      <c r="P25" s="665"/>
      <c r="Q25" s="666"/>
      <c r="R25" s="666"/>
      <c r="S25" s="666"/>
      <c r="T25" s="666"/>
      <c r="U25" s="666"/>
      <c r="V25" s="667"/>
      <c r="W25" s="665"/>
      <c r="X25" s="666"/>
      <c r="Y25" s="666"/>
      <c r="Z25" s="666"/>
      <c r="AA25" s="666"/>
      <c r="AB25" s="666"/>
      <c r="AC25" s="667"/>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8"/>
      <c r="H26" s="949"/>
      <c r="I26" s="949"/>
      <c r="J26" s="949"/>
      <c r="K26" s="949"/>
      <c r="L26" s="949"/>
      <c r="M26" s="949"/>
      <c r="N26" s="949"/>
      <c r="O26" s="950"/>
      <c r="P26" s="665"/>
      <c r="Q26" s="666"/>
      <c r="R26" s="666"/>
      <c r="S26" s="666"/>
      <c r="T26" s="666"/>
      <c r="U26" s="666"/>
      <c r="V26" s="667"/>
      <c r="W26" s="665"/>
      <c r="X26" s="666"/>
      <c r="Y26" s="666"/>
      <c r="Z26" s="666"/>
      <c r="AA26" s="666"/>
      <c r="AB26" s="666"/>
      <c r="AC26" s="667"/>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665"/>
      <c r="Q27" s="666"/>
      <c r="R27" s="666"/>
      <c r="S27" s="666"/>
      <c r="T27" s="666"/>
      <c r="U27" s="666"/>
      <c r="V27" s="667"/>
      <c r="W27" s="665"/>
      <c r="X27" s="666"/>
      <c r="Y27" s="666"/>
      <c r="Z27" s="666"/>
      <c r="AA27" s="666"/>
      <c r="AB27" s="666"/>
      <c r="AC27" s="667"/>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261</v>
      </c>
      <c r="H28" s="952"/>
      <c r="I28" s="952"/>
      <c r="J28" s="952"/>
      <c r="K28" s="952"/>
      <c r="L28" s="952"/>
      <c r="M28" s="952"/>
      <c r="N28" s="952"/>
      <c r="O28" s="953"/>
      <c r="P28" s="886">
        <f>P29-SUM(P23:P27)</f>
        <v>0</v>
      </c>
      <c r="Q28" s="887"/>
      <c r="R28" s="887"/>
      <c r="S28" s="887"/>
      <c r="T28" s="887"/>
      <c r="U28" s="887"/>
      <c r="V28" s="888"/>
      <c r="W28" s="886">
        <f>W29-SUM(W23:W27)</f>
        <v>0</v>
      </c>
      <c r="X28" s="887"/>
      <c r="Y28" s="887"/>
      <c r="Z28" s="887"/>
      <c r="AA28" s="887"/>
      <c r="AB28" s="887"/>
      <c r="AC28" s="888"/>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258</v>
      </c>
      <c r="H29" s="955"/>
      <c r="I29" s="955"/>
      <c r="J29" s="955"/>
      <c r="K29" s="955"/>
      <c r="L29" s="955"/>
      <c r="M29" s="955"/>
      <c r="N29" s="955"/>
      <c r="O29" s="956"/>
      <c r="P29" s="665">
        <f>AK13</f>
        <v>7996</v>
      </c>
      <c r="Q29" s="666"/>
      <c r="R29" s="666"/>
      <c r="S29" s="666"/>
      <c r="T29" s="666"/>
      <c r="U29" s="666"/>
      <c r="V29" s="667"/>
      <c r="W29" s="978">
        <f>AR13</f>
        <v>4296</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69" t="s">
        <v>273</v>
      </c>
      <c r="B30" s="870"/>
      <c r="C30" s="870"/>
      <c r="D30" s="870"/>
      <c r="E30" s="870"/>
      <c r="F30" s="871"/>
      <c r="G30" s="781" t="s">
        <v>145</v>
      </c>
      <c r="H30" s="782"/>
      <c r="I30" s="782"/>
      <c r="J30" s="782"/>
      <c r="K30" s="782"/>
      <c r="L30" s="782"/>
      <c r="M30" s="782"/>
      <c r="N30" s="782"/>
      <c r="O30" s="783"/>
      <c r="P30" s="865" t="s">
        <v>58</v>
      </c>
      <c r="Q30" s="782"/>
      <c r="R30" s="782"/>
      <c r="S30" s="782"/>
      <c r="T30" s="782"/>
      <c r="U30" s="782"/>
      <c r="V30" s="782"/>
      <c r="W30" s="782"/>
      <c r="X30" s="783"/>
      <c r="Y30" s="862"/>
      <c r="Z30" s="863"/>
      <c r="AA30" s="864"/>
      <c r="AB30" s="866" t="s">
        <v>11</v>
      </c>
      <c r="AC30" s="867"/>
      <c r="AD30" s="868"/>
      <c r="AE30" s="866" t="s">
        <v>314</v>
      </c>
      <c r="AF30" s="867"/>
      <c r="AG30" s="867"/>
      <c r="AH30" s="868"/>
      <c r="AI30" s="866" t="s">
        <v>336</v>
      </c>
      <c r="AJ30" s="867"/>
      <c r="AK30" s="867"/>
      <c r="AL30" s="868"/>
      <c r="AM30" s="923" t="s">
        <v>341</v>
      </c>
      <c r="AN30" s="923"/>
      <c r="AO30" s="923"/>
      <c r="AP30" s="866"/>
      <c r="AQ30" s="775" t="s">
        <v>187</v>
      </c>
      <c r="AR30" s="776"/>
      <c r="AS30" s="776"/>
      <c r="AT30" s="777"/>
      <c r="AU30" s="782" t="s">
        <v>133</v>
      </c>
      <c r="AV30" s="782"/>
      <c r="AW30" s="782"/>
      <c r="AX30" s="924"/>
    </row>
    <row r="31" spans="1:50" ht="18.75" customHeight="1" x14ac:dyDescent="0.15">
      <c r="A31" s="408"/>
      <c r="B31" s="409"/>
      <c r="C31" s="409"/>
      <c r="D31" s="409"/>
      <c r="E31" s="409"/>
      <c r="F31" s="410"/>
      <c r="G31" s="424"/>
      <c r="H31" s="406"/>
      <c r="I31" s="406"/>
      <c r="J31" s="406"/>
      <c r="K31" s="406"/>
      <c r="L31" s="406"/>
      <c r="M31" s="406"/>
      <c r="N31" s="406"/>
      <c r="O31" s="425"/>
      <c r="P31" s="446"/>
      <c r="Q31" s="406"/>
      <c r="R31" s="406"/>
      <c r="S31" s="406"/>
      <c r="T31" s="406"/>
      <c r="U31" s="406"/>
      <c r="V31" s="406"/>
      <c r="W31" s="406"/>
      <c r="X31" s="425"/>
      <c r="Y31" s="463"/>
      <c r="Z31" s="464"/>
      <c r="AA31" s="465"/>
      <c r="AB31" s="232"/>
      <c r="AC31" s="233"/>
      <c r="AD31" s="234"/>
      <c r="AE31" s="232"/>
      <c r="AF31" s="233"/>
      <c r="AG31" s="233"/>
      <c r="AH31" s="234"/>
      <c r="AI31" s="232"/>
      <c r="AJ31" s="233"/>
      <c r="AK31" s="233"/>
      <c r="AL31" s="234"/>
      <c r="AM31" s="236"/>
      <c r="AN31" s="236"/>
      <c r="AO31" s="236"/>
      <c r="AP31" s="232"/>
      <c r="AQ31" s="598" t="s">
        <v>486</v>
      </c>
      <c r="AR31" s="186"/>
      <c r="AS31" s="119" t="s">
        <v>188</v>
      </c>
      <c r="AT31" s="120"/>
      <c r="AU31" s="185">
        <v>3</v>
      </c>
      <c r="AV31" s="185"/>
      <c r="AW31" s="406" t="s">
        <v>177</v>
      </c>
      <c r="AX31" s="407"/>
    </row>
    <row r="32" spans="1:50" ht="23.25" customHeight="1" x14ac:dyDescent="0.15">
      <c r="A32" s="411"/>
      <c r="B32" s="409"/>
      <c r="C32" s="409"/>
      <c r="D32" s="409"/>
      <c r="E32" s="409"/>
      <c r="F32" s="410"/>
      <c r="G32" s="572" t="s">
        <v>547</v>
      </c>
      <c r="H32" s="573"/>
      <c r="I32" s="573"/>
      <c r="J32" s="573"/>
      <c r="K32" s="573"/>
      <c r="L32" s="573"/>
      <c r="M32" s="573"/>
      <c r="N32" s="573"/>
      <c r="O32" s="574"/>
      <c r="P32" s="91" t="s">
        <v>489</v>
      </c>
      <c r="Q32" s="91"/>
      <c r="R32" s="91"/>
      <c r="S32" s="91"/>
      <c r="T32" s="91"/>
      <c r="U32" s="91"/>
      <c r="V32" s="91"/>
      <c r="W32" s="91"/>
      <c r="X32" s="92"/>
      <c r="Y32" s="482" t="s">
        <v>12</v>
      </c>
      <c r="Z32" s="542"/>
      <c r="AA32" s="543"/>
      <c r="AB32" s="472" t="s">
        <v>14</v>
      </c>
      <c r="AC32" s="472"/>
      <c r="AD32" s="472"/>
      <c r="AE32" s="203">
        <v>90</v>
      </c>
      <c r="AF32" s="204"/>
      <c r="AG32" s="204"/>
      <c r="AH32" s="204"/>
      <c r="AI32" s="203">
        <v>91.4</v>
      </c>
      <c r="AJ32" s="204"/>
      <c r="AK32" s="204"/>
      <c r="AL32" s="204"/>
      <c r="AM32" s="203">
        <v>93</v>
      </c>
      <c r="AN32" s="204"/>
      <c r="AO32" s="204"/>
      <c r="AP32" s="204"/>
      <c r="AQ32" s="327" t="s">
        <v>486</v>
      </c>
      <c r="AR32" s="193"/>
      <c r="AS32" s="193"/>
      <c r="AT32" s="328"/>
      <c r="AU32" s="204" t="s">
        <v>486</v>
      </c>
      <c r="AV32" s="204"/>
      <c r="AW32" s="204"/>
      <c r="AX32" s="206"/>
    </row>
    <row r="33" spans="1:50" ht="23.25" customHeight="1" x14ac:dyDescent="0.15">
      <c r="A33" s="412"/>
      <c r="B33" s="413"/>
      <c r="C33" s="413"/>
      <c r="D33" s="413"/>
      <c r="E33" s="413"/>
      <c r="F33" s="414"/>
      <c r="G33" s="575"/>
      <c r="H33" s="576"/>
      <c r="I33" s="576"/>
      <c r="J33" s="576"/>
      <c r="K33" s="576"/>
      <c r="L33" s="576"/>
      <c r="M33" s="576"/>
      <c r="N33" s="576"/>
      <c r="O33" s="577"/>
      <c r="P33" s="94"/>
      <c r="Q33" s="94"/>
      <c r="R33" s="94"/>
      <c r="S33" s="94"/>
      <c r="T33" s="94"/>
      <c r="U33" s="94"/>
      <c r="V33" s="94"/>
      <c r="W33" s="94"/>
      <c r="X33" s="95"/>
      <c r="Y33" s="426" t="s">
        <v>53</v>
      </c>
      <c r="Z33" s="427"/>
      <c r="AA33" s="428"/>
      <c r="AB33" s="534" t="s">
        <v>14</v>
      </c>
      <c r="AC33" s="534"/>
      <c r="AD33" s="534"/>
      <c r="AE33" s="203" t="s">
        <v>486</v>
      </c>
      <c r="AF33" s="204"/>
      <c r="AG33" s="204"/>
      <c r="AH33" s="204"/>
      <c r="AI33" s="203" t="s">
        <v>486</v>
      </c>
      <c r="AJ33" s="204"/>
      <c r="AK33" s="204"/>
      <c r="AL33" s="204"/>
      <c r="AM33" s="203" t="s">
        <v>486</v>
      </c>
      <c r="AN33" s="204"/>
      <c r="AO33" s="204"/>
      <c r="AP33" s="204"/>
      <c r="AQ33" s="327" t="s">
        <v>486</v>
      </c>
      <c r="AR33" s="193"/>
      <c r="AS33" s="193"/>
      <c r="AT33" s="328"/>
      <c r="AU33" s="204">
        <v>100</v>
      </c>
      <c r="AV33" s="204"/>
      <c r="AW33" s="204"/>
      <c r="AX33" s="206"/>
    </row>
    <row r="34" spans="1:50" ht="23.25" customHeight="1" x14ac:dyDescent="0.15">
      <c r="A34" s="411"/>
      <c r="B34" s="409"/>
      <c r="C34" s="409"/>
      <c r="D34" s="409"/>
      <c r="E34" s="409"/>
      <c r="F34" s="410"/>
      <c r="G34" s="578"/>
      <c r="H34" s="579"/>
      <c r="I34" s="579"/>
      <c r="J34" s="579"/>
      <c r="K34" s="579"/>
      <c r="L34" s="579"/>
      <c r="M34" s="579"/>
      <c r="N34" s="579"/>
      <c r="O34" s="580"/>
      <c r="P34" s="97"/>
      <c r="Q34" s="97"/>
      <c r="R34" s="97"/>
      <c r="S34" s="97"/>
      <c r="T34" s="97"/>
      <c r="U34" s="97"/>
      <c r="V34" s="97"/>
      <c r="W34" s="97"/>
      <c r="X34" s="98"/>
      <c r="Y34" s="426" t="s">
        <v>13</v>
      </c>
      <c r="Z34" s="427"/>
      <c r="AA34" s="428"/>
      <c r="AB34" s="567" t="s">
        <v>178</v>
      </c>
      <c r="AC34" s="567"/>
      <c r="AD34" s="567"/>
      <c r="AE34" s="203">
        <v>90</v>
      </c>
      <c r="AF34" s="204"/>
      <c r="AG34" s="204"/>
      <c r="AH34" s="204"/>
      <c r="AI34" s="203">
        <v>91.4</v>
      </c>
      <c r="AJ34" s="204"/>
      <c r="AK34" s="204"/>
      <c r="AL34" s="204"/>
      <c r="AM34" s="203">
        <v>93</v>
      </c>
      <c r="AN34" s="204"/>
      <c r="AO34" s="204"/>
      <c r="AP34" s="204"/>
      <c r="AQ34" s="327" t="s">
        <v>486</v>
      </c>
      <c r="AR34" s="193"/>
      <c r="AS34" s="193"/>
      <c r="AT34" s="328"/>
      <c r="AU34" s="204" t="s">
        <v>490</v>
      </c>
      <c r="AV34" s="204"/>
      <c r="AW34" s="204"/>
      <c r="AX34" s="206"/>
    </row>
    <row r="35" spans="1:50" ht="23.25" customHeight="1" x14ac:dyDescent="0.15">
      <c r="A35" s="211" t="s">
        <v>302</v>
      </c>
      <c r="B35" s="212"/>
      <c r="C35" s="212"/>
      <c r="D35" s="212"/>
      <c r="E35" s="212"/>
      <c r="F35" s="213"/>
      <c r="G35" s="217" t="s">
        <v>491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customHeight="1" x14ac:dyDescent="0.15">
      <c r="A37" s="778" t="s">
        <v>273</v>
      </c>
      <c r="B37" s="779"/>
      <c r="C37" s="779"/>
      <c r="D37" s="779"/>
      <c r="E37" s="779"/>
      <c r="F37" s="780"/>
      <c r="G37" s="421" t="s">
        <v>145</v>
      </c>
      <c r="H37" s="422"/>
      <c r="I37" s="422"/>
      <c r="J37" s="422"/>
      <c r="K37" s="422"/>
      <c r="L37" s="422"/>
      <c r="M37" s="422"/>
      <c r="N37" s="422"/>
      <c r="O37" s="423"/>
      <c r="P37" s="459" t="s">
        <v>58</v>
      </c>
      <c r="Q37" s="422"/>
      <c r="R37" s="422"/>
      <c r="S37" s="422"/>
      <c r="T37" s="422"/>
      <c r="U37" s="422"/>
      <c r="V37" s="422"/>
      <c r="W37" s="422"/>
      <c r="X37" s="423"/>
      <c r="Y37" s="460"/>
      <c r="Z37" s="461"/>
      <c r="AA37" s="462"/>
      <c r="AB37" s="418" t="s">
        <v>11</v>
      </c>
      <c r="AC37" s="419"/>
      <c r="AD37" s="420"/>
      <c r="AE37" s="229" t="s">
        <v>314</v>
      </c>
      <c r="AF37" s="230"/>
      <c r="AG37" s="230"/>
      <c r="AH37" s="231"/>
      <c r="AI37" s="229" t="s">
        <v>312</v>
      </c>
      <c r="AJ37" s="230"/>
      <c r="AK37" s="230"/>
      <c r="AL37" s="231"/>
      <c r="AM37" s="235" t="s">
        <v>341</v>
      </c>
      <c r="AN37" s="235"/>
      <c r="AO37" s="235"/>
      <c r="AP37" s="235"/>
      <c r="AQ37" s="137" t="s">
        <v>187</v>
      </c>
      <c r="AR37" s="138"/>
      <c r="AS37" s="138"/>
      <c r="AT37" s="139"/>
      <c r="AU37" s="422" t="s">
        <v>133</v>
      </c>
      <c r="AV37" s="422"/>
      <c r="AW37" s="422"/>
      <c r="AX37" s="918"/>
    </row>
    <row r="38" spans="1:50" ht="18.75" customHeight="1" x14ac:dyDescent="0.15">
      <c r="A38" s="408"/>
      <c r="B38" s="409"/>
      <c r="C38" s="409"/>
      <c r="D38" s="409"/>
      <c r="E38" s="409"/>
      <c r="F38" s="410"/>
      <c r="G38" s="424"/>
      <c r="H38" s="406"/>
      <c r="I38" s="406"/>
      <c r="J38" s="406"/>
      <c r="K38" s="406"/>
      <c r="L38" s="406"/>
      <c r="M38" s="406"/>
      <c r="N38" s="406"/>
      <c r="O38" s="425"/>
      <c r="P38" s="446"/>
      <c r="Q38" s="406"/>
      <c r="R38" s="406"/>
      <c r="S38" s="406"/>
      <c r="T38" s="406"/>
      <c r="U38" s="406"/>
      <c r="V38" s="406"/>
      <c r="W38" s="406"/>
      <c r="X38" s="425"/>
      <c r="Y38" s="463"/>
      <c r="Z38" s="464"/>
      <c r="AA38" s="465"/>
      <c r="AB38" s="232"/>
      <c r="AC38" s="233"/>
      <c r="AD38" s="234"/>
      <c r="AE38" s="232"/>
      <c r="AF38" s="233"/>
      <c r="AG38" s="233"/>
      <c r="AH38" s="234"/>
      <c r="AI38" s="232"/>
      <c r="AJ38" s="233"/>
      <c r="AK38" s="233"/>
      <c r="AL38" s="234"/>
      <c r="AM38" s="236"/>
      <c r="AN38" s="236"/>
      <c r="AO38" s="236"/>
      <c r="AP38" s="236"/>
      <c r="AQ38" s="598" t="s">
        <v>486</v>
      </c>
      <c r="AR38" s="186"/>
      <c r="AS38" s="119" t="s">
        <v>188</v>
      </c>
      <c r="AT38" s="120"/>
      <c r="AU38" s="185" t="s">
        <v>486</v>
      </c>
      <c r="AV38" s="185"/>
      <c r="AW38" s="406" t="s">
        <v>177</v>
      </c>
      <c r="AX38" s="407"/>
    </row>
    <row r="39" spans="1:50" ht="23.25" customHeight="1" x14ac:dyDescent="0.15">
      <c r="A39" s="411"/>
      <c r="B39" s="409"/>
      <c r="C39" s="409"/>
      <c r="D39" s="409"/>
      <c r="E39" s="409"/>
      <c r="F39" s="410"/>
      <c r="G39" s="572" t="s">
        <v>492</v>
      </c>
      <c r="H39" s="573"/>
      <c r="I39" s="573"/>
      <c r="J39" s="573"/>
      <c r="K39" s="573"/>
      <c r="L39" s="573"/>
      <c r="M39" s="573"/>
      <c r="N39" s="573"/>
      <c r="O39" s="574"/>
      <c r="P39" s="91" t="s">
        <v>493</v>
      </c>
      <c r="Q39" s="91"/>
      <c r="R39" s="91"/>
      <c r="S39" s="91"/>
      <c r="T39" s="91"/>
      <c r="U39" s="91"/>
      <c r="V39" s="91"/>
      <c r="W39" s="91"/>
      <c r="X39" s="92"/>
      <c r="Y39" s="482" t="s">
        <v>12</v>
      </c>
      <c r="Z39" s="542"/>
      <c r="AA39" s="543"/>
      <c r="AB39" s="472" t="s">
        <v>494</v>
      </c>
      <c r="AC39" s="472"/>
      <c r="AD39" s="472"/>
      <c r="AE39" s="203">
        <v>0</v>
      </c>
      <c r="AF39" s="204"/>
      <c r="AG39" s="204"/>
      <c r="AH39" s="204"/>
      <c r="AI39" s="203">
        <v>0</v>
      </c>
      <c r="AJ39" s="204"/>
      <c r="AK39" s="204"/>
      <c r="AL39" s="204"/>
      <c r="AM39" s="203">
        <v>0</v>
      </c>
      <c r="AN39" s="204"/>
      <c r="AO39" s="204"/>
      <c r="AP39" s="204"/>
      <c r="AQ39" s="327" t="s">
        <v>486</v>
      </c>
      <c r="AR39" s="193"/>
      <c r="AS39" s="193"/>
      <c r="AT39" s="328"/>
      <c r="AU39" s="204" t="s">
        <v>486</v>
      </c>
      <c r="AV39" s="204"/>
      <c r="AW39" s="204"/>
      <c r="AX39" s="206"/>
    </row>
    <row r="40" spans="1:50" ht="23.25" customHeight="1" x14ac:dyDescent="0.15">
      <c r="A40" s="412"/>
      <c r="B40" s="413"/>
      <c r="C40" s="413"/>
      <c r="D40" s="413"/>
      <c r="E40" s="413"/>
      <c r="F40" s="414"/>
      <c r="G40" s="575"/>
      <c r="H40" s="576"/>
      <c r="I40" s="576"/>
      <c r="J40" s="576"/>
      <c r="K40" s="576"/>
      <c r="L40" s="576"/>
      <c r="M40" s="576"/>
      <c r="N40" s="576"/>
      <c r="O40" s="577"/>
      <c r="P40" s="94"/>
      <c r="Q40" s="94"/>
      <c r="R40" s="94"/>
      <c r="S40" s="94"/>
      <c r="T40" s="94"/>
      <c r="U40" s="94"/>
      <c r="V40" s="94"/>
      <c r="W40" s="94"/>
      <c r="X40" s="95"/>
      <c r="Y40" s="426" t="s">
        <v>53</v>
      </c>
      <c r="Z40" s="427"/>
      <c r="AA40" s="428"/>
      <c r="AB40" s="534" t="s">
        <v>494</v>
      </c>
      <c r="AC40" s="534"/>
      <c r="AD40" s="534"/>
      <c r="AE40" s="203">
        <v>0</v>
      </c>
      <c r="AF40" s="204"/>
      <c r="AG40" s="204"/>
      <c r="AH40" s="204"/>
      <c r="AI40" s="203">
        <v>0</v>
      </c>
      <c r="AJ40" s="204"/>
      <c r="AK40" s="204"/>
      <c r="AL40" s="204"/>
      <c r="AM40" s="203">
        <v>0</v>
      </c>
      <c r="AN40" s="204"/>
      <c r="AO40" s="204"/>
      <c r="AP40" s="204"/>
      <c r="AQ40" s="327" t="s">
        <v>486</v>
      </c>
      <c r="AR40" s="193"/>
      <c r="AS40" s="193"/>
      <c r="AT40" s="328"/>
      <c r="AU40" s="204" t="s">
        <v>486</v>
      </c>
      <c r="AV40" s="204"/>
      <c r="AW40" s="204"/>
      <c r="AX40" s="206"/>
    </row>
    <row r="41" spans="1:50" ht="23.25" customHeight="1" x14ac:dyDescent="0.15">
      <c r="A41" s="415"/>
      <c r="B41" s="416"/>
      <c r="C41" s="416"/>
      <c r="D41" s="416"/>
      <c r="E41" s="416"/>
      <c r="F41" s="417"/>
      <c r="G41" s="578"/>
      <c r="H41" s="579"/>
      <c r="I41" s="579"/>
      <c r="J41" s="579"/>
      <c r="K41" s="579"/>
      <c r="L41" s="579"/>
      <c r="M41" s="579"/>
      <c r="N41" s="579"/>
      <c r="O41" s="580"/>
      <c r="P41" s="97"/>
      <c r="Q41" s="97"/>
      <c r="R41" s="97"/>
      <c r="S41" s="97"/>
      <c r="T41" s="97"/>
      <c r="U41" s="97"/>
      <c r="V41" s="97"/>
      <c r="W41" s="97"/>
      <c r="X41" s="98"/>
      <c r="Y41" s="426" t="s">
        <v>13</v>
      </c>
      <c r="Z41" s="427"/>
      <c r="AA41" s="428"/>
      <c r="AB41" s="567" t="s">
        <v>178</v>
      </c>
      <c r="AC41" s="567"/>
      <c r="AD41" s="567"/>
      <c r="AE41" s="203">
        <v>100</v>
      </c>
      <c r="AF41" s="204"/>
      <c r="AG41" s="204"/>
      <c r="AH41" s="204"/>
      <c r="AI41" s="203">
        <v>100</v>
      </c>
      <c r="AJ41" s="204"/>
      <c r="AK41" s="204"/>
      <c r="AL41" s="204"/>
      <c r="AM41" s="203">
        <v>100</v>
      </c>
      <c r="AN41" s="204"/>
      <c r="AO41" s="204"/>
      <c r="AP41" s="204"/>
      <c r="AQ41" s="327" t="s">
        <v>486</v>
      </c>
      <c r="AR41" s="193"/>
      <c r="AS41" s="193"/>
      <c r="AT41" s="328"/>
      <c r="AU41" s="204" t="s">
        <v>486</v>
      </c>
      <c r="AV41" s="204"/>
      <c r="AW41" s="204"/>
      <c r="AX41" s="206"/>
    </row>
    <row r="42" spans="1:50" ht="23.25" customHeight="1" x14ac:dyDescent="0.15">
      <c r="A42" s="211" t="s">
        <v>302</v>
      </c>
      <c r="B42" s="212"/>
      <c r="C42" s="212"/>
      <c r="D42" s="212"/>
      <c r="E42" s="212"/>
      <c r="F42" s="213"/>
      <c r="G42" s="217" t="s">
        <v>495</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78" t="s">
        <v>273</v>
      </c>
      <c r="B44" s="779"/>
      <c r="C44" s="779"/>
      <c r="D44" s="779"/>
      <c r="E44" s="779"/>
      <c r="F44" s="780"/>
      <c r="G44" s="421" t="s">
        <v>145</v>
      </c>
      <c r="H44" s="422"/>
      <c r="I44" s="422"/>
      <c r="J44" s="422"/>
      <c r="K44" s="422"/>
      <c r="L44" s="422"/>
      <c r="M44" s="422"/>
      <c r="N44" s="422"/>
      <c r="O44" s="423"/>
      <c r="P44" s="459" t="s">
        <v>58</v>
      </c>
      <c r="Q44" s="422"/>
      <c r="R44" s="422"/>
      <c r="S44" s="422"/>
      <c r="T44" s="422"/>
      <c r="U44" s="422"/>
      <c r="V44" s="422"/>
      <c r="W44" s="422"/>
      <c r="X44" s="423"/>
      <c r="Y44" s="460"/>
      <c r="Z44" s="461"/>
      <c r="AA44" s="462"/>
      <c r="AB44" s="418" t="s">
        <v>11</v>
      </c>
      <c r="AC44" s="419"/>
      <c r="AD44" s="420"/>
      <c r="AE44" s="229" t="s">
        <v>314</v>
      </c>
      <c r="AF44" s="230"/>
      <c r="AG44" s="230"/>
      <c r="AH44" s="231"/>
      <c r="AI44" s="229" t="s">
        <v>312</v>
      </c>
      <c r="AJ44" s="230"/>
      <c r="AK44" s="230"/>
      <c r="AL44" s="231"/>
      <c r="AM44" s="235" t="s">
        <v>341</v>
      </c>
      <c r="AN44" s="235"/>
      <c r="AO44" s="235"/>
      <c r="AP44" s="235"/>
      <c r="AQ44" s="137" t="s">
        <v>187</v>
      </c>
      <c r="AR44" s="138"/>
      <c r="AS44" s="138"/>
      <c r="AT44" s="139"/>
      <c r="AU44" s="422" t="s">
        <v>133</v>
      </c>
      <c r="AV44" s="422"/>
      <c r="AW44" s="422"/>
      <c r="AX44" s="918"/>
    </row>
    <row r="45" spans="1:50" ht="18.75" hidden="1" customHeight="1" x14ac:dyDescent="0.15">
      <c r="A45" s="408"/>
      <c r="B45" s="409"/>
      <c r="C45" s="409"/>
      <c r="D45" s="409"/>
      <c r="E45" s="409"/>
      <c r="F45" s="410"/>
      <c r="G45" s="424"/>
      <c r="H45" s="406"/>
      <c r="I45" s="406"/>
      <c r="J45" s="406"/>
      <c r="K45" s="406"/>
      <c r="L45" s="406"/>
      <c r="M45" s="406"/>
      <c r="N45" s="406"/>
      <c r="O45" s="425"/>
      <c r="P45" s="446"/>
      <c r="Q45" s="406"/>
      <c r="R45" s="406"/>
      <c r="S45" s="406"/>
      <c r="T45" s="406"/>
      <c r="U45" s="406"/>
      <c r="V45" s="406"/>
      <c r="W45" s="406"/>
      <c r="X45" s="425"/>
      <c r="Y45" s="463"/>
      <c r="Z45" s="464"/>
      <c r="AA45" s="465"/>
      <c r="AB45" s="232"/>
      <c r="AC45" s="233"/>
      <c r="AD45" s="234"/>
      <c r="AE45" s="232"/>
      <c r="AF45" s="233"/>
      <c r="AG45" s="233"/>
      <c r="AH45" s="234"/>
      <c r="AI45" s="232"/>
      <c r="AJ45" s="233"/>
      <c r="AK45" s="233"/>
      <c r="AL45" s="234"/>
      <c r="AM45" s="236"/>
      <c r="AN45" s="236"/>
      <c r="AO45" s="236"/>
      <c r="AP45" s="236"/>
      <c r="AQ45" s="598"/>
      <c r="AR45" s="186"/>
      <c r="AS45" s="119" t="s">
        <v>188</v>
      </c>
      <c r="AT45" s="120"/>
      <c r="AU45" s="185"/>
      <c r="AV45" s="185"/>
      <c r="AW45" s="406" t="s">
        <v>177</v>
      </c>
      <c r="AX45" s="407"/>
    </row>
    <row r="46" spans="1:50" ht="23.25" hidden="1" customHeight="1" x14ac:dyDescent="0.15">
      <c r="A46" s="411"/>
      <c r="B46" s="409"/>
      <c r="C46" s="409"/>
      <c r="D46" s="409"/>
      <c r="E46" s="409"/>
      <c r="F46" s="410"/>
      <c r="G46" s="572"/>
      <c r="H46" s="573"/>
      <c r="I46" s="573"/>
      <c r="J46" s="573"/>
      <c r="K46" s="573"/>
      <c r="L46" s="573"/>
      <c r="M46" s="573"/>
      <c r="N46" s="573"/>
      <c r="O46" s="574"/>
      <c r="P46" s="91"/>
      <c r="Q46" s="91"/>
      <c r="R46" s="91"/>
      <c r="S46" s="91"/>
      <c r="T46" s="91"/>
      <c r="U46" s="91"/>
      <c r="V46" s="91"/>
      <c r="W46" s="91"/>
      <c r="X46" s="92"/>
      <c r="Y46" s="482" t="s">
        <v>12</v>
      </c>
      <c r="Z46" s="542"/>
      <c r="AA46" s="543"/>
      <c r="AB46" s="472"/>
      <c r="AC46" s="472"/>
      <c r="AD46" s="472"/>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15">
      <c r="A47" s="412"/>
      <c r="B47" s="413"/>
      <c r="C47" s="413"/>
      <c r="D47" s="413"/>
      <c r="E47" s="413"/>
      <c r="F47" s="414"/>
      <c r="G47" s="575"/>
      <c r="H47" s="576"/>
      <c r="I47" s="576"/>
      <c r="J47" s="576"/>
      <c r="K47" s="576"/>
      <c r="L47" s="576"/>
      <c r="M47" s="576"/>
      <c r="N47" s="576"/>
      <c r="O47" s="577"/>
      <c r="P47" s="94"/>
      <c r="Q47" s="94"/>
      <c r="R47" s="94"/>
      <c r="S47" s="94"/>
      <c r="T47" s="94"/>
      <c r="U47" s="94"/>
      <c r="V47" s="94"/>
      <c r="W47" s="94"/>
      <c r="X47" s="95"/>
      <c r="Y47" s="426" t="s">
        <v>53</v>
      </c>
      <c r="Z47" s="427"/>
      <c r="AA47" s="428"/>
      <c r="AB47" s="534"/>
      <c r="AC47" s="534"/>
      <c r="AD47" s="534"/>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15">
      <c r="A48" s="415"/>
      <c r="B48" s="416"/>
      <c r="C48" s="416"/>
      <c r="D48" s="416"/>
      <c r="E48" s="416"/>
      <c r="F48" s="417"/>
      <c r="G48" s="578"/>
      <c r="H48" s="579"/>
      <c r="I48" s="579"/>
      <c r="J48" s="579"/>
      <c r="K48" s="579"/>
      <c r="L48" s="579"/>
      <c r="M48" s="579"/>
      <c r="N48" s="579"/>
      <c r="O48" s="580"/>
      <c r="P48" s="97"/>
      <c r="Q48" s="97"/>
      <c r="R48" s="97"/>
      <c r="S48" s="97"/>
      <c r="T48" s="97"/>
      <c r="U48" s="97"/>
      <c r="V48" s="97"/>
      <c r="W48" s="97"/>
      <c r="X48" s="98"/>
      <c r="Y48" s="426" t="s">
        <v>13</v>
      </c>
      <c r="Z48" s="427"/>
      <c r="AA48" s="428"/>
      <c r="AB48" s="567" t="s">
        <v>178</v>
      </c>
      <c r="AC48" s="567"/>
      <c r="AD48" s="567"/>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15">
      <c r="A49" s="211" t="s">
        <v>302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08" t="s">
        <v>273</v>
      </c>
      <c r="B51" s="409"/>
      <c r="C51" s="409"/>
      <c r="D51" s="409"/>
      <c r="E51" s="409"/>
      <c r="F51" s="410"/>
      <c r="G51" s="421" t="s">
        <v>145</v>
      </c>
      <c r="H51" s="422"/>
      <c r="I51" s="422"/>
      <c r="J51" s="422"/>
      <c r="K51" s="422"/>
      <c r="L51" s="422"/>
      <c r="M51" s="422"/>
      <c r="N51" s="422"/>
      <c r="O51" s="423"/>
      <c r="P51" s="459" t="s">
        <v>58</v>
      </c>
      <c r="Q51" s="422"/>
      <c r="R51" s="422"/>
      <c r="S51" s="422"/>
      <c r="T51" s="422"/>
      <c r="U51" s="422"/>
      <c r="V51" s="422"/>
      <c r="W51" s="422"/>
      <c r="X51" s="423"/>
      <c r="Y51" s="460"/>
      <c r="Z51" s="461"/>
      <c r="AA51" s="462"/>
      <c r="AB51" s="418" t="s">
        <v>11</v>
      </c>
      <c r="AC51" s="419"/>
      <c r="AD51" s="420"/>
      <c r="AE51" s="229" t="s">
        <v>314</v>
      </c>
      <c r="AF51" s="230"/>
      <c r="AG51" s="230"/>
      <c r="AH51" s="231"/>
      <c r="AI51" s="229" t="s">
        <v>312</v>
      </c>
      <c r="AJ51" s="230"/>
      <c r="AK51" s="230"/>
      <c r="AL51" s="231"/>
      <c r="AM51" s="235" t="s">
        <v>341</v>
      </c>
      <c r="AN51" s="235"/>
      <c r="AO51" s="235"/>
      <c r="AP51" s="235"/>
      <c r="AQ51" s="137" t="s">
        <v>187</v>
      </c>
      <c r="AR51" s="138"/>
      <c r="AS51" s="138"/>
      <c r="AT51" s="139"/>
      <c r="AU51" s="932" t="s">
        <v>133</v>
      </c>
      <c r="AV51" s="932"/>
      <c r="AW51" s="932"/>
      <c r="AX51" s="933"/>
    </row>
    <row r="52" spans="1:50" ht="18.75" hidden="1" customHeight="1" x14ac:dyDescent="0.15">
      <c r="A52" s="408"/>
      <c r="B52" s="409"/>
      <c r="C52" s="409"/>
      <c r="D52" s="409"/>
      <c r="E52" s="409"/>
      <c r="F52" s="410"/>
      <c r="G52" s="424"/>
      <c r="H52" s="406"/>
      <c r="I52" s="406"/>
      <c r="J52" s="406"/>
      <c r="K52" s="406"/>
      <c r="L52" s="406"/>
      <c r="M52" s="406"/>
      <c r="N52" s="406"/>
      <c r="O52" s="425"/>
      <c r="P52" s="446"/>
      <c r="Q52" s="406"/>
      <c r="R52" s="406"/>
      <c r="S52" s="406"/>
      <c r="T52" s="406"/>
      <c r="U52" s="406"/>
      <c r="V52" s="406"/>
      <c r="W52" s="406"/>
      <c r="X52" s="425"/>
      <c r="Y52" s="463"/>
      <c r="Z52" s="464"/>
      <c r="AA52" s="465"/>
      <c r="AB52" s="232"/>
      <c r="AC52" s="233"/>
      <c r="AD52" s="234"/>
      <c r="AE52" s="232"/>
      <c r="AF52" s="233"/>
      <c r="AG52" s="233"/>
      <c r="AH52" s="234"/>
      <c r="AI52" s="232"/>
      <c r="AJ52" s="233"/>
      <c r="AK52" s="233"/>
      <c r="AL52" s="234"/>
      <c r="AM52" s="236"/>
      <c r="AN52" s="236"/>
      <c r="AO52" s="236"/>
      <c r="AP52" s="236"/>
      <c r="AQ52" s="598"/>
      <c r="AR52" s="186"/>
      <c r="AS52" s="119" t="s">
        <v>188</v>
      </c>
      <c r="AT52" s="120"/>
      <c r="AU52" s="185"/>
      <c r="AV52" s="185"/>
      <c r="AW52" s="406" t="s">
        <v>177</v>
      </c>
      <c r="AX52" s="407"/>
    </row>
    <row r="53" spans="1:50" ht="23.25" hidden="1" customHeight="1" x14ac:dyDescent="0.15">
      <c r="A53" s="411"/>
      <c r="B53" s="409"/>
      <c r="C53" s="409"/>
      <c r="D53" s="409"/>
      <c r="E53" s="409"/>
      <c r="F53" s="410"/>
      <c r="G53" s="572"/>
      <c r="H53" s="573"/>
      <c r="I53" s="573"/>
      <c r="J53" s="573"/>
      <c r="K53" s="573"/>
      <c r="L53" s="573"/>
      <c r="M53" s="573"/>
      <c r="N53" s="573"/>
      <c r="O53" s="574"/>
      <c r="P53" s="91"/>
      <c r="Q53" s="91"/>
      <c r="R53" s="91"/>
      <c r="S53" s="91"/>
      <c r="T53" s="91"/>
      <c r="U53" s="91"/>
      <c r="V53" s="91"/>
      <c r="W53" s="91"/>
      <c r="X53" s="92"/>
      <c r="Y53" s="482" t="s">
        <v>12</v>
      </c>
      <c r="Z53" s="542"/>
      <c r="AA53" s="543"/>
      <c r="AB53" s="472"/>
      <c r="AC53" s="472"/>
      <c r="AD53" s="472"/>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15">
      <c r="A54" s="412"/>
      <c r="B54" s="413"/>
      <c r="C54" s="413"/>
      <c r="D54" s="413"/>
      <c r="E54" s="413"/>
      <c r="F54" s="414"/>
      <c r="G54" s="575"/>
      <c r="H54" s="576"/>
      <c r="I54" s="576"/>
      <c r="J54" s="576"/>
      <c r="K54" s="576"/>
      <c r="L54" s="576"/>
      <c r="M54" s="576"/>
      <c r="N54" s="576"/>
      <c r="O54" s="577"/>
      <c r="P54" s="94"/>
      <c r="Q54" s="94"/>
      <c r="R54" s="94"/>
      <c r="S54" s="94"/>
      <c r="T54" s="94"/>
      <c r="U54" s="94"/>
      <c r="V54" s="94"/>
      <c r="W54" s="94"/>
      <c r="X54" s="95"/>
      <c r="Y54" s="426" t="s">
        <v>53</v>
      </c>
      <c r="Z54" s="427"/>
      <c r="AA54" s="428"/>
      <c r="AB54" s="534"/>
      <c r="AC54" s="534"/>
      <c r="AD54" s="534"/>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15">
      <c r="A55" s="415"/>
      <c r="B55" s="416"/>
      <c r="C55" s="416"/>
      <c r="D55" s="416"/>
      <c r="E55" s="416"/>
      <c r="F55" s="417"/>
      <c r="G55" s="578"/>
      <c r="H55" s="579"/>
      <c r="I55" s="579"/>
      <c r="J55" s="579"/>
      <c r="K55" s="579"/>
      <c r="L55" s="579"/>
      <c r="M55" s="579"/>
      <c r="N55" s="579"/>
      <c r="O55" s="580"/>
      <c r="P55" s="97"/>
      <c r="Q55" s="97"/>
      <c r="R55" s="97"/>
      <c r="S55" s="97"/>
      <c r="T55" s="97"/>
      <c r="U55" s="97"/>
      <c r="V55" s="97"/>
      <c r="W55" s="97"/>
      <c r="X55" s="98"/>
      <c r="Y55" s="426" t="s">
        <v>13</v>
      </c>
      <c r="Z55" s="427"/>
      <c r="AA55" s="428"/>
      <c r="AB55" s="602" t="s">
        <v>14</v>
      </c>
      <c r="AC55" s="602"/>
      <c r="AD55" s="602"/>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15">
      <c r="A56" s="211" t="s">
        <v>302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08" t="s">
        <v>273</v>
      </c>
      <c r="B58" s="409"/>
      <c r="C58" s="409"/>
      <c r="D58" s="409"/>
      <c r="E58" s="409"/>
      <c r="F58" s="410"/>
      <c r="G58" s="421" t="s">
        <v>145</v>
      </c>
      <c r="H58" s="422"/>
      <c r="I58" s="422"/>
      <c r="J58" s="422"/>
      <c r="K58" s="422"/>
      <c r="L58" s="422"/>
      <c r="M58" s="422"/>
      <c r="N58" s="422"/>
      <c r="O58" s="423"/>
      <c r="P58" s="459" t="s">
        <v>58</v>
      </c>
      <c r="Q58" s="422"/>
      <c r="R58" s="422"/>
      <c r="S58" s="422"/>
      <c r="T58" s="422"/>
      <c r="U58" s="422"/>
      <c r="V58" s="422"/>
      <c r="W58" s="422"/>
      <c r="X58" s="423"/>
      <c r="Y58" s="460"/>
      <c r="Z58" s="461"/>
      <c r="AA58" s="462"/>
      <c r="AB58" s="418" t="s">
        <v>11</v>
      </c>
      <c r="AC58" s="419"/>
      <c r="AD58" s="420"/>
      <c r="AE58" s="229" t="s">
        <v>314</v>
      </c>
      <c r="AF58" s="230"/>
      <c r="AG58" s="230"/>
      <c r="AH58" s="231"/>
      <c r="AI58" s="229" t="s">
        <v>312</v>
      </c>
      <c r="AJ58" s="230"/>
      <c r="AK58" s="230"/>
      <c r="AL58" s="231"/>
      <c r="AM58" s="235" t="s">
        <v>341</v>
      </c>
      <c r="AN58" s="235"/>
      <c r="AO58" s="235"/>
      <c r="AP58" s="235"/>
      <c r="AQ58" s="137" t="s">
        <v>187</v>
      </c>
      <c r="AR58" s="138"/>
      <c r="AS58" s="138"/>
      <c r="AT58" s="139"/>
      <c r="AU58" s="932" t="s">
        <v>133</v>
      </c>
      <c r="AV58" s="932"/>
      <c r="AW58" s="932"/>
      <c r="AX58" s="933"/>
    </row>
    <row r="59" spans="1:50" ht="18.75" hidden="1" customHeight="1" x14ac:dyDescent="0.15">
      <c r="A59" s="408"/>
      <c r="B59" s="409"/>
      <c r="C59" s="409"/>
      <c r="D59" s="409"/>
      <c r="E59" s="409"/>
      <c r="F59" s="410"/>
      <c r="G59" s="424"/>
      <c r="H59" s="406"/>
      <c r="I59" s="406"/>
      <c r="J59" s="406"/>
      <c r="K59" s="406"/>
      <c r="L59" s="406"/>
      <c r="M59" s="406"/>
      <c r="N59" s="406"/>
      <c r="O59" s="425"/>
      <c r="P59" s="446"/>
      <c r="Q59" s="406"/>
      <c r="R59" s="406"/>
      <c r="S59" s="406"/>
      <c r="T59" s="406"/>
      <c r="U59" s="406"/>
      <c r="V59" s="406"/>
      <c r="W59" s="406"/>
      <c r="X59" s="425"/>
      <c r="Y59" s="463"/>
      <c r="Z59" s="464"/>
      <c r="AA59" s="465"/>
      <c r="AB59" s="232"/>
      <c r="AC59" s="233"/>
      <c r="AD59" s="234"/>
      <c r="AE59" s="232"/>
      <c r="AF59" s="233"/>
      <c r="AG59" s="233"/>
      <c r="AH59" s="234"/>
      <c r="AI59" s="232"/>
      <c r="AJ59" s="233"/>
      <c r="AK59" s="233"/>
      <c r="AL59" s="234"/>
      <c r="AM59" s="236"/>
      <c r="AN59" s="236"/>
      <c r="AO59" s="236"/>
      <c r="AP59" s="236"/>
      <c r="AQ59" s="598"/>
      <c r="AR59" s="186"/>
      <c r="AS59" s="119" t="s">
        <v>188</v>
      </c>
      <c r="AT59" s="120"/>
      <c r="AU59" s="185"/>
      <c r="AV59" s="185"/>
      <c r="AW59" s="406" t="s">
        <v>177</v>
      </c>
      <c r="AX59" s="407"/>
    </row>
    <row r="60" spans="1:50" ht="23.25" hidden="1" customHeight="1" x14ac:dyDescent="0.15">
      <c r="A60" s="411"/>
      <c r="B60" s="409"/>
      <c r="C60" s="409"/>
      <c r="D60" s="409"/>
      <c r="E60" s="409"/>
      <c r="F60" s="410"/>
      <c r="G60" s="572"/>
      <c r="H60" s="573"/>
      <c r="I60" s="573"/>
      <c r="J60" s="573"/>
      <c r="K60" s="573"/>
      <c r="L60" s="573"/>
      <c r="M60" s="573"/>
      <c r="N60" s="573"/>
      <c r="O60" s="574"/>
      <c r="P60" s="91"/>
      <c r="Q60" s="91"/>
      <c r="R60" s="91"/>
      <c r="S60" s="91"/>
      <c r="T60" s="91"/>
      <c r="U60" s="91"/>
      <c r="V60" s="91"/>
      <c r="W60" s="91"/>
      <c r="X60" s="92"/>
      <c r="Y60" s="482" t="s">
        <v>12</v>
      </c>
      <c r="Z60" s="542"/>
      <c r="AA60" s="543"/>
      <c r="AB60" s="472"/>
      <c r="AC60" s="472"/>
      <c r="AD60" s="472"/>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15">
      <c r="A61" s="412"/>
      <c r="B61" s="413"/>
      <c r="C61" s="413"/>
      <c r="D61" s="413"/>
      <c r="E61" s="413"/>
      <c r="F61" s="414"/>
      <c r="G61" s="575"/>
      <c r="H61" s="576"/>
      <c r="I61" s="576"/>
      <c r="J61" s="576"/>
      <c r="K61" s="576"/>
      <c r="L61" s="576"/>
      <c r="M61" s="576"/>
      <c r="N61" s="576"/>
      <c r="O61" s="577"/>
      <c r="P61" s="94"/>
      <c r="Q61" s="94"/>
      <c r="R61" s="94"/>
      <c r="S61" s="94"/>
      <c r="T61" s="94"/>
      <c r="U61" s="94"/>
      <c r="V61" s="94"/>
      <c r="W61" s="94"/>
      <c r="X61" s="95"/>
      <c r="Y61" s="426" t="s">
        <v>53</v>
      </c>
      <c r="Z61" s="427"/>
      <c r="AA61" s="428"/>
      <c r="AB61" s="534"/>
      <c r="AC61" s="534"/>
      <c r="AD61" s="534"/>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15">
      <c r="A62" s="412"/>
      <c r="B62" s="413"/>
      <c r="C62" s="413"/>
      <c r="D62" s="413"/>
      <c r="E62" s="413"/>
      <c r="F62" s="414"/>
      <c r="G62" s="578"/>
      <c r="H62" s="579"/>
      <c r="I62" s="579"/>
      <c r="J62" s="579"/>
      <c r="K62" s="579"/>
      <c r="L62" s="579"/>
      <c r="M62" s="579"/>
      <c r="N62" s="579"/>
      <c r="O62" s="580"/>
      <c r="P62" s="97"/>
      <c r="Q62" s="97"/>
      <c r="R62" s="97"/>
      <c r="S62" s="97"/>
      <c r="T62" s="97"/>
      <c r="U62" s="97"/>
      <c r="V62" s="97"/>
      <c r="W62" s="97"/>
      <c r="X62" s="98"/>
      <c r="Y62" s="426" t="s">
        <v>13</v>
      </c>
      <c r="Z62" s="427"/>
      <c r="AA62" s="428"/>
      <c r="AB62" s="567" t="s">
        <v>14</v>
      </c>
      <c r="AC62" s="567"/>
      <c r="AD62" s="567"/>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x14ac:dyDescent="0.15">
      <c r="A63" s="211" t="s">
        <v>302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93" t="s">
        <v>274</v>
      </c>
      <c r="B65" s="494"/>
      <c r="C65" s="494"/>
      <c r="D65" s="494"/>
      <c r="E65" s="494"/>
      <c r="F65" s="495"/>
      <c r="G65" s="496"/>
      <c r="H65" s="224" t="s">
        <v>145</v>
      </c>
      <c r="I65" s="224"/>
      <c r="J65" s="224"/>
      <c r="K65" s="224"/>
      <c r="L65" s="224"/>
      <c r="M65" s="224"/>
      <c r="N65" s="224"/>
      <c r="O65" s="225"/>
      <c r="P65" s="223" t="s">
        <v>58</v>
      </c>
      <c r="Q65" s="224"/>
      <c r="R65" s="224"/>
      <c r="S65" s="224"/>
      <c r="T65" s="224"/>
      <c r="U65" s="224"/>
      <c r="V65" s="225"/>
      <c r="W65" s="498" t="s">
        <v>269</v>
      </c>
      <c r="X65" s="499"/>
      <c r="Y65" s="502"/>
      <c r="Z65" s="502"/>
      <c r="AA65" s="503"/>
      <c r="AB65" s="223" t="s">
        <v>11</v>
      </c>
      <c r="AC65" s="224"/>
      <c r="AD65" s="225"/>
      <c r="AE65" s="229" t="s">
        <v>314</v>
      </c>
      <c r="AF65" s="230"/>
      <c r="AG65" s="230"/>
      <c r="AH65" s="231"/>
      <c r="AI65" s="229" t="s">
        <v>312</v>
      </c>
      <c r="AJ65" s="230"/>
      <c r="AK65" s="230"/>
      <c r="AL65" s="231"/>
      <c r="AM65" s="235" t="s">
        <v>341</v>
      </c>
      <c r="AN65" s="235"/>
      <c r="AO65" s="235"/>
      <c r="AP65" s="235"/>
      <c r="AQ65" s="223" t="s">
        <v>187</v>
      </c>
      <c r="AR65" s="224"/>
      <c r="AS65" s="224"/>
      <c r="AT65" s="225"/>
      <c r="AU65" s="237" t="s">
        <v>133</v>
      </c>
      <c r="AV65" s="237"/>
      <c r="AW65" s="237"/>
      <c r="AX65" s="238"/>
    </row>
    <row r="66" spans="1:50" ht="18.75" hidden="1" customHeight="1" x14ac:dyDescent="0.15">
      <c r="A66" s="486"/>
      <c r="B66" s="487"/>
      <c r="C66" s="487"/>
      <c r="D66" s="487"/>
      <c r="E66" s="487"/>
      <c r="F66" s="488"/>
      <c r="G66" s="497"/>
      <c r="H66" s="227"/>
      <c r="I66" s="227"/>
      <c r="J66" s="227"/>
      <c r="K66" s="227"/>
      <c r="L66" s="227"/>
      <c r="M66" s="227"/>
      <c r="N66" s="227"/>
      <c r="O66" s="228"/>
      <c r="P66" s="226"/>
      <c r="Q66" s="227"/>
      <c r="R66" s="227"/>
      <c r="S66" s="227"/>
      <c r="T66" s="227"/>
      <c r="U66" s="227"/>
      <c r="V66" s="228"/>
      <c r="W66" s="500"/>
      <c r="X66" s="501"/>
      <c r="Y66" s="504"/>
      <c r="Z66" s="504"/>
      <c r="AA66" s="505"/>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272</v>
      </c>
      <c r="AX66" s="239"/>
    </row>
    <row r="67" spans="1:50" ht="23.25" hidden="1" customHeight="1" x14ac:dyDescent="0.15">
      <c r="A67" s="486"/>
      <c r="B67" s="487"/>
      <c r="C67" s="487"/>
      <c r="D67" s="487"/>
      <c r="E67" s="487"/>
      <c r="F67" s="488"/>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292</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86"/>
      <c r="B68" s="487"/>
      <c r="C68" s="487"/>
      <c r="D68" s="487"/>
      <c r="E68" s="487"/>
      <c r="F68" s="488"/>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86"/>
      <c r="B69" s="487"/>
      <c r="C69" s="487"/>
      <c r="D69" s="487"/>
      <c r="E69" s="487"/>
      <c r="F69" s="488"/>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293</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86" t="s">
        <v>278</v>
      </c>
      <c r="B70" s="487"/>
      <c r="C70" s="487"/>
      <c r="D70" s="487"/>
      <c r="E70" s="487"/>
      <c r="F70" s="488"/>
      <c r="G70" s="241" t="s">
        <v>190</v>
      </c>
      <c r="H70" s="292"/>
      <c r="I70" s="292"/>
      <c r="J70" s="292"/>
      <c r="K70" s="292"/>
      <c r="L70" s="292"/>
      <c r="M70" s="292"/>
      <c r="N70" s="292"/>
      <c r="O70" s="292"/>
      <c r="P70" s="292"/>
      <c r="Q70" s="292"/>
      <c r="R70" s="292"/>
      <c r="S70" s="292"/>
      <c r="T70" s="292"/>
      <c r="U70" s="292"/>
      <c r="V70" s="292"/>
      <c r="W70" s="295" t="s">
        <v>291</v>
      </c>
      <c r="X70" s="296"/>
      <c r="Y70" s="255" t="s">
        <v>12</v>
      </c>
      <c r="Z70" s="255"/>
      <c r="AA70" s="256"/>
      <c r="AB70" s="257" t="s">
        <v>292</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86"/>
      <c r="B71" s="487"/>
      <c r="C71" s="487"/>
      <c r="D71" s="487"/>
      <c r="E71" s="487"/>
      <c r="F71" s="488"/>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89"/>
      <c r="B72" s="490"/>
      <c r="C72" s="490"/>
      <c r="D72" s="490"/>
      <c r="E72" s="490"/>
      <c r="F72" s="491"/>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293</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17" t="s">
        <v>274</v>
      </c>
      <c r="B73" s="518"/>
      <c r="C73" s="518"/>
      <c r="D73" s="518"/>
      <c r="E73" s="518"/>
      <c r="F73" s="519"/>
      <c r="G73" s="590"/>
      <c r="H73" s="116" t="s">
        <v>145</v>
      </c>
      <c r="I73" s="116"/>
      <c r="J73" s="116"/>
      <c r="K73" s="116"/>
      <c r="L73" s="116"/>
      <c r="M73" s="116"/>
      <c r="N73" s="116"/>
      <c r="O73" s="117"/>
      <c r="P73" s="145" t="s">
        <v>58</v>
      </c>
      <c r="Q73" s="116"/>
      <c r="R73" s="116"/>
      <c r="S73" s="116"/>
      <c r="T73" s="116"/>
      <c r="U73" s="116"/>
      <c r="V73" s="116"/>
      <c r="W73" s="116"/>
      <c r="X73" s="117"/>
      <c r="Y73" s="592"/>
      <c r="Z73" s="593"/>
      <c r="AA73" s="594"/>
      <c r="AB73" s="145" t="s">
        <v>11</v>
      </c>
      <c r="AC73" s="116"/>
      <c r="AD73" s="117"/>
      <c r="AE73" s="229" t="s">
        <v>314</v>
      </c>
      <c r="AF73" s="230"/>
      <c r="AG73" s="230"/>
      <c r="AH73" s="231"/>
      <c r="AI73" s="229" t="s">
        <v>312</v>
      </c>
      <c r="AJ73" s="230"/>
      <c r="AK73" s="230"/>
      <c r="AL73" s="231"/>
      <c r="AM73" s="235" t="s">
        <v>341</v>
      </c>
      <c r="AN73" s="235"/>
      <c r="AO73" s="235"/>
      <c r="AP73" s="235"/>
      <c r="AQ73" s="145" t="s">
        <v>187</v>
      </c>
      <c r="AR73" s="116"/>
      <c r="AS73" s="116"/>
      <c r="AT73" s="117"/>
      <c r="AU73" s="121" t="s">
        <v>133</v>
      </c>
      <c r="AV73" s="122"/>
      <c r="AW73" s="122"/>
      <c r="AX73" s="123"/>
    </row>
    <row r="74" spans="1:50" ht="18.75" hidden="1" customHeight="1" x14ac:dyDescent="0.15">
      <c r="A74" s="520"/>
      <c r="B74" s="521"/>
      <c r="C74" s="521"/>
      <c r="D74" s="521"/>
      <c r="E74" s="521"/>
      <c r="F74" s="522"/>
      <c r="G74" s="59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98"/>
      <c r="AR74" s="186"/>
      <c r="AS74" s="119" t="s">
        <v>188</v>
      </c>
      <c r="AT74" s="120"/>
      <c r="AU74" s="598"/>
      <c r="AV74" s="186"/>
      <c r="AW74" s="119" t="s">
        <v>177</v>
      </c>
      <c r="AX74" s="181"/>
    </row>
    <row r="75" spans="1:50" ht="23.25" hidden="1" customHeight="1" x14ac:dyDescent="0.15">
      <c r="A75" s="520"/>
      <c r="B75" s="521"/>
      <c r="C75" s="521"/>
      <c r="D75" s="521"/>
      <c r="E75" s="521"/>
      <c r="F75" s="522"/>
      <c r="G75" s="617"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15">
      <c r="A76" s="520"/>
      <c r="B76" s="521"/>
      <c r="C76" s="521"/>
      <c r="D76" s="521"/>
      <c r="E76" s="521"/>
      <c r="F76" s="522"/>
      <c r="G76" s="61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15">
      <c r="A77" s="520"/>
      <c r="B77" s="521"/>
      <c r="C77" s="521"/>
      <c r="D77" s="521"/>
      <c r="E77" s="521"/>
      <c r="F77" s="522"/>
      <c r="G77" s="619"/>
      <c r="H77" s="97"/>
      <c r="I77" s="97"/>
      <c r="J77" s="97"/>
      <c r="K77" s="97"/>
      <c r="L77" s="97"/>
      <c r="M77" s="97"/>
      <c r="N77" s="97"/>
      <c r="O77" s="98"/>
      <c r="P77" s="94"/>
      <c r="Q77" s="94"/>
      <c r="R77" s="94"/>
      <c r="S77" s="94"/>
      <c r="T77" s="94"/>
      <c r="U77" s="94"/>
      <c r="V77" s="94"/>
      <c r="W77" s="94"/>
      <c r="X77" s="95"/>
      <c r="Y77" s="145" t="s">
        <v>13</v>
      </c>
      <c r="Z77" s="116"/>
      <c r="AA77" s="117"/>
      <c r="AB77" s="587" t="s">
        <v>14</v>
      </c>
      <c r="AC77" s="587"/>
      <c r="AD77" s="587"/>
      <c r="AE77" s="898"/>
      <c r="AF77" s="899"/>
      <c r="AG77" s="899"/>
      <c r="AH77" s="899"/>
      <c r="AI77" s="898"/>
      <c r="AJ77" s="899"/>
      <c r="AK77" s="899"/>
      <c r="AL77" s="899"/>
      <c r="AM77" s="898"/>
      <c r="AN77" s="899"/>
      <c r="AO77" s="899"/>
      <c r="AP77" s="899"/>
      <c r="AQ77" s="327"/>
      <c r="AR77" s="193"/>
      <c r="AS77" s="193"/>
      <c r="AT77" s="328"/>
      <c r="AU77" s="204"/>
      <c r="AV77" s="204"/>
      <c r="AW77" s="204"/>
      <c r="AX77" s="206"/>
    </row>
    <row r="78" spans="1:50" ht="69.75" hidden="1" customHeight="1" x14ac:dyDescent="0.15">
      <c r="A78" s="321" t="s">
        <v>305</v>
      </c>
      <c r="B78" s="322"/>
      <c r="C78" s="322"/>
      <c r="D78" s="322"/>
      <c r="E78" s="319" t="s">
        <v>252</v>
      </c>
      <c r="F78" s="320"/>
      <c r="G78" s="47" t="s">
        <v>190</v>
      </c>
      <c r="H78" s="595"/>
      <c r="I78" s="596"/>
      <c r="J78" s="596"/>
      <c r="K78" s="596"/>
      <c r="L78" s="596"/>
      <c r="M78" s="596"/>
      <c r="N78" s="596"/>
      <c r="O78" s="597"/>
      <c r="P78" s="133"/>
      <c r="Q78" s="133"/>
      <c r="R78" s="133"/>
      <c r="S78" s="133"/>
      <c r="T78" s="133"/>
      <c r="U78" s="133"/>
      <c r="V78" s="133"/>
      <c r="W78" s="133"/>
      <c r="X78" s="133"/>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1" t="s">
        <v>148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63" t="s">
        <v>268</v>
      </c>
      <c r="AP79" s="264"/>
      <c r="AQ79" s="264"/>
      <c r="AR79" s="66" t="s">
        <v>266</v>
      </c>
      <c r="AS79" s="263"/>
      <c r="AT79" s="264"/>
      <c r="AU79" s="264"/>
      <c r="AV79" s="264"/>
      <c r="AW79" s="264"/>
      <c r="AX79" s="991"/>
    </row>
    <row r="80" spans="1:50" ht="18.75" hidden="1" customHeight="1" x14ac:dyDescent="0.15">
      <c r="A80" s="872" t="s">
        <v>146</v>
      </c>
      <c r="B80" s="535" t="s">
        <v>265</v>
      </c>
      <c r="C80" s="536"/>
      <c r="D80" s="536"/>
      <c r="E80" s="536"/>
      <c r="F80" s="537"/>
      <c r="G80" s="444" t="s">
        <v>138</v>
      </c>
      <c r="H80" s="444"/>
      <c r="I80" s="444"/>
      <c r="J80" s="444"/>
      <c r="K80" s="444"/>
      <c r="L80" s="444"/>
      <c r="M80" s="444"/>
      <c r="N80" s="444"/>
      <c r="O80" s="444"/>
      <c r="P80" s="444"/>
      <c r="Q80" s="444"/>
      <c r="R80" s="444"/>
      <c r="S80" s="444"/>
      <c r="T80" s="444"/>
      <c r="U80" s="444"/>
      <c r="V80" s="444"/>
      <c r="W80" s="444"/>
      <c r="X80" s="444"/>
      <c r="Y80" s="444"/>
      <c r="Z80" s="444"/>
      <c r="AA80" s="524"/>
      <c r="AB80" s="443" t="s">
        <v>353</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3"/>
      <c r="B81" s="538"/>
      <c r="C81" s="439"/>
      <c r="D81" s="439"/>
      <c r="E81" s="439"/>
      <c r="F81" s="440"/>
      <c r="G81" s="406"/>
      <c r="H81" s="406"/>
      <c r="I81" s="406"/>
      <c r="J81" s="406"/>
      <c r="K81" s="406"/>
      <c r="L81" s="406"/>
      <c r="M81" s="406"/>
      <c r="N81" s="406"/>
      <c r="O81" s="406"/>
      <c r="P81" s="406"/>
      <c r="Q81" s="406"/>
      <c r="R81" s="406"/>
      <c r="S81" s="406"/>
      <c r="T81" s="406"/>
      <c r="U81" s="406"/>
      <c r="V81" s="406"/>
      <c r="W81" s="406"/>
      <c r="X81" s="406"/>
      <c r="Y81" s="406"/>
      <c r="Z81" s="406"/>
      <c r="AA81" s="425"/>
      <c r="AB81" s="44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3"/>
      <c r="B82" s="538"/>
      <c r="C82" s="439"/>
      <c r="D82" s="439"/>
      <c r="E82" s="439"/>
      <c r="F82" s="440"/>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8"/>
      <c r="C83" s="439"/>
      <c r="D83" s="439"/>
      <c r="E83" s="439"/>
      <c r="F83" s="440"/>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9"/>
      <c r="C84" s="540"/>
      <c r="D84" s="540"/>
      <c r="E84" s="540"/>
      <c r="F84" s="541"/>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9" t="s">
        <v>144</v>
      </c>
      <c r="C85" s="439"/>
      <c r="D85" s="439"/>
      <c r="E85" s="439"/>
      <c r="F85" s="440"/>
      <c r="G85" s="523" t="s">
        <v>60</v>
      </c>
      <c r="H85" s="444"/>
      <c r="I85" s="444"/>
      <c r="J85" s="444"/>
      <c r="K85" s="444"/>
      <c r="L85" s="444"/>
      <c r="M85" s="444"/>
      <c r="N85" s="444"/>
      <c r="O85" s="524"/>
      <c r="P85" s="443" t="s">
        <v>62</v>
      </c>
      <c r="Q85" s="444"/>
      <c r="R85" s="444"/>
      <c r="S85" s="444"/>
      <c r="T85" s="444"/>
      <c r="U85" s="444"/>
      <c r="V85" s="444"/>
      <c r="W85" s="444"/>
      <c r="X85" s="524"/>
      <c r="Y85" s="150"/>
      <c r="Z85" s="151"/>
      <c r="AA85" s="152"/>
      <c r="AB85" s="229" t="s">
        <v>11</v>
      </c>
      <c r="AC85" s="230"/>
      <c r="AD85" s="231"/>
      <c r="AE85" s="229" t="s">
        <v>314</v>
      </c>
      <c r="AF85" s="230"/>
      <c r="AG85" s="230"/>
      <c r="AH85" s="231"/>
      <c r="AI85" s="229" t="s">
        <v>312</v>
      </c>
      <c r="AJ85" s="230"/>
      <c r="AK85" s="230"/>
      <c r="AL85" s="231"/>
      <c r="AM85" s="235" t="s">
        <v>341</v>
      </c>
      <c r="AN85" s="235"/>
      <c r="AO85" s="235"/>
      <c r="AP85" s="235"/>
      <c r="AQ85" s="145" t="s">
        <v>187</v>
      </c>
      <c r="AR85" s="116"/>
      <c r="AS85" s="116"/>
      <c r="AT85" s="117"/>
      <c r="AU85" s="544" t="s">
        <v>133</v>
      </c>
      <c r="AV85" s="544"/>
      <c r="AW85" s="544"/>
      <c r="AX85" s="545"/>
      <c r="AY85" s="10"/>
      <c r="AZ85" s="10"/>
      <c r="BA85" s="10"/>
      <c r="BB85" s="10"/>
      <c r="BC85" s="10"/>
    </row>
    <row r="86" spans="1:60" ht="18.75" hidden="1" customHeight="1" x14ac:dyDescent="0.15">
      <c r="A86" s="873"/>
      <c r="B86" s="439"/>
      <c r="C86" s="439"/>
      <c r="D86" s="439"/>
      <c r="E86" s="439"/>
      <c r="F86" s="440"/>
      <c r="G86" s="424"/>
      <c r="H86" s="406"/>
      <c r="I86" s="406"/>
      <c r="J86" s="406"/>
      <c r="K86" s="406"/>
      <c r="L86" s="406"/>
      <c r="M86" s="406"/>
      <c r="N86" s="406"/>
      <c r="O86" s="425"/>
      <c r="P86" s="446"/>
      <c r="Q86" s="406"/>
      <c r="R86" s="406"/>
      <c r="S86" s="406"/>
      <c r="T86" s="406"/>
      <c r="U86" s="406"/>
      <c r="V86" s="406"/>
      <c r="W86" s="406"/>
      <c r="X86" s="425"/>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406" t="s">
        <v>177</v>
      </c>
      <c r="AX86" s="407"/>
      <c r="AY86" s="10"/>
      <c r="AZ86" s="10"/>
      <c r="BA86" s="10"/>
      <c r="BB86" s="10"/>
      <c r="BC86" s="10"/>
      <c r="BD86" s="10"/>
      <c r="BE86" s="10"/>
      <c r="BF86" s="10"/>
      <c r="BG86" s="10"/>
      <c r="BH86" s="10"/>
    </row>
    <row r="87" spans="1:60" ht="23.25" hidden="1" customHeight="1" x14ac:dyDescent="0.15">
      <c r="A87" s="873"/>
      <c r="B87" s="439"/>
      <c r="C87" s="439"/>
      <c r="D87" s="439"/>
      <c r="E87" s="439"/>
      <c r="F87" s="440"/>
      <c r="G87" s="90"/>
      <c r="H87" s="91"/>
      <c r="I87" s="91"/>
      <c r="J87" s="91"/>
      <c r="K87" s="91"/>
      <c r="L87" s="91"/>
      <c r="M87" s="91"/>
      <c r="N87" s="91"/>
      <c r="O87" s="92"/>
      <c r="P87" s="91"/>
      <c r="Q87" s="525"/>
      <c r="R87" s="525"/>
      <c r="S87" s="525"/>
      <c r="T87" s="525"/>
      <c r="U87" s="525"/>
      <c r="V87" s="525"/>
      <c r="W87" s="525"/>
      <c r="X87" s="526"/>
      <c r="Y87" s="569" t="s">
        <v>61</v>
      </c>
      <c r="Z87" s="570"/>
      <c r="AA87" s="571"/>
      <c r="AB87" s="472"/>
      <c r="AC87" s="472"/>
      <c r="AD87" s="472"/>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x14ac:dyDescent="0.15">
      <c r="A88" s="873"/>
      <c r="B88" s="439"/>
      <c r="C88" s="439"/>
      <c r="D88" s="439"/>
      <c r="E88" s="439"/>
      <c r="F88" s="440"/>
      <c r="G88" s="93"/>
      <c r="H88" s="94"/>
      <c r="I88" s="94"/>
      <c r="J88" s="94"/>
      <c r="K88" s="94"/>
      <c r="L88" s="94"/>
      <c r="M88" s="94"/>
      <c r="N88" s="94"/>
      <c r="O88" s="95"/>
      <c r="P88" s="527"/>
      <c r="Q88" s="527"/>
      <c r="R88" s="527"/>
      <c r="S88" s="527"/>
      <c r="T88" s="527"/>
      <c r="U88" s="527"/>
      <c r="V88" s="527"/>
      <c r="W88" s="527"/>
      <c r="X88" s="528"/>
      <c r="Y88" s="469" t="s">
        <v>53</v>
      </c>
      <c r="Z88" s="470"/>
      <c r="AA88" s="471"/>
      <c r="AB88" s="534"/>
      <c r="AC88" s="534"/>
      <c r="AD88" s="534"/>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x14ac:dyDescent="0.15">
      <c r="A89" s="873"/>
      <c r="B89" s="540"/>
      <c r="C89" s="540"/>
      <c r="D89" s="540"/>
      <c r="E89" s="540"/>
      <c r="F89" s="541"/>
      <c r="G89" s="96"/>
      <c r="H89" s="97"/>
      <c r="I89" s="97"/>
      <c r="J89" s="97"/>
      <c r="K89" s="97"/>
      <c r="L89" s="97"/>
      <c r="M89" s="97"/>
      <c r="N89" s="97"/>
      <c r="O89" s="98"/>
      <c r="P89" s="162"/>
      <c r="Q89" s="162"/>
      <c r="R89" s="162"/>
      <c r="S89" s="162"/>
      <c r="T89" s="162"/>
      <c r="U89" s="162"/>
      <c r="V89" s="162"/>
      <c r="W89" s="162"/>
      <c r="X89" s="568"/>
      <c r="Y89" s="469" t="s">
        <v>13</v>
      </c>
      <c r="Z89" s="470"/>
      <c r="AA89" s="471"/>
      <c r="AB89" s="602" t="s">
        <v>14</v>
      </c>
      <c r="AC89" s="602"/>
      <c r="AD89" s="602"/>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x14ac:dyDescent="0.15">
      <c r="A90" s="873"/>
      <c r="B90" s="439" t="s">
        <v>144</v>
      </c>
      <c r="C90" s="439"/>
      <c r="D90" s="439"/>
      <c r="E90" s="439"/>
      <c r="F90" s="440"/>
      <c r="G90" s="523" t="s">
        <v>60</v>
      </c>
      <c r="H90" s="444"/>
      <c r="I90" s="444"/>
      <c r="J90" s="444"/>
      <c r="K90" s="444"/>
      <c r="L90" s="444"/>
      <c r="M90" s="444"/>
      <c r="N90" s="444"/>
      <c r="O90" s="524"/>
      <c r="P90" s="443" t="s">
        <v>62</v>
      </c>
      <c r="Q90" s="444"/>
      <c r="R90" s="444"/>
      <c r="S90" s="444"/>
      <c r="T90" s="444"/>
      <c r="U90" s="444"/>
      <c r="V90" s="444"/>
      <c r="W90" s="444"/>
      <c r="X90" s="524"/>
      <c r="Y90" s="150"/>
      <c r="Z90" s="151"/>
      <c r="AA90" s="152"/>
      <c r="AB90" s="229" t="s">
        <v>11</v>
      </c>
      <c r="AC90" s="230"/>
      <c r="AD90" s="231"/>
      <c r="AE90" s="229" t="s">
        <v>314</v>
      </c>
      <c r="AF90" s="230"/>
      <c r="AG90" s="230"/>
      <c r="AH90" s="231"/>
      <c r="AI90" s="229" t="s">
        <v>312</v>
      </c>
      <c r="AJ90" s="230"/>
      <c r="AK90" s="230"/>
      <c r="AL90" s="231"/>
      <c r="AM90" s="235" t="s">
        <v>341</v>
      </c>
      <c r="AN90" s="235"/>
      <c r="AO90" s="235"/>
      <c r="AP90" s="235"/>
      <c r="AQ90" s="145" t="s">
        <v>187</v>
      </c>
      <c r="AR90" s="116"/>
      <c r="AS90" s="116"/>
      <c r="AT90" s="117"/>
      <c r="AU90" s="544" t="s">
        <v>133</v>
      </c>
      <c r="AV90" s="544"/>
      <c r="AW90" s="544"/>
      <c r="AX90" s="545"/>
    </row>
    <row r="91" spans="1:60" ht="18.75" hidden="1" customHeight="1" x14ac:dyDescent="0.15">
      <c r="A91" s="873"/>
      <c r="B91" s="439"/>
      <c r="C91" s="439"/>
      <c r="D91" s="439"/>
      <c r="E91" s="439"/>
      <c r="F91" s="440"/>
      <c r="G91" s="424"/>
      <c r="H91" s="406"/>
      <c r="I91" s="406"/>
      <c r="J91" s="406"/>
      <c r="K91" s="406"/>
      <c r="L91" s="406"/>
      <c r="M91" s="406"/>
      <c r="N91" s="406"/>
      <c r="O91" s="425"/>
      <c r="P91" s="446"/>
      <c r="Q91" s="406"/>
      <c r="R91" s="406"/>
      <c r="S91" s="406"/>
      <c r="T91" s="406"/>
      <c r="U91" s="406"/>
      <c r="V91" s="406"/>
      <c r="W91" s="406"/>
      <c r="X91" s="425"/>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406" t="s">
        <v>177</v>
      </c>
      <c r="AX91" s="407"/>
      <c r="AY91" s="10"/>
      <c r="AZ91" s="10"/>
      <c r="BA91" s="10"/>
      <c r="BB91" s="10"/>
      <c r="BC91" s="10"/>
    </row>
    <row r="92" spans="1:60" ht="23.25" hidden="1" customHeight="1" x14ac:dyDescent="0.15">
      <c r="A92" s="873"/>
      <c r="B92" s="439"/>
      <c r="C92" s="439"/>
      <c r="D92" s="439"/>
      <c r="E92" s="439"/>
      <c r="F92" s="440"/>
      <c r="G92" s="90"/>
      <c r="H92" s="91"/>
      <c r="I92" s="91"/>
      <c r="J92" s="91"/>
      <c r="K92" s="91"/>
      <c r="L92" s="91"/>
      <c r="M92" s="91"/>
      <c r="N92" s="91"/>
      <c r="O92" s="92"/>
      <c r="P92" s="91"/>
      <c r="Q92" s="525"/>
      <c r="R92" s="525"/>
      <c r="S92" s="525"/>
      <c r="T92" s="525"/>
      <c r="U92" s="525"/>
      <c r="V92" s="525"/>
      <c r="W92" s="525"/>
      <c r="X92" s="526"/>
      <c r="Y92" s="569" t="s">
        <v>61</v>
      </c>
      <c r="Z92" s="570"/>
      <c r="AA92" s="571"/>
      <c r="AB92" s="472"/>
      <c r="AC92" s="472"/>
      <c r="AD92" s="472"/>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15">
      <c r="A93" s="873"/>
      <c r="B93" s="439"/>
      <c r="C93" s="439"/>
      <c r="D93" s="439"/>
      <c r="E93" s="439"/>
      <c r="F93" s="440"/>
      <c r="G93" s="93"/>
      <c r="H93" s="94"/>
      <c r="I93" s="94"/>
      <c r="J93" s="94"/>
      <c r="K93" s="94"/>
      <c r="L93" s="94"/>
      <c r="M93" s="94"/>
      <c r="N93" s="94"/>
      <c r="O93" s="95"/>
      <c r="P93" s="527"/>
      <c r="Q93" s="527"/>
      <c r="R93" s="527"/>
      <c r="S93" s="527"/>
      <c r="T93" s="527"/>
      <c r="U93" s="527"/>
      <c r="V93" s="527"/>
      <c r="W93" s="527"/>
      <c r="X93" s="528"/>
      <c r="Y93" s="469" t="s">
        <v>53</v>
      </c>
      <c r="Z93" s="470"/>
      <c r="AA93" s="471"/>
      <c r="AB93" s="534"/>
      <c r="AC93" s="534"/>
      <c r="AD93" s="534"/>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15">
      <c r="A94" s="873"/>
      <c r="B94" s="540"/>
      <c r="C94" s="540"/>
      <c r="D94" s="540"/>
      <c r="E94" s="540"/>
      <c r="F94" s="541"/>
      <c r="G94" s="96"/>
      <c r="H94" s="97"/>
      <c r="I94" s="97"/>
      <c r="J94" s="97"/>
      <c r="K94" s="97"/>
      <c r="L94" s="97"/>
      <c r="M94" s="97"/>
      <c r="N94" s="97"/>
      <c r="O94" s="98"/>
      <c r="P94" s="162"/>
      <c r="Q94" s="162"/>
      <c r="R94" s="162"/>
      <c r="S94" s="162"/>
      <c r="T94" s="162"/>
      <c r="U94" s="162"/>
      <c r="V94" s="162"/>
      <c r="W94" s="162"/>
      <c r="X94" s="568"/>
      <c r="Y94" s="469" t="s">
        <v>13</v>
      </c>
      <c r="Z94" s="470"/>
      <c r="AA94" s="471"/>
      <c r="AB94" s="602" t="s">
        <v>14</v>
      </c>
      <c r="AC94" s="602"/>
      <c r="AD94" s="602"/>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15">
      <c r="A95" s="873"/>
      <c r="B95" s="439" t="s">
        <v>144</v>
      </c>
      <c r="C95" s="439"/>
      <c r="D95" s="439"/>
      <c r="E95" s="439"/>
      <c r="F95" s="440"/>
      <c r="G95" s="523" t="s">
        <v>60</v>
      </c>
      <c r="H95" s="444"/>
      <c r="I95" s="444"/>
      <c r="J95" s="444"/>
      <c r="K95" s="444"/>
      <c r="L95" s="444"/>
      <c r="M95" s="444"/>
      <c r="N95" s="444"/>
      <c r="O95" s="524"/>
      <c r="P95" s="443" t="s">
        <v>62</v>
      </c>
      <c r="Q95" s="444"/>
      <c r="R95" s="444"/>
      <c r="S95" s="444"/>
      <c r="T95" s="444"/>
      <c r="U95" s="444"/>
      <c r="V95" s="444"/>
      <c r="W95" s="444"/>
      <c r="X95" s="524"/>
      <c r="Y95" s="150"/>
      <c r="Z95" s="151"/>
      <c r="AA95" s="152"/>
      <c r="AB95" s="229" t="s">
        <v>11</v>
      </c>
      <c r="AC95" s="230"/>
      <c r="AD95" s="231"/>
      <c r="AE95" s="229" t="s">
        <v>314</v>
      </c>
      <c r="AF95" s="230"/>
      <c r="AG95" s="230"/>
      <c r="AH95" s="231"/>
      <c r="AI95" s="229" t="s">
        <v>312</v>
      </c>
      <c r="AJ95" s="230"/>
      <c r="AK95" s="230"/>
      <c r="AL95" s="231"/>
      <c r="AM95" s="235" t="s">
        <v>341</v>
      </c>
      <c r="AN95" s="235"/>
      <c r="AO95" s="235"/>
      <c r="AP95" s="235"/>
      <c r="AQ95" s="145" t="s">
        <v>187</v>
      </c>
      <c r="AR95" s="116"/>
      <c r="AS95" s="116"/>
      <c r="AT95" s="117"/>
      <c r="AU95" s="544" t="s">
        <v>133</v>
      </c>
      <c r="AV95" s="544"/>
      <c r="AW95" s="544"/>
      <c r="AX95" s="545"/>
      <c r="AY95" s="10"/>
      <c r="AZ95" s="10"/>
      <c r="BA95" s="10"/>
      <c r="BB95" s="10"/>
      <c r="BC95" s="10"/>
      <c r="BD95" s="10"/>
      <c r="BE95" s="10"/>
      <c r="BF95" s="10"/>
      <c r="BG95" s="10"/>
      <c r="BH95" s="10"/>
    </row>
    <row r="96" spans="1:60" ht="18.75" hidden="1" customHeight="1" x14ac:dyDescent="0.15">
      <c r="A96" s="873"/>
      <c r="B96" s="439"/>
      <c r="C96" s="439"/>
      <c r="D96" s="439"/>
      <c r="E96" s="439"/>
      <c r="F96" s="440"/>
      <c r="G96" s="424"/>
      <c r="H96" s="406"/>
      <c r="I96" s="406"/>
      <c r="J96" s="406"/>
      <c r="K96" s="406"/>
      <c r="L96" s="406"/>
      <c r="M96" s="406"/>
      <c r="N96" s="406"/>
      <c r="O96" s="425"/>
      <c r="P96" s="446"/>
      <c r="Q96" s="406"/>
      <c r="R96" s="406"/>
      <c r="S96" s="406"/>
      <c r="T96" s="406"/>
      <c r="U96" s="406"/>
      <c r="V96" s="406"/>
      <c r="W96" s="406"/>
      <c r="X96" s="425"/>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406" t="s">
        <v>177</v>
      </c>
      <c r="AX96" s="407"/>
    </row>
    <row r="97" spans="1:60" ht="23.25" hidden="1" customHeight="1" x14ac:dyDescent="0.15">
      <c r="A97" s="873"/>
      <c r="B97" s="439"/>
      <c r="C97" s="439"/>
      <c r="D97" s="439"/>
      <c r="E97" s="439"/>
      <c r="F97" s="440"/>
      <c r="G97" s="90"/>
      <c r="H97" s="91"/>
      <c r="I97" s="91"/>
      <c r="J97" s="91"/>
      <c r="K97" s="91"/>
      <c r="L97" s="91"/>
      <c r="M97" s="91"/>
      <c r="N97" s="91"/>
      <c r="O97" s="92"/>
      <c r="P97" s="91"/>
      <c r="Q97" s="525"/>
      <c r="R97" s="525"/>
      <c r="S97" s="525"/>
      <c r="T97" s="525"/>
      <c r="U97" s="525"/>
      <c r="V97" s="525"/>
      <c r="W97" s="525"/>
      <c r="X97" s="526"/>
      <c r="Y97" s="569" t="s">
        <v>61</v>
      </c>
      <c r="Z97" s="570"/>
      <c r="AA97" s="571"/>
      <c r="AB97" s="479"/>
      <c r="AC97" s="480"/>
      <c r="AD97" s="481"/>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15">
      <c r="A98" s="873"/>
      <c r="B98" s="439"/>
      <c r="C98" s="439"/>
      <c r="D98" s="439"/>
      <c r="E98" s="439"/>
      <c r="F98" s="440"/>
      <c r="G98" s="93"/>
      <c r="H98" s="94"/>
      <c r="I98" s="94"/>
      <c r="J98" s="94"/>
      <c r="K98" s="94"/>
      <c r="L98" s="94"/>
      <c r="M98" s="94"/>
      <c r="N98" s="94"/>
      <c r="O98" s="95"/>
      <c r="P98" s="527"/>
      <c r="Q98" s="527"/>
      <c r="R98" s="527"/>
      <c r="S98" s="527"/>
      <c r="T98" s="527"/>
      <c r="U98" s="527"/>
      <c r="V98" s="527"/>
      <c r="W98" s="527"/>
      <c r="X98" s="528"/>
      <c r="Y98" s="469" t="s">
        <v>53</v>
      </c>
      <c r="Z98" s="470"/>
      <c r="AA98" s="471"/>
      <c r="AB98" s="473"/>
      <c r="AC98" s="474"/>
      <c r="AD98" s="475"/>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
      <c r="A99" s="874"/>
      <c r="B99" s="441"/>
      <c r="C99" s="441"/>
      <c r="D99" s="441"/>
      <c r="E99" s="441"/>
      <c r="F99" s="442"/>
      <c r="G99" s="588"/>
      <c r="H99" s="201"/>
      <c r="I99" s="201"/>
      <c r="J99" s="201"/>
      <c r="K99" s="201"/>
      <c r="L99" s="201"/>
      <c r="M99" s="201"/>
      <c r="N99" s="201"/>
      <c r="O99" s="589"/>
      <c r="P99" s="529"/>
      <c r="Q99" s="529"/>
      <c r="R99" s="529"/>
      <c r="S99" s="529"/>
      <c r="T99" s="529"/>
      <c r="U99" s="529"/>
      <c r="V99" s="529"/>
      <c r="W99" s="529"/>
      <c r="X99" s="530"/>
      <c r="Y99" s="903" t="s">
        <v>13</v>
      </c>
      <c r="Z99" s="904"/>
      <c r="AA99" s="905"/>
      <c r="AB99" s="900" t="s">
        <v>14</v>
      </c>
      <c r="AC99" s="901"/>
      <c r="AD99" s="902"/>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275</v>
      </c>
      <c r="B100" s="513"/>
      <c r="C100" s="513"/>
      <c r="D100" s="513"/>
      <c r="E100" s="513"/>
      <c r="F100" s="514"/>
      <c r="G100" s="515" t="s">
        <v>59</v>
      </c>
      <c r="H100" s="515"/>
      <c r="I100" s="515"/>
      <c r="J100" s="515"/>
      <c r="K100" s="515"/>
      <c r="L100" s="515"/>
      <c r="M100" s="515"/>
      <c r="N100" s="515"/>
      <c r="O100" s="515"/>
      <c r="P100" s="515"/>
      <c r="Q100" s="515"/>
      <c r="R100" s="515"/>
      <c r="S100" s="515"/>
      <c r="T100" s="515"/>
      <c r="U100" s="515"/>
      <c r="V100" s="515"/>
      <c r="W100" s="515"/>
      <c r="X100" s="516"/>
      <c r="Y100" s="862"/>
      <c r="Z100" s="863"/>
      <c r="AA100" s="864"/>
      <c r="AB100" s="492" t="s">
        <v>11</v>
      </c>
      <c r="AC100" s="492"/>
      <c r="AD100" s="492"/>
      <c r="AE100" s="550" t="s">
        <v>314</v>
      </c>
      <c r="AF100" s="551"/>
      <c r="AG100" s="551"/>
      <c r="AH100" s="552"/>
      <c r="AI100" s="550" t="s">
        <v>334</v>
      </c>
      <c r="AJ100" s="551"/>
      <c r="AK100" s="551"/>
      <c r="AL100" s="552"/>
      <c r="AM100" s="550" t="s">
        <v>341</v>
      </c>
      <c r="AN100" s="551"/>
      <c r="AO100" s="551"/>
      <c r="AP100" s="552"/>
      <c r="AQ100" s="305" t="s">
        <v>354</v>
      </c>
      <c r="AR100" s="306"/>
      <c r="AS100" s="306"/>
      <c r="AT100" s="307"/>
      <c r="AU100" s="305" t="s">
        <v>355</v>
      </c>
      <c r="AV100" s="306"/>
      <c r="AW100" s="306"/>
      <c r="AX100" s="308"/>
    </row>
    <row r="101" spans="1:60" ht="23.25" customHeight="1" x14ac:dyDescent="0.15">
      <c r="A101" s="433"/>
      <c r="B101" s="434"/>
      <c r="C101" s="434"/>
      <c r="D101" s="434"/>
      <c r="E101" s="434"/>
      <c r="F101" s="435"/>
      <c r="G101" s="91" t="s">
        <v>496</v>
      </c>
      <c r="H101" s="91"/>
      <c r="I101" s="91"/>
      <c r="J101" s="91"/>
      <c r="K101" s="91"/>
      <c r="L101" s="91"/>
      <c r="M101" s="91"/>
      <c r="N101" s="91"/>
      <c r="O101" s="91"/>
      <c r="P101" s="91"/>
      <c r="Q101" s="91"/>
      <c r="R101" s="91"/>
      <c r="S101" s="91"/>
      <c r="T101" s="91"/>
      <c r="U101" s="91"/>
      <c r="V101" s="91"/>
      <c r="W101" s="91"/>
      <c r="X101" s="92"/>
      <c r="Y101" s="553" t="s">
        <v>54</v>
      </c>
      <c r="Z101" s="554"/>
      <c r="AA101" s="555"/>
      <c r="AB101" s="472" t="s">
        <v>494</v>
      </c>
      <c r="AC101" s="472"/>
      <c r="AD101" s="472"/>
      <c r="AE101" s="203">
        <v>60</v>
      </c>
      <c r="AF101" s="204"/>
      <c r="AG101" s="204"/>
      <c r="AH101" s="205"/>
      <c r="AI101" s="203">
        <v>59</v>
      </c>
      <c r="AJ101" s="204"/>
      <c r="AK101" s="204"/>
      <c r="AL101" s="205"/>
      <c r="AM101" s="203">
        <v>416</v>
      </c>
      <c r="AN101" s="204"/>
      <c r="AO101" s="204"/>
      <c r="AP101" s="205"/>
      <c r="AQ101" s="203"/>
      <c r="AR101" s="204"/>
      <c r="AS101" s="204"/>
      <c r="AT101" s="205"/>
      <c r="AU101" s="203"/>
      <c r="AV101" s="204"/>
      <c r="AW101" s="204"/>
      <c r="AX101" s="205"/>
    </row>
    <row r="102" spans="1:60" ht="23.25" customHeight="1" x14ac:dyDescent="0.15">
      <c r="A102" s="436"/>
      <c r="B102" s="437"/>
      <c r="C102" s="437"/>
      <c r="D102" s="437"/>
      <c r="E102" s="437"/>
      <c r="F102" s="438"/>
      <c r="G102" s="97"/>
      <c r="H102" s="97"/>
      <c r="I102" s="97"/>
      <c r="J102" s="97"/>
      <c r="K102" s="97"/>
      <c r="L102" s="97"/>
      <c r="M102" s="97"/>
      <c r="N102" s="97"/>
      <c r="O102" s="97"/>
      <c r="P102" s="97"/>
      <c r="Q102" s="97"/>
      <c r="R102" s="97"/>
      <c r="S102" s="97"/>
      <c r="T102" s="97"/>
      <c r="U102" s="97"/>
      <c r="V102" s="97"/>
      <c r="W102" s="97"/>
      <c r="X102" s="98"/>
      <c r="Y102" s="456" t="s">
        <v>55</v>
      </c>
      <c r="Z102" s="457"/>
      <c r="AA102" s="458"/>
      <c r="AB102" s="472" t="s">
        <v>494</v>
      </c>
      <c r="AC102" s="472"/>
      <c r="AD102" s="472"/>
      <c r="AE102" s="429">
        <v>60</v>
      </c>
      <c r="AF102" s="429"/>
      <c r="AG102" s="429"/>
      <c r="AH102" s="429"/>
      <c r="AI102" s="429">
        <v>59</v>
      </c>
      <c r="AJ102" s="429"/>
      <c r="AK102" s="429"/>
      <c r="AL102" s="429"/>
      <c r="AM102" s="429">
        <v>417</v>
      </c>
      <c r="AN102" s="429"/>
      <c r="AO102" s="429"/>
      <c r="AP102" s="429"/>
      <c r="AQ102" s="258">
        <v>34</v>
      </c>
      <c r="AR102" s="259"/>
      <c r="AS102" s="259"/>
      <c r="AT102" s="304"/>
      <c r="AU102" s="258">
        <v>25</v>
      </c>
      <c r="AV102" s="259"/>
      <c r="AW102" s="259"/>
      <c r="AX102" s="304"/>
    </row>
    <row r="103" spans="1:60" ht="31.5" hidden="1" customHeight="1" x14ac:dyDescent="0.15">
      <c r="A103" s="430" t="s">
        <v>275</v>
      </c>
      <c r="B103" s="431"/>
      <c r="C103" s="431"/>
      <c r="D103" s="431"/>
      <c r="E103" s="431"/>
      <c r="F103" s="432"/>
      <c r="G103" s="470" t="s">
        <v>59</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314</v>
      </c>
      <c r="AF103" s="427"/>
      <c r="AG103" s="427"/>
      <c r="AH103" s="428"/>
      <c r="AI103" s="426" t="s">
        <v>312</v>
      </c>
      <c r="AJ103" s="427"/>
      <c r="AK103" s="427"/>
      <c r="AL103" s="428"/>
      <c r="AM103" s="426" t="s">
        <v>341</v>
      </c>
      <c r="AN103" s="427"/>
      <c r="AO103" s="427"/>
      <c r="AP103" s="428"/>
      <c r="AQ103" s="269" t="s">
        <v>354</v>
      </c>
      <c r="AR103" s="270"/>
      <c r="AS103" s="270"/>
      <c r="AT103" s="309"/>
      <c r="AU103" s="269" t="s">
        <v>355</v>
      </c>
      <c r="AV103" s="270"/>
      <c r="AW103" s="270"/>
      <c r="AX103" s="271"/>
    </row>
    <row r="104" spans="1:60" ht="23.25" hidden="1" customHeight="1" x14ac:dyDescent="0.15">
      <c r="A104" s="433"/>
      <c r="B104" s="434"/>
      <c r="C104" s="434"/>
      <c r="D104" s="434"/>
      <c r="E104" s="434"/>
      <c r="F104" s="435"/>
      <c r="G104" s="91"/>
      <c r="H104" s="91"/>
      <c r="I104" s="91"/>
      <c r="J104" s="91"/>
      <c r="K104" s="91"/>
      <c r="L104" s="91"/>
      <c r="M104" s="91"/>
      <c r="N104" s="91"/>
      <c r="O104" s="91"/>
      <c r="P104" s="91"/>
      <c r="Q104" s="91"/>
      <c r="R104" s="91"/>
      <c r="S104" s="91"/>
      <c r="T104" s="91"/>
      <c r="U104" s="91"/>
      <c r="V104" s="91"/>
      <c r="W104" s="91"/>
      <c r="X104" s="92"/>
      <c r="Y104" s="476" t="s">
        <v>54</v>
      </c>
      <c r="Z104" s="477"/>
      <c r="AA104" s="478"/>
      <c r="AB104" s="556"/>
      <c r="AC104" s="557"/>
      <c r="AD104" s="558"/>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36"/>
      <c r="B105" s="437"/>
      <c r="C105" s="437"/>
      <c r="D105" s="437"/>
      <c r="E105" s="437"/>
      <c r="F105" s="438"/>
      <c r="G105" s="97"/>
      <c r="H105" s="97"/>
      <c r="I105" s="97"/>
      <c r="J105" s="97"/>
      <c r="K105" s="97"/>
      <c r="L105" s="97"/>
      <c r="M105" s="97"/>
      <c r="N105" s="97"/>
      <c r="O105" s="97"/>
      <c r="P105" s="97"/>
      <c r="Q105" s="97"/>
      <c r="R105" s="97"/>
      <c r="S105" s="97"/>
      <c r="T105" s="97"/>
      <c r="U105" s="97"/>
      <c r="V105" s="97"/>
      <c r="W105" s="97"/>
      <c r="X105" s="98"/>
      <c r="Y105" s="456" t="s">
        <v>55</v>
      </c>
      <c r="Z105" s="559"/>
      <c r="AA105" s="560"/>
      <c r="AB105" s="479"/>
      <c r="AC105" s="480"/>
      <c r="AD105" s="481"/>
      <c r="AE105" s="429"/>
      <c r="AF105" s="429"/>
      <c r="AG105" s="429"/>
      <c r="AH105" s="429"/>
      <c r="AI105" s="429"/>
      <c r="AJ105" s="429"/>
      <c r="AK105" s="429"/>
      <c r="AL105" s="429"/>
      <c r="AM105" s="429"/>
      <c r="AN105" s="429"/>
      <c r="AO105" s="429"/>
      <c r="AP105" s="429"/>
      <c r="AQ105" s="203"/>
      <c r="AR105" s="204"/>
      <c r="AS105" s="204"/>
      <c r="AT105" s="205"/>
      <c r="AU105" s="258"/>
      <c r="AV105" s="259"/>
      <c r="AW105" s="259"/>
      <c r="AX105" s="304"/>
    </row>
    <row r="106" spans="1:60" ht="31.5" hidden="1" customHeight="1" x14ac:dyDescent="0.15">
      <c r="A106" s="430" t="s">
        <v>275</v>
      </c>
      <c r="B106" s="431"/>
      <c r="C106" s="431"/>
      <c r="D106" s="431"/>
      <c r="E106" s="431"/>
      <c r="F106" s="432"/>
      <c r="G106" s="470" t="s">
        <v>59</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314</v>
      </c>
      <c r="AF106" s="427"/>
      <c r="AG106" s="427"/>
      <c r="AH106" s="428"/>
      <c r="AI106" s="426" t="s">
        <v>312</v>
      </c>
      <c r="AJ106" s="427"/>
      <c r="AK106" s="427"/>
      <c r="AL106" s="428"/>
      <c r="AM106" s="426" t="s">
        <v>341</v>
      </c>
      <c r="AN106" s="427"/>
      <c r="AO106" s="427"/>
      <c r="AP106" s="428"/>
      <c r="AQ106" s="269" t="s">
        <v>354</v>
      </c>
      <c r="AR106" s="270"/>
      <c r="AS106" s="270"/>
      <c r="AT106" s="309"/>
      <c r="AU106" s="269" t="s">
        <v>355</v>
      </c>
      <c r="AV106" s="270"/>
      <c r="AW106" s="270"/>
      <c r="AX106" s="271"/>
    </row>
    <row r="107" spans="1:60" ht="23.25" hidden="1" customHeight="1" x14ac:dyDescent="0.15">
      <c r="A107" s="433"/>
      <c r="B107" s="434"/>
      <c r="C107" s="434"/>
      <c r="D107" s="434"/>
      <c r="E107" s="434"/>
      <c r="F107" s="435"/>
      <c r="G107" s="91"/>
      <c r="H107" s="91"/>
      <c r="I107" s="91"/>
      <c r="J107" s="91"/>
      <c r="K107" s="91"/>
      <c r="L107" s="91"/>
      <c r="M107" s="91"/>
      <c r="N107" s="91"/>
      <c r="O107" s="91"/>
      <c r="P107" s="91"/>
      <c r="Q107" s="91"/>
      <c r="R107" s="91"/>
      <c r="S107" s="91"/>
      <c r="T107" s="91"/>
      <c r="U107" s="91"/>
      <c r="V107" s="91"/>
      <c r="W107" s="91"/>
      <c r="X107" s="92"/>
      <c r="Y107" s="476" t="s">
        <v>54</v>
      </c>
      <c r="Z107" s="477"/>
      <c r="AA107" s="478"/>
      <c r="AB107" s="556"/>
      <c r="AC107" s="557"/>
      <c r="AD107" s="558"/>
      <c r="AE107" s="429"/>
      <c r="AF107" s="429"/>
      <c r="AG107" s="429"/>
      <c r="AH107" s="429"/>
      <c r="AI107" s="429"/>
      <c r="AJ107" s="429"/>
      <c r="AK107" s="429"/>
      <c r="AL107" s="429"/>
      <c r="AM107" s="429"/>
      <c r="AN107" s="429"/>
      <c r="AO107" s="429"/>
      <c r="AP107" s="429"/>
      <c r="AQ107" s="203"/>
      <c r="AR107" s="204"/>
      <c r="AS107" s="204"/>
      <c r="AT107" s="205"/>
      <c r="AU107" s="203"/>
      <c r="AV107" s="204"/>
      <c r="AW107" s="204"/>
      <c r="AX107" s="205"/>
    </row>
    <row r="108" spans="1:60" ht="23.25" hidden="1" customHeight="1" x14ac:dyDescent="0.15">
      <c r="A108" s="436"/>
      <c r="B108" s="437"/>
      <c r="C108" s="437"/>
      <c r="D108" s="437"/>
      <c r="E108" s="437"/>
      <c r="F108" s="438"/>
      <c r="G108" s="97"/>
      <c r="H108" s="97"/>
      <c r="I108" s="97"/>
      <c r="J108" s="97"/>
      <c r="K108" s="97"/>
      <c r="L108" s="97"/>
      <c r="M108" s="97"/>
      <c r="N108" s="97"/>
      <c r="O108" s="97"/>
      <c r="P108" s="97"/>
      <c r="Q108" s="97"/>
      <c r="R108" s="97"/>
      <c r="S108" s="97"/>
      <c r="T108" s="97"/>
      <c r="U108" s="97"/>
      <c r="V108" s="97"/>
      <c r="W108" s="97"/>
      <c r="X108" s="98"/>
      <c r="Y108" s="456" t="s">
        <v>55</v>
      </c>
      <c r="Z108" s="559"/>
      <c r="AA108" s="560"/>
      <c r="AB108" s="479"/>
      <c r="AC108" s="480"/>
      <c r="AD108" s="481"/>
      <c r="AE108" s="429"/>
      <c r="AF108" s="429"/>
      <c r="AG108" s="429"/>
      <c r="AH108" s="429"/>
      <c r="AI108" s="429"/>
      <c r="AJ108" s="429"/>
      <c r="AK108" s="429"/>
      <c r="AL108" s="429"/>
      <c r="AM108" s="429"/>
      <c r="AN108" s="429"/>
      <c r="AO108" s="429"/>
      <c r="AP108" s="429"/>
      <c r="AQ108" s="203"/>
      <c r="AR108" s="204"/>
      <c r="AS108" s="204"/>
      <c r="AT108" s="205"/>
      <c r="AU108" s="258"/>
      <c r="AV108" s="259"/>
      <c r="AW108" s="259"/>
      <c r="AX108" s="304"/>
    </row>
    <row r="109" spans="1:60" ht="31.5" hidden="1" customHeight="1" x14ac:dyDescent="0.15">
      <c r="A109" s="430" t="s">
        <v>275</v>
      </c>
      <c r="B109" s="431"/>
      <c r="C109" s="431"/>
      <c r="D109" s="431"/>
      <c r="E109" s="431"/>
      <c r="F109" s="432"/>
      <c r="G109" s="470" t="s">
        <v>59</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314</v>
      </c>
      <c r="AF109" s="427"/>
      <c r="AG109" s="427"/>
      <c r="AH109" s="428"/>
      <c r="AI109" s="426" t="s">
        <v>312</v>
      </c>
      <c r="AJ109" s="427"/>
      <c r="AK109" s="427"/>
      <c r="AL109" s="428"/>
      <c r="AM109" s="426" t="s">
        <v>341</v>
      </c>
      <c r="AN109" s="427"/>
      <c r="AO109" s="427"/>
      <c r="AP109" s="428"/>
      <c r="AQ109" s="269" t="s">
        <v>354</v>
      </c>
      <c r="AR109" s="270"/>
      <c r="AS109" s="270"/>
      <c r="AT109" s="309"/>
      <c r="AU109" s="269" t="s">
        <v>355</v>
      </c>
      <c r="AV109" s="270"/>
      <c r="AW109" s="270"/>
      <c r="AX109" s="271"/>
    </row>
    <row r="110" spans="1:60" ht="23.25" hidden="1" customHeight="1" x14ac:dyDescent="0.15">
      <c r="A110" s="433"/>
      <c r="B110" s="434"/>
      <c r="C110" s="434"/>
      <c r="D110" s="434"/>
      <c r="E110" s="434"/>
      <c r="F110" s="435"/>
      <c r="G110" s="91"/>
      <c r="H110" s="91"/>
      <c r="I110" s="91"/>
      <c r="J110" s="91"/>
      <c r="K110" s="91"/>
      <c r="L110" s="91"/>
      <c r="M110" s="91"/>
      <c r="N110" s="91"/>
      <c r="O110" s="91"/>
      <c r="P110" s="91"/>
      <c r="Q110" s="91"/>
      <c r="R110" s="91"/>
      <c r="S110" s="91"/>
      <c r="T110" s="91"/>
      <c r="U110" s="91"/>
      <c r="V110" s="91"/>
      <c r="W110" s="91"/>
      <c r="X110" s="92"/>
      <c r="Y110" s="476" t="s">
        <v>54</v>
      </c>
      <c r="Z110" s="477"/>
      <c r="AA110" s="478"/>
      <c r="AB110" s="556"/>
      <c r="AC110" s="557"/>
      <c r="AD110" s="558"/>
      <c r="AE110" s="429"/>
      <c r="AF110" s="429"/>
      <c r="AG110" s="429"/>
      <c r="AH110" s="429"/>
      <c r="AI110" s="429"/>
      <c r="AJ110" s="429"/>
      <c r="AK110" s="429"/>
      <c r="AL110" s="429"/>
      <c r="AM110" s="429"/>
      <c r="AN110" s="429"/>
      <c r="AO110" s="429"/>
      <c r="AP110" s="429"/>
      <c r="AQ110" s="203"/>
      <c r="AR110" s="204"/>
      <c r="AS110" s="204"/>
      <c r="AT110" s="205"/>
      <c r="AU110" s="203"/>
      <c r="AV110" s="204"/>
      <c r="AW110" s="204"/>
      <c r="AX110" s="205"/>
    </row>
    <row r="111" spans="1:60" ht="23.25" hidden="1" customHeight="1" x14ac:dyDescent="0.15">
      <c r="A111" s="436"/>
      <c r="B111" s="437"/>
      <c r="C111" s="437"/>
      <c r="D111" s="437"/>
      <c r="E111" s="437"/>
      <c r="F111" s="438"/>
      <c r="G111" s="97"/>
      <c r="H111" s="97"/>
      <c r="I111" s="97"/>
      <c r="J111" s="97"/>
      <c r="K111" s="97"/>
      <c r="L111" s="97"/>
      <c r="M111" s="97"/>
      <c r="N111" s="97"/>
      <c r="O111" s="97"/>
      <c r="P111" s="97"/>
      <c r="Q111" s="97"/>
      <c r="R111" s="97"/>
      <c r="S111" s="97"/>
      <c r="T111" s="97"/>
      <c r="U111" s="97"/>
      <c r="V111" s="97"/>
      <c r="W111" s="97"/>
      <c r="X111" s="98"/>
      <c r="Y111" s="456" t="s">
        <v>55</v>
      </c>
      <c r="Z111" s="559"/>
      <c r="AA111" s="560"/>
      <c r="AB111" s="479"/>
      <c r="AC111" s="480"/>
      <c r="AD111" s="481"/>
      <c r="AE111" s="429"/>
      <c r="AF111" s="429"/>
      <c r="AG111" s="429"/>
      <c r="AH111" s="429"/>
      <c r="AI111" s="429"/>
      <c r="AJ111" s="429"/>
      <c r="AK111" s="429"/>
      <c r="AL111" s="429"/>
      <c r="AM111" s="429"/>
      <c r="AN111" s="429"/>
      <c r="AO111" s="429"/>
      <c r="AP111" s="429"/>
      <c r="AQ111" s="203"/>
      <c r="AR111" s="204"/>
      <c r="AS111" s="204"/>
      <c r="AT111" s="205"/>
      <c r="AU111" s="258"/>
      <c r="AV111" s="259"/>
      <c r="AW111" s="259"/>
      <c r="AX111" s="304"/>
    </row>
    <row r="112" spans="1:60" ht="31.5" hidden="1" customHeight="1" x14ac:dyDescent="0.15">
      <c r="A112" s="430" t="s">
        <v>275</v>
      </c>
      <c r="B112" s="431"/>
      <c r="C112" s="431"/>
      <c r="D112" s="431"/>
      <c r="E112" s="431"/>
      <c r="F112" s="432"/>
      <c r="G112" s="470" t="s">
        <v>59</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314</v>
      </c>
      <c r="AF112" s="427"/>
      <c r="AG112" s="427"/>
      <c r="AH112" s="428"/>
      <c r="AI112" s="426" t="s">
        <v>312</v>
      </c>
      <c r="AJ112" s="427"/>
      <c r="AK112" s="427"/>
      <c r="AL112" s="428"/>
      <c r="AM112" s="426" t="s">
        <v>341</v>
      </c>
      <c r="AN112" s="427"/>
      <c r="AO112" s="427"/>
      <c r="AP112" s="428"/>
      <c r="AQ112" s="269" t="s">
        <v>354</v>
      </c>
      <c r="AR112" s="270"/>
      <c r="AS112" s="270"/>
      <c r="AT112" s="309"/>
      <c r="AU112" s="269" t="s">
        <v>355</v>
      </c>
      <c r="AV112" s="270"/>
      <c r="AW112" s="270"/>
      <c r="AX112" s="271"/>
    </row>
    <row r="113" spans="1:50" ht="23.25" hidden="1" customHeight="1" x14ac:dyDescent="0.15">
      <c r="A113" s="433"/>
      <c r="B113" s="434"/>
      <c r="C113" s="434"/>
      <c r="D113" s="434"/>
      <c r="E113" s="434"/>
      <c r="F113" s="435"/>
      <c r="G113" s="91"/>
      <c r="H113" s="91"/>
      <c r="I113" s="91"/>
      <c r="J113" s="91"/>
      <c r="K113" s="91"/>
      <c r="L113" s="91"/>
      <c r="M113" s="91"/>
      <c r="N113" s="91"/>
      <c r="O113" s="91"/>
      <c r="P113" s="91"/>
      <c r="Q113" s="91"/>
      <c r="R113" s="91"/>
      <c r="S113" s="91"/>
      <c r="T113" s="91"/>
      <c r="U113" s="91"/>
      <c r="V113" s="91"/>
      <c r="W113" s="91"/>
      <c r="X113" s="92"/>
      <c r="Y113" s="476" t="s">
        <v>54</v>
      </c>
      <c r="Z113" s="477"/>
      <c r="AA113" s="478"/>
      <c r="AB113" s="556"/>
      <c r="AC113" s="557"/>
      <c r="AD113" s="558"/>
      <c r="AE113" s="429"/>
      <c r="AF113" s="429"/>
      <c r="AG113" s="429"/>
      <c r="AH113" s="429"/>
      <c r="AI113" s="429"/>
      <c r="AJ113" s="429"/>
      <c r="AK113" s="429"/>
      <c r="AL113" s="429"/>
      <c r="AM113" s="429"/>
      <c r="AN113" s="429"/>
      <c r="AO113" s="429"/>
      <c r="AP113" s="429"/>
      <c r="AQ113" s="203"/>
      <c r="AR113" s="204"/>
      <c r="AS113" s="204"/>
      <c r="AT113" s="205"/>
      <c r="AU113" s="203"/>
      <c r="AV113" s="204"/>
      <c r="AW113" s="204"/>
      <c r="AX113" s="205"/>
    </row>
    <row r="114" spans="1:50" ht="23.25" hidden="1" customHeight="1" x14ac:dyDescent="0.15">
      <c r="A114" s="436"/>
      <c r="B114" s="437"/>
      <c r="C114" s="437"/>
      <c r="D114" s="437"/>
      <c r="E114" s="437"/>
      <c r="F114" s="438"/>
      <c r="G114" s="97"/>
      <c r="H114" s="97"/>
      <c r="I114" s="97"/>
      <c r="J114" s="97"/>
      <c r="K114" s="97"/>
      <c r="L114" s="97"/>
      <c r="M114" s="97"/>
      <c r="N114" s="97"/>
      <c r="O114" s="97"/>
      <c r="P114" s="97"/>
      <c r="Q114" s="97"/>
      <c r="R114" s="97"/>
      <c r="S114" s="97"/>
      <c r="T114" s="97"/>
      <c r="U114" s="97"/>
      <c r="V114" s="97"/>
      <c r="W114" s="97"/>
      <c r="X114" s="98"/>
      <c r="Y114" s="456" t="s">
        <v>55</v>
      </c>
      <c r="Z114" s="559"/>
      <c r="AA114" s="560"/>
      <c r="AB114" s="479"/>
      <c r="AC114" s="480"/>
      <c r="AD114" s="481"/>
      <c r="AE114" s="429"/>
      <c r="AF114" s="429"/>
      <c r="AG114" s="429"/>
      <c r="AH114" s="429"/>
      <c r="AI114" s="429"/>
      <c r="AJ114" s="429"/>
      <c r="AK114" s="429"/>
      <c r="AL114" s="429"/>
      <c r="AM114" s="429"/>
      <c r="AN114" s="429"/>
      <c r="AO114" s="429"/>
      <c r="AP114" s="429"/>
      <c r="AQ114" s="203"/>
      <c r="AR114" s="204"/>
      <c r="AS114" s="204"/>
      <c r="AT114" s="205"/>
      <c r="AU114" s="203"/>
      <c r="AV114" s="204"/>
      <c r="AW114" s="204"/>
      <c r="AX114" s="205"/>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314</v>
      </c>
      <c r="AF115" s="427"/>
      <c r="AG115" s="427"/>
      <c r="AH115" s="428"/>
      <c r="AI115" s="426" t="s">
        <v>312</v>
      </c>
      <c r="AJ115" s="427"/>
      <c r="AK115" s="427"/>
      <c r="AL115" s="428"/>
      <c r="AM115" s="426" t="s">
        <v>341</v>
      </c>
      <c r="AN115" s="427"/>
      <c r="AO115" s="427"/>
      <c r="AP115" s="428"/>
      <c r="AQ115" s="599" t="s">
        <v>356</v>
      </c>
      <c r="AR115" s="600"/>
      <c r="AS115" s="600"/>
      <c r="AT115" s="600"/>
      <c r="AU115" s="600"/>
      <c r="AV115" s="600"/>
      <c r="AW115" s="600"/>
      <c r="AX115" s="601"/>
    </row>
    <row r="116" spans="1:50" ht="23.25" customHeight="1" x14ac:dyDescent="0.15">
      <c r="A116" s="450"/>
      <c r="B116" s="451"/>
      <c r="C116" s="451"/>
      <c r="D116" s="451"/>
      <c r="E116" s="451"/>
      <c r="F116" s="452"/>
      <c r="G116" s="401" t="s">
        <v>497</v>
      </c>
      <c r="H116" s="401"/>
      <c r="I116" s="401"/>
      <c r="J116" s="401"/>
      <c r="K116" s="401"/>
      <c r="L116" s="401"/>
      <c r="M116" s="401"/>
      <c r="N116" s="401"/>
      <c r="O116" s="401"/>
      <c r="P116" s="401"/>
      <c r="Q116" s="401"/>
      <c r="R116" s="401"/>
      <c r="S116" s="401"/>
      <c r="T116" s="401"/>
      <c r="U116" s="401"/>
      <c r="V116" s="401"/>
      <c r="W116" s="401"/>
      <c r="X116" s="401"/>
      <c r="Y116" s="466" t="s">
        <v>15</v>
      </c>
      <c r="Z116" s="467"/>
      <c r="AA116" s="468"/>
      <c r="AB116" s="473" t="s">
        <v>498</v>
      </c>
      <c r="AC116" s="474"/>
      <c r="AD116" s="475"/>
      <c r="AE116" s="429">
        <v>135</v>
      </c>
      <c r="AF116" s="429"/>
      <c r="AG116" s="429"/>
      <c r="AH116" s="429"/>
      <c r="AI116" s="429">
        <v>153</v>
      </c>
      <c r="AJ116" s="429"/>
      <c r="AK116" s="429"/>
      <c r="AL116" s="429"/>
      <c r="AM116" s="429">
        <v>22.8</v>
      </c>
      <c r="AN116" s="429"/>
      <c r="AO116" s="429"/>
      <c r="AP116" s="429"/>
      <c r="AQ116" s="934">
        <v>307</v>
      </c>
      <c r="AR116" s="935"/>
      <c r="AS116" s="935"/>
      <c r="AT116" s="935"/>
      <c r="AU116" s="935"/>
      <c r="AV116" s="935"/>
      <c r="AW116" s="935"/>
      <c r="AX116" s="936"/>
    </row>
    <row r="117" spans="1:50" ht="46.5" customHeight="1" thickBot="1" x14ac:dyDescent="0.2">
      <c r="A117" s="453"/>
      <c r="B117" s="454"/>
      <c r="C117" s="454"/>
      <c r="D117" s="454"/>
      <c r="E117" s="454"/>
      <c r="F117" s="455"/>
      <c r="G117" s="402"/>
      <c r="H117" s="402"/>
      <c r="I117" s="402"/>
      <c r="J117" s="402"/>
      <c r="K117" s="402"/>
      <c r="L117" s="402"/>
      <c r="M117" s="402"/>
      <c r="N117" s="402"/>
      <c r="O117" s="402"/>
      <c r="P117" s="402"/>
      <c r="Q117" s="402"/>
      <c r="R117" s="402"/>
      <c r="S117" s="402"/>
      <c r="T117" s="402"/>
      <c r="U117" s="402"/>
      <c r="V117" s="402"/>
      <c r="W117" s="402"/>
      <c r="X117" s="402"/>
      <c r="Y117" s="482" t="s">
        <v>48</v>
      </c>
      <c r="Z117" s="457"/>
      <c r="AA117" s="458"/>
      <c r="AB117" s="483" t="s">
        <v>499</v>
      </c>
      <c r="AC117" s="484"/>
      <c r="AD117" s="485"/>
      <c r="AE117" s="562" t="s">
        <v>500</v>
      </c>
      <c r="AF117" s="562"/>
      <c r="AG117" s="562"/>
      <c r="AH117" s="562"/>
      <c r="AI117" s="562" t="s">
        <v>579</v>
      </c>
      <c r="AJ117" s="562"/>
      <c r="AK117" s="562"/>
      <c r="AL117" s="562"/>
      <c r="AM117" s="562" t="s">
        <v>567</v>
      </c>
      <c r="AN117" s="562"/>
      <c r="AO117" s="562"/>
      <c r="AP117" s="562"/>
      <c r="AQ117" s="562" t="s">
        <v>578</v>
      </c>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314</v>
      </c>
      <c r="AF118" s="427"/>
      <c r="AG118" s="427"/>
      <c r="AH118" s="428"/>
      <c r="AI118" s="426" t="s">
        <v>312</v>
      </c>
      <c r="AJ118" s="427"/>
      <c r="AK118" s="427"/>
      <c r="AL118" s="428"/>
      <c r="AM118" s="426" t="s">
        <v>341</v>
      </c>
      <c r="AN118" s="427"/>
      <c r="AO118" s="427"/>
      <c r="AP118" s="428"/>
      <c r="AQ118" s="599" t="s">
        <v>356</v>
      </c>
      <c r="AR118" s="600"/>
      <c r="AS118" s="600"/>
      <c r="AT118" s="600"/>
      <c r="AU118" s="600"/>
      <c r="AV118" s="600"/>
      <c r="AW118" s="600"/>
      <c r="AX118" s="601"/>
    </row>
    <row r="119" spans="1:50" ht="23.25" hidden="1" customHeight="1" x14ac:dyDescent="0.15">
      <c r="A119" s="450"/>
      <c r="B119" s="451"/>
      <c r="C119" s="451"/>
      <c r="D119" s="451"/>
      <c r="E119" s="451"/>
      <c r="F119" s="452"/>
      <c r="G119" s="401" t="s">
        <v>282</v>
      </c>
      <c r="H119" s="401"/>
      <c r="I119" s="401"/>
      <c r="J119" s="401"/>
      <c r="K119" s="401"/>
      <c r="L119" s="401"/>
      <c r="M119" s="401"/>
      <c r="N119" s="401"/>
      <c r="O119" s="401"/>
      <c r="P119" s="401"/>
      <c r="Q119" s="401"/>
      <c r="R119" s="401"/>
      <c r="S119" s="401"/>
      <c r="T119" s="401"/>
      <c r="U119" s="401"/>
      <c r="V119" s="401"/>
      <c r="W119" s="401"/>
      <c r="X119" s="401"/>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2"/>
      <c r="H120" s="402"/>
      <c r="I120" s="402"/>
      <c r="J120" s="402"/>
      <c r="K120" s="402"/>
      <c r="L120" s="402"/>
      <c r="M120" s="402"/>
      <c r="N120" s="402"/>
      <c r="O120" s="402"/>
      <c r="P120" s="402"/>
      <c r="Q120" s="402"/>
      <c r="R120" s="402"/>
      <c r="S120" s="402"/>
      <c r="T120" s="402"/>
      <c r="U120" s="402"/>
      <c r="V120" s="402"/>
      <c r="W120" s="402"/>
      <c r="X120" s="402"/>
      <c r="Y120" s="482" t="s">
        <v>48</v>
      </c>
      <c r="Z120" s="457"/>
      <c r="AA120" s="458"/>
      <c r="AB120" s="483" t="s">
        <v>281</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314</v>
      </c>
      <c r="AF121" s="427"/>
      <c r="AG121" s="427"/>
      <c r="AH121" s="428"/>
      <c r="AI121" s="426" t="s">
        <v>312</v>
      </c>
      <c r="AJ121" s="427"/>
      <c r="AK121" s="427"/>
      <c r="AL121" s="428"/>
      <c r="AM121" s="426" t="s">
        <v>341</v>
      </c>
      <c r="AN121" s="427"/>
      <c r="AO121" s="427"/>
      <c r="AP121" s="428"/>
      <c r="AQ121" s="599" t="s">
        <v>356</v>
      </c>
      <c r="AR121" s="600"/>
      <c r="AS121" s="600"/>
      <c r="AT121" s="600"/>
      <c r="AU121" s="600"/>
      <c r="AV121" s="600"/>
      <c r="AW121" s="600"/>
      <c r="AX121" s="601"/>
    </row>
    <row r="122" spans="1:50" ht="23.25" hidden="1" customHeight="1" x14ac:dyDescent="0.15">
      <c r="A122" s="450"/>
      <c r="B122" s="451"/>
      <c r="C122" s="451"/>
      <c r="D122" s="451"/>
      <c r="E122" s="451"/>
      <c r="F122" s="452"/>
      <c r="G122" s="401" t="s">
        <v>283</v>
      </c>
      <c r="H122" s="401"/>
      <c r="I122" s="401"/>
      <c r="J122" s="401"/>
      <c r="K122" s="401"/>
      <c r="L122" s="401"/>
      <c r="M122" s="401"/>
      <c r="N122" s="401"/>
      <c r="O122" s="401"/>
      <c r="P122" s="401"/>
      <c r="Q122" s="401"/>
      <c r="R122" s="401"/>
      <c r="S122" s="401"/>
      <c r="T122" s="401"/>
      <c r="U122" s="401"/>
      <c r="V122" s="401"/>
      <c r="W122" s="401"/>
      <c r="X122" s="401"/>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2"/>
      <c r="H123" s="402"/>
      <c r="I123" s="402"/>
      <c r="J123" s="402"/>
      <c r="K123" s="402"/>
      <c r="L123" s="402"/>
      <c r="M123" s="402"/>
      <c r="N123" s="402"/>
      <c r="O123" s="402"/>
      <c r="P123" s="402"/>
      <c r="Q123" s="402"/>
      <c r="R123" s="402"/>
      <c r="S123" s="402"/>
      <c r="T123" s="402"/>
      <c r="U123" s="402"/>
      <c r="V123" s="402"/>
      <c r="W123" s="402"/>
      <c r="X123" s="402"/>
      <c r="Y123" s="482" t="s">
        <v>48</v>
      </c>
      <c r="Z123" s="457"/>
      <c r="AA123" s="458"/>
      <c r="AB123" s="483" t="s">
        <v>284</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314</v>
      </c>
      <c r="AF124" s="427"/>
      <c r="AG124" s="427"/>
      <c r="AH124" s="428"/>
      <c r="AI124" s="426" t="s">
        <v>312</v>
      </c>
      <c r="AJ124" s="427"/>
      <c r="AK124" s="427"/>
      <c r="AL124" s="428"/>
      <c r="AM124" s="426" t="s">
        <v>341</v>
      </c>
      <c r="AN124" s="427"/>
      <c r="AO124" s="427"/>
      <c r="AP124" s="428"/>
      <c r="AQ124" s="599" t="s">
        <v>356</v>
      </c>
      <c r="AR124" s="600"/>
      <c r="AS124" s="600"/>
      <c r="AT124" s="600"/>
      <c r="AU124" s="600"/>
      <c r="AV124" s="600"/>
      <c r="AW124" s="600"/>
      <c r="AX124" s="601"/>
    </row>
    <row r="125" spans="1:50" ht="23.25" hidden="1" customHeight="1" x14ac:dyDescent="0.15">
      <c r="A125" s="450"/>
      <c r="B125" s="451"/>
      <c r="C125" s="451"/>
      <c r="D125" s="451"/>
      <c r="E125" s="451"/>
      <c r="F125" s="452"/>
      <c r="G125" s="401" t="s">
        <v>283</v>
      </c>
      <c r="H125" s="401"/>
      <c r="I125" s="401"/>
      <c r="J125" s="401"/>
      <c r="K125" s="401"/>
      <c r="L125" s="401"/>
      <c r="M125" s="401"/>
      <c r="N125" s="401"/>
      <c r="O125" s="401"/>
      <c r="P125" s="401"/>
      <c r="Q125" s="401"/>
      <c r="R125" s="401"/>
      <c r="S125" s="401"/>
      <c r="T125" s="401"/>
      <c r="U125" s="401"/>
      <c r="V125" s="401"/>
      <c r="W125" s="401"/>
      <c r="X125" s="940"/>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2"/>
      <c r="H126" s="402"/>
      <c r="I126" s="402"/>
      <c r="J126" s="402"/>
      <c r="K126" s="402"/>
      <c r="L126" s="402"/>
      <c r="M126" s="402"/>
      <c r="N126" s="402"/>
      <c r="O126" s="402"/>
      <c r="P126" s="402"/>
      <c r="Q126" s="402"/>
      <c r="R126" s="402"/>
      <c r="S126" s="402"/>
      <c r="T126" s="402"/>
      <c r="U126" s="402"/>
      <c r="V126" s="402"/>
      <c r="W126" s="402"/>
      <c r="X126" s="941"/>
      <c r="Y126" s="482" t="s">
        <v>48</v>
      </c>
      <c r="Z126" s="457"/>
      <c r="AA126" s="458"/>
      <c r="AB126" s="483" t="s">
        <v>281</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39" t="s">
        <v>15</v>
      </c>
      <c r="B127" s="451"/>
      <c r="C127" s="451"/>
      <c r="D127" s="451"/>
      <c r="E127" s="451"/>
      <c r="F127" s="452"/>
      <c r="G127" s="233" t="s">
        <v>16</v>
      </c>
      <c r="H127" s="233"/>
      <c r="I127" s="233"/>
      <c r="J127" s="233"/>
      <c r="K127" s="233"/>
      <c r="L127" s="233"/>
      <c r="M127" s="233"/>
      <c r="N127" s="233"/>
      <c r="O127" s="233"/>
      <c r="P127" s="233"/>
      <c r="Q127" s="233"/>
      <c r="R127" s="233"/>
      <c r="S127" s="233"/>
      <c r="T127" s="233"/>
      <c r="U127" s="233"/>
      <c r="V127" s="233"/>
      <c r="W127" s="233"/>
      <c r="X127" s="234"/>
      <c r="Y127" s="937"/>
      <c r="Z127" s="938"/>
      <c r="AA127" s="939"/>
      <c r="AB127" s="232" t="s">
        <v>11</v>
      </c>
      <c r="AC127" s="233"/>
      <c r="AD127" s="234"/>
      <c r="AE127" s="426" t="s">
        <v>314</v>
      </c>
      <c r="AF127" s="427"/>
      <c r="AG127" s="427"/>
      <c r="AH127" s="428"/>
      <c r="AI127" s="426" t="s">
        <v>312</v>
      </c>
      <c r="AJ127" s="427"/>
      <c r="AK127" s="427"/>
      <c r="AL127" s="428"/>
      <c r="AM127" s="426" t="s">
        <v>341</v>
      </c>
      <c r="AN127" s="427"/>
      <c r="AO127" s="427"/>
      <c r="AP127" s="428"/>
      <c r="AQ127" s="599" t="s">
        <v>356</v>
      </c>
      <c r="AR127" s="600"/>
      <c r="AS127" s="600"/>
      <c r="AT127" s="600"/>
      <c r="AU127" s="600"/>
      <c r="AV127" s="600"/>
      <c r="AW127" s="600"/>
      <c r="AX127" s="601"/>
    </row>
    <row r="128" spans="1:50" ht="23.25" hidden="1" customHeight="1" x14ac:dyDescent="0.15">
      <c r="A128" s="450"/>
      <c r="B128" s="451"/>
      <c r="C128" s="451"/>
      <c r="D128" s="451"/>
      <c r="E128" s="451"/>
      <c r="F128" s="452"/>
      <c r="G128" s="401" t="s">
        <v>283</v>
      </c>
      <c r="H128" s="401"/>
      <c r="I128" s="401"/>
      <c r="J128" s="401"/>
      <c r="K128" s="401"/>
      <c r="L128" s="401"/>
      <c r="M128" s="401"/>
      <c r="N128" s="401"/>
      <c r="O128" s="401"/>
      <c r="P128" s="401"/>
      <c r="Q128" s="401"/>
      <c r="R128" s="401"/>
      <c r="S128" s="401"/>
      <c r="T128" s="401"/>
      <c r="U128" s="401"/>
      <c r="V128" s="401"/>
      <c r="W128" s="401"/>
      <c r="X128" s="401"/>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2"/>
      <c r="H129" s="402"/>
      <c r="I129" s="402"/>
      <c r="J129" s="402"/>
      <c r="K129" s="402"/>
      <c r="L129" s="402"/>
      <c r="M129" s="402"/>
      <c r="N129" s="402"/>
      <c r="O129" s="402"/>
      <c r="P129" s="402"/>
      <c r="Q129" s="402"/>
      <c r="R129" s="402"/>
      <c r="S129" s="402"/>
      <c r="T129" s="402"/>
      <c r="U129" s="402"/>
      <c r="V129" s="402"/>
      <c r="W129" s="402"/>
      <c r="X129" s="402"/>
      <c r="Y129" s="482" t="s">
        <v>48</v>
      </c>
      <c r="Z129" s="457"/>
      <c r="AA129" s="458"/>
      <c r="AB129" s="483" t="s">
        <v>281</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74" t="s">
        <v>329</v>
      </c>
      <c r="B130" s="171"/>
      <c r="C130" s="170" t="s">
        <v>191</v>
      </c>
      <c r="D130" s="171"/>
      <c r="E130" s="155" t="s">
        <v>220</v>
      </c>
      <c r="F130" s="156"/>
      <c r="G130" s="157" t="s">
        <v>501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thickBot="1" x14ac:dyDescent="0.2">
      <c r="A131" s="175"/>
      <c r="B131" s="172"/>
      <c r="C131" s="166"/>
      <c r="D131" s="172"/>
      <c r="E131" s="160" t="s">
        <v>219</v>
      </c>
      <c r="F131" s="161"/>
      <c r="G131" s="96" t="s">
        <v>502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314</v>
      </c>
      <c r="AF132" s="141"/>
      <c r="AG132" s="141"/>
      <c r="AH132" s="141"/>
      <c r="AI132" s="141" t="s">
        <v>334</v>
      </c>
      <c r="AJ132" s="141"/>
      <c r="AK132" s="141"/>
      <c r="AL132" s="141"/>
      <c r="AM132" s="141" t="s">
        <v>341</v>
      </c>
      <c r="AN132" s="141"/>
      <c r="AO132" s="141"/>
      <c r="AP132" s="137"/>
      <c r="AQ132" s="137" t="s">
        <v>187</v>
      </c>
      <c r="AR132" s="138"/>
      <c r="AS132" s="138"/>
      <c r="AT132" s="139"/>
      <c r="AU132" s="182" t="s">
        <v>203</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188</v>
      </c>
      <c r="AT133" s="120"/>
      <c r="AU133" s="186"/>
      <c r="AV133" s="186"/>
      <c r="AW133" s="119" t="s">
        <v>177</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202</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314</v>
      </c>
      <c r="AF136" s="141"/>
      <c r="AG136" s="141"/>
      <c r="AH136" s="141"/>
      <c r="AI136" s="141" t="s">
        <v>312</v>
      </c>
      <c r="AJ136" s="141"/>
      <c r="AK136" s="141"/>
      <c r="AL136" s="141"/>
      <c r="AM136" s="141" t="s">
        <v>341</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314</v>
      </c>
      <c r="AF140" s="141"/>
      <c r="AG140" s="141"/>
      <c r="AH140" s="141"/>
      <c r="AI140" s="141" t="s">
        <v>312</v>
      </c>
      <c r="AJ140" s="141"/>
      <c r="AK140" s="141"/>
      <c r="AL140" s="141"/>
      <c r="AM140" s="141" t="s">
        <v>341</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314</v>
      </c>
      <c r="AF144" s="141"/>
      <c r="AG144" s="141"/>
      <c r="AH144" s="141"/>
      <c r="AI144" s="141" t="s">
        <v>312</v>
      </c>
      <c r="AJ144" s="141"/>
      <c r="AK144" s="141"/>
      <c r="AL144" s="141"/>
      <c r="AM144" s="141" t="s">
        <v>341</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314</v>
      </c>
      <c r="AF148" s="141"/>
      <c r="AG148" s="141"/>
      <c r="AH148" s="141"/>
      <c r="AI148" s="141" t="s">
        <v>312</v>
      </c>
      <c r="AJ148" s="141"/>
      <c r="AK148" s="141"/>
      <c r="AL148" s="141"/>
      <c r="AM148" s="141" t="s">
        <v>341</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259</v>
      </c>
      <c r="R152" s="116"/>
      <c r="S152" s="116"/>
      <c r="T152" s="116"/>
      <c r="U152" s="116"/>
      <c r="V152" s="116"/>
      <c r="W152" s="116"/>
      <c r="X152" s="116"/>
      <c r="Y152" s="116"/>
      <c r="Z152" s="116"/>
      <c r="AA152" s="116"/>
      <c r="AB152" s="115" t="s">
        <v>260</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259</v>
      </c>
      <c r="R159" s="116"/>
      <c r="S159" s="116"/>
      <c r="T159" s="116"/>
      <c r="U159" s="116"/>
      <c r="V159" s="116"/>
      <c r="W159" s="116"/>
      <c r="X159" s="116"/>
      <c r="Y159" s="116"/>
      <c r="Z159" s="116"/>
      <c r="AA159" s="116"/>
      <c r="AB159" s="115" t="s">
        <v>260</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259</v>
      </c>
      <c r="R166" s="116"/>
      <c r="S166" s="116"/>
      <c r="T166" s="116"/>
      <c r="U166" s="116"/>
      <c r="V166" s="116"/>
      <c r="W166" s="116"/>
      <c r="X166" s="116"/>
      <c r="Y166" s="116"/>
      <c r="Z166" s="116"/>
      <c r="AA166" s="116"/>
      <c r="AB166" s="115" t="s">
        <v>260</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259</v>
      </c>
      <c r="R173" s="116"/>
      <c r="S173" s="116"/>
      <c r="T173" s="116"/>
      <c r="U173" s="116"/>
      <c r="V173" s="116"/>
      <c r="W173" s="116"/>
      <c r="X173" s="116"/>
      <c r="Y173" s="116"/>
      <c r="Z173" s="116"/>
      <c r="AA173" s="116"/>
      <c r="AB173" s="115" t="s">
        <v>260</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259</v>
      </c>
      <c r="R180" s="116"/>
      <c r="S180" s="116"/>
      <c r="T180" s="116"/>
      <c r="U180" s="116"/>
      <c r="V180" s="116"/>
      <c r="W180" s="116"/>
      <c r="X180" s="116"/>
      <c r="Y180" s="116"/>
      <c r="Z180" s="116"/>
      <c r="AA180" s="116"/>
      <c r="AB180" s="115" t="s">
        <v>260</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314</v>
      </c>
      <c r="AF192" s="141"/>
      <c r="AG192" s="141"/>
      <c r="AH192" s="141"/>
      <c r="AI192" s="141" t="s">
        <v>312</v>
      </c>
      <c r="AJ192" s="141"/>
      <c r="AK192" s="141"/>
      <c r="AL192" s="141"/>
      <c r="AM192" s="141" t="s">
        <v>341</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314</v>
      </c>
      <c r="AF196" s="141"/>
      <c r="AG196" s="141"/>
      <c r="AH196" s="141"/>
      <c r="AI196" s="141" t="s">
        <v>312</v>
      </c>
      <c r="AJ196" s="141"/>
      <c r="AK196" s="141"/>
      <c r="AL196" s="141"/>
      <c r="AM196" s="141" t="s">
        <v>341</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314</v>
      </c>
      <c r="AF200" s="141"/>
      <c r="AG200" s="141"/>
      <c r="AH200" s="141"/>
      <c r="AI200" s="141" t="s">
        <v>312</v>
      </c>
      <c r="AJ200" s="141"/>
      <c r="AK200" s="141"/>
      <c r="AL200" s="141"/>
      <c r="AM200" s="141" t="s">
        <v>341</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314</v>
      </c>
      <c r="AF204" s="141"/>
      <c r="AG204" s="141"/>
      <c r="AH204" s="141"/>
      <c r="AI204" s="141" t="s">
        <v>312</v>
      </c>
      <c r="AJ204" s="141"/>
      <c r="AK204" s="141"/>
      <c r="AL204" s="141"/>
      <c r="AM204" s="141" t="s">
        <v>341</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314</v>
      </c>
      <c r="AF208" s="141"/>
      <c r="AG208" s="141"/>
      <c r="AH208" s="141"/>
      <c r="AI208" s="141" t="s">
        <v>312</v>
      </c>
      <c r="AJ208" s="141"/>
      <c r="AK208" s="141"/>
      <c r="AL208" s="141"/>
      <c r="AM208" s="141" t="s">
        <v>341</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259</v>
      </c>
      <c r="R212" s="116"/>
      <c r="S212" s="116"/>
      <c r="T212" s="116"/>
      <c r="U212" s="116"/>
      <c r="V212" s="116"/>
      <c r="W212" s="116"/>
      <c r="X212" s="116"/>
      <c r="Y212" s="116"/>
      <c r="Z212" s="116"/>
      <c r="AA212" s="116"/>
      <c r="AB212" s="115" t="s">
        <v>260</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259</v>
      </c>
      <c r="R219" s="116"/>
      <c r="S219" s="116"/>
      <c r="T219" s="116"/>
      <c r="U219" s="116"/>
      <c r="V219" s="116"/>
      <c r="W219" s="116"/>
      <c r="X219" s="116"/>
      <c r="Y219" s="116"/>
      <c r="Z219" s="116"/>
      <c r="AA219" s="116"/>
      <c r="AB219" s="115" t="s">
        <v>260</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259</v>
      </c>
      <c r="R226" s="116"/>
      <c r="S226" s="116"/>
      <c r="T226" s="116"/>
      <c r="U226" s="116"/>
      <c r="V226" s="116"/>
      <c r="W226" s="116"/>
      <c r="X226" s="116"/>
      <c r="Y226" s="116"/>
      <c r="Z226" s="116"/>
      <c r="AA226" s="116"/>
      <c r="AB226" s="115" t="s">
        <v>260</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259</v>
      </c>
      <c r="R233" s="116"/>
      <c r="S233" s="116"/>
      <c r="T233" s="116"/>
      <c r="U233" s="116"/>
      <c r="V233" s="116"/>
      <c r="W233" s="116"/>
      <c r="X233" s="116"/>
      <c r="Y233" s="116"/>
      <c r="Z233" s="116"/>
      <c r="AA233" s="116"/>
      <c r="AB233" s="115" t="s">
        <v>260</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259</v>
      </c>
      <c r="R240" s="116"/>
      <c r="S240" s="116"/>
      <c r="T240" s="116"/>
      <c r="U240" s="116"/>
      <c r="V240" s="116"/>
      <c r="W240" s="116"/>
      <c r="X240" s="116"/>
      <c r="Y240" s="116"/>
      <c r="Z240" s="116"/>
      <c r="AA240" s="116"/>
      <c r="AB240" s="115" t="s">
        <v>260</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314</v>
      </c>
      <c r="AF252" s="141"/>
      <c r="AG252" s="141"/>
      <c r="AH252" s="141"/>
      <c r="AI252" s="141" t="s">
        <v>312</v>
      </c>
      <c r="AJ252" s="141"/>
      <c r="AK252" s="141"/>
      <c r="AL252" s="141"/>
      <c r="AM252" s="141" t="s">
        <v>341</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314</v>
      </c>
      <c r="AF256" s="141"/>
      <c r="AG256" s="141"/>
      <c r="AH256" s="141"/>
      <c r="AI256" s="141" t="s">
        <v>312</v>
      </c>
      <c r="AJ256" s="141"/>
      <c r="AK256" s="141"/>
      <c r="AL256" s="141"/>
      <c r="AM256" s="141" t="s">
        <v>341</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314</v>
      </c>
      <c r="AF260" s="141"/>
      <c r="AG260" s="141"/>
      <c r="AH260" s="141"/>
      <c r="AI260" s="141" t="s">
        <v>312</v>
      </c>
      <c r="AJ260" s="141"/>
      <c r="AK260" s="141"/>
      <c r="AL260" s="141"/>
      <c r="AM260" s="141" t="s">
        <v>341</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314</v>
      </c>
      <c r="AF264" s="141"/>
      <c r="AG264" s="141"/>
      <c r="AH264" s="141"/>
      <c r="AI264" s="141" t="s">
        <v>312</v>
      </c>
      <c r="AJ264" s="141"/>
      <c r="AK264" s="141"/>
      <c r="AL264" s="141"/>
      <c r="AM264" s="141" t="s">
        <v>341</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314</v>
      </c>
      <c r="AF268" s="141"/>
      <c r="AG268" s="141"/>
      <c r="AH268" s="141"/>
      <c r="AI268" s="141" t="s">
        <v>312</v>
      </c>
      <c r="AJ268" s="141"/>
      <c r="AK268" s="141"/>
      <c r="AL268" s="141"/>
      <c r="AM268" s="141" t="s">
        <v>341</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259</v>
      </c>
      <c r="R272" s="116"/>
      <c r="S272" s="116"/>
      <c r="T272" s="116"/>
      <c r="U272" s="116"/>
      <c r="V272" s="116"/>
      <c r="W272" s="116"/>
      <c r="X272" s="116"/>
      <c r="Y272" s="116"/>
      <c r="Z272" s="116"/>
      <c r="AA272" s="116"/>
      <c r="AB272" s="115" t="s">
        <v>260</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259</v>
      </c>
      <c r="R279" s="116"/>
      <c r="S279" s="116"/>
      <c r="T279" s="116"/>
      <c r="U279" s="116"/>
      <c r="V279" s="116"/>
      <c r="W279" s="116"/>
      <c r="X279" s="116"/>
      <c r="Y279" s="116"/>
      <c r="Z279" s="116"/>
      <c r="AA279" s="116"/>
      <c r="AB279" s="115" t="s">
        <v>260</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259</v>
      </c>
      <c r="R286" s="116"/>
      <c r="S286" s="116"/>
      <c r="T286" s="116"/>
      <c r="U286" s="116"/>
      <c r="V286" s="116"/>
      <c r="W286" s="116"/>
      <c r="X286" s="116"/>
      <c r="Y286" s="116"/>
      <c r="Z286" s="116"/>
      <c r="AA286" s="116"/>
      <c r="AB286" s="115" t="s">
        <v>260</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259</v>
      </c>
      <c r="R293" s="116"/>
      <c r="S293" s="116"/>
      <c r="T293" s="116"/>
      <c r="U293" s="116"/>
      <c r="V293" s="116"/>
      <c r="W293" s="116"/>
      <c r="X293" s="116"/>
      <c r="Y293" s="116"/>
      <c r="Z293" s="116"/>
      <c r="AA293" s="116"/>
      <c r="AB293" s="115" t="s">
        <v>260</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259</v>
      </c>
      <c r="R300" s="116"/>
      <c r="S300" s="116"/>
      <c r="T300" s="116"/>
      <c r="U300" s="116"/>
      <c r="V300" s="116"/>
      <c r="W300" s="116"/>
      <c r="X300" s="116"/>
      <c r="Y300" s="116"/>
      <c r="Z300" s="116"/>
      <c r="AA300" s="116"/>
      <c r="AB300" s="115" t="s">
        <v>260</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314</v>
      </c>
      <c r="AF312" s="141"/>
      <c r="AG312" s="141"/>
      <c r="AH312" s="141"/>
      <c r="AI312" s="141" t="s">
        <v>312</v>
      </c>
      <c r="AJ312" s="141"/>
      <c r="AK312" s="141"/>
      <c r="AL312" s="141"/>
      <c r="AM312" s="141" t="s">
        <v>341</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314</v>
      </c>
      <c r="AF316" s="141"/>
      <c r="AG316" s="141"/>
      <c r="AH316" s="141"/>
      <c r="AI316" s="141" t="s">
        <v>312</v>
      </c>
      <c r="AJ316" s="141"/>
      <c r="AK316" s="141"/>
      <c r="AL316" s="141"/>
      <c r="AM316" s="141" t="s">
        <v>341</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314</v>
      </c>
      <c r="AF320" s="141"/>
      <c r="AG320" s="141"/>
      <c r="AH320" s="141"/>
      <c r="AI320" s="141" t="s">
        <v>312</v>
      </c>
      <c r="AJ320" s="141"/>
      <c r="AK320" s="141"/>
      <c r="AL320" s="141"/>
      <c r="AM320" s="141" t="s">
        <v>341</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314</v>
      </c>
      <c r="AF324" s="141"/>
      <c r="AG324" s="141"/>
      <c r="AH324" s="141"/>
      <c r="AI324" s="141" t="s">
        <v>312</v>
      </c>
      <c r="AJ324" s="141"/>
      <c r="AK324" s="141"/>
      <c r="AL324" s="141"/>
      <c r="AM324" s="141" t="s">
        <v>341</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314</v>
      </c>
      <c r="AF328" s="141"/>
      <c r="AG328" s="141"/>
      <c r="AH328" s="141"/>
      <c r="AI328" s="141" t="s">
        <v>312</v>
      </c>
      <c r="AJ328" s="141"/>
      <c r="AK328" s="141"/>
      <c r="AL328" s="141"/>
      <c r="AM328" s="141" t="s">
        <v>341</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259</v>
      </c>
      <c r="R332" s="116"/>
      <c r="S332" s="116"/>
      <c r="T332" s="116"/>
      <c r="U332" s="116"/>
      <c r="V332" s="116"/>
      <c r="W332" s="116"/>
      <c r="X332" s="116"/>
      <c r="Y332" s="116"/>
      <c r="Z332" s="116"/>
      <c r="AA332" s="116"/>
      <c r="AB332" s="115" t="s">
        <v>260</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259</v>
      </c>
      <c r="R339" s="116"/>
      <c r="S339" s="116"/>
      <c r="T339" s="116"/>
      <c r="U339" s="116"/>
      <c r="V339" s="116"/>
      <c r="W339" s="116"/>
      <c r="X339" s="116"/>
      <c r="Y339" s="116"/>
      <c r="Z339" s="116"/>
      <c r="AA339" s="116"/>
      <c r="AB339" s="115" t="s">
        <v>260</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259</v>
      </c>
      <c r="R346" s="116"/>
      <c r="S346" s="116"/>
      <c r="T346" s="116"/>
      <c r="U346" s="116"/>
      <c r="V346" s="116"/>
      <c r="W346" s="116"/>
      <c r="X346" s="116"/>
      <c r="Y346" s="116"/>
      <c r="Z346" s="116"/>
      <c r="AA346" s="116"/>
      <c r="AB346" s="115" t="s">
        <v>260</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259</v>
      </c>
      <c r="R353" s="116"/>
      <c r="S353" s="116"/>
      <c r="T353" s="116"/>
      <c r="U353" s="116"/>
      <c r="V353" s="116"/>
      <c r="W353" s="116"/>
      <c r="X353" s="116"/>
      <c r="Y353" s="116"/>
      <c r="Z353" s="116"/>
      <c r="AA353" s="116"/>
      <c r="AB353" s="115" t="s">
        <v>260</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259</v>
      </c>
      <c r="R360" s="116"/>
      <c r="S360" s="116"/>
      <c r="T360" s="116"/>
      <c r="U360" s="116"/>
      <c r="V360" s="116"/>
      <c r="W360" s="116"/>
      <c r="X360" s="116"/>
      <c r="Y360" s="116"/>
      <c r="Z360" s="116"/>
      <c r="AA360" s="116"/>
      <c r="AB360" s="115" t="s">
        <v>260</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314</v>
      </c>
      <c r="AF372" s="141"/>
      <c r="AG372" s="141"/>
      <c r="AH372" s="141"/>
      <c r="AI372" s="141" t="s">
        <v>312</v>
      </c>
      <c r="AJ372" s="141"/>
      <c r="AK372" s="141"/>
      <c r="AL372" s="141"/>
      <c r="AM372" s="141" t="s">
        <v>341</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314</v>
      </c>
      <c r="AF376" s="141"/>
      <c r="AG376" s="141"/>
      <c r="AH376" s="141"/>
      <c r="AI376" s="141" t="s">
        <v>312</v>
      </c>
      <c r="AJ376" s="141"/>
      <c r="AK376" s="141"/>
      <c r="AL376" s="141"/>
      <c r="AM376" s="141" t="s">
        <v>341</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314</v>
      </c>
      <c r="AF380" s="141"/>
      <c r="AG380" s="141"/>
      <c r="AH380" s="141"/>
      <c r="AI380" s="141" t="s">
        <v>312</v>
      </c>
      <c r="AJ380" s="141"/>
      <c r="AK380" s="141"/>
      <c r="AL380" s="141"/>
      <c r="AM380" s="141" t="s">
        <v>341</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314</v>
      </c>
      <c r="AF384" s="141"/>
      <c r="AG384" s="141"/>
      <c r="AH384" s="141"/>
      <c r="AI384" s="141" t="s">
        <v>312</v>
      </c>
      <c r="AJ384" s="141"/>
      <c r="AK384" s="141"/>
      <c r="AL384" s="141"/>
      <c r="AM384" s="141" t="s">
        <v>341</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314</v>
      </c>
      <c r="AF388" s="141"/>
      <c r="AG388" s="141"/>
      <c r="AH388" s="141"/>
      <c r="AI388" s="141" t="s">
        <v>312</v>
      </c>
      <c r="AJ388" s="141"/>
      <c r="AK388" s="141"/>
      <c r="AL388" s="141"/>
      <c r="AM388" s="141" t="s">
        <v>341</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259</v>
      </c>
      <c r="R392" s="116"/>
      <c r="S392" s="116"/>
      <c r="T392" s="116"/>
      <c r="U392" s="116"/>
      <c r="V392" s="116"/>
      <c r="W392" s="116"/>
      <c r="X392" s="116"/>
      <c r="Y392" s="116"/>
      <c r="Z392" s="116"/>
      <c r="AA392" s="116"/>
      <c r="AB392" s="115" t="s">
        <v>260</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259</v>
      </c>
      <c r="R399" s="116"/>
      <c r="S399" s="116"/>
      <c r="T399" s="116"/>
      <c r="U399" s="116"/>
      <c r="V399" s="116"/>
      <c r="W399" s="116"/>
      <c r="X399" s="116"/>
      <c r="Y399" s="116"/>
      <c r="Z399" s="116"/>
      <c r="AA399" s="116"/>
      <c r="AB399" s="115" t="s">
        <v>260</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259</v>
      </c>
      <c r="R406" s="116"/>
      <c r="S406" s="116"/>
      <c r="T406" s="116"/>
      <c r="U406" s="116"/>
      <c r="V406" s="116"/>
      <c r="W406" s="116"/>
      <c r="X406" s="116"/>
      <c r="Y406" s="116"/>
      <c r="Z406" s="116"/>
      <c r="AA406" s="116"/>
      <c r="AB406" s="115" t="s">
        <v>260</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259</v>
      </c>
      <c r="R413" s="116"/>
      <c r="S413" s="116"/>
      <c r="T413" s="116"/>
      <c r="U413" s="116"/>
      <c r="V413" s="116"/>
      <c r="W413" s="116"/>
      <c r="X413" s="116"/>
      <c r="Y413" s="116"/>
      <c r="Z413" s="116"/>
      <c r="AA413" s="116"/>
      <c r="AB413" s="115" t="s">
        <v>260</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259</v>
      </c>
      <c r="R420" s="116"/>
      <c r="S420" s="116"/>
      <c r="T420" s="116"/>
      <c r="U420" s="116"/>
      <c r="V420" s="116"/>
      <c r="W420" s="116"/>
      <c r="X420" s="116"/>
      <c r="Y420" s="116"/>
      <c r="Z420" s="116"/>
      <c r="AA420" s="116"/>
      <c r="AB420" s="115" t="s">
        <v>260</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344</v>
      </c>
      <c r="D430" s="942"/>
      <c r="E430" s="160" t="s">
        <v>322</v>
      </c>
      <c r="F430" s="906"/>
      <c r="G430" s="907" t="s">
        <v>207</v>
      </c>
      <c r="H430" s="109"/>
      <c r="I430" s="109"/>
      <c r="J430" s="908"/>
      <c r="K430" s="909"/>
      <c r="L430" s="909"/>
      <c r="M430" s="909"/>
      <c r="N430" s="909"/>
      <c r="O430" s="909"/>
      <c r="P430" s="909"/>
      <c r="Q430" s="909"/>
      <c r="R430" s="909"/>
      <c r="S430" s="909"/>
      <c r="T430" s="910"/>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hidden="1"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335</v>
      </c>
      <c r="AJ431" s="326"/>
      <c r="AK431" s="326"/>
      <c r="AL431" s="145"/>
      <c r="AM431" s="326" t="s">
        <v>348</v>
      </c>
      <c r="AN431" s="326"/>
      <c r="AO431" s="326"/>
      <c r="AP431" s="145"/>
      <c r="AQ431" s="145" t="s">
        <v>187</v>
      </c>
      <c r="AR431" s="116"/>
      <c r="AS431" s="116"/>
      <c r="AT431" s="117"/>
      <c r="AU431" s="122" t="s">
        <v>133</v>
      </c>
      <c r="AV431" s="122"/>
      <c r="AW431" s="122"/>
      <c r="AX431" s="123"/>
    </row>
    <row r="432" spans="1:50" ht="18.75" hidden="1"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188</v>
      </c>
      <c r="AH432" s="120"/>
      <c r="AI432" s="142"/>
      <c r="AJ432" s="142"/>
      <c r="AK432" s="142"/>
      <c r="AL432" s="140"/>
      <c r="AM432" s="142"/>
      <c r="AN432" s="142"/>
      <c r="AO432" s="142"/>
      <c r="AP432" s="140"/>
      <c r="AQ432" s="598"/>
      <c r="AR432" s="186"/>
      <c r="AS432" s="119" t="s">
        <v>188</v>
      </c>
      <c r="AT432" s="120"/>
      <c r="AU432" s="186"/>
      <c r="AV432" s="186"/>
      <c r="AW432" s="119" t="s">
        <v>177</v>
      </c>
      <c r="AX432" s="181"/>
    </row>
    <row r="433" spans="1:50" ht="23.25" hidden="1" customHeight="1" x14ac:dyDescent="0.15">
      <c r="A433" s="175"/>
      <c r="B433" s="172"/>
      <c r="C433" s="166"/>
      <c r="D433" s="172"/>
      <c r="E433" s="329"/>
      <c r="F433" s="330"/>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7"/>
      <c r="AF433" s="193"/>
      <c r="AG433" s="193"/>
      <c r="AH433" s="193"/>
      <c r="AI433" s="327"/>
      <c r="AJ433" s="193"/>
      <c r="AK433" s="193"/>
      <c r="AL433" s="193"/>
      <c r="AM433" s="327"/>
      <c r="AN433" s="193"/>
      <c r="AO433" s="193"/>
      <c r="AP433" s="328"/>
      <c r="AQ433" s="327"/>
      <c r="AR433" s="193"/>
      <c r="AS433" s="193"/>
      <c r="AT433" s="328"/>
      <c r="AU433" s="193"/>
      <c r="AV433" s="193"/>
      <c r="AW433" s="193"/>
      <c r="AX433" s="194"/>
    </row>
    <row r="434" spans="1:50" ht="23.25" hidden="1"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7"/>
      <c r="AF434" s="193"/>
      <c r="AG434" s="193"/>
      <c r="AH434" s="328"/>
      <c r="AI434" s="327"/>
      <c r="AJ434" s="193"/>
      <c r="AK434" s="193"/>
      <c r="AL434" s="193"/>
      <c r="AM434" s="327"/>
      <c r="AN434" s="193"/>
      <c r="AO434" s="193"/>
      <c r="AP434" s="328"/>
      <c r="AQ434" s="327"/>
      <c r="AR434" s="193"/>
      <c r="AS434" s="193"/>
      <c r="AT434" s="328"/>
      <c r="AU434" s="193"/>
      <c r="AV434" s="193"/>
      <c r="AW434" s="193"/>
      <c r="AX434" s="194"/>
    </row>
    <row r="435" spans="1:50" ht="23.25" hidden="1"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87" t="s">
        <v>178</v>
      </c>
      <c r="AC435" s="587"/>
      <c r="AD435" s="587"/>
      <c r="AE435" s="327"/>
      <c r="AF435" s="193"/>
      <c r="AG435" s="193"/>
      <c r="AH435" s="328"/>
      <c r="AI435" s="327"/>
      <c r="AJ435" s="193"/>
      <c r="AK435" s="193"/>
      <c r="AL435" s="193"/>
      <c r="AM435" s="327"/>
      <c r="AN435" s="193"/>
      <c r="AO435" s="193"/>
      <c r="AP435" s="328"/>
      <c r="AQ435" s="327"/>
      <c r="AR435" s="193"/>
      <c r="AS435" s="193"/>
      <c r="AT435" s="328"/>
      <c r="AU435" s="193"/>
      <c r="AV435" s="193"/>
      <c r="AW435" s="193"/>
      <c r="AX435" s="194"/>
    </row>
    <row r="436" spans="1:50" ht="18.75" hidden="1"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335</v>
      </c>
      <c r="AJ436" s="326"/>
      <c r="AK436" s="326"/>
      <c r="AL436" s="145"/>
      <c r="AM436" s="326" t="s">
        <v>348</v>
      </c>
      <c r="AN436" s="326"/>
      <c r="AO436" s="326"/>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98"/>
      <c r="AR437" s="186"/>
      <c r="AS437" s="119" t="s">
        <v>188</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87" t="s">
        <v>178</v>
      </c>
      <c r="AC440" s="587"/>
      <c r="AD440" s="587"/>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335</v>
      </c>
      <c r="AJ441" s="326"/>
      <c r="AK441" s="326"/>
      <c r="AL441" s="145"/>
      <c r="AM441" s="326" t="s">
        <v>348</v>
      </c>
      <c r="AN441" s="326"/>
      <c r="AO441" s="326"/>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98"/>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87" t="s">
        <v>178</v>
      </c>
      <c r="AC445" s="587"/>
      <c r="AD445" s="587"/>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335</v>
      </c>
      <c r="AJ446" s="326"/>
      <c r="AK446" s="326"/>
      <c r="AL446" s="145"/>
      <c r="AM446" s="326" t="s">
        <v>348</v>
      </c>
      <c r="AN446" s="326"/>
      <c r="AO446" s="326"/>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98"/>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87" t="s">
        <v>178</v>
      </c>
      <c r="AC450" s="587"/>
      <c r="AD450" s="587"/>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335</v>
      </c>
      <c r="AJ451" s="326"/>
      <c r="AK451" s="326"/>
      <c r="AL451" s="145"/>
      <c r="AM451" s="326" t="s">
        <v>348</v>
      </c>
      <c r="AN451" s="326"/>
      <c r="AO451" s="326"/>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98"/>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87" t="s">
        <v>178</v>
      </c>
      <c r="AC455" s="587"/>
      <c r="AD455" s="587"/>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335</v>
      </c>
      <c r="AJ456" s="326"/>
      <c r="AK456" s="326"/>
      <c r="AL456" s="145"/>
      <c r="AM456" s="326" t="s">
        <v>348</v>
      </c>
      <c r="AN456" s="326"/>
      <c r="AO456" s="326"/>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98"/>
      <c r="AR457" s="186"/>
      <c r="AS457" s="119" t="s">
        <v>188</v>
      </c>
      <c r="AT457" s="120"/>
      <c r="AU457" s="186"/>
      <c r="AV457" s="186"/>
      <c r="AW457" s="119" t="s">
        <v>177</v>
      </c>
      <c r="AX457" s="181"/>
    </row>
    <row r="458" spans="1:50" ht="23.25" hidden="1" customHeight="1" x14ac:dyDescent="0.15">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87" t="s">
        <v>14</v>
      </c>
      <c r="AC460" s="587"/>
      <c r="AD460" s="587"/>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335</v>
      </c>
      <c r="AJ461" s="326"/>
      <c r="AK461" s="326"/>
      <c r="AL461" s="145"/>
      <c r="AM461" s="326" t="s">
        <v>348</v>
      </c>
      <c r="AN461" s="326"/>
      <c r="AO461" s="326"/>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98"/>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87" t="s">
        <v>14</v>
      </c>
      <c r="AC465" s="587"/>
      <c r="AD465" s="587"/>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335</v>
      </c>
      <c r="AJ466" s="326"/>
      <c r="AK466" s="326"/>
      <c r="AL466" s="145"/>
      <c r="AM466" s="326" t="s">
        <v>348</v>
      </c>
      <c r="AN466" s="326"/>
      <c r="AO466" s="326"/>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98"/>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87" t="s">
        <v>14</v>
      </c>
      <c r="AC470" s="587"/>
      <c r="AD470" s="587"/>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335</v>
      </c>
      <c r="AJ471" s="326"/>
      <c r="AK471" s="326"/>
      <c r="AL471" s="145"/>
      <c r="AM471" s="326" t="s">
        <v>348</v>
      </c>
      <c r="AN471" s="326"/>
      <c r="AO471" s="326"/>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98"/>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87" t="s">
        <v>14</v>
      </c>
      <c r="AC475" s="587"/>
      <c r="AD475" s="587"/>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335</v>
      </c>
      <c r="AJ476" s="326"/>
      <c r="AK476" s="326"/>
      <c r="AL476" s="145"/>
      <c r="AM476" s="326" t="s">
        <v>348</v>
      </c>
      <c r="AN476" s="326"/>
      <c r="AO476" s="326"/>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98"/>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87" t="s">
        <v>14</v>
      </c>
      <c r="AC480" s="587"/>
      <c r="AD480" s="587"/>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hidden="1" customHeight="1" x14ac:dyDescent="0.15">
      <c r="A481" s="175"/>
      <c r="B481" s="172"/>
      <c r="C481" s="166"/>
      <c r="D481" s="172"/>
      <c r="E481" s="108" t="s">
        <v>331</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326</v>
      </c>
      <c r="F484" s="161"/>
      <c r="G484" s="907" t="s">
        <v>207</v>
      </c>
      <c r="H484" s="109"/>
      <c r="I484" s="109"/>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335</v>
      </c>
      <c r="AJ485" s="326"/>
      <c r="AK485" s="326"/>
      <c r="AL485" s="145"/>
      <c r="AM485" s="326" t="s">
        <v>348</v>
      </c>
      <c r="AN485" s="326"/>
      <c r="AO485" s="326"/>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98"/>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87" t="s">
        <v>178</v>
      </c>
      <c r="AC489" s="587"/>
      <c r="AD489" s="587"/>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335</v>
      </c>
      <c r="AJ490" s="326"/>
      <c r="AK490" s="326"/>
      <c r="AL490" s="145"/>
      <c r="AM490" s="326" t="s">
        <v>348</v>
      </c>
      <c r="AN490" s="326"/>
      <c r="AO490" s="326"/>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98"/>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87" t="s">
        <v>178</v>
      </c>
      <c r="AC494" s="587"/>
      <c r="AD494" s="587"/>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335</v>
      </c>
      <c r="AJ495" s="326"/>
      <c r="AK495" s="326"/>
      <c r="AL495" s="145"/>
      <c r="AM495" s="326" t="s">
        <v>348</v>
      </c>
      <c r="AN495" s="326"/>
      <c r="AO495" s="326"/>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98"/>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87" t="s">
        <v>178</v>
      </c>
      <c r="AC499" s="587"/>
      <c r="AD499" s="587"/>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335</v>
      </c>
      <c r="AJ500" s="326"/>
      <c r="AK500" s="326"/>
      <c r="AL500" s="145"/>
      <c r="AM500" s="326" t="s">
        <v>348</v>
      </c>
      <c r="AN500" s="326"/>
      <c r="AO500" s="326"/>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98"/>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87" t="s">
        <v>178</v>
      </c>
      <c r="AC504" s="587"/>
      <c r="AD504" s="587"/>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335</v>
      </c>
      <c r="AJ505" s="326"/>
      <c r="AK505" s="326"/>
      <c r="AL505" s="145"/>
      <c r="AM505" s="326" t="s">
        <v>348</v>
      </c>
      <c r="AN505" s="326"/>
      <c r="AO505" s="326"/>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98"/>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87" t="s">
        <v>178</v>
      </c>
      <c r="AC509" s="587"/>
      <c r="AD509" s="587"/>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335</v>
      </c>
      <c r="AJ510" s="326"/>
      <c r="AK510" s="326"/>
      <c r="AL510" s="145"/>
      <c r="AM510" s="326" t="s">
        <v>348</v>
      </c>
      <c r="AN510" s="326"/>
      <c r="AO510" s="326"/>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98"/>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87" t="s">
        <v>14</v>
      </c>
      <c r="AC514" s="587"/>
      <c r="AD514" s="587"/>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335</v>
      </c>
      <c r="AJ515" s="326"/>
      <c r="AK515" s="326"/>
      <c r="AL515" s="145"/>
      <c r="AM515" s="326" t="s">
        <v>348</v>
      </c>
      <c r="AN515" s="326"/>
      <c r="AO515" s="326"/>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98"/>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87" t="s">
        <v>14</v>
      </c>
      <c r="AC519" s="587"/>
      <c r="AD519" s="587"/>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335</v>
      </c>
      <c r="AJ520" s="326"/>
      <c r="AK520" s="326"/>
      <c r="AL520" s="145"/>
      <c r="AM520" s="326" t="s">
        <v>348</v>
      </c>
      <c r="AN520" s="326"/>
      <c r="AO520" s="326"/>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98"/>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87" t="s">
        <v>14</v>
      </c>
      <c r="AC524" s="587"/>
      <c r="AD524" s="587"/>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335</v>
      </c>
      <c r="AJ525" s="326"/>
      <c r="AK525" s="326"/>
      <c r="AL525" s="145"/>
      <c r="AM525" s="326" t="s">
        <v>348</v>
      </c>
      <c r="AN525" s="326"/>
      <c r="AO525" s="326"/>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98"/>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87" t="s">
        <v>14</v>
      </c>
      <c r="AC529" s="587"/>
      <c r="AD529" s="587"/>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335</v>
      </c>
      <c r="AJ530" s="326"/>
      <c r="AK530" s="326"/>
      <c r="AL530" s="145"/>
      <c r="AM530" s="326" t="s">
        <v>348</v>
      </c>
      <c r="AN530" s="326"/>
      <c r="AO530" s="326"/>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98"/>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87" t="s">
        <v>14</v>
      </c>
      <c r="AC534" s="587"/>
      <c r="AD534" s="587"/>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332</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327</v>
      </c>
      <c r="F538" s="161"/>
      <c r="G538" s="907" t="s">
        <v>207</v>
      </c>
      <c r="H538" s="109"/>
      <c r="I538" s="109"/>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335</v>
      </c>
      <c r="AJ539" s="326"/>
      <c r="AK539" s="326"/>
      <c r="AL539" s="145"/>
      <c r="AM539" s="326" t="s">
        <v>348</v>
      </c>
      <c r="AN539" s="326"/>
      <c r="AO539" s="326"/>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98"/>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87" t="s">
        <v>178</v>
      </c>
      <c r="AC543" s="587"/>
      <c r="AD543" s="587"/>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335</v>
      </c>
      <c r="AJ544" s="326"/>
      <c r="AK544" s="326"/>
      <c r="AL544" s="145"/>
      <c r="AM544" s="326" t="s">
        <v>348</v>
      </c>
      <c r="AN544" s="326"/>
      <c r="AO544" s="326"/>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98"/>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87" t="s">
        <v>178</v>
      </c>
      <c r="AC548" s="587"/>
      <c r="AD548" s="587"/>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335</v>
      </c>
      <c r="AJ549" s="326"/>
      <c r="AK549" s="326"/>
      <c r="AL549" s="145"/>
      <c r="AM549" s="326" t="s">
        <v>348</v>
      </c>
      <c r="AN549" s="326"/>
      <c r="AO549" s="326"/>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98"/>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87" t="s">
        <v>178</v>
      </c>
      <c r="AC553" s="587"/>
      <c r="AD553" s="587"/>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335</v>
      </c>
      <c r="AJ554" s="326"/>
      <c r="AK554" s="326"/>
      <c r="AL554" s="145"/>
      <c r="AM554" s="326" t="s">
        <v>348</v>
      </c>
      <c r="AN554" s="326"/>
      <c r="AO554" s="326"/>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98"/>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87" t="s">
        <v>178</v>
      </c>
      <c r="AC558" s="587"/>
      <c r="AD558" s="587"/>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335</v>
      </c>
      <c r="AJ559" s="326"/>
      <c r="AK559" s="326"/>
      <c r="AL559" s="145"/>
      <c r="AM559" s="326" t="s">
        <v>348</v>
      </c>
      <c r="AN559" s="326"/>
      <c r="AO559" s="326"/>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98"/>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87" t="s">
        <v>178</v>
      </c>
      <c r="AC563" s="587"/>
      <c r="AD563" s="587"/>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335</v>
      </c>
      <c r="AJ564" s="326"/>
      <c r="AK564" s="326"/>
      <c r="AL564" s="145"/>
      <c r="AM564" s="326" t="s">
        <v>348</v>
      </c>
      <c r="AN564" s="326"/>
      <c r="AO564" s="326"/>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98"/>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87" t="s">
        <v>14</v>
      </c>
      <c r="AC568" s="587"/>
      <c r="AD568" s="587"/>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335</v>
      </c>
      <c r="AJ569" s="326"/>
      <c r="AK569" s="326"/>
      <c r="AL569" s="145"/>
      <c r="AM569" s="326" t="s">
        <v>348</v>
      </c>
      <c r="AN569" s="326"/>
      <c r="AO569" s="326"/>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98"/>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87" t="s">
        <v>14</v>
      </c>
      <c r="AC573" s="587"/>
      <c r="AD573" s="587"/>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335</v>
      </c>
      <c r="AJ574" s="326"/>
      <c r="AK574" s="326"/>
      <c r="AL574" s="145"/>
      <c r="AM574" s="326" t="s">
        <v>348</v>
      </c>
      <c r="AN574" s="326"/>
      <c r="AO574" s="326"/>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98"/>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87" t="s">
        <v>14</v>
      </c>
      <c r="AC578" s="587"/>
      <c r="AD578" s="587"/>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335</v>
      </c>
      <c r="AJ579" s="326"/>
      <c r="AK579" s="326"/>
      <c r="AL579" s="145"/>
      <c r="AM579" s="326" t="s">
        <v>348</v>
      </c>
      <c r="AN579" s="326"/>
      <c r="AO579" s="326"/>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98"/>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87" t="s">
        <v>14</v>
      </c>
      <c r="AC583" s="587"/>
      <c r="AD583" s="587"/>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335</v>
      </c>
      <c r="AJ584" s="326"/>
      <c r="AK584" s="326"/>
      <c r="AL584" s="145"/>
      <c r="AM584" s="326" t="s">
        <v>348</v>
      </c>
      <c r="AN584" s="326"/>
      <c r="AO584" s="326"/>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98"/>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87" t="s">
        <v>14</v>
      </c>
      <c r="AC588" s="587"/>
      <c r="AD588" s="587"/>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332</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326</v>
      </c>
      <c r="F592" s="161"/>
      <c r="G592" s="907" t="s">
        <v>207</v>
      </c>
      <c r="H592" s="109"/>
      <c r="I592" s="109"/>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335</v>
      </c>
      <c r="AJ593" s="326"/>
      <c r="AK593" s="326"/>
      <c r="AL593" s="145"/>
      <c r="AM593" s="326" t="s">
        <v>348</v>
      </c>
      <c r="AN593" s="326"/>
      <c r="AO593" s="326"/>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98"/>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87" t="s">
        <v>178</v>
      </c>
      <c r="AC597" s="587"/>
      <c r="AD597" s="587"/>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335</v>
      </c>
      <c r="AJ598" s="326"/>
      <c r="AK598" s="326"/>
      <c r="AL598" s="145"/>
      <c r="AM598" s="326" t="s">
        <v>348</v>
      </c>
      <c r="AN598" s="326"/>
      <c r="AO598" s="326"/>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98"/>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87" t="s">
        <v>178</v>
      </c>
      <c r="AC602" s="587"/>
      <c r="AD602" s="587"/>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335</v>
      </c>
      <c r="AJ603" s="326"/>
      <c r="AK603" s="326"/>
      <c r="AL603" s="145"/>
      <c r="AM603" s="326" t="s">
        <v>348</v>
      </c>
      <c r="AN603" s="326"/>
      <c r="AO603" s="326"/>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98"/>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87" t="s">
        <v>178</v>
      </c>
      <c r="AC607" s="587"/>
      <c r="AD607" s="587"/>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335</v>
      </c>
      <c r="AJ608" s="326"/>
      <c r="AK608" s="326"/>
      <c r="AL608" s="145"/>
      <c r="AM608" s="326" t="s">
        <v>348</v>
      </c>
      <c r="AN608" s="326"/>
      <c r="AO608" s="326"/>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98"/>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87" t="s">
        <v>178</v>
      </c>
      <c r="AC612" s="587"/>
      <c r="AD612" s="587"/>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335</v>
      </c>
      <c r="AJ613" s="326"/>
      <c r="AK613" s="326"/>
      <c r="AL613" s="145"/>
      <c r="AM613" s="326" t="s">
        <v>348</v>
      </c>
      <c r="AN613" s="326"/>
      <c r="AO613" s="326"/>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98"/>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87" t="s">
        <v>178</v>
      </c>
      <c r="AC617" s="587"/>
      <c r="AD617" s="587"/>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335</v>
      </c>
      <c r="AJ618" s="326"/>
      <c r="AK618" s="326"/>
      <c r="AL618" s="145"/>
      <c r="AM618" s="326" t="s">
        <v>348</v>
      </c>
      <c r="AN618" s="326"/>
      <c r="AO618" s="326"/>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98"/>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87" t="s">
        <v>14</v>
      </c>
      <c r="AC622" s="587"/>
      <c r="AD622" s="587"/>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335</v>
      </c>
      <c r="AJ623" s="326"/>
      <c r="AK623" s="326"/>
      <c r="AL623" s="145"/>
      <c r="AM623" s="326" t="s">
        <v>348</v>
      </c>
      <c r="AN623" s="326"/>
      <c r="AO623" s="326"/>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98"/>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87" t="s">
        <v>14</v>
      </c>
      <c r="AC627" s="587"/>
      <c r="AD627" s="587"/>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335</v>
      </c>
      <c r="AJ628" s="326"/>
      <c r="AK628" s="326"/>
      <c r="AL628" s="145"/>
      <c r="AM628" s="326" t="s">
        <v>348</v>
      </c>
      <c r="AN628" s="326"/>
      <c r="AO628" s="326"/>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98"/>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87" t="s">
        <v>14</v>
      </c>
      <c r="AC632" s="587"/>
      <c r="AD632" s="587"/>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335</v>
      </c>
      <c r="AJ633" s="326"/>
      <c r="AK633" s="326"/>
      <c r="AL633" s="145"/>
      <c r="AM633" s="326" t="s">
        <v>348</v>
      </c>
      <c r="AN633" s="326"/>
      <c r="AO633" s="326"/>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98"/>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87" t="s">
        <v>14</v>
      </c>
      <c r="AC637" s="587"/>
      <c r="AD637" s="587"/>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335</v>
      </c>
      <c r="AJ638" s="326"/>
      <c r="AK638" s="326"/>
      <c r="AL638" s="145"/>
      <c r="AM638" s="326" t="s">
        <v>348</v>
      </c>
      <c r="AN638" s="326"/>
      <c r="AO638" s="326"/>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98"/>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87" t="s">
        <v>14</v>
      </c>
      <c r="AC642" s="587"/>
      <c r="AD642" s="587"/>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332</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327</v>
      </c>
      <c r="F646" s="161"/>
      <c r="G646" s="907" t="s">
        <v>207</v>
      </c>
      <c r="H646" s="109"/>
      <c r="I646" s="109"/>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335</v>
      </c>
      <c r="AJ647" s="326"/>
      <c r="AK647" s="326"/>
      <c r="AL647" s="145"/>
      <c r="AM647" s="326" t="s">
        <v>348</v>
      </c>
      <c r="AN647" s="326"/>
      <c r="AO647" s="326"/>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98"/>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87" t="s">
        <v>178</v>
      </c>
      <c r="AC651" s="587"/>
      <c r="AD651" s="587"/>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335</v>
      </c>
      <c r="AJ652" s="326"/>
      <c r="AK652" s="326"/>
      <c r="AL652" s="145"/>
      <c r="AM652" s="326" t="s">
        <v>348</v>
      </c>
      <c r="AN652" s="326"/>
      <c r="AO652" s="326"/>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98"/>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87" t="s">
        <v>178</v>
      </c>
      <c r="AC656" s="587"/>
      <c r="AD656" s="587"/>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335</v>
      </c>
      <c r="AJ657" s="326"/>
      <c r="AK657" s="326"/>
      <c r="AL657" s="145"/>
      <c r="AM657" s="326" t="s">
        <v>348</v>
      </c>
      <c r="AN657" s="326"/>
      <c r="AO657" s="326"/>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98"/>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87" t="s">
        <v>178</v>
      </c>
      <c r="AC661" s="587"/>
      <c r="AD661" s="587"/>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335</v>
      </c>
      <c r="AJ662" s="326"/>
      <c r="AK662" s="326"/>
      <c r="AL662" s="145"/>
      <c r="AM662" s="326" t="s">
        <v>348</v>
      </c>
      <c r="AN662" s="326"/>
      <c r="AO662" s="326"/>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98"/>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87" t="s">
        <v>178</v>
      </c>
      <c r="AC666" s="587"/>
      <c r="AD666" s="587"/>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335</v>
      </c>
      <c r="AJ667" s="326"/>
      <c r="AK667" s="326"/>
      <c r="AL667" s="145"/>
      <c r="AM667" s="326" t="s">
        <v>348</v>
      </c>
      <c r="AN667" s="326"/>
      <c r="AO667" s="326"/>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98"/>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87" t="s">
        <v>178</v>
      </c>
      <c r="AC671" s="587"/>
      <c r="AD671" s="587"/>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335</v>
      </c>
      <c r="AJ672" s="326"/>
      <c r="AK672" s="326"/>
      <c r="AL672" s="145"/>
      <c r="AM672" s="326" t="s">
        <v>348</v>
      </c>
      <c r="AN672" s="326"/>
      <c r="AO672" s="326"/>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98"/>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87" t="s">
        <v>14</v>
      </c>
      <c r="AC676" s="587"/>
      <c r="AD676" s="587"/>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335</v>
      </c>
      <c r="AJ677" s="326"/>
      <c r="AK677" s="326"/>
      <c r="AL677" s="145"/>
      <c r="AM677" s="326" t="s">
        <v>348</v>
      </c>
      <c r="AN677" s="326"/>
      <c r="AO677" s="326"/>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98"/>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87" t="s">
        <v>14</v>
      </c>
      <c r="AC681" s="587"/>
      <c r="AD681" s="587"/>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335</v>
      </c>
      <c r="AJ682" s="326"/>
      <c r="AK682" s="326"/>
      <c r="AL682" s="145"/>
      <c r="AM682" s="326" t="s">
        <v>348</v>
      </c>
      <c r="AN682" s="326"/>
      <c r="AO682" s="326"/>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98"/>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87" t="s">
        <v>14</v>
      </c>
      <c r="AC686" s="587"/>
      <c r="AD686" s="587"/>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335</v>
      </c>
      <c r="AJ687" s="326"/>
      <c r="AK687" s="326"/>
      <c r="AL687" s="145"/>
      <c r="AM687" s="326" t="s">
        <v>348</v>
      </c>
      <c r="AN687" s="326"/>
      <c r="AO687" s="326"/>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98"/>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87" t="s">
        <v>14</v>
      </c>
      <c r="AC691" s="587"/>
      <c r="AD691" s="587"/>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335</v>
      </c>
      <c r="AJ692" s="326"/>
      <c r="AK692" s="326"/>
      <c r="AL692" s="145"/>
      <c r="AM692" s="326" t="s">
        <v>348</v>
      </c>
      <c r="AN692" s="326"/>
      <c r="AO692" s="326"/>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98"/>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87" t="s">
        <v>14</v>
      </c>
      <c r="AC696" s="587"/>
      <c r="AD696" s="587"/>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332</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5" t="s">
        <v>46</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1" t="s">
        <v>31</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35</v>
      </c>
      <c r="AE701" s="390"/>
      <c r="AF701" s="390"/>
      <c r="AG701" s="832" t="s">
        <v>30</v>
      </c>
      <c r="AH701" s="390"/>
      <c r="AI701" s="390"/>
      <c r="AJ701" s="390"/>
      <c r="AK701" s="390"/>
      <c r="AL701" s="390"/>
      <c r="AM701" s="390"/>
      <c r="AN701" s="390"/>
      <c r="AO701" s="390"/>
      <c r="AP701" s="390"/>
      <c r="AQ701" s="390"/>
      <c r="AR701" s="390"/>
      <c r="AS701" s="390"/>
      <c r="AT701" s="390"/>
      <c r="AU701" s="390"/>
      <c r="AV701" s="390"/>
      <c r="AW701" s="390"/>
      <c r="AX701" s="833"/>
    </row>
    <row r="702" spans="1:50" ht="27" customHeight="1" x14ac:dyDescent="0.15">
      <c r="A702" s="878" t="s">
        <v>139</v>
      </c>
      <c r="B702" s="879"/>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2" t="s">
        <v>483</v>
      </c>
      <c r="AE702" s="333"/>
      <c r="AF702" s="333"/>
      <c r="AG702" s="393" t="s">
        <v>548</v>
      </c>
      <c r="AH702" s="394"/>
      <c r="AI702" s="394"/>
      <c r="AJ702" s="394"/>
      <c r="AK702" s="394"/>
      <c r="AL702" s="394"/>
      <c r="AM702" s="394"/>
      <c r="AN702" s="394"/>
      <c r="AO702" s="394"/>
      <c r="AP702" s="394"/>
      <c r="AQ702" s="394"/>
      <c r="AR702" s="394"/>
      <c r="AS702" s="394"/>
      <c r="AT702" s="394"/>
      <c r="AU702" s="394"/>
      <c r="AV702" s="394"/>
      <c r="AW702" s="394"/>
      <c r="AX702" s="395"/>
    </row>
    <row r="703" spans="1:50" ht="41.1" customHeight="1" x14ac:dyDescent="0.15">
      <c r="A703" s="880"/>
      <c r="B703" s="881"/>
      <c r="C703" s="824" t="s">
        <v>36</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13" t="s">
        <v>483</v>
      </c>
      <c r="AE703" s="314"/>
      <c r="AF703" s="314"/>
      <c r="AG703" s="87" t="s">
        <v>549</v>
      </c>
      <c r="AH703" s="88"/>
      <c r="AI703" s="88"/>
      <c r="AJ703" s="88"/>
      <c r="AK703" s="88"/>
      <c r="AL703" s="88"/>
      <c r="AM703" s="88"/>
      <c r="AN703" s="88"/>
      <c r="AO703" s="88"/>
      <c r="AP703" s="88"/>
      <c r="AQ703" s="88"/>
      <c r="AR703" s="88"/>
      <c r="AS703" s="88"/>
      <c r="AT703" s="88"/>
      <c r="AU703" s="88"/>
      <c r="AV703" s="88"/>
      <c r="AW703" s="88"/>
      <c r="AX703" s="89"/>
    </row>
    <row r="704" spans="1:50" ht="50.1" customHeight="1" x14ac:dyDescent="0.15">
      <c r="A704" s="882"/>
      <c r="B704" s="883"/>
      <c r="C704" s="826" t="s">
        <v>141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483</v>
      </c>
      <c r="AE704" s="791"/>
      <c r="AF704" s="791"/>
      <c r="AG704" s="153" t="s">
        <v>550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48" t="s">
        <v>38</v>
      </c>
      <c r="B705" s="649"/>
      <c r="C705" s="829" t="s">
        <v>40</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483</v>
      </c>
      <c r="AE705" s="723"/>
      <c r="AF705" s="723"/>
      <c r="AG705" s="111" t="s">
        <v>551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50"/>
      <c r="B706" s="651"/>
      <c r="C706" s="802"/>
      <c r="D706" s="803"/>
      <c r="E706" s="738" t="s">
        <v>303</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13" t="s">
        <v>545</v>
      </c>
      <c r="AE706" s="314"/>
      <c r="AF706" s="671"/>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50"/>
      <c r="B707" s="651"/>
      <c r="C707" s="804"/>
      <c r="D707" s="805"/>
      <c r="E707" s="741" t="s">
        <v>242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503</v>
      </c>
      <c r="AE707" s="844"/>
      <c r="AF707" s="844"/>
      <c r="AG707" s="153"/>
      <c r="AH707" s="94"/>
      <c r="AI707" s="94"/>
      <c r="AJ707" s="94"/>
      <c r="AK707" s="94"/>
      <c r="AL707" s="94"/>
      <c r="AM707" s="94"/>
      <c r="AN707" s="94"/>
      <c r="AO707" s="94"/>
      <c r="AP707" s="94"/>
      <c r="AQ707" s="94"/>
      <c r="AR707" s="94"/>
      <c r="AS707" s="94"/>
      <c r="AT707" s="94"/>
      <c r="AU707" s="94"/>
      <c r="AV707" s="94"/>
      <c r="AW707" s="94"/>
      <c r="AX707" s="154"/>
    </row>
    <row r="708" spans="1:50" ht="60" customHeight="1" x14ac:dyDescent="0.15">
      <c r="A708" s="650"/>
      <c r="B708" s="652"/>
      <c r="C708" s="821" t="s">
        <v>41</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483</v>
      </c>
      <c r="AE708" s="613"/>
      <c r="AF708" s="613"/>
      <c r="AG708" s="750" t="s">
        <v>551</v>
      </c>
      <c r="AH708" s="751"/>
      <c r="AI708" s="751"/>
      <c r="AJ708" s="751"/>
      <c r="AK708" s="751"/>
      <c r="AL708" s="751"/>
      <c r="AM708" s="751"/>
      <c r="AN708" s="751"/>
      <c r="AO708" s="751"/>
      <c r="AP708" s="751"/>
      <c r="AQ708" s="751"/>
      <c r="AR708" s="751"/>
      <c r="AS708" s="751"/>
      <c r="AT708" s="751"/>
      <c r="AU708" s="751"/>
      <c r="AV708" s="751"/>
      <c r="AW708" s="751"/>
      <c r="AX708" s="752"/>
    </row>
    <row r="709" spans="1:50" ht="42.6" customHeight="1" x14ac:dyDescent="0.15">
      <c r="A709" s="650"/>
      <c r="B709" s="652"/>
      <c r="C709" s="399" t="s">
        <v>142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13" t="s">
        <v>483</v>
      </c>
      <c r="AE709" s="314"/>
      <c r="AF709" s="314"/>
      <c r="AG709" s="87" t="s">
        <v>568</v>
      </c>
      <c r="AH709" s="88"/>
      <c r="AI709" s="88"/>
      <c r="AJ709" s="88"/>
      <c r="AK709" s="88"/>
      <c r="AL709" s="88"/>
      <c r="AM709" s="88"/>
      <c r="AN709" s="88"/>
      <c r="AO709" s="88"/>
      <c r="AP709" s="88"/>
      <c r="AQ709" s="88"/>
      <c r="AR709" s="88"/>
      <c r="AS709" s="88"/>
      <c r="AT709" s="88"/>
      <c r="AU709" s="88"/>
      <c r="AV709" s="88"/>
      <c r="AW709" s="88"/>
      <c r="AX709" s="89"/>
    </row>
    <row r="710" spans="1:50" ht="47.45" customHeight="1" x14ac:dyDescent="0.15">
      <c r="A710" s="650"/>
      <c r="B710" s="652"/>
      <c r="C710" s="399" t="s">
        <v>37</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13" t="s">
        <v>483</v>
      </c>
      <c r="AE710" s="314"/>
      <c r="AF710" s="314"/>
      <c r="AG710" s="87" t="s">
        <v>552</v>
      </c>
      <c r="AH710" s="88"/>
      <c r="AI710" s="88"/>
      <c r="AJ710" s="88"/>
      <c r="AK710" s="88"/>
      <c r="AL710" s="88"/>
      <c r="AM710" s="88"/>
      <c r="AN710" s="88"/>
      <c r="AO710" s="88"/>
      <c r="AP710" s="88"/>
      <c r="AQ710" s="88"/>
      <c r="AR710" s="88"/>
      <c r="AS710" s="88"/>
      <c r="AT710" s="88"/>
      <c r="AU710" s="88"/>
      <c r="AV710" s="88"/>
      <c r="AW710" s="88"/>
      <c r="AX710" s="89"/>
    </row>
    <row r="711" spans="1:50" ht="50.45" customHeight="1" x14ac:dyDescent="0.15">
      <c r="A711" s="650"/>
      <c r="B711" s="652"/>
      <c r="C711" s="399" t="s">
        <v>42</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1"/>
      <c r="AD711" s="313" t="s">
        <v>483</v>
      </c>
      <c r="AE711" s="314"/>
      <c r="AF711" s="314"/>
      <c r="AG711" s="87" t="s">
        <v>553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50"/>
      <c r="B712" s="652"/>
      <c r="C712" s="399" t="s">
        <v>270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1"/>
      <c r="AD712" s="790" t="s">
        <v>504</v>
      </c>
      <c r="AE712" s="791"/>
      <c r="AF712" s="791"/>
      <c r="AG712" s="818" t="s">
        <v>505</v>
      </c>
      <c r="AH712" s="819"/>
      <c r="AI712" s="819"/>
      <c r="AJ712" s="819"/>
      <c r="AK712" s="819"/>
      <c r="AL712" s="819"/>
      <c r="AM712" s="819"/>
      <c r="AN712" s="819"/>
      <c r="AO712" s="819"/>
      <c r="AP712" s="819"/>
      <c r="AQ712" s="819"/>
      <c r="AR712" s="819"/>
      <c r="AS712" s="819"/>
      <c r="AT712" s="819"/>
      <c r="AU712" s="819"/>
      <c r="AV712" s="819"/>
      <c r="AW712" s="819"/>
      <c r="AX712" s="820"/>
    </row>
    <row r="713" spans="1:50" ht="45.6" customHeight="1" x14ac:dyDescent="0.15">
      <c r="A713" s="650"/>
      <c r="B713" s="652"/>
      <c r="C713" s="992" t="s">
        <v>271</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13" t="s">
        <v>483</v>
      </c>
      <c r="AE713" s="314"/>
      <c r="AF713" s="671"/>
      <c r="AG713" s="87" t="s">
        <v>554</v>
      </c>
      <c r="AH713" s="88"/>
      <c r="AI713" s="88"/>
      <c r="AJ713" s="88"/>
      <c r="AK713" s="88"/>
      <c r="AL713" s="88"/>
      <c r="AM713" s="88"/>
      <c r="AN713" s="88"/>
      <c r="AO713" s="88"/>
      <c r="AP713" s="88"/>
      <c r="AQ713" s="88"/>
      <c r="AR713" s="88"/>
      <c r="AS713" s="88"/>
      <c r="AT713" s="88"/>
      <c r="AU713" s="88"/>
      <c r="AV713" s="88"/>
      <c r="AW713" s="88"/>
      <c r="AX713" s="89"/>
    </row>
    <row r="714" spans="1:50" ht="33" customHeight="1" x14ac:dyDescent="0.15">
      <c r="A714" s="653"/>
      <c r="B714" s="654"/>
      <c r="C714" s="655" t="s">
        <v>248</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483</v>
      </c>
      <c r="AE714" s="816"/>
      <c r="AF714" s="817"/>
      <c r="AG714" s="744" t="s">
        <v>506</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39</v>
      </c>
      <c r="B715" s="792"/>
      <c r="C715" s="793" t="s">
        <v>249</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483</v>
      </c>
      <c r="AE715" s="613"/>
      <c r="AF715" s="664"/>
      <c r="AG715" s="750" t="s">
        <v>555</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504</v>
      </c>
      <c r="AE716" s="635"/>
      <c r="AF716" s="635"/>
      <c r="AG716" s="87" t="s">
        <v>486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50"/>
      <c r="B717" s="652"/>
      <c r="C717" s="399" t="s">
        <v>198</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13" t="s">
        <v>483</v>
      </c>
      <c r="AE717" s="314"/>
      <c r="AF717" s="314"/>
      <c r="AG717" s="87" t="s">
        <v>556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53"/>
      <c r="B718" s="654"/>
      <c r="C718" s="399" t="s">
        <v>43</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13" t="s">
        <v>483</v>
      </c>
      <c r="AE718" s="314"/>
      <c r="AF718" s="314"/>
      <c r="AG718" s="113" t="s">
        <v>557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84" t="s">
        <v>57</v>
      </c>
      <c r="B719" s="785"/>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483</v>
      </c>
      <c r="AE719" s="613"/>
      <c r="AF719" s="613"/>
      <c r="AG719" s="111" t="s">
        <v>569</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6"/>
      <c r="B720" s="787"/>
      <c r="C720" s="287" t="s">
        <v>263</v>
      </c>
      <c r="D720" s="285"/>
      <c r="E720" s="285"/>
      <c r="F720" s="288"/>
      <c r="G720" s="284" t="s">
        <v>264</v>
      </c>
      <c r="H720" s="285"/>
      <c r="I720" s="285"/>
      <c r="J720" s="285"/>
      <c r="K720" s="285"/>
      <c r="L720" s="285"/>
      <c r="M720" s="285"/>
      <c r="N720" s="284" t="s">
        <v>267</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6"/>
      <c r="B721" s="787"/>
      <c r="C721" s="281" t="s">
        <v>572</v>
      </c>
      <c r="D721" s="282"/>
      <c r="E721" s="282"/>
      <c r="F721" s="283"/>
      <c r="G721" s="272"/>
      <c r="H721" s="273"/>
      <c r="I721" s="68" t="str">
        <f>IF(OR(G721="　", G721=""), "", "-")</f>
        <v/>
      </c>
      <c r="J721" s="276">
        <v>98</v>
      </c>
      <c r="K721" s="276"/>
      <c r="L721" s="68" t="str">
        <f>IF(M721="","","-")</f>
        <v/>
      </c>
      <c r="M721" s="69"/>
      <c r="N721" s="289" t="s">
        <v>507</v>
      </c>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6"/>
      <c r="B722" s="787"/>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6"/>
      <c r="B723" s="787"/>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6"/>
      <c r="B724" s="787"/>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88"/>
      <c r="B725" s="789"/>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8" t="s">
        <v>47</v>
      </c>
      <c r="B726" s="810"/>
      <c r="C726" s="823" t="s">
        <v>52</v>
      </c>
      <c r="D726" s="845"/>
      <c r="E726" s="845"/>
      <c r="F726" s="846"/>
      <c r="G726" s="585" t="s">
        <v>570</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56</v>
      </c>
      <c r="D727" s="757"/>
      <c r="E727" s="757"/>
      <c r="F727" s="758"/>
      <c r="G727" s="583" t="s">
        <v>571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573</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33</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t="s">
        <v>137</v>
      </c>
      <c r="B731" s="808"/>
      <c r="C731" s="808"/>
      <c r="D731" s="808"/>
      <c r="E731" s="809"/>
      <c r="F731" s="737" t="s">
        <v>574</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45</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137</v>
      </c>
      <c r="B733" s="682"/>
      <c r="C733" s="682"/>
      <c r="D733" s="682"/>
      <c r="E733" s="683"/>
      <c r="F733" s="645" t="s">
        <v>576</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t="s">
        <v>558</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276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9" t="s">
        <v>325</v>
      </c>
      <c r="B737" s="196"/>
      <c r="C737" s="196"/>
      <c r="D737" s="197"/>
      <c r="E737" s="1000" t="s">
        <v>508</v>
      </c>
      <c r="F737" s="1000"/>
      <c r="G737" s="1000"/>
      <c r="H737" s="1000"/>
      <c r="I737" s="1000"/>
      <c r="J737" s="1000"/>
      <c r="K737" s="1000"/>
      <c r="L737" s="1000"/>
      <c r="M737" s="1000"/>
      <c r="N737" s="355" t="s">
        <v>320</v>
      </c>
      <c r="O737" s="355"/>
      <c r="P737" s="355"/>
      <c r="Q737" s="355"/>
      <c r="R737" s="1000" t="s">
        <v>509</v>
      </c>
      <c r="S737" s="1000"/>
      <c r="T737" s="1000"/>
      <c r="U737" s="1000"/>
      <c r="V737" s="1000"/>
      <c r="W737" s="1000"/>
      <c r="X737" s="1000"/>
      <c r="Y737" s="1000"/>
      <c r="Z737" s="1000"/>
      <c r="AA737" s="355" t="s">
        <v>319</v>
      </c>
      <c r="AB737" s="355"/>
      <c r="AC737" s="355"/>
      <c r="AD737" s="355"/>
      <c r="AE737" s="1000" t="s">
        <v>510</v>
      </c>
      <c r="AF737" s="1000"/>
      <c r="AG737" s="1000"/>
      <c r="AH737" s="1000"/>
      <c r="AI737" s="1000"/>
      <c r="AJ737" s="1000"/>
      <c r="AK737" s="1000"/>
      <c r="AL737" s="1000"/>
      <c r="AM737" s="1000"/>
      <c r="AN737" s="355" t="s">
        <v>318</v>
      </c>
      <c r="AO737" s="355"/>
      <c r="AP737" s="355"/>
      <c r="AQ737" s="355"/>
      <c r="AR737" s="1006" t="s">
        <v>511</v>
      </c>
      <c r="AS737" s="1007"/>
      <c r="AT737" s="1007"/>
      <c r="AU737" s="1007"/>
      <c r="AV737" s="1007"/>
      <c r="AW737" s="1007"/>
      <c r="AX737" s="1008"/>
      <c r="AY737" s="74"/>
      <c r="AZ737" s="74"/>
    </row>
    <row r="738" spans="1:52" ht="24.75" customHeight="1" x14ac:dyDescent="0.15">
      <c r="A738" s="999" t="s">
        <v>317</v>
      </c>
      <c r="B738" s="196"/>
      <c r="C738" s="196"/>
      <c r="D738" s="197"/>
      <c r="E738" s="1000" t="s">
        <v>512</v>
      </c>
      <c r="F738" s="1000"/>
      <c r="G738" s="1000"/>
      <c r="H738" s="1000"/>
      <c r="I738" s="1000"/>
      <c r="J738" s="1000"/>
      <c r="K738" s="1000"/>
      <c r="L738" s="1000"/>
      <c r="M738" s="1000"/>
      <c r="N738" s="355" t="s">
        <v>316</v>
      </c>
      <c r="O738" s="355"/>
      <c r="P738" s="355"/>
      <c r="Q738" s="355"/>
      <c r="R738" s="1000" t="s">
        <v>513</v>
      </c>
      <c r="S738" s="1000"/>
      <c r="T738" s="1000"/>
      <c r="U738" s="1000"/>
      <c r="V738" s="1000"/>
      <c r="W738" s="1000"/>
      <c r="X738" s="1000"/>
      <c r="Y738" s="1000"/>
      <c r="Z738" s="1000"/>
      <c r="AA738" s="355" t="s">
        <v>315</v>
      </c>
      <c r="AB738" s="355"/>
      <c r="AC738" s="355"/>
      <c r="AD738" s="355"/>
      <c r="AE738" s="1000" t="s">
        <v>514</v>
      </c>
      <c r="AF738" s="1000"/>
      <c r="AG738" s="1000"/>
      <c r="AH738" s="1000"/>
      <c r="AI738" s="1000"/>
      <c r="AJ738" s="1000"/>
      <c r="AK738" s="1000"/>
      <c r="AL738" s="1000"/>
      <c r="AM738" s="1000"/>
      <c r="AN738" s="355" t="s">
        <v>314</v>
      </c>
      <c r="AO738" s="355"/>
      <c r="AP738" s="355"/>
      <c r="AQ738" s="355"/>
      <c r="AR738" s="1006" t="s">
        <v>515</v>
      </c>
      <c r="AS738" s="1007"/>
      <c r="AT738" s="1007"/>
      <c r="AU738" s="1007"/>
      <c r="AV738" s="1007"/>
      <c r="AW738" s="1007"/>
      <c r="AX738" s="1008"/>
    </row>
    <row r="739" spans="1:52" ht="24.75" customHeight="1" x14ac:dyDescent="0.15">
      <c r="A739" s="999" t="s">
        <v>313</v>
      </c>
      <c r="B739" s="196"/>
      <c r="C739" s="196"/>
      <c r="D739" s="197"/>
      <c r="E739" s="1000" t="s">
        <v>516</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1" t="s">
        <v>337</v>
      </c>
      <c r="B740" s="982"/>
      <c r="C740" s="982"/>
      <c r="D740" s="983"/>
      <c r="E740" s="984" t="s">
        <v>517</v>
      </c>
      <c r="F740" s="985"/>
      <c r="G740" s="985"/>
      <c r="H740" s="78" t="str">
        <f>IF(E740="", "", "(")</f>
        <v>(</v>
      </c>
      <c r="I740" s="985"/>
      <c r="J740" s="985"/>
      <c r="K740" s="78" t="str">
        <f>IF(OR(I740="　", I740=""), "", "-")</f>
        <v/>
      </c>
      <c r="L740" s="986">
        <v>66</v>
      </c>
      <c r="M740" s="986"/>
      <c r="N740" s="79" t="str">
        <f>IF(O740="", "", "-")</f>
        <v/>
      </c>
      <c r="O740" s="80"/>
      <c r="P740" s="79" t="str">
        <f>IF(E740="", "", ")")</f>
        <v>)</v>
      </c>
      <c r="Q740" s="984"/>
      <c r="R740" s="985"/>
      <c r="S740" s="985"/>
      <c r="T740" s="78" t="str">
        <f>IF(Q740="", "", "(")</f>
        <v/>
      </c>
      <c r="U740" s="985"/>
      <c r="V740" s="985"/>
      <c r="W740" s="78" t="str">
        <f>IF(OR(U740="　", U740=""), "", "-")</f>
        <v/>
      </c>
      <c r="X740" s="986"/>
      <c r="Y740" s="986"/>
      <c r="Z740" s="79" t="str">
        <f>IF(AA740="", "", "-")</f>
        <v/>
      </c>
      <c r="AA740" s="80"/>
      <c r="AB740" s="79" t="str">
        <f>IF(Q740="", "", ")")</f>
        <v/>
      </c>
      <c r="AC740" s="984"/>
      <c r="AD740" s="985"/>
      <c r="AE740" s="985"/>
      <c r="AF740" s="78" t="str">
        <f>IF(AC740="", "", "(")</f>
        <v/>
      </c>
      <c r="AG740" s="985"/>
      <c r="AH740" s="985"/>
      <c r="AI740" s="78" t="str">
        <f>IF(OR(AG740="　", AG740=""), "", "-")</f>
        <v/>
      </c>
      <c r="AJ740" s="986"/>
      <c r="AK740" s="986"/>
      <c r="AL740" s="79" t="str">
        <f>IF(AM740="", "", "-")</f>
        <v/>
      </c>
      <c r="AM740" s="80"/>
      <c r="AN740" s="79" t="str">
        <f>IF(AC740="", "", ")")</f>
        <v/>
      </c>
      <c r="AO740" s="1009"/>
      <c r="AP740" s="1010"/>
      <c r="AQ740" s="1010"/>
      <c r="AR740" s="1010"/>
      <c r="AS740" s="1010"/>
      <c r="AT740" s="1010"/>
      <c r="AU740" s="1010"/>
      <c r="AV740" s="1010"/>
      <c r="AW740" s="1010"/>
      <c r="AX740" s="1011"/>
    </row>
    <row r="741" spans="1:52" ht="28.35" customHeight="1" x14ac:dyDescent="0.15">
      <c r="A741" s="622" t="s">
        <v>306</v>
      </c>
      <c r="B741" s="623"/>
      <c r="C741" s="623"/>
      <c r="D741" s="623"/>
      <c r="E741" s="623"/>
      <c r="F741" s="62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2"/>
      <c r="B742" s="623"/>
      <c r="C742" s="623"/>
      <c r="D742" s="623"/>
      <c r="E742" s="623"/>
      <c r="F742" s="62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2"/>
      <c r="B743" s="623"/>
      <c r="C743" s="623"/>
      <c r="D743" s="623"/>
      <c r="E743" s="623"/>
      <c r="F743" s="6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2"/>
      <c r="B744" s="623"/>
      <c r="C744" s="623"/>
      <c r="D744" s="623"/>
      <c r="E744" s="623"/>
      <c r="F744" s="6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2"/>
      <c r="B745" s="623"/>
      <c r="C745" s="623"/>
      <c r="D745" s="623"/>
      <c r="E745" s="623"/>
      <c r="F745" s="6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2"/>
      <c r="B746" s="623"/>
      <c r="C746" s="623"/>
      <c r="D746" s="623"/>
      <c r="E746" s="623"/>
      <c r="F746" s="6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2"/>
      <c r="B747" s="623"/>
      <c r="C747" s="623"/>
      <c r="D747" s="623"/>
      <c r="E747" s="623"/>
      <c r="F747" s="6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2"/>
      <c r="B748" s="623"/>
      <c r="C748" s="623"/>
      <c r="D748" s="623"/>
      <c r="E748" s="623"/>
      <c r="F748" s="6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2"/>
      <c r="B749" s="623"/>
      <c r="C749" s="623"/>
      <c r="D749" s="623"/>
      <c r="E749" s="623"/>
      <c r="F749" s="6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2"/>
      <c r="B750" s="623"/>
      <c r="C750" s="623"/>
      <c r="D750" s="623"/>
      <c r="E750" s="623"/>
      <c r="F750" s="6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2"/>
      <c r="B751" s="623"/>
      <c r="C751" s="623"/>
      <c r="D751" s="623"/>
      <c r="E751" s="623"/>
      <c r="F751" s="6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2"/>
      <c r="B752" s="623"/>
      <c r="C752" s="623"/>
      <c r="D752" s="623"/>
      <c r="E752" s="623"/>
      <c r="F752" s="62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2"/>
      <c r="B753" s="623"/>
      <c r="C753" s="623"/>
      <c r="D753" s="623"/>
      <c r="E753" s="623"/>
      <c r="F753" s="62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2"/>
      <c r="B754" s="623"/>
      <c r="C754" s="623"/>
      <c r="D754" s="623"/>
      <c r="E754" s="623"/>
      <c r="F754" s="62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2"/>
      <c r="B755" s="623"/>
      <c r="C755" s="623"/>
      <c r="D755" s="623"/>
      <c r="E755" s="623"/>
      <c r="F755" s="62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2"/>
      <c r="B756" s="623"/>
      <c r="C756" s="623"/>
      <c r="D756" s="623"/>
      <c r="E756" s="623"/>
      <c r="F756" s="62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2"/>
      <c r="B757" s="623"/>
      <c r="C757" s="623"/>
      <c r="D757" s="623"/>
      <c r="E757" s="623"/>
      <c r="F757" s="62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2"/>
      <c r="B758" s="623"/>
      <c r="C758" s="623"/>
      <c r="D758" s="623"/>
      <c r="E758" s="623"/>
      <c r="F758" s="62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2"/>
      <c r="B759" s="623"/>
      <c r="C759" s="623"/>
      <c r="D759" s="623"/>
      <c r="E759" s="623"/>
      <c r="F759" s="62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2"/>
      <c r="B760" s="623"/>
      <c r="C760" s="623"/>
      <c r="D760" s="623"/>
      <c r="E760" s="623"/>
      <c r="F760" s="62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2"/>
      <c r="B761" s="623"/>
      <c r="C761" s="623"/>
      <c r="D761" s="623"/>
      <c r="E761" s="623"/>
      <c r="F761" s="62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2"/>
      <c r="B762" s="623"/>
      <c r="C762" s="623"/>
      <c r="D762" s="623"/>
      <c r="E762" s="623"/>
      <c r="F762" s="62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2"/>
      <c r="B763" s="623"/>
      <c r="C763" s="623"/>
      <c r="D763" s="623"/>
      <c r="E763" s="623"/>
      <c r="F763" s="62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2"/>
      <c r="B764" s="623"/>
      <c r="C764" s="623"/>
      <c r="D764" s="623"/>
      <c r="E764" s="623"/>
      <c r="F764" s="62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2"/>
      <c r="B765" s="623"/>
      <c r="C765" s="623"/>
      <c r="D765" s="623"/>
      <c r="E765" s="623"/>
      <c r="F765" s="62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2"/>
      <c r="B766" s="623"/>
      <c r="C766" s="623"/>
      <c r="D766" s="623"/>
      <c r="E766" s="623"/>
      <c r="F766" s="62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22"/>
      <c r="B767" s="623"/>
      <c r="C767" s="623"/>
      <c r="D767" s="623"/>
      <c r="E767" s="623"/>
      <c r="F767" s="62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22"/>
      <c r="B768" s="623"/>
      <c r="C768" s="623"/>
      <c r="D768" s="623"/>
      <c r="E768" s="623"/>
      <c r="F768" s="62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22"/>
      <c r="B769" s="623"/>
      <c r="C769" s="623"/>
      <c r="D769" s="623"/>
      <c r="E769" s="623"/>
      <c r="F769" s="62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22"/>
      <c r="B770" s="623"/>
      <c r="C770" s="623"/>
      <c r="D770" s="623"/>
      <c r="E770" s="623"/>
      <c r="F770" s="62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22"/>
      <c r="B771" s="623"/>
      <c r="C771" s="623"/>
      <c r="D771" s="623"/>
      <c r="E771" s="623"/>
      <c r="F771" s="62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22"/>
      <c r="B772" s="623"/>
      <c r="C772" s="623"/>
      <c r="D772" s="623"/>
      <c r="E772" s="623"/>
      <c r="F772" s="62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22"/>
      <c r="B773" s="623"/>
      <c r="C773" s="623"/>
      <c r="D773" s="623"/>
      <c r="E773" s="623"/>
      <c r="F773" s="62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22"/>
      <c r="B774" s="623"/>
      <c r="C774" s="623"/>
      <c r="D774" s="623"/>
      <c r="E774" s="623"/>
      <c r="F774" s="62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22"/>
      <c r="B775" s="623"/>
      <c r="C775" s="623"/>
      <c r="D775" s="623"/>
      <c r="E775" s="623"/>
      <c r="F775" s="62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22"/>
      <c r="B776" s="623"/>
      <c r="C776" s="623"/>
      <c r="D776" s="623"/>
      <c r="E776" s="623"/>
      <c r="F776" s="62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22"/>
      <c r="B777" s="623"/>
      <c r="C777" s="623"/>
      <c r="D777" s="623"/>
      <c r="E777" s="623"/>
      <c r="F777" s="62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22"/>
      <c r="B778" s="623"/>
      <c r="C778" s="623"/>
      <c r="D778" s="623"/>
      <c r="E778" s="623"/>
      <c r="F778" s="62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5"/>
      <c r="B779" s="626"/>
      <c r="C779" s="626"/>
      <c r="D779" s="626"/>
      <c r="E779" s="626"/>
      <c r="F779" s="6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6" t="s">
        <v>308</v>
      </c>
      <c r="B780" s="637"/>
      <c r="C780" s="637"/>
      <c r="D780" s="637"/>
      <c r="E780" s="637"/>
      <c r="F780" s="638"/>
      <c r="G780" s="603" t="s">
        <v>543</v>
      </c>
      <c r="H780" s="604"/>
      <c r="I780" s="604"/>
      <c r="J780" s="604"/>
      <c r="K780" s="604"/>
      <c r="L780" s="604"/>
      <c r="M780" s="604"/>
      <c r="N780" s="604"/>
      <c r="O780" s="604"/>
      <c r="P780" s="604"/>
      <c r="Q780" s="604"/>
      <c r="R780" s="604"/>
      <c r="S780" s="604"/>
      <c r="T780" s="604"/>
      <c r="U780" s="604"/>
      <c r="V780" s="604"/>
      <c r="W780" s="604"/>
      <c r="X780" s="604"/>
      <c r="Y780" s="604"/>
      <c r="Z780" s="604"/>
      <c r="AA780" s="604"/>
      <c r="AB780" s="605"/>
      <c r="AC780" s="603" t="s">
        <v>580</v>
      </c>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801"/>
    </row>
    <row r="781" spans="1:50" ht="24.75" customHeight="1" x14ac:dyDescent="0.15">
      <c r="A781" s="639"/>
      <c r="B781" s="640"/>
      <c r="C781" s="640"/>
      <c r="D781" s="640"/>
      <c r="E781" s="640"/>
      <c r="F781" s="641"/>
      <c r="G781" s="823" t="s">
        <v>17</v>
      </c>
      <c r="H781" s="676"/>
      <c r="I781" s="676"/>
      <c r="J781" s="676"/>
      <c r="K781" s="676"/>
      <c r="L781" s="675" t="s">
        <v>18</v>
      </c>
      <c r="M781" s="676"/>
      <c r="N781" s="676"/>
      <c r="O781" s="676"/>
      <c r="P781" s="676"/>
      <c r="Q781" s="676"/>
      <c r="R781" s="676"/>
      <c r="S781" s="676"/>
      <c r="T781" s="676"/>
      <c r="U781" s="676"/>
      <c r="V781" s="676"/>
      <c r="W781" s="676"/>
      <c r="X781" s="677"/>
      <c r="Y781" s="661" t="s">
        <v>19</v>
      </c>
      <c r="Z781" s="662"/>
      <c r="AA781" s="662"/>
      <c r="AB781" s="806"/>
      <c r="AC781" s="823" t="s">
        <v>17</v>
      </c>
      <c r="AD781" s="676"/>
      <c r="AE781" s="676"/>
      <c r="AF781" s="676"/>
      <c r="AG781" s="676"/>
      <c r="AH781" s="675" t="s">
        <v>18</v>
      </c>
      <c r="AI781" s="676"/>
      <c r="AJ781" s="676"/>
      <c r="AK781" s="676"/>
      <c r="AL781" s="676"/>
      <c r="AM781" s="676"/>
      <c r="AN781" s="676"/>
      <c r="AO781" s="676"/>
      <c r="AP781" s="676"/>
      <c r="AQ781" s="676"/>
      <c r="AR781" s="676"/>
      <c r="AS781" s="676"/>
      <c r="AT781" s="677"/>
      <c r="AU781" s="661" t="s">
        <v>19</v>
      </c>
      <c r="AV781" s="662"/>
      <c r="AW781" s="662"/>
      <c r="AX781" s="663"/>
    </row>
    <row r="782" spans="1:50" ht="24.75" customHeight="1" x14ac:dyDescent="0.15">
      <c r="A782" s="639"/>
      <c r="B782" s="640"/>
      <c r="C782" s="640"/>
      <c r="D782" s="640"/>
      <c r="E782" s="640"/>
      <c r="F782" s="641"/>
      <c r="G782" s="678" t="s">
        <v>519</v>
      </c>
      <c r="H782" s="679"/>
      <c r="I782" s="679"/>
      <c r="J782" s="679"/>
      <c r="K782" s="680"/>
      <c r="L782" s="672" t="s">
        <v>521</v>
      </c>
      <c r="M782" s="673"/>
      <c r="N782" s="673"/>
      <c r="O782" s="673"/>
      <c r="P782" s="673"/>
      <c r="Q782" s="673"/>
      <c r="R782" s="673"/>
      <c r="S782" s="673"/>
      <c r="T782" s="673"/>
      <c r="U782" s="673"/>
      <c r="V782" s="673"/>
      <c r="W782" s="673"/>
      <c r="X782" s="674"/>
      <c r="Y782" s="396">
        <v>9469</v>
      </c>
      <c r="Z782" s="397"/>
      <c r="AA782" s="397"/>
      <c r="AB782" s="813"/>
      <c r="AC782" s="678" t="s">
        <v>519</v>
      </c>
      <c r="AD782" s="679"/>
      <c r="AE782" s="679"/>
      <c r="AF782" s="679"/>
      <c r="AG782" s="680"/>
      <c r="AH782" s="672" t="s">
        <v>521</v>
      </c>
      <c r="AI782" s="673"/>
      <c r="AJ782" s="673"/>
      <c r="AK782" s="673"/>
      <c r="AL782" s="673"/>
      <c r="AM782" s="673"/>
      <c r="AN782" s="673"/>
      <c r="AO782" s="673"/>
      <c r="AP782" s="673"/>
      <c r="AQ782" s="673"/>
      <c r="AR782" s="673"/>
      <c r="AS782" s="673"/>
      <c r="AT782" s="674"/>
      <c r="AU782" s="396">
        <v>1923</v>
      </c>
      <c r="AV782" s="397"/>
      <c r="AW782" s="397"/>
      <c r="AX782" s="398"/>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hidden="1" customHeight="1" x14ac:dyDescent="0.15">
      <c r="A791" s="639"/>
      <c r="B791" s="640"/>
      <c r="C791" s="640"/>
      <c r="D791" s="640"/>
      <c r="E791" s="640"/>
      <c r="F791" s="641"/>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24.75" customHeight="1" thickBot="1" x14ac:dyDescent="0.2">
      <c r="A792" s="639"/>
      <c r="B792" s="640"/>
      <c r="C792" s="640"/>
      <c r="D792" s="640"/>
      <c r="E792" s="640"/>
      <c r="F792" s="641"/>
      <c r="G792" s="834" t="s">
        <v>20</v>
      </c>
      <c r="H792" s="835"/>
      <c r="I792" s="835"/>
      <c r="J792" s="835"/>
      <c r="K792" s="835"/>
      <c r="L792" s="836"/>
      <c r="M792" s="837"/>
      <c r="N792" s="837"/>
      <c r="O792" s="837"/>
      <c r="P792" s="837"/>
      <c r="Q792" s="837"/>
      <c r="R792" s="837"/>
      <c r="S792" s="837"/>
      <c r="T792" s="837"/>
      <c r="U792" s="837"/>
      <c r="V792" s="837"/>
      <c r="W792" s="837"/>
      <c r="X792" s="838"/>
      <c r="Y792" s="839">
        <f>SUM(Y782:AB791)</f>
        <v>9469</v>
      </c>
      <c r="Z792" s="840"/>
      <c r="AA792" s="840"/>
      <c r="AB792" s="841"/>
      <c r="AC792" s="834" t="s">
        <v>20</v>
      </c>
      <c r="AD792" s="835"/>
      <c r="AE792" s="835"/>
      <c r="AF792" s="835"/>
      <c r="AG792" s="835"/>
      <c r="AH792" s="836"/>
      <c r="AI792" s="837"/>
      <c r="AJ792" s="837"/>
      <c r="AK792" s="837"/>
      <c r="AL792" s="837"/>
      <c r="AM792" s="837"/>
      <c r="AN792" s="837"/>
      <c r="AO792" s="837"/>
      <c r="AP792" s="837"/>
      <c r="AQ792" s="837"/>
      <c r="AR792" s="837"/>
      <c r="AS792" s="837"/>
      <c r="AT792" s="838"/>
      <c r="AU792" s="839">
        <f>SUM(AU782:AX791)</f>
        <v>1923</v>
      </c>
      <c r="AV792" s="840"/>
      <c r="AW792" s="840"/>
      <c r="AX792" s="842"/>
    </row>
    <row r="793" spans="1:50" ht="24.75" customHeight="1" x14ac:dyDescent="0.15">
      <c r="A793" s="639"/>
      <c r="B793" s="640"/>
      <c r="C793" s="640"/>
      <c r="D793" s="640"/>
      <c r="E793" s="640"/>
      <c r="F793" s="641"/>
      <c r="G793" s="603" t="s">
        <v>544</v>
      </c>
      <c r="H793" s="604"/>
      <c r="I793" s="604"/>
      <c r="J793" s="604"/>
      <c r="K793" s="604"/>
      <c r="L793" s="604"/>
      <c r="M793" s="604"/>
      <c r="N793" s="604"/>
      <c r="O793" s="604"/>
      <c r="P793" s="604"/>
      <c r="Q793" s="604"/>
      <c r="R793" s="604"/>
      <c r="S793" s="604"/>
      <c r="T793" s="604"/>
      <c r="U793" s="604"/>
      <c r="V793" s="604"/>
      <c r="W793" s="604"/>
      <c r="X793" s="604"/>
      <c r="Y793" s="604"/>
      <c r="Z793" s="604"/>
      <c r="AA793" s="604"/>
      <c r="AB793" s="605"/>
      <c r="AC793" s="603" t="s">
        <v>244</v>
      </c>
      <c r="AD793" s="604"/>
      <c r="AE793" s="604"/>
      <c r="AF793" s="604"/>
      <c r="AG793" s="604"/>
      <c r="AH793" s="604"/>
      <c r="AI793" s="604"/>
      <c r="AJ793" s="604"/>
      <c r="AK793" s="604"/>
      <c r="AL793" s="604"/>
      <c r="AM793" s="604"/>
      <c r="AN793" s="604"/>
      <c r="AO793" s="604"/>
      <c r="AP793" s="604"/>
      <c r="AQ793" s="604"/>
      <c r="AR793" s="604"/>
      <c r="AS793" s="604"/>
      <c r="AT793" s="604"/>
      <c r="AU793" s="604"/>
      <c r="AV793" s="604"/>
      <c r="AW793" s="604"/>
      <c r="AX793" s="801"/>
    </row>
    <row r="794" spans="1:50" ht="24.75" customHeight="1" x14ac:dyDescent="0.15">
      <c r="A794" s="639"/>
      <c r="B794" s="640"/>
      <c r="C794" s="640"/>
      <c r="D794" s="640"/>
      <c r="E794" s="640"/>
      <c r="F794" s="641"/>
      <c r="G794" s="823" t="s">
        <v>17</v>
      </c>
      <c r="H794" s="676"/>
      <c r="I794" s="676"/>
      <c r="J794" s="676"/>
      <c r="K794" s="676"/>
      <c r="L794" s="675" t="s">
        <v>18</v>
      </c>
      <c r="M794" s="676"/>
      <c r="N794" s="676"/>
      <c r="O794" s="676"/>
      <c r="P794" s="676"/>
      <c r="Q794" s="676"/>
      <c r="R794" s="676"/>
      <c r="S794" s="676"/>
      <c r="T794" s="676"/>
      <c r="U794" s="676"/>
      <c r="V794" s="676"/>
      <c r="W794" s="676"/>
      <c r="X794" s="677"/>
      <c r="Y794" s="661" t="s">
        <v>19</v>
      </c>
      <c r="Z794" s="662"/>
      <c r="AA794" s="662"/>
      <c r="AB794" s="806"/>
      <c r="AC794" s="823" t="s">
        <v>17</v>
      </c>
      <c r="AD794" s="676"/>
      <c r="AE794" s="676"/>
      <c r="AF794" s="676"/>
      <c r="AG794" s="676"/>
      <c r="AH794" s="675" t="s">
        <v>18</v>
      </c>
      <c r="AI794" s="676"/>
      <c r="AJ794" s="676"/>
      <c r="AK794" s="676"/>
      <c r="AL794" s="676"/>
      <c r="AM794" s="676"/>
      <c r="AN794" s="676"/>
      <c r="AO794" s="676"/>
      <c r="AP794" s="676"/>
      <c r="AQ794" s="676"/>
      <c r="AR794" s="676"/>
      <c r="AS794" s="676"/>
      <c r="AT794" s="677"/>
      <c r="AU794" s="661" t="s">
        <v>19</v>
      </c>
      <c r="AV794" s="662"/>
      <c r="AW794" s="662"/>
      <c r="AX794" s="663"/>
    </row>
    <row r="795" spans="1:50" ht="24.75" customHeight="1" x14ac:dyDescent="0.15">
      <c r="A795" s="639"/>
      <c r="B795" s="640"/>
      <c r="C795" s="640"/>
      <c r="D795" s="640"/>
      <c r="E795" s="640"/>
      <c r="F795" s="641"/>
      <c r="G795" s="678" t="s">
        <v>520</v>
      </c>
      <c r="H795" s="679"/>
      <c r="I795" s="679"/>
      <c r="J795" s="679"/>
      <c r="K795" s="680"/>
      <c r="L795" s="672" t="s">
        <v>521</v>
      </c>
      <c r="M795" s="673"/>
      <c r="N795" s="673"/>
      <c r="O795" s="673"/>
      <c r="P795" s="673"/>
      <c r="Q795" s="673"/>
      <c r="R795" s="673"/>
      <c r="S795" s="673"/>
      <c r="T795" s="673"/>
      <c r="U795" s="673"/>
      <c r="V795" s="673"/>
      <c r="W795" s="673"/>
      <c r="X795" s="674"/>
      <c r="Y795" s="396">
        <v>625</v>
      </c>
      <c r="Z795" s="397"/>
      <c r="AA795" s="397"/>
      <c r="AB795" s="813"/>
      <c r="AC795" s="678"/>
      <c r="AD795" s="679"/>
      <c r="AE795" s="679"/>
      <c r="AF795" s="679"/>
      <c r="AG795" s="680"/>
      <c r="AH795" s="672"/>
      <c r="AI795" s="673"/>
      <c r="AJ795" s="673"/>
      <c r="AK795" s="673"/>
      <c r="AL795" s="673"/>
      <c r="AM795" s="673"/>
      <c r="AN795" s="673"/>
      <c r="AO795" s="673"/>
      <c r="AP795" s="673"/>
      <c r="AQ795" s="673"/>
      <c r="AR795" s="673"/>
      <c r="AS795" s="673"/>
      <c r="AT795" s="674"/>
      <c r="AU795" s="396"/>
      <c r="AV795" s="397"/>
      <c r="AW795" s="397"/>
      <c r="AX795" s="398"/>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hidden="1" customHeight="1" thickBot="1" x14ac:dyDescent="0.2">
      <c r="A805" s="639"/>
      <c r="B805" s="640"/>
      <c r="C805" s="640"/>
      <c r="D805" s="640"/>
      <c r="E805" s="640"/>
      <c r="F805" s="641"/>
      <c r="G805" s="834" t="s">
        <v>20</v>
      </c>
      <c r="H805" s="835"/>
      <c r="I805" s="835"/>
      <c r="J805" s="835"/>
      <c r="K805" s="835"/>
      <c r="L805" s="836"/>
      <c r="M805" s="837"/>
      <c r="N805" s="837"/>
      <c r="O805" s="837"/>
      <c r="P805" s="837"/>
      <c r="Q805" s="837"/>
      <c r="R805" s="837"/>
      <c r="S805" s="837"/>
      <c r="T805" s="837"/>
      <c r="U805" s="837"/>
      <c r="V805" s="837"/>
      <c r="W805" s="837"/>
      <c r="X805" s="838"/>
      <c r="Y805" s="839">
        <f>SUM(Y795:AB804)</f>
        <v>625</v>
      </c>
      <c r="Z805" s="840"/>
      <c r="AA805" s="840"/>
      <c r="AB805" s="841"/>
      <c r="AC805" s="834" t="s">
        <v>20</v>
      </c>
      <c r="AD805" s="835"/>
      <c r="AE805" s="835"/>
      <c r="AF805" s="835"/>
      <c r="AG805" s="835"/>
      <c r="AH805" s="836"/>
      <c r="AI805" s="837"/>
      <c r="AJ805" s="837"/>
      <c r="AK805" s="837"/>
      <c r="AL805" s="837"/>
      <c r="AM805" s="837"/>
      <c r="AN805" s="837"/>
      <c r="AO805" s="837"/>
      <c r="AP805" s="837"/>
      <c r="AQ805" s="837"/>
      <c r="AR805" s="837"/>
      <c r="AS805" s="837"/>
      <c r="AT805" s="838"/>
      <c r="AU805" s="839">
        <f>SUM(AU795:AX804)</f>
        <v>0</v>
      </c>
      <c r="AV805" s="840"/>
      <c r="AW805" s="840"/>
      <c r="AX805" s="842"/>
    </row>
    <row r="806" spans="1:50" ht="24.75" hidden="1" customHeight="1" x14ac:dyDescent="0.15">
      <c r="A806" s="639"/>
      <c r="B806" s="640"/>
      <c r="C806" s="640"/>
      <c r="D806" s="640"/>
      <c r="E806" s="640"/>
      <c r="F806" s="641"/>
      <c r="G806" s="603" t="s">
        <v>245</v>
      </c>
      <c r="H806" s="604"/>
      <c r="I806" s="604"/>
      <c r="J806" s="604"/>
      <c r="K806" s="604"/>
      <c r="L806" s="604"/>
      <c r="M806" s="604"/>
      <c r="N806" s="604"/>
      <c r="O806" s="604"/>
      <c r="P806" s="604"/>
      <c r="Q806" s="604"/>
      <c r="R806" s="604"/>
      <c r="S806" s="604"/>
      <c r="T806" s="604"/>
      <c r="U806" s="604"/>
      <c r="V806" s="604"/>
      <c r="W806" s="604"/>
      <c r="X806" s="604"/>
      <c r="Y806" s="604"/>
      <c r="Z806" s="604"/>
      <c r="AA806" s="604"/>
      <c r="AB806" s="605"/>
      <c r="AC806" s="603" t="s">
        <v>246</v>
      </c>
      <c r="AD806" s="604"/>
      <c r="AE806" s="604"/>
      <c r="AF806" s="604"/>
      <c r="AG806" s="604"/>
      <c r="AH806" s="604"/>
      <c r="AI806" s="604"/>
      <c r="AJ806" s="604"/>
      <c r="AK806" s="604"/>
      <c r="AL806" s="604"/>
      <c r="AM806" s="604"/>
      <c r="AN806" s="604"/>
      <c r="AO806" s="604"/>
      <c r="AP806" s="604"/>
      <c r="AQ806" s="604"/>
      <c r="AR806" s="604"/>
      <c r="AS806" s="604"/>
      <c r="AT806" s="604"/>
      <c r="AU806" s="604"/>
      <c r="AV806" s="604"/>
      <c r="AW806" s="604"/>
      <c r="AX806" s="801"/>
    </row>
    <row r="807" spans="1:50" ht="24.75" hidden="1" customHeight="1" x14ac:dyDescent="0.15">
      <c r="A807" s="639"/>
      <c r="B807" s="640"/>
      <c r="C807" s="640"/>
      <c r="D807" s="640"/>
      <c r="E807" s="640"/>
      <c r="F807" s="641"/>
      <c r="G807" s="823" t="s">
        <v>17</v>
      </c>
      <c r="H807" s="676"/>
      <c r="I807" s="676"/>
      <c r="J807" s="676"/>
      <c r="K807" s="676"/>
      <c r="L807" s="675" t="s">
        <v>18</v>
      </c>
      <c r="M807" s="676"/>
      <c r="N807" s="676"/>
      <c r="O807" s="676"/>
      <c r="P807" s="676"/>
      <c r="Q807" s="676"/>
      <c r="R807" s="676"/>
      <c r="S807" s="676"/>
      <c r="T807" s="676"/>
      <c r="U807" s="676"/>
      <c r="V807" s="676"/>
      <c r="W807" s="676"/>
      <c r="X807" s="677"/>
      <c r="Y807" s="661" t="s">
        <v>19</v>
      </c>
      <c r="Z807" s="662"/>
      <c r="AA807" s="662"/>
      <c r="AB807" s="806"/>
      <c r="AC807" s="823" t="s">
        <v>17</v>
      </c>
      <c r="AD807" s="676"/>
      <c r="AE807" s="676"/>
      <c r="AF807" s="676"/>
      <c r="AG807" s="676"/>
      <c r="AH807" s="675" t="s">
        <v>18</v>
      </c>
      <c r="AI807" s="676"/>
      <c r="AJ807" s="676"/>
      <c r="AK807" s="676"/>
      <c r="AL807" s="676"/>
      <c r="AM807" s="676"/>
      <c r="AN807" s="676"/>
      <c r="AO807" s="676"/>
      <c r="AP807" s="676"/>
      <c r="AQ807" s="676"/>
      <c r="AR807" s="676"/>
      <c r="AS807" s="676"/>
      <c r="AT807" s="677"/>
      <c r="AU807" s="661" t="s">
        <v>19</v>
      </c>
      <c r="AV807" s="662"/>
      <c r="AW807" s="662"/>
      <c r="AX807" s="663"/>
    </row>
    <row r="808" spans="1:50" ht="24.75" hidden="1" customHeight="1" x14ac:dyDescent="0.15">
      <c r="A808" s="639"/>
      <c r="B808" s="640"/>
      <c r="C808" s="640"/>
      <c r="D808" s="640"/>
      <c r="E808" s="640"/>
      <c r="F808" s="641"/>
      <c r="G808" s="678"/>
      <c r="H808" s="679"/>
      <c r="I808" s="679"/>
      <c r="J808" s="679"/>
      <c r="K808" s="680"/>
      <c r="L808" s="672"/>
      <c r="M808" s="673"/>
      <c r="N808" s="673"/>
      <c r="O808" s="673"/>
      <c r="P808" s="673"/>
      <c r="Q808" s="673"/>
      <c r="R808" s="673"/>
      <c r="S808" s="673"/>
      <c r="T808" s="673"/>
      <c r="U808" s="673"/>
      <c r="V808" s="673"/>
      <c r="W808" s="673"/>
      <c r="X808" s="674"/>
      <c r="Y808" s="396"/>
      <c r="Z808" s="397"/>
      <c r="AA808" s="397"/>
      <c r="AB808" s="813"/>
      <c r="AC808" s="678"/>
      <c r="AD808" s="679"/>
      <c r="AE808" s="679"/>
      <c r="AF808" s="679"/>
      <c r="AG808" s="680"/>
      <c r="AH808" s="672"/>
      <c r="AI808" s="673"/>
      <c r="AJ808" s="673"/>
      <c r="AK808" s="673"/>
      <c r="AL808" s="673"/>
      <c r="AM808" s="673"/>
      <c r="AN808" s="673"/>
      <c r="AO808" s="673"/>
      <c r="AP808" s="673"/>
      <c r="AQ808" s="673"/>
      <c r="AR808" s="673"/>
      <c r="AS808" s="673"/>
      <c r="AT808" s="674"/>
      <c r="AU808" s="396"/>
      <c r="AV808" s="397"/>
      <c r="AW808" s="397"/>
      <c r="AX808" s="398"/>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hidden="1" customHeight="1" thickBot="1" x14ac:dyDescent="0.2">
      <c r="A818" s="639"/>
      <c r="B818" s="640"/>
      <c r="C818" s="640"/>
      <c r="D818" s="640"/>
      <c r="E818" s="640"/>
      <c r="F818" s="641"/>
      <c r="G818" s="834" t="s">
        <v>20</v>
      </c>
      <c r="H818" s="835"/>
      <c r="I818" s="835"/>
      <c r="J818" s="835"/>
      <c r="K818" s="835"/>
      <c r="L818" s="836"/>
      <c r="M818" s="837"/>
      <c r="N818" s="837"/>
      <c r="O818" s="837"/>
      <c r="P818" s="837"/>
      <c r="Q818" s="837"/>
      <c r="R818" s="837"/>
      <c r="S818" s="837"/>
      <c r="T818" s="837"/>
      <c r="U818" s="837"/>
      <c r="V818" s="837"/>
      <c r="W818" s="837"/>
      <c r="X818" s="838"/>
      <c r="Y818" s="839">
        <f>SUM(Y808:AB817)</f>
        <v>0</v>
      </c>
      <c r="Z818" s="840"/>
      <c r="AA818" s="840"/>
      <c r="AB818" s="841"/>
      <c r="AC818" s="834" t="s">
        <v>20</v>
      </c>
      <c r="AD818" s="835"/>
      <c r="AE818" s="835"/>
      <c r="AF818" s="835"/>
      <c r="AG818" s="835"/>
      <c r="AH818" s="836"/>
      <c r="AI818" s="837"/>
      <c r="AJ818" s="837"/>
      <c r="AK818" s="837"/>
      <c r="AL818" s="837"/>
      <c r="AM818" s="837"/>
      <c r="AN818" s="837"/>
      <c r="AO818" s="837"/>
      <c r="AP818" s="837"/>
      <c r="AQ818" s="837"/>
      <c r="AR818" s="837"/>
      <c r="AS818" s="837"/>
      <c r="AT818" s="838"/>
      <c r="AU818" s="839">
        <f>SUM(AU808:AX817)</f>
        <v>0</v>
      </c>
      <c r="AV818" s="840"/>
      <c r="AW818" s="840"/>
      <c r="AX818" s="842"/>
    </row>
    <row r="819" spans="1:50" ht="24.75" hidden="1" customHeight="1" x14ac:dyDescent="0.15">
      <c r="A819" s="639"/>
      <c r="B819" s="640"/>
      <c r="C819" s="640"/>
      <c r="D819" s="640"/>
      <c r="E819" s="640"/>
      <c r="F819" s="641"/>
      <c r="G819" s="603" t="s">
        <v>221</v>
      </c>
      <c r="H819" s="604"/>
      <c r="I819" s="604"/>
      <c r="J819" s="604"/>
      <c r="K819" s="604"/>
      <c r="L819" s="604"/>
      <c r="M819" s="604"/>
      <c r="N819" s="604"/>
      <c r="O819" s="604"/>
      <c r="P819" s="604"/>
      <c r="Q819" s="604"/>
      <c r="R819" s="604"/>
      <c r="S819" s="604"/>
      <c r="T819" s="604"/>
      <c r="U819" s="604"/>
      <c r="V819" s="604"/>
      <c r="W819" s="604"/>
      <c r="X819" s="604"/>
      <c r="Y819" s="604"/>
      <c r="Z819" s="604"/>
      <c r="AA819" s="604"/>
      <c r="AB819" s="605"/>
      <c r="AC819" s="603" t="s">
        <v>179</v>
      </c>
      <c r="AD819" s="604"/>
      <c r="AE819" s="604"/>
      <c r="AF819" s="604"/>
      <c r="AG819" s="604"/>
      <c r="AH819" s="604"/>
      <c r="AI819" s="604"/>
      <c r="AJ819" s="604"/>
      <c r="AK819" s="604"/>
      <c r="AL819" s="604"/>
      <c r="AM819" s="604"/>
      <c r="AN819" s="604"/>
      <c r="AO819" s="604"/>
      <c r="AP819" s="604"/>
      <c r="AQ819" s="604"/>
      <c r="AR819" s="604"/>
      <c r="AS819" s="604"/>
      <c r="AT819" s="604"/>
      <c r="AU819" s="604"/>
      <c r="AV819" s="604"/>
      <c r="AW819" s="604"/>
      <c r="AX819" s="801"/>
    </row>
    <row r="820" spans="1:50" ht="24.75" hidden="1" customHeight="1" x14ac:dyDescent="0.15">
      <c r="A820" s="639"/>
      <c r="B820" s="640"/>
      <c r="C820" s="640"/>
      <c r="D820" s="640"/>
      <c r="E820" s="640"/>
      <c r="F820" s="641"/>
      <c r="G820" s="823" t="s">
        <v>17</v>
      </c>
      <c r="H820" s="676"/>
      <c r="I820" s="676"/>
      <c r="J820" s="676"/>
      <c r="K820" s="676"/>
      <c r="L820" s="675" t="s">
        <v>18</v>
      </c>
      <c r="M820" s="676"/>
      <c r="N820" s="676"/>
      <c r="O820" s="676"/>
      <c r="P820" s="676"/>
      <c r="Q820" s="676"/>
      <c r="R820" s="676"/>
      <c r="S820" s="676"/>
      <c r="T820" s="676"/>
      <c r="U820" s="676"/>
      <c r="V820" s="676"/>
      <c r="W820" s="676"/>
      <c r="X820" s="677"/>
      <c r="Y820" s="661" t="s">
        <v>19</v>
      </c>
      <c r="Z820" s="662"/>
      <c r="AA820" s="662"/>
      <c r="AB820" s="806"/>
      <c r="AC820" s="823" t="s">
        <v>17</v>
      </c>
      <c r="AD820" s="676"/>
      <c r="AE820" s="676"/>
      <c r="AF820" s="676"/>
      <c r="AG820" s="676"/>
      <c r="AH820" s="675" t="s">
        <v>18</v>
      </c>
      <c r="AI820" s="676"/>
      <c r="AJ820" s="676"/>
      <c r="AK820" s="676"/>
      <c r="AL820" s="676"/>
      <c r="AM820" s="676"/>
      <c r="AN820" s="676"/>
      <c r="AO820" s="676"/>
      <c r="AP820" s="676"/>
      <c r="AQ820" s="676"/>
      <c r="AR820" s="676"/>
      <c r="AS820" s="676"/>
      <c r="AT820" s="677"/>
      <c r="AU820" s="661" t="s">
        <v>19</v>
      </c>
      <c r="AV820" s="662"/>
      <c r="AW820" s="662"/>
      <c r="AX820" s="663"/>
    </row>
    <row r="821" spans="1:50" s="16" customFormat="1" ht="24.75" hidden="1" customHeight="1" x14ac:dyDescent="0.15">
      <c r="A821" s="639"/>
      <c r="B821" s="640"/>
      <c r="C821" s="640"/>
      <c r="D821" s="640"/>
      <c r="E821" s="640"/>
      <c r="F821" s="641"/>
      <c r="G821" s="678"/>
      <c r="H821" s="679"/>
      <c r="I821" s="679"/>
      <c r="J821" s="679"/>
      <c r="K821" s="680"/>
      <c r="L821" s="672"/>
      <c r="M821" s="673"/>
      <c r="N821" s="673"/>
      <c r="O821" s="673"/>
      <c r="P821" s="673"/>
      <c r="Q821" s="673"/>
      <c r="R821" s="673"/>
      <c r="S821" s="673"/>
      <c r="T821" s="673"/>
      <c r="U821" s="673"/>
      <c r="V821" s="673"/>
      <c r="W821" s="673"/>
      <c r="X821" s="674"/>
      <c r="Y821" s="396"/>
      <c r="Z821" s="397"/>
      <c r="AA821" s="397"/>
      <c r="AB821" s="813"/>
      <c r="AC821" s="678"/>
      <c r="AD821" s="679"/>
      <c r="AE821" s="679"/>
      <c r="AF821" s="679"/>
      <c r="AG821" s="680"/>
      <c r="AH821" s="672"/>
      <c r="AI821" s="673"/>
      <c r="AJ821" s="673"/>
      <c r="AK821" s="673"/>
      <c r="AL821" s="673"/>
      <c r="AM821" s="673"/>
      <c r="AN821" s="673"/>
      <c r="AO821" s="673"/>
      <c r="AP821" s="673"/>
      <c r="AQ821" s="673"/>
      <c r="AR821" s="673"/>
      <c r="AS821" s="673"/>
      <c r="AT821" s="674"/>
      <c r="AU821" s="396"/>
      <c r="AV821" s="397"/>
      <c r="AW821" s="397"/>
      <c r="AX821" s="398"/>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t="24.75" hidden="1" customHeight="1" x14ac:dyDescent="0.15">
      <c r="A831" s="639"/>
      <c r="B831" s="640"/>
      <c r="C831" s="640"/>
      <c r="D831" s="640"/>
      <c r="E831" s="640"/>
      <c r="F831" s="641"/>
      <c r="G831" s="834" t="s">
        <v>20</v>
      </c>
      <c r="H831" s="835"/>
      <c r="I831" s="835"/>
      <c r="J831" s="835"/>
      <c r="K831" s="835"/>
      <c r="L831" s="836"/>
      <c r="M831" s="837"/>
      <c r="N831" s="837"/>
      <c r="O831" s="837"/>
      <c r="P831" s="837"/>
      <c r="Q831" s="837"/>
      <c r="R831" s="837"/>
      <c r="S831" s="837"/>
      <c r="T831" s="837"/>
      <c r="U831" s="837"/>
      <c r="V831" s="837"/>
      <c r="W831" s="837"/>
      <c r="X831" s="838"/>
      <c r="Y831" s="839">
        <f>SUM(Y821:AB830)</f>
        <v>0</v>
      </c>
      <c r="Z831" s="840"/>
      <c r="AA831" s="840"/>
      <c r="AB831" s="841"/>
      <c r="AC831" s="834" t="s">
        <v>20</v>
      </c>
      <c r="AD831" s="835"/>
      <c r="AE831" s="835"/>
      <c r="AF831" s="835"/>
      <c r="AG831" s="835"/>
      <c r="AH831" s="836"/>
      <c r="AI831" s="837"/>
      <c r="AJ831" s="837"/>
      <c r="AK831" s="837"/>
      <c r="AL831" s="837"/>
      <c r="AM831" s="837"/>
      <c r="AN831" s="837"/>
      <c r="AO831" s="837"/>
      <c r="AP831" s="837"/>
      <c r="AQ831" s="837"/>
      <c r="AR831" s="837"/>
      <c r="AS831" s="837"/>
      <c r="AT831" s="838"/>
      <c r="AU831" s="839">
        <f>SUM(AU821:AX830)</f>
        <v>0</v>
      </c>
      <c r="AV831" s="840"/>
      <c r="AW831" s="840"/>
      <c r="AX831" s="842"/>
    </row>
    <row r="832" spans="1:50" ht="24.75" customHeight="1" thickBot="1" x14ac:dyDescent="0.2">
      <c r="A832" s="912" t="s">
        <v>147</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65" t="s">
        <v>268</v>
      </c>
      <c r="AM832" s="266"/>
      <c r="AN832" s="266"/>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135"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5" t="s">
        <v>262</v>
      </c>
      <c r="AD837" s="135"/>
      <c r="AE837" s="135"/>
      <c r="AF837" s="135"/>
      <c r="AG837" s="135"/>
      <c r="AH837" s="357" t="s">
        <v>290</v>
      </c>
      <c r="AI837" s="354"/>
      <c r="AJ837" s="354"/>
      <c r="AK837" s="354"/>
      <c r="AL837" s="354" t="s">
        <v>21</v>
      </c>
      <c r="AM837" s="354"/>
      <c r="AN837" s="354"/>
      <c r="AO837" s="359"/>
      <c r="AP837" s="360" t="s">
        <v>225</v>
      </c>
      <c r="AQ837" s="360"/>
      <c r="AR837" s="360"/>
      <c r="AS837" s="360"/>
      <c r="AT837" s="360"/>
      <c r="AU837" s="360"/>
      <c r="AV837" s="360"/>
      <c r="AW837" s="360"/>
      <c r="AX837" s="360"/>
    </row>
    <row r="838" spans="1:50" ht="30" customHeight="1" x14ac:dyDescent="0.15">
      <c r="A838" s="367">
        <v>1</v>
      </c>
      <c r="B838" s="367">
        <v>1</v>
      </c>
      <c r="C838" s="352" t="s">
        <v>518</v>
      </c>
      <c r="D838" s="341"/>
      <c r="E838" s="341"/>
      <c r="F838" s="341"/>
      <c r="G838" s="341"/>
      <c r="H838" s="341"/>
      <c r="I838" s="341"/>
      <c r="J838" s="342">
        <v>1000020470007</v>
      </c>
      <c r="K838" s="343"/>
      <c r="L838" s="343"/>
      <c r="M838" s="343"/>
      <c r="N838" s="343"/>
      <c r="O838" s="343"/>
      <c r="P838" s="353" t="s">
        <v>521</v>
      </c>
      <c r="Q838" s="344"/>
      <c r="R838" s="344"/>
      <c r="S838" s="344"/>
      <c r="T838" s="344"/>
      <c r="U838" s="344"/>
      <c r="V838" s="344"/>
      <c r="W838" s="344"/>
      <c r="X838" s="344"/>
      <c r="Y838" s="345">
        <v>9469</v>
      </c>
      <c r="Z838" s="346"/>
      <c r="AA838" s="346"/>
      <c r="AB838" s="347"/>
      <c r="AC838" s="348" t="s">
        <v>522</v>
      </c>
      <c r="AD838" s="349"/>
      <c r="AE838" s="349"/>
      <c r="AF838" s="349"/>
      <c r="AG838" s="349"/>
      <c r="AH838" s="350" t="s">
        <v>486</v>
      </c>
      <c r="AI838" s="351"/>
      <c r="AJ838" s="351"/>
      <c r="AK838" s="351"/>
      <c r="AL838" s="337" t="s">
        <v>486</v>
      </c>
      <c r="AM838" s="338"/>
      <c r="AN838" s="338"/>
      <c r="AO838" s="339"/>
      <c r="AP838" s="340" t="s">
        <v>486</v>
      </c>
      <c r="AQ838" s="340"/>
      <c r="AR838" s="340"/>
      <c r="AS838" s="340"/>
      <c r="AT838" s="340"/>
      <c r="AU838" s="340"/>
      <c r="AV838" s="340"/>
      <c r="AW838" s="340"/>
      <c r="AX838" s="340"/>
    </row>
    <row r="839" spans="1:50" ht="30" hidden="1" customHeight="1" x14ac:dyDescent="0.15">
      <c r="A839" s="367">
        <v>2</v>
      </c>
      <c r="B839" s="36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50"/>
      <c r="AI839" s="351"/>
      <c r="AJ839" s="351"/>
      <c r="AK839" s="351"/>
      <c r="AL839" s="337"/>
      <c r="AM839" s="338"/>
      <c r="AN839" s="338"/>
      <c r="AO839" s="339"/>
      <c r="AP839" s="340"/>
      <c r="AQ839" s="340"/>
      <c r="AR839" s="340"/>
      <c r="AS839" s="340"/>
      <c r="AT839" s="340"/>
      <c r="AU839" s="340"/>
      <c r="AV839" s="340"/>
      <c r="AW839" s="340"/>
      <c r="AX839" s="340"/>
    </row>
    <row r="840" spans="1:50" ht="30" hidden="1" customHeight="1" x14ac:dyDescent="0.15">
      <c r="A840" s="367">
        <v>3</v>
      </c>
      <c r="B840" s="367">
        <v>1</v>
      </c>
      <c r="C840" s="352"/>
      <c r="D840" s="341"/>
      <c r="E840" s="341"/>
      <c r="F840" s="341"/>
      <c r="G840" s="341"/>
      <c r="H840" s="341"/>
      <c r="I840" s="341"/>
      <c r="J840" s="342"/>
      <c r="K840" s="343"/>
      <c r="L840" s="343"/>
      <c r="M840" s="343"/>
      <c r="N840" s="343"/>
      <c r="O840" s="343"/>
      <c r="P840" s="353"/>
      <c r="Q840" s="344"/>
      <c r="R840" s="344"/>
      <c r="S840" s="344"/>
      <c r="T840" s="344"/>
      <c r="U840" s="344"/>
      <c r="V840" s="344"/>
      <c r="W840" s="344"/>
      <c r="X840" s="344"/>
      <c r="Y840" s="345"/>
      <c r="Z840" s="346"/>
      <c r="AA840" s="346"/>
      <c r="AB840" s="347"/>
      <c r="AC840" s="348"/>
      <c r="AD840" s="348"/>
      <c r="AE840" s="348"/>
      <c r="AF840" s="348"/>
      <c r="AG840" s="348"/>
      <c r="AH840" s="335"/>
      <c r="AI840" s="336"/>
      <c r="AJ840" s="336"/>
      <c r="AK840" s="336"/>
      <c r="AL840" s="337"/>
      <c r="AM840" s="338"/>
      <c r="AN840" s="338"/>
      <c r="AO840" s="339"/>
      <c r="AP840" s="340"/>
      <c r="AQ840" s="340"/>
      <c r="AR840" s="340"/>
      <c r="AS840" s="340"/>
      <c r="AT840" s="340"/>
      <c r="AU840" s="340"/>
      <c r="AV840" s="340"/>
      <c r="AW840" s="340"/>
      <c r="AX840" s="340"/>
    </row>
    <row r="841" spans="1:50" ht="30" hidden="1" customHeight="1" x14ac:dyDescent="0.15">
      <c r="A841" s="367">
        <v>4</v>
      </c>
      <c r="B841" s="367">
        <v>1</v>
      </c>
      <c r="C841" s="352"/>
      <c r="D841" s="341"/>
      <c r="E841" s="341"/>
      <c r="F841" s="341"/>
      <c r="G841" s="341"/>
      <c r="H841" s="341"/>
      <c r="I841" s="341"/>
      <c r="J841" s="342"/>
      <c r="K841" s="343"/>
      <c r="L841" s="343"/>
      <c r="M841" s="343"/>
      <c r="N841" s="343"/>
      <c r="O841" s="343"/>
      <c r="P841" s="353"/>
      <c r="Q841" s="344"/>
      <c r="R841" s="344"/>
      <c r="S841" s="344"/>
      <c r="T841" s="344"/>
      <c r="U841" s="344"/>
      <c r="V841" s="344"/>
      <c r="W841" s="344"/>
      <c r="X841" s="344"/>
      <c r="Y841" s="345"/>
      <c r="Z841" s="346"/>
      <c r="AA841" s="346"/>
      <c r="AB841" s="347"/>
      <c r="AC841" s="348"/>
      <c r="AD841" s="348"/>
      <c r="AE841" s="348"/>
      <c r="AF841" s="348"/>
      <c r="AG841" s="348"/>
      <c r="AH841" s="335"/>
      <c r="AI841" s="336"/>
      <c r="AJ841" s="336"/>
      <c r="AK841" s="336"/>
      <c r="AL841" s="337"/>
      <c r="AM841" s="338"/>
      <c r="AN841" s="338"/>
      <c r="AO841" s="339"/>
      <c r="AP841" s="340"/>
      <c r="AQ841" s="340"/>
      <c r="AR841" s="340"/>
      <c r="AS841" s="340"/>
      <c r="AT841" s="340"/>
      <c r="AU841" s="340"/>
      <c r="AV841" s="340"/>
      <c r="AW841" s="340"/>
      <c r="AX841" s="340"/>
    </row>
    <row r="842" spans="1:50" ht="30" hidden="1" customHeight="1" x14ac:dyDescent="0.15">
      <c r="A842" s="367">
        <v>5</v>
      </c>
      <c r="B842" s="36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hidden="1" customHeight="1" x14ac:dyDescent="0.15">
      <c r="A843" s="367">
        <v>6</v>
      </c>
      <c r="B843" s="36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hidden="1" customHeight="1" x14ac:dyDescent="0.15">
      <c r="A844" s="367">
        <v>7</v>
      </c>
      <c r="B844" s="36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hidden="1" customHeight="1" x14ac:dyDescent="0.15">
      <c r="A845" s="367">
        <v>8</v>
      </c>
      <c r="B845" s="36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hidden="1" customHeight="1" x14ac:dyDescent="0.15">
      <c r="A846" s="367">
        <v>9</v>
      </c>
      <c r="B846" s="36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hidden="1" customHeight="1" x14ac:dyDescent="0.15">
      <c r="A847" s="367">
        <v>10</v>
      </c>
      <c r="B847" s="36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hidden="1" customHeight="1" x14ac:dyDescent="0.15">
      <c r="A848" s="367">
        <v>11</v>
      </c>
      <c r="B848" s="36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hidden="1" customHeight="1" x14ac:dyDescent="0.15">
      <c r="A849" s="367">
        <v>12</v>
      </c>
      <c r="B849" s="36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hidden="1" customHeight="1" x14ac:dyDescent="0.15">
      <c r="A850" s="367">
        <v>13</v>
      </c>
      <c r="B850" s="36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hidden="1" customHeight="1" x14ac:dyDescent="0.15">
      <c r="A851" s="367">
        <v>14</v>
      </c>
      <c r="B851" s="36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hidden="1" customHeight="1" x14ac:dyDescent="0.15">
      <c r="A852" s="367">
        <v>15</v>
      </c>
      <c r="B852" s="36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ht="30" hidden="1" customHeight="1" x14ac:dyDescent="0.15">
      <c r="A853" s="367">
        <v>16</v>
      </c>
      <c r="B853" s="36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s="16" customFormat="1" ht="30" hidden="1" customHeight="1" x14ac:dyDescent="0.15">
      <c r="A854" s="367">
        <v>17</v>
      </c>
      <c r="B854" s="36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hidden="1" customHeight="1" x14ac:dyDescent="0.15">
      <c r="A855" s="367">
        <v>18</v>
      </c>
      <c r="B855" s="36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hidden="1" customHeight="1" x14ac:dyDescent="0.15">
      <c r="A856" s="367">
        <v>19</v>
      </c>
      <c r="B856" s="36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hidden="1" customHeight="1" x14ac:dyDescent="0.15">
      <c r="A857" s="367">
        <v>20</v>
      </c>
      <c r="B857" s="36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hidden="1" customHeight="1" x14ac:dyDescent="0.15">
      <c r="A858" s="367">
        <v>21</v>
      </c>
      <c r="B858" s="36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hidden="1" customHeight="1" x14ac:dyDescent="0.15">
      <c r="A859" s="367">
        <v>22</v>
      </c>
      <c r="B859" s="367">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hidden="1" customHeight="1" x14ac:dyDescent="0.15">
      <c r="A860" s="367">
        <v>23</v>
      </c>
      <c r="B860" s="367">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hidden="1" customHeight="1" x14ac:dyDescent="0.15">
      <c r="A861" s="367">
        <v>24</v>
      </c>
      <c r="B861" s="367">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hidden="1" customHeight="1" x14ac:dyDescent="0.15">
      <c r="A862" s="367">
        <v>25</v>
      </c>
      <c r="B862" s="36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hidden="1" customHeight="1" x14ac:dyDescent="0.15">
      <c r="A863" s="367">
        <v>26</v>
      </c>
      <c r="B863" s="36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hidden="1" customHeight="1" x14ac:dyDescent="0.15">
      <c r="A864" s="367">
        <v>27</v>
      </c>
      <c r="B864" s="36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hidden="1" customHeight="1" x14ac:dyDescent="0.15">
      <c r="A865" s="367">
        <v>28</v>
      </c>
      <c r="B865" s="36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hidden="1" customHeight="1" x14ac:dyDescent="0.15">
      <c r="A866" s="367">
        <v>29</v>
      </c>
      <c r="B866" s="36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30" hidden="1" customHeight="1" x14ac:dyDescent="0.15">
      <c r="A867" s="367">
        <v>30</v>
      </c>
      <c r="B867" s="36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34"/>
      <c r="AD867" s="334"/>
      <c r="AE867" s="334"/>
      <c r="AF867" s="334"/>
      <c r="AG867" s="334"/>
      <c r="AH867" s="335"/>
      <c r="AI867" s="336"/>
      <c r="AJ867" s="336"/>
      <c r="AK867" s="336"/>
      <c r="AL867" s="337"/>
      <c r="AM867" s="338"/>
      <c r="AN867" s="338"/>
      <c r="AO867" s="339"/>
      <c r="AP867" s="340"/>
      <c r="AQ867" s="340"/>
      <c r="AR867" s="340"/>
      <c r="AS867" s="340"/>
      <c r="AT867" s="340"/>
      <c r="AU867" s="340"/>
      <c r="AV867" s="340"/>
      <c r="AW867" s="340"/>
      <c r="AX867" s="34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4"/>
      <c r="B870" s="354"/>
      <c r="C870" s="354" t="s">
        <v>26</v>
      </c>
      <c r="D870" s="354"/>
      <c r="E870" s="354"/>
      <c r="F870" s="354"/>
      <c r="G870" s="354"/>
      <c r="H870" s="354"/>
      <c r="I870" s="354"/>
      <c r="J870" s="135"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5" t="s">
        <v>262</v>
      </c>
      <c r="AD870" s="135"/>
      <c r="AE870" s="135"/>
      <c r="AF870" s="135"/>
      <c r="AG870" s="135"/>
      <c r="AH870" s="357" t="s">
        <v>290</v>
      </c>
      <c r="AI870" s="354"/>
      <c r="AJ870" s="354"/>
      <c r="AK870" s="354"/>
      <c r="AL870" s="354" t="s">
        <v>21</v>
      </c>
      <c r="AM870" s="354"/>
      <c r="AN870" s="354"/>
      <c r="AO870" s="359"/>
      <c r="AP870" s="360" t="s">
        <v>225</v>
      </c>
      <c r="AQ870" s="360"/>
      <c r="AR870" s="360"/>
      <c r="AS870" s="360"/>
      <c r="AT870" s="360"/>
      <c r="AU870" s="360"/>
      <c r="AV870" s="360"/>
      <c r="AW870" s="360"/>
      <c r="AX870" s="360"/>
    </row>
    <row r="871" spans="1:50" ht="30" customHeight="1" x14ac:dyDescent="0.15">
      <c r="A871" s="367">
        <v>1</v>
      </c>
      <c r="B871" s="367">
        <v>1</v>
      </c>
      <c r="C871" s="352" t="s">
        <v>523</v>
      </c>
      <c r="D871" s="341"/>
      <c r="E871" s="341"/>
      <c r="F871" s="341"/>
      <c r="G871" s="341"/>
      <c r="H871" s="341"/>
      <c r="I871" s="341"/>
      <c r="J871" s="342">
        <v>3000020472018</v>
      </c>
      <c r="K871" s="343"/>
      <c r="L871" s="343"/>
      <c r="M871" s="343"/>
      <c r="N871" s="343"/>
      <c r="O871" s="343"/>
      <c r="P871" s="353" t="s">
        <v>521</v>
      </c>
      <c r="Q871" s="344"/>
      <c r="R871" s="344"/>
      <c r="S871" s="344"/>
      <c r="T871" s="344"/>
      <c r="U871" s="344"/>
      <c r="V871" s="344"/>
      <c r="W871" s="344"/>
      <c r="X871" s="344"/>
      <c r="Y871" s="345">
        <v>1923</v>
      </c>
      <c r="Z871" s="346"/>
      <c r="AA871" s="346"/>
      <c r="AB871" s="347"/>
      <c r="AC871" s="348" t="s">
        <v>522</v>
      </c>
      <c r="AD871" s="349"/>
      <c r="AE871" s="349"/>
      <c r="AF871" s="349"/>
      <c r="AG871" s="349"/>
      <c r="AH871" s="350" t="s">
        <v>486</v>
      </c>
      <c r="AI871" s="351"/>
      <c r="AJ871" s="351"/>
      <c r="AK871" s="351"/>
      <c r="AL871" s="337" t="s">
        <v>490</v>
      </c>
      <c r="AM871" s="338"/>
      <c r="AN871" s="338"/>
      <c r="AO871" s="339"/>
      <c r="AP871" s="340" t="s">
        <v>486</v>
      </c>
      <c r="AQ871" s="340"/>
      <c r="AR871" s="340"/>
      <c r="AS871" s="340"/>
      <c r="AT871" s="340"/>
      <c r="AU871" s="340"/>
      <c r="AV871" s="340"/>
      <c r="AW871" s="340"/>
      <c r="AX871" s="340"/>
    </row>
    <row r="872" spans="1:50" ht="30" customHeight="1" x14ac:dyDescent="0.15">
      <c r="A872" s="367">
        <v>2</v>
      </c>
      <c r="B872" s="367">
        <v>1</v>
      </c>
      <c r="C872" s="352" t="s">
        <v>524</v>
      </c>
      <c r="D872" s="341"/>
      <c r="E872" s="341"/>
      <c r="F872" s="341"/>
      <c r="G872" s="341"/>
      <c r="H872" s="341"/>
      <c r="I872" s="341"/>
      <c r="J872" s="342">
        <v>5000020472115</v>
      </c>
      <c r="K872" s="343"/>
      <c r="L872" s="343"/>
      <c r="M872" s="343"/>
      <c r="N872" s="343"/>
      <c r="O872" s="343"/>
      <c r="P872" s="353" t="s">
        <v>521</v>
      </c>
      <c r="Q872" s="344"/>
      <c r="R872" s="344"/>
      <c r="S872" s="344"/>
      <c r="T872" s="344"/>
      <c r="U872" s="344"/>
      <c r="V872" s="344"/>
      <c r="W872" s="344"/>
      <c r="X872" s="344"/>
      <c r="Y872" s="345">
        <v>1470</v>
      </c>
      <c r="Z872" s="346"/>
      <c r="AA872" s="346"/>
      <c r="AB872" s="347"/>
      <c r="AC872" s="348" t="s">
        <v>522</v>
      </c>
      <c r="AD872" s="349"/>
      <c r="AE872" s="349"/>
      <c r="AF872" s="349"/>
      <c r="AG872" s="349"/>
      <c r="AH872" s="335" t="s">
        <v>525</v>
      </c>
      <c r="AI872" s="336"/>
      <c r="AJ872" s="336"/>
      <c r="AK872" s="336"/>
      <c r="AL872" s="335" t="s">
        <v>525</v>
      </c>
      <c r="AM872" s="336"/>
      <c r="AN872" s="336"/>
      <c r="AO872" s="336"/>
      <c r="AP872" s="340" t="s">
        <v>486</v>
      </c>
      <c r="AQ872" s="340"/>
      <c r="AR872" s="340"/>
      <c r="AS872" s="340"/>
      <c r="AT872" s="340"/>
      <c r="AU872" s="340"/>
      <c r="AV872" s="340"/>
      <c r="AW872" s="340"/>
      <c r="AX872" s="340"/>
    </row>
    <row r="873" spans="1:50" ht="30" customHeight="1" x14ac:dyDescent="0.15">
      <c r="A873" s="367">
        <v>3</v>
      </c>
      <c r="B873" s="367">
        <v>1</v>
      </c>
      <c r="C873" s="352" t="s">
        <v>526</v>
      </c>
      <c r="D873" s="341"/>
      <c r="E873" s="341"/>
      <c r="F873" s="341"/>
      <c r="G873" s="341"/>
      <c r="H873" s="341"/>
      <c r="I873" s="341"/>
      <c r="J873" s="342">
        <v>5000020472131</v>
      </c>
      <c r="K873" s="343"/>
      <c r="L873" s="343"/>
      <c r="M873" s="343"/>
      <c r="N873" s="343"/>
      <c r="O873" s="343"/>
      <c r="P873" s="353" t="s">
        <v>521</v>
      </c>
      <c r="Q873" s="344"/>
      <c r="R873" s="344"/>
      <c r="S873" s="344"/>
      <c r="T873" s="344"/>
      <c r="U873" s="344"/>
      <c r="V873" s="344"/>
      <c r="W873" s="344"/>
      <c r="X873" s="344"/>
      <c r="Y873" s="345">
        <v>1112</v>
      </c>
      <c r="Z873" s="346"/>
      <c r="AA873" s="346"/>
      <c r="AB873" s="347"/>
      <c r="AC873" s="348" t="s">
        <v>522</v>
      </c>
      <c r="AD873" s="349"/>
      <c r="AE873" s="349"/>
      <c r="AF873" s="349"/>
      <c r="AG873" s="349"/>
      <c r="AH873" s="335" t="s">
        <v>525</v>
      </c>
      <c r="AI873" s="336"/>
      <c r="AJ873" s="336"/>
      <c r="AK873" s="336"/>
      <c r="AL873" s="335" t="s">
        <v>525</v>
      </c>
      <c r="AM873" s="336"/>
      <c r="AN873" s="336"/>
      <c r="AO873" s="336"/>
      <c r="AP873" s="340" t="s">
        <v>486</v>
      </c>
      <c r="AQ873" s="340"/>
      <c r="AR873" s="340"/>
      <c r="AS873" s="340"/>
      <c r="AT873" s="340"/>
      <c r="AU873" s="340"/>
      <c r="AV873" s="340"/>
      <c r="AW873" s="340"/>
      <c r="AX873" s="340"/>
    </row>
    <row r="874" spans="1:50" ht="30" customHeight="1" x14ac:dyDescent="0.15">
      <c r="A874" s="367">
        <v>4</v>
      </c>
      <c r="B874" s="367">
        <v>1</v>
      </c>
      <c r="C874" s="352" t="s">
        <v>577</v>
      </c>
      <c r="D874" s="352"/>
      <c r="E874" s="352"/>
      <c r="F874" s="352"/>
      <c r="G874" s="352"/>
      <c r="H874" s="352"/>
      <c r="I874" s="352"/>
      <c r="J874" s="342">
        <v>1000020470007</v>
      </c>
      <c r="K874" s="342"/>
      <c r="L874" s="342"/>
      <c r="M874" s="342"/>
      <c r="N874" s="342"/>
      <c r="O874" s="342"/>
      <c r="P874" s="353" t="s">
        <v>521</v>
      </c>
      <c r="Q874" s="353"/>
      <c r="R874" s="353"/>
      <c r="S874" s="353"/>
      <c r="T874" s="353"/>
      <c r="U874" s="353"/>
      <c r="V874" s="353"/>
      <c r="W874" s="353"/>
      <c r="X874" s="353"/>
      <c r="Y874" s="345">
        <v>777</v>
      </c>
      <c r="Z874" s="346"/>
      <c r="AA874" s="346"/>
      <c r="AB874" s="347"/>
      <c r="AC874" s="348" t="s">
        <v>522</v>
      </c>
      <c r="AD874" s="349"/>
      <c r="AE874" s="349"/>
      <c r="AF874" s="349"/>
      <c r="AG874" s="349"/>
      <c r="AH874" s="335" t="s">
        <v>525</v>
      </c>
      <c r="AI874" s="336"/>
      <c r="AJ874" s="336"/>
      <c r="AK874" s="336"/>
      <c r="AL874" s="335" t="s">
        <v>525</v>
      </c>
      <c r="AM874" s="336"/>
      <c r="AN874" s="336"/>
      <c r="AO874" s="336"/>
      <c r="AP874" s="340" t="s">
        <v>486</v>
      </c>
      <c r="AQ874" s="340"/>
      <c r="AR874" s="340"/>
      <c r="AS874" s="340"/>
      <c r="AT874" s="340"/>
      <c r="AU874" s="340"/>
      <c r="AV874" s="340"/>
      <c r="AW874" s="340"/>
      <c r="AX874" s="340"/>
    </row>
    <row r="875" spans="1:50" ht="30" customHeight="1" x14ac:dyDescent="0.15">
      <c r="A875" s="367">
        <v>5</v>
      </c>
      <c r="B875" s="367">
        <v>1</v>
      </c>
      <c r="C875" s="352" t="s">
        <v>527</v>
      </c>
      <c r="D875" s="341"/>
      <c r="E875" s="341"/>
      <c r="F875" s="341"/>
      <c r="G875" s="341"/>
      <c r="H875" s="341"/>
      <c r="I875" s="341"/>
      <c r="J875" s="342">
        <v>7000020473111</v>
      </c>
      <c r="K875" s="343"/>
      <c r="L875" s="343"/>
      <c r="M875" s="343"/>
      <c r="N875" s="343"/>
      <c r="O875" s="343"/>
      <c r="P875" s="353" t="s">
        <v>521</v>
      </c>
      <c r="Q875" s="344"/>
      <c r="R875" s="344"/>
      <c r="S875" s="344"/>
      <c r="T875" s="344"/>
      <c r="U875" s="344"/>
      <c r="V875" s="344"/>
      <c r="W875" s="344"/>
      <c r="X875" s="344"/>
      <c r="Y875" s="345">
        <v>772</v>
      </c>
      <c r="Z875" s="346"/>
      <c r="AA875" s="346"/>
      <c r="AB875" s="347"/>
      <c r="AC875" s="348" t="s">
        <v>522</v>
      </c>
      <c r="AD875" s="349"/>
      <c r="AE875" s="349"/>
      <c r="AF875" s="349"/>
      <c r="AG875" s="349"/>
      <c r="AH875" s="335" t="s">
        <v>330</v>
      </c>
      <c r="AI875" s="336"/>
      <c r="AJ875" s="336"/>
      <c r="AK875" s="336"/>
      <c r="AL875" s="335" t="s">
        <v>330</v>
      </c>
      <c r="AM875" s="336"/>
      <c r="AN875" s="336"/>
      <c r="AO875" s="336"/>
      <c r="AP875" s="340" t="s">
        <v>330</v>
      </c>
      <c r="AQ875" s="340"/>
      <c r="AR875" s="340"/>
      <c r="AS875" s="340"/>
      <c r="AT875" s="340"/>
      <c r="AU875" s="340"/>
      <c r="AV875" s="340"/>
      <c r="AW875" s="340"/>
      <c r="AX875" s="340"/>
    </row>
    <row r="876" spans="1:50" ht="30" customHeight="1" x14ac:dyDescent="0.15">
      <c r="A876" s="367">
        <v>6</v>
      </c>
      <c r="B876" s="367">
        <v>1</v>
      </c>
      <c r="C876" s="352" t="s">
        <v>528</v>
      </c>
      <c r="D876" s="341"/>
      <c r="E876" s="341"/>
      <c r="F876" s="341"/>
      <c r="G876" s="341"/>
      <c r="H876" s="341"/>
      <c r="I876" s="341"/>
      <c r="J876" s="342">
        <v>3000020473081</v>
      </c>
      <c r="K876" s="343"/>
      <c r="L876" s="343"/>
      <c r="M876" s="343"/>
      <c r="N876" s="343"/>
      <c r="O876" s="343"/>
      <c r="P876" s="353" t="s">
        <v>521</v>
      </c>
      <c r="Q876" s="344"/>
      <c r="R876" s="344"/>
      <c r="S876" s="344"/>
      <c r="T876" s="344"/>
      <c r="U876" s="344"/>
      <c r="V876" s="344"/>
      <c r="W876" s="344"/>
      <c r="X876" s="344"/>
      <c r="Y876" s="345">
        <v>736</v>
      </c>
      <c r="Z876" s="346"/>
      <c r="AA876" s="346"/>
      <c r="AB876" s="347"/>
      <c r="AC876" s="348" t="s">
        <v>522</v>
      </c>
      <c r="AD876" s="349"/>
      <c r="AE876" s="349"/>
      <c r="AF876" s="349"/>
      <c r="AG876" s="349"/>
      <c r="AH876" s="335" t="s">
        <v>330</v>
      </c>
      <c r="AI876" s="336"/>
      <c r="AJ876" s="336"/>
      <c r="AK876" s="336"/>
      <c r="AL876" s="335" t="s">
        <v>330</v>
      </c>
      <c r="AM876" s="336"/>
      <c r="AN876" s="336"/>
      <c r="AO876" s="336"/>
      <c r="AP876" s="340" t="s">
        <v>330</v>
      </c>
      <c r="AQ876" s="340"/>
      <c r="AR876" s="340"/>
      <c r="AS876" s="340"/>
      <c r="AT876" s="340"/>
      <c r="AU876" s="340"/>
      <c r="AV876" s="340"/>
      <c r="AW876" s="340"/>
      <c r="AX876" s="340"/>
    </row>
    <row r="877" spans="1:50" ht="30" customHeight="1" x14ac:dyDescent="0.15">
      <c r="A877" s="367">
        <v>7</v>
      </c>
      <c r="B877" s="367">
        <v>1</v>
      </c>
      <c r="C877" s="352" t="s">
        <v>529</v>
      </c>
      <c r="D877" s="341"/>
      <c r="E877" s="341"/>
      <c r="F877" s="341"/>
      <c r="G877" s="341"/>
      <c r="H877" s="341"/>
      <c r="I877" s="341"/>
      <c r="J877" s="342">
        <v>5000020472123</v>
      </c>
      <c r="K877" s="343"/>
      <c r="L877" s="343"/>
      <c r="M877" s="343"/>
      <c r="N877" s="343"/>
      <c r="O877" s="343"/>
      <c r="P877" s="353" t="s">
        <v>521</v>
      </c>
      <c r="Q877" s="344"/>
      <c r="R877" s="344"/>
      <c r="S877" s="344"/>
      <c r="T877" s="344"/>
      <c r="U877" s="344"/>
      <c r="V877" s="344"/>
      <c r="W877" s="344"/>
      <c r="X877" s="344"/>
      <c r="Y877" s="345">
        <v>602</v>
      </c>
      <c r="Z877" s="346"/>
      <c r="AA877" s="346"/>
      <c r="AB877" s="347"/>
      <c r="AC877" s="348" t="s">
        <v>522</v>
      </c>
      <c r="AD877" s="349"/>
      <c r="AE877" s="349"/>
      <c r="AF877" s="349"/>
      <c r="AG877" s="349"/>
      <c r="AH877" s="335" t="s">
        <v>330</v>
      </c>
      <c r="AI877" s="336"/>
      <c r="AJ877" s="336"/>
      <c r="AK877" s="336"/>
      <c r="AL877" s="335" t="s">
        <v>330</v>
      </c>
      <c r="AM877" s="336"/>
      <c r="AN877" s="336"/>
      <c r="AO877" s="336"/>
      <c r="AP877" s="340" t="s">
        <v>330</v>
      </c>
      <c r="AQ877" s="340"/>
      <c r="AR877" s="340"/>
      <c r="AS877" s="340"/>
      <c r="AT877" s="340"/>
      <c r="AU877" s="340"/>
      <c r="AV877" s="340"/>
      <c r="AW877" s="340"/>
      <c r="AX877" s="340"/>
    </row>
    <row r="878" spans="1:50" ht="30" customHeight="1" x14ac:dyDescent="0.15">
      <c r="A878" s="367">
        <v>8</v>
      </c>
      <c r="B878" s="367">
        <v>1</v>
      </c>
      <c r="C878" s="376" t="s">
        <v>530</v>
      </c>
      <c r="D878" s="377"/>
      <c r="E878" s="377"/>
      <c r="F878" s="377"/>
      <c r="G878" s="377"/>
      <c r="H878" s="377"/>
      <c r="I878" s="378"/>
      <c r="J878" s="379">
        <v>3000020472158</v>
      </c>
      <c r="K878" s="380"/>
      <c r="L878" s="380"/>
      <c r="M878" s="380"/>
      <c r="N878" s="380"/>
      <c r="O878" s="381"/>
      <c r="P878" s="382" t="s">
        <v>521</v>
      </c>
      <c r="Q878" s="383"/>
      <c r="R878" s="383"/>
      <c r="S878" s="383"/>
      <c r="T878" s="383"/>
      <c r="U878" s="383"/>
      <c r="V878" s="383"/>
      <c r="W878" s="383"/>
      <c r="X878" s="384"/>
      <c r="Y878" s="345">
        <v>533</v>
      </c>
      <c r="Z878" s="346"/>
      <c r="AA878" s="346"/>
      <c r="AB878" s="347"/>
      <c r="AC878" s="192" t="s">
        <v>522</v>
      </c>
      <c r="AD878" s="385"/>
      <c r="AE878" s="385"/>
      <c r="AF878" s="385"/>
      <c r="AG878" s="386"/>
      <c r="AH878" s="387" t="s">
        <v>330</v>
      </c>
      <c r="AI878" s="388"/>
      <c r="AJ878" s="388"/>
      <c r="AK878" s="389"/>
      <c r="AL878" s="387" t="s">
        <v>330</v>
      </c>
      <c r="AM878" s="388"/>
      <c r="AN878" s="388"/>
      <c r="AO878" s="389"/>
      <c r="AP878" s="368" t="s">
        <v>330</v>
      </c>
      <c r="AQ878" s="369"/>
      <c r="AR878" s="369"/>
      <c r="AS878" s="369"/>
      <c r="AT878" s="369"/>
      <c r="AU878" s="369"/>
      <c r="AV878" s="369"/>
      <c r="AW878" s="369"/>
      <c r="AX878" s="370"/>
    </row>
    <row r="879" spans="1:50" ht="30" customHeight="1" x14ac:dyDescent="0.15">
      <c r="A879" s="367">
        <v>9</v>
      </c>
      <c r="B879" s="367">
        <v>1</v>
      </c>
      <c r="C879" s="376" t="s">
        <v>531</v>
      </c>
      <c r="D879" s="377"/>
      <c r="E879" s="377"/>
      <c r="F879" s="377"/>
      <c r="G879" s="377"/>
      <c r="H879" s="377"/>
      <c r="I879" s="378"/>
      <c r="J879" s="379">
        <v>7000020473251</v>
      </c>
      <c r="K879" s="380"/>
      <c r="L879" s="380"/>
      <c r="M879" s="380"/>
      <c r="N879" s="380"/>
      <c r="O879" s="381"/>
      <c r="P879" s="382" t="s">
        <v>521</v>
      </c>
      <c r="Q879" s="383"/>
      <c r="R879" s="383"/>
      <c r="S879" s="383"/>
      <c r="T879" s="383"/>
      <c r="U879" s="383"/>
      <c r="V879" s="383"/>
      <c r="W879" s="383"/>
      <c r="X879" s="384"/>
      <c r="Y879" s="345">
        <v>377</v>
      </c>
      <c r="Z879" s="346"/>
      <c r="AA879" s="346"/>
      <c r="AB879" s="347"/>
      <c r="AC879" s="192" t="s">
        <v>522</v>
      </c>
      <c r="AD879" s="385"/>
      <c r="AE879" s="385"/>
      <c r="AF879" s="385"/>
      <c r="AG879" s="386"/>
      <c r="AH879" s="387" t="s">
        <v>330</v>
      </c>
      <c r="AI879" s="388"/>
      <c r="AJ879" s="388"/>
      <c r="AK879" s="389"/>
      <c r="AL879" s="387" t="s">
        <v>330</v>
      </c>
      <c r="AM879" s="388"/>
      <c r="AN879" s="388"/>
      <c r="AO879" s="389"/>
      <c r="AP879" s="368" t="s">
        <v>330</v>
      </c>
      <c r="AQ879" s="369"/>
      <c r="AR879" s="369"/>
      <c r="AS879" s="369"/>
      <c r="AT879" s="369"/>
      <c r="AU879" s="369"/>
      <c r="AV879" s="369"/>
      <c r="AW879" s="369"/>
      <c r="AX879" s="370"/>
    </row>
    <row r="880" spans="1:50" ht="30" customHeight="1" x14ac:dyDescent="0.15">
      <c r="A880" s="367">
        <v>10</v>
      </c>
      <c r="B880" s="367">
        <v>1</v>
      </c>
      <c r="C880" s="376" t="s">
        <v>559</v>
      </c>
      <c r="D880" s="377"/>
      <c r="E880" s="377"/>
      <c r="F880" s="377"/>
      <c r="G880" s="377"/>
      <c r="H880" s="377"/>
      <c r="I880" s="378"/>
      <c r="J880" s="379">
        <v>4000020472140</v>
      </c>
      <c r="K880" s="380"/>
      <c r="L880" s="380"/>
      <c r="M880" s="380"/>
      <c r="N880" s="380"/>
      <c r="O880" s="381"/>
      <c r="P880" s="382" t="s">
        <v>521</v>
      </c>
      <c r="Q880" s="383"/>
      <c r="R880" s="383"/>
      <c r="S880" s="383"/>
      <c r="T880" s="383"/>
      <c r="U880" s="383"/>
      <c r="V880" s="383"/>
      <c r="W880" s="383"/>
      <c r="X880" s="384"/>
      <c r="Y880" s="345">
        <v>297</v>
      </c>
      <c r="Z880" s="346"/>
      <c r="AA880" s="346"/>
      <c r="AB880" s="347"/>
      <c r="AC880" s="192" t="s">
        <v>522</v>
      </c>
      <c r="AD880" s="385"/>
      <c r="AE880" s="385"/>
      <c r="AF880" s="385"/>
      <c r="AG880" s="386"/>
      <c r="AH880" s="387" t="s">
        <v>330</v>
      </c>
      <c r="AI880" s="388"/>
      <c r="AJ880" s="388"/>
      <c r="AK880" s="389"/>
      <c r="AL880" s="387" t="s">
        <v>330</v>
      </c>
      <c r="AM880" s="388"/>
      <c r="AN880" s="388"/>
      <c r="AO880" s="389"/>
      <c r="AP880" s="368" t="s">
        <v>330</v>
      </c>
      <c r="AQ880" s="369"/>
      <c r="AR880" s="369"/>
      <c r="AS880" s="369"/>
      <c r="AT880" s="369"/>
      <c r="AU880" s="369"/>
      <c r="AV880" s="369"/>
      <c r="AW880" s="369"/>
      <c r="AX880" s="370"/>
    </row>
    <row r="881" spans="1:50" hidden="1" x14ac:dyDescent="0.15">
      <c r="A881" s="367">
        <v>12</v>
      </c>
      <c r="B881" s="36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idden="1" x14ac:dyDescent="0.15">
      <c r="A882" s="367">
        <v>13</v>
      </c>
      <c r="B882" s="36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idden="1" x14ac:dyDescent="0.15">
      <c r="A883" s="367">
        <v>14</v>
      </c>
      <c r="B883" s="36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idden="1" x14ac:dyDescent="0.15">
      <c r="A884" s="367">
        <v>15</v>
      </c>
      <c r="B884" s="36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idden="1" x14ac:dyDescent="0.15">
      <c r="A885" s="367">
        <v>16</v>
      </c>
      <c r="B885" s="36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idden="1" x14ac:dyDescent="0.15">
      <c r="A886" s="367">
        <v>17</v>
      </c>
      <c r="B886" s="36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idden="1" x14ac:dyDescent="0.15">
      <c r="A887" s="367">
        <v>18</v>
      </c>
      <c r="B887" s="36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idden="1" x14ac:dyDescent="0.15">
      <c r="A888" s="367">
        <v>19</v>
      </c>
      <c r="B888" s="36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idden="1" x14ac:dyDescent="0.15">
      <c r="A889" s="367">
        <v>20</v>
      </c>
      <c r="B889" s="36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idden="1" x14ac:dyDescent="0.15">
      <c r="A890" s="367">
        <v>21</v>
      </c>
      <c r="B890" s="36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idden="1" x14ac:dyDescent="0.15">
      <c r="A891" s="367">
        <v>22</v>
      </c>
      <c r="B891" s="36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idden="1" x14ac:dyDescent="0.15">
      <c r="A892" s="367">
        <v>23</v>
      </c>
      <c r="B892" s="367">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idden="1" x14ac:dyDescent="0.15">
      <c r="A893" s="367">
        <v>24</v>
      </c>
      <c r="B893" s="367">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idden="1" x14ac:dyDescent="0.15">
      <c r="A894" s="367">
        <v>25</v>
      </c>
      <c r="B894" s="367">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idden="1" x14ac:dyDescent="0.15">
      <c r="A895" s="367">
        <v>26</v>
      </c>
      <c r="B895" s="36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idden="1" x14ac:dyDescent="0.15">
      <c r="A896" s="367">
        <v>27</v>
      </c>
      <c r="B896" s="36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8" hidden="1" x14ac:dyDescent="0.15">
      <c r="A897" s="367">
        <v>28</v>
      </c>
      <c r="B897" s="36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8" hidden="1" x14ac:dyDescent="0.15">
      <c r="A898" s="367">
        <v>29</v>
      </c>
      <c r="B898" s="36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8" hidden="1" x14ac:dyDescent="0.15">
      <c r="A899" s="367">
        <v>30</v>
      </c>
      <c r="B899" s="36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8" hidden="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8" ht="24.75" customHeight="1" x14ac:dyDescent="0.15">
      <c r="A901" s="49"/>
      <c r="B901" s="53" t="s">
        <v>247</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8" ht="59.25" customHeight="1" x14ac:dyDescent="0.15">
      <c r="A902" s="354"/>
      <c r="B902" s="354"/>
      <c r="C902" s="354" t="s">
        <v>26</v>
      </c>
      <c r="D902" s="354"/>
      <c r="E902" s="354"/>
      <c r="F902" s="354"/>
      <c r="G902" s="354"/>
      <c r="H902" s="354"/>
      <c r="I902" s="354"/>
      <c r="J902" s="135" t="s">
        <v>224</v>
      </c>
      <c r="K902" s="355"/>
      <c r="L902" s="355"/>
      <c r="M902" s="355"/>
      <c r="N902" s="355"/>
      <c r="O902" s="355"/>
      <c r="P902" s="356" t="s">
        <v>199</v>
      </c>
      <c r="Q902" s="356"/>
      <c r="R902" s="356"/>
      <c r="S902" s="356"/>
      <c r="T902" s="356"/>
      <c r="U902" s="356"/>
      <c r="V902" s="356"/>
      <c r="W902" s="356"/>
      <c r="X902" s="356"/>
      <c r="Y902" s="357" t="s">
        <v>222</v>
      </c>
      <c r="Z902" s="358"/>
      <c r="AA902" s="358"/>
      <c r="AB902" s="358"/>
      <c r="AC902" s="135" t="s">
        <v>262</v>
      </c>
      <c r="AD902" s="135"/>
      <c r="AE902" s="135"/>
      <c r="AF902" s="135"/>
      <c r="AG902" s="135"/>
      <c r="AH902" s="357" t="s">
        <v>290</v>
      </c>
      <c r="AI902" s="354"/>
      <c r="AJ902" s="354"/>
      <c r="AK902" s="354"/>
      <c r="AL902" s="354" t="s">
        <v>21</v>
      </c>
      <c r="AM902" s="354"/>
      <c r="AN902" s="354"/>
      <c r="AO902" s="359"/>
      <c r="AP902" s="360" t="s">
        <v>225</v>
      </c>
      <c r="AQ902" s="360"/>
      <c r="AR902" s="360"/>
      <c r="AS902" s="360"/>
      <c r="AT902" s="360"/>
      <c r="AU902" s="360"/>
      <c r="AV902" s="360"/>
      <c r="AW902" s="360"/>
      <c r="AX902" s="360"/>
    </row>
    <row r="903" spans="1:58" ht="30" customHeight="1" x14ac:dyDescent="0.15">
      <c r="A903" s="367">
        <v>1</v>
      </c>
      <c r="B903" s="367">
        <v>1</v>
      </c>
      <c r="C903" s="352" t="s">
        <v>532</v>
      </c>
      <c r="D903" s="341"/>
      <c r="E903" s="341"/>
      <c r="F903" s="341"/>
      <c r="G903" s="341"/>
      <c r="H903" s="341"/>
      <c r="I903" s="341"/>
      <c r="J903" s="342">
        <v>6360001000759</v>
      </c>
      <c r="K903" s="343"/>
      <c r="L903" s="343"/>
      <c r="M903" s="343"/>
      <c r="N903" s="343"/>
      <c r="O903" s="343"/>
      <c r="P903" s="353" t="s">
        <v>533</v>
      </c>
      <c r="Q903" s="344"/>
      <c r="R903" s="344"/>
      <c r="S903" s="344"/>
      <c r="T903" s="344"/>
      <c r="U903" s="344"/>
      <c r="V903" s="344"/>
      <c r="W903" s="344"/>
      <c r="X903" s="344"/>
      <c r="Y903" s="345">
        <v>625</v>
      </c>
      <c r="Z903" s="346"/>
      <c r="AA903" s="346"/>
      <c r="AB903" s="347"/>
      <c r="AC903" s="334" t="s">
        <v>294</v>
      </c>
      <c r="AD903" s="334"/>
      <c r="AE903" s="334"/>
      <c r="AF903" s="334"/>
      <c r="AG903" s="334"/>
      <c r="AH903" s="335">
        <v>4</v>
      </c>
      <c r="AI903" s="336"/>
      <c r="AJ903" s="336"/>
      <c r="AK903" s="336"/>
      <c r="AL903" s="361">
        <v>95.79</v>
      </c>
      <c r="AM903" s="362"/>
      <c r="AN903" s="362"/>
      <c r="AO903" s="363"/>
      <c r="AP903" s="340" t="s">
        <v>486</v>
      </c>
      <c r="AQ903" s="340"/>
      <c r="AR903" s="340"/>
      <c r="AS903" s="340"/>
      <c r="AT903" s="340"/>
      <c r="AU903" s="340"/>
      <c r="AV903" s="340"/>
      <c r="AW903" s="340"/>
      <c r="AX903" s="340"/>
    </row>
    <row r="904" spans="1:58" ht="45" customHeight="1" x14ac:dyDescent="0.15">
      <c r="A904" s="367">
        <v>2</v>
      </c>
      <c r="B904" s="367">
        <v>1</v>
      </c>
      <c r="C904" s="352" t="s">
        <v>534</v>
      </c>
      <c r="D904" s="341"/>
      <c r="E904" s="341"/>
      <c r="F904" s="341"/>
      <c r="G904" s="341"/>
      <c r="H904" s="341"/>
      <c r="I904" s="341"/>
      <c r="J904" s="342">
        <v>8360001001747</v>
      </c>
      <c r="K904" s="343"/>
      <c r="L904" s="343"/>
      <c r="M904" s="343"/>
      <c r="N904" s="343"/>
      <c r="O904" s="343"/>
      <c r="P904" s="353" t="s">
        <v>535</v>
      </c>
      <c r="Q904" s="344"/>
      <c r="R904" s="344"/>
      <c r="S904" s="344"/>
      <c r="T904" s="344"/>
      <c r="U904" s="344"/>
      <c r="V904" s="344"/>
      <c r="W904" s="344"/>
      <c r="X904" s="344"/>
      <c r="Y904" s="345">
        <v>480</v>
      </c>
      <c r="Z904" s="346"/>
      <c r="AA904" s="346"/>
      <c r="AB904" s="347"/>
      <c r="AC904" s="334" t="s">
        <v>294</v>
      </c>
      <c r="AD904" s="334"/>
      <c r="AE904" s="334"/>
      <c r="AF904" s="334"/>
      <c r="AG904" s="334"/>
      <c r="AH904" s="335">
        <v>4</v>
      </c>
      <c r="AI904" s="336"/>
      <c r="AJ904" s="336"/>
      <c r="AK904" s="336"/>
      <c r="AL904" s="361">
        <v>95.85</v>
      </c>
      <c r="AM904" s="362"/>
      <c r="AN904" s="362"/>
      <c r="AO904" s="363"/>
      <c r="AP904" s="340" t="s">
        <v>505</v>
      </c>
      <c r="AQ904" s="340"/>
      <c r="AR904" s="340"/>
      <c r="AS904" s="340"/>
      <c r="AT904" s="340"/>
      <c r="AU904" s="340"/>
      <c r="AV904" s="340"/>
      <c r="AW904" s="340"/>
      <c r="AX904" s="340"/>
    </row>
    <row r="905" spans="1:58" ht="30" customHeight="1" x14ac:dyDescent="0.15">
      <c r="A905" s="367">
        <v>3</v>
      </c>
      <c r="B905" s="367">
        <v>1</v>
      </c>
      <c r="C905" s="352" t="s">
        <v>536</v>
      </c>
      <c r="D905" s="341"/>
      <c r="E905" s="341"/>
      <c r="F905" s="341"/>
      <c r="G905" s="341"/>
      <c r="H905" s="341"/>
      <c r="I905" s="341"/>
      <c r="J905" s="342">
        <v>9360001000896</v>
      </c>
      <c r="K905" s="343"/>
      <c r="L905" s="343"/>
      <c r="M905" s="343"/>
      <c r="N905" s="343"/>
      <c r="O905" s="343"/>
      <c r="P905" s="353" t="s">
        <v>537</v>
      </c>
      <c r="Q905" s="344"/>
      <c r="R905" s="344"/>
      <c r="S905" s="344"/>
      <c r="T905" s="344"/>
      <c r="U905" s="344"/>
      <c r="V905" s="344"/>
      <c r="W905" s="344"/>
      <c r="X905" s="344"/>
      <c r="Y905" s="345">
        <v>138</v>
      </c>
      <c r="Z905" s="346"/>
      <c r="AA905" s="346"/>
      <c r="AB905" s="347"/>
      <c r="AC905" s="334" t="s">
        <v>294</v>
      </c>
      <c r="AD905" s="334"/>
      <c r="AE905" s="334"/>
      <c r="AF905" s="334"/>
      <c r="AG905" s="334"/>
      <c r="AH905" s="335">
        <v>1</v>
      </c>
      <c r="AI905" s="336"/>
      <c r="AJ905" s="336"/>
      <c r="AK905" s="336"/>
      <c r="AL905" s="361">
        <v>100</v>
      </c>
      <c r="AM905" s="362"/>
      <c r="AN905" s="362"/>
      <c r="AO905" s="363"/>
      <c r="AP905" s="340" t="s">
        <v>486</v>
      </c>
      <c r="AQ905" s="340"/>
      <c r="AR905" s="340"/>
      <c r="AS905" s="340"/>
      <c r="AT905" s="340"/>
      <c r="AU905" s="340"/>
      <c r="AV905" s="340"/>
      <c r="AW905" s="340"/>
      <c r="AX905" s="340"/>
    </row>
    <row r="906" spans="1:58" ht="38.25" customHeight="1" x14ac:dyDescent="0.15">
      <c r="A906" s="367">
        <v>4</v>
      </c>
      <c r="B906" s="367">
        <v>1</v>
      </c>
      <c r="C906" s="352" t="s">
        <v>538</v>
      </c>
      <c r="D906" s="341"/>
      <c r="E906" s="341"/>
      <c r="F906" s="341"/>
      <c r="G906" s="341"/>
      <c r="H906" s="341"/>
      <c r="I906" s="341"/>
      <c r="J906" s="342">
        <v>9360001000780</v>
      </c>
      <c r="K906" s="343"/>
      <c r="L906" s="343"/>
      <c r="M906" s="343"/>
      <c r="N906" s="343"/>
      <c r="O906" s="343"/>
      <c r="P906" s="353" t="s">
        <v>535</v>
      </c>
      <c r="Q906" s="344"/>
      <c r="R906" s="344"/>
      <c r="S906" s="344"/>
      <c r="T906" s="344"/>
      <c r="U906" s="344"/>
      <c r="V906" s="344"/>
      <c r="W906" s="344"/>
      <c r="X906" s="344"/>
      <c r="Y906" s="345">
        <v>58</v>
      </c>
      <c r="Z906" s="346"/>
      <c r="AA906" s="346"/>
      <c r="AB906" s="347"/>
      <c r="AC906" s="334" t="s">
        <v>294</v>
      </c>
      <c r="AD906" s="334"/>
      <c r="AE906" s="334"/>
      <c r="AF906" s="334"/>
      <c r="AG906" s="334"/>
      <c r="AH906" s="335">
        <v>11</v>
      </c>
      <c r="AI906" s="336"/>
      <c r="AJ906" s="336"/>
      <c r="AK906" s="336"/>
      <c r="AL906" s="361">
        <v>94.77</v>
      </c>
      <c r="AM906" s="362"/>
      <c r="AN906" s="362"/>
      <c r="AO906" s="363"/>
      <c r="AP906" s="340" t="s">
        <v>486</v>
      </c>
      <c r="AQ906" s="340"/>
      <c r="AR906" s="340"/>
      <c r="AS906" s="340"/>
      <c r="AT906" s="340"/>
      <c r="AU906" s="340"/>
      <c r="AV906" s="340"/>
      <c r="AW906" s="340"/>
      <c r="AX906" s="340"/>
    </row>
    <row r="907" spans="1:58" ht="30" customHeight="1" x14ac:dyDescent="0.15">
      <c r="A907" s="367">
        <v>5</v>
      </c>
      <c r="B907" s="367">
        <v>1</v>
      </c>
      <c r="C907" s="352" t="s">
        <v>560</v>
      </c>
      <c r="D907" s="341"/>
      <c r="E907" s="341"/>
      <c r="F907" s="341"/>
      <c r="G907" s="341"/>
      <c r="H907" s="341"/>
      <c r="I907" s="341"/>
      <c r="J907" s="342">
        <v>8360001001680</v>
      </c>
      <c r="K907" s="342"/>
      <c r="L907" s="342"/>
      <c r="M907" s="342"/>
      <c r="N907" s="342"/>
      <c r="O907" s="342"/>
      <c r="P907" s="353" t="s">
        <v>539</v>
      </c>
      <c r="Q907" s="344"/>
      <c r="R907" s="344"/>
      <c r="S907" s="344"/>
      <c r="T907" s="344"/>
      <c r="U907" s="344"/>
      <c r="V907" s="344"/>
      <c r="W907" s="344"/>
      <c r="X907" s="344"/>
      <c r="Y907" s="345">
        <v>57</v>
      </c>
      <c r="Z907" s="346"/>
      <c r="AA907" s="346"/>
      <c r="AB907" s="347"/>
      <c r="AC907" s="334" t="s">
        <v>301</v>
      </c>
      <c r="AD907" s="334"/>
      <c r="AE907" s="334"/>
      <c r="AF907" s="334"/>
      <c r="AG907" s="334"/>
      <c r="AH907" s="335" t="s">
        <v>561</v>
      </c>
      <c r="AI907" s="336"/>
      <c r="AJ907" s="336"/>
      <c r="AK907" s="336"/>
      <c r="AL907" s="361" t="s">
        <v>485</v>
      </c>
      <c r="AM907" s="362"/>
      <c r="AN907" s="362"/>
      <c r="AO907" s="363"/>
      <c r="AP907" s="340" t="s">
        <v>486</v>
      </c>
      <c r="AQ907" s="340"/>
      <c r="AR907" s="340"/>
      <c r="AS907" s="340"/>
      <c r="AT907" s="340"/>
      <c r="AU907" s="340"/>
      <c r="AV907" s="340"/>
      <c r="AW907" s="340"/>
      <c r="AX907" s="340"/>
      <c r="BF907" s="86"/>
    </row>
    <row r="908" spans="1:58" ht="30" customHeight="1" x14ac:dyDescent="0.15">
      <c r="A908" s="367">
        <v>6</v>
      </c>
      <c r="B908" s="367">
        <v>1</v>
      </c>
      <c r="C908" s="352" t="s">
        <v>540</v>
      </c>
      <c r="D908" s="341"/>
      <c r="E908" s="341"/>
      <c r="F908" s="341"/>
      <c r="G908" s="341"/>
      <c r="H908" s="341"/>
      <c r="I908" s="341"/>
      <c r="J908" s="342">
        <v>5360002007077</v>
      </c>
      <c r="K908" s="343"/>
      <c r="L908" s="343"/>
      <c r="M908" s="343"/>
      <c r="N908" s="343"/>
      <c r="O908" s="343"/>
      <c r="P908" s="353" t="s">
        <v>541</v>
      </c>
      <c r="Q908" s="344"/>
      <c r="R908" s="344"/>
      <c r="S908" s="344"/>
      <c r="T908" s="344"/>
      <c r="U908" s="344"/>
      <c r="V908" s="344"/>
      <c r="W908" s="344"/>
      <c r="X908" s="344"/>
      <c r="Y908" s="345">
        <v>57</v>
      </c>
      <c r="Z908" s="346"/>
      <c r="AA908" s="346"/>
      <c r="AB908" s="347"/>
      <c r="AC908" s="334" t="s">
        <v>294</v>
      </c>
      <c r="AD908" s="334"/>
      <c r="AE908" s="334"/>
      <c r="AF908" s="334"/>
      <c r="AG908" s="334"/>
      <c r="AH908" s="364">
        <v>2</v>
      </c>
      <c r="AI908" s="364"/>
      <c r="AJ908" s="364"/>
      <c r="AK908" s="364"/>
      <c r="AL908" s="361">
        <v>94.8</v>
      </c>
      <c r="AM908" s="362"/>
      <c r="AN908" s="362"/>
      <c r="AO908" s="363"/>
      <c r="AP908" s="340" t="s">
        <v>486</v>
      </c>
      <c r="AQ908" s="340"/>
      <c r="AR908" s="340"/>
      <c r="AS908" s="340"/>
      <c r="AT908" s="340"/>
      <c r="AU908" s="340"/>
      <c r="AV908" s="340"/>
      <c r="AW908" s="340"/>
      <c r="AX908" s="340"/>
    </row>
    <row r="909" spans="1:58" ht="39" customHeight="1" x14ac:dyDescent="0.15">
      <c r="A909" s="367">
        <v>7</v>
      </c>
      <c r="B909" s="367">
        <v>1</v>
      </c>
      <c r="C909" s="352" t="s">
        <v>562</v>
      </c>
      <c r="D909" s="341"/>
      <c r="E909" s="341"/>
      <c r="F909" s="341"/>
      <c r="G909" s="341"/>
      <c r="H909" s="341"/>
      <c r="I909" s="341"/>
      <c r="J909" s="342">
        <v>2360001000127</v>
      </c>
      <c r="K909" s="343"/>
      <c r="L909" s="343"/>
      <c r="M909" s="343"/>
      <c r="N909" s="343"/>
      <c r="O909" s="343"/>
      <c r="P909" s="353" t="s">
        <v>535</v>
      </c>
      <c r="Q909" s="344"/>
      <c r="R909" s="344"/>
      <c r="S909" s="344"/>
      <c r="T909" s="344"/>
      <c r="U909" s="344"/>
      <c r="V909" s="344"/>
      <c r="W909" s="344"/>
      <c r="X909" s="344"/>
      <c r="Y909" s="345">
        <v>50</v>
      </c>
      <c r="Z909" s="346"/>
      <c r="AA909" s="346"/>
      <c r="AB909" s="347"/>
      <c r="AC909" s="334" t="s">
        <v>294</v>
      </c>
      <c r="AD909" s="334"/>
      <c r="AE909" s="334"/>
      <c r="AF909" s="334"/>
      <c r="AG909" s="334"/>
      <c r="AH909" s="335">
        <v>8</v>
      </c>
      <c r="AI909" s="336"/>
      <c r="AJ909" s="336"/>
      <c r="AK909" s="336"/>
      <c r="AL909" s="361">
        <v>95.22</v>
      </c>
      <c r="AM909" s="362"/>
      <c r="AN909" s="362"/>
      <c r="AO909" s="363"/>
      <c r="AP909" s="340" t="s">
        <v>486</v>
      </c>
      <c r="AQ909" s="340"/>
      <c r="AR909" s="340"/>
      <c r="AS909" s="340"/>
      <c r="AT909" s="340"/>
      <c r="AU909" s="340"/>
      <c r="AV909" s="340"/>
      <c r="AW909" s="340"/>
      <c r="AX909" s="340"/>
    </row>
    <row r="910" spans="1:58" ht="38.25" customHeight="1" x14ac:dyDescent="0.15">
      <c r="A910" s="367">
        <v>8</v>
      </c>
      <c r="B910" s="367">
        <v>1</v>
      </c>
      <c r="C910" s="352" t="s">
        <v>563</v>
      </c>
      <c r="D910" s="341"/>
      <c r="E910" s="341"/>
      <c r="F910" s="341"/>
      <c r="G910" s="341"/>
      <c r="H910" s="341"/>
      <c r="I910" s="341"/>
      <c r="J910" s="342">
        <v>4360001011642</v>
      </c>
      <c r="K910" s="343"/>
      <c r="L910" s="343"/>
      <c r="M910" s="343"/>
      <c r="N910" s="343"/>
      <c r="O910" s="343"/>
      <c r="P910" s="353" t="s">
        <v>535</v>
      </c>
      <c r="Q910" s="344"/>
      <c r="R910" s="344"/>
      <c r="S910" s="344"/>
      <c r="T910" s="344"/>
      <c r="U910" s="344"/>
      <c r="V910" s="344"/>
      <c r="W910" s="344"/>
      <c r="X910" s="344"/>
      <c r="Y910" s="345">
        <v>48</v>
      </c>
      <c r="Z910" s="346"/>
      <c r="AA910" s="346"/>
      <c r="AB910" s="347"/>
      <c r="AC910" s="334" t="s">
        <v>294</v>
      </c>
      <c r="AD910" s="334"/>
      <c r="AE910" s="334"/>
      <c r="AF910" s="334"/>
      <c r="AG910" s="334"/>
      <c r="AH910" s="335">
        <v>11</v>
      </c>
      <c r="AI910" s="336"/>
      <c r="AJ910" s="336"/>
      <c r="AK910" s="336"/>
      <c r="AL910" s="361">
        <v>94.49</v>
      </c>
      <c r="AM910" s="362"/>
      <c r="AN910" s="362"/>
      <c r="AO910" s="363"/>
      <c r="AP910" s="340" t="s">
        <v>486</v>
      </c>
      <c r="AQ910" s="340"/>
      <c r="AR910" s="340"/>
      <c r="AS910" s="340"/>
      <c r="AT910" s="340"/>
      <c r="AU910" s="340"/>
      <c r="AV910" s="340"/>
      <c r="AW910" s="340"/>
      <c r="AX910" s="340"/>
    </row>
    <row r="911" spans="1:58" ht="30" customHeight="1" x14ac:dyDescent="0.15">
      <c r="A911" s="367">
        <v>9</v>
      </c>
      <c r="B911" s="367">
        <v>1</v>
      </c>
      <c r="C911" s="352" t="s">
        <v>564</v>
      </c>
      <c r="D911" s="341"/>
      <c r="E911" s="341"/>
      <c r="F911" s="341"/>
      <c r="G911" s="341"/>
      <c r="H911" s="341"/>
      <c r="I911" s="341"/>
      <c r="J911" s="342">
        <v>9360002003262</v>
      </c>
      <c r="K911" s="343"/>
      <c r="L911" s="343"/>
      <c r="M911" s="343"/>
      <c r="N911" s="343"/>
      <c r="O911" s="343"/>
      <c r="P911" s="353" t="s">
        <v>539</v>
      </c>
      <c r="Q911" s="344"/>
      <c r="R911" s="344"/>
      <c r="S911" s="344"/>
      <c r="T911" s="344"/>
      <c r="U911" s="344"/>
      <c r="V911" s="344"/>
      <c r="W911" s="344"/>
      <c r="X911" s="344"/>
      <c r="Y911" s="345">
        <v>44</v>
      </c>
      <c r="Z911" s="346"/>
      <c r="AA911" s="346"/>
      <c r="AB911" s="347"/>
      <c r="AC911" s="334" t="s">
        <v>301</v>
      </c>
      <c r="AD911" s="334"/>
      <c r="AE911" s="334"/>
      <c r="AF911" s="334"/>
      <c r="AG911" s="334"/>
      <c r="AH911" s="335" t="s">
        <v>561</v>
      </c>
      <c r="AI911" s="336"/>
      <c r="AJ911" s="336"/>
      <c r="AK911" s="336"/>
      <c r="AL911" s="361" t="s">
        <v>485</v>
      </c>
      <c r="AM911" s="362"/>
      <c r="AN911" s="362"/>
      <c r="AO911" s="363"/>
      <c r="AP911" s="340" t="s">
        <v>486</v>
      </c>
      <c r="AQ911" s="340"/>
      <c r="AR911" s="340"/>
      <c r="AS911" s="340"/>
      <c r="AT911" s="340"/>
      <c r="AU911" s="340"/>
      <c r="AV911" s="340"/>
      <c r="AW911" s="340"/>
      <c r="AX911" s="340"/>
    </row>
    <row r="912" spans="1:58" ht="38.25" customHeight="1" x14ac:dyDescent="0.15">
      <c r="A912" s="367">
        <v>10</v>
      </c>
      <c r="B912" s="367">
        <v>1</v>
      </c>
      <c r="C912" s="352" t="s">
        <v>542</v>
      </c>
      <c r="D912" s="341"/>
      <c r="E912" s="341"/>
      <c r="F912" s="341"/>
      <c r="G912" s="341"/>
      <c r="H912" s="341"/>
      <c r="I912" s="341"/>
      <c r="J912" s="342">
        <v>1360001011942</v>
      </c>
      <c r="K912" s="342"/>
      <c r="L912" s="342"/>
      <c r="M912" s="342"/>
      <c r="N912" s="342"/>
      <c r="O912" s="342"/>
      <c r="P912" s="353" t="s">
        <v>533</v>
      </c>
      <c r="Q912" s="344"/>
      <c r="R912" s="344"/>
      <c r="S912" s="344"/>
      <c r="T912" s="344"/>
      <c r="U912" s="344"/>
      <c r="V912" s="344"/>
      <c r="W912" s="344"/>
      <c r="X912" s="344"/>
      <c r="Y912" s="345">
        <v>43</v>
      </c>
      <c r="Z912" s="346"/>
      <c r="AA912" s="346"/>
      <c r="AB912" s="347"/>
      <c r="AC912" s="334" t="s">
        <v>294</v>
      </c>
      <c r="AD912" s="334"/>
      <c r="AE912" s="334"/>
      <c r="AF912" s="334"/>
      <c r="AG912" s="334"/>
      <c r="AH912" s="335">
        <v>6</v>
      </c>
      <c r="AI912" s="336"/>
      <c r="AJ912" s="336"/>
      <c r="AK912" s="336"/>
      <c r="AL912" s="361">
        <v>94.6</v>
      </c>
      <c r="AM912" s="362"/>
      <c r="AN912" s="362"/>
      <c r="AO912" s="363"/>
      <c r="AP912" s="340" t="s">
        <v>486</v>
      </c>
      <c r="AQ912" s="340"/>
      <c r="AR912" s="340"/>
      <c r="AS912" s="340"/>
      <c r="AT912" s="340"/>
      <c r="AU912" s="340"/>
      <c r="AV912" s="340"/>
      <c r="AW912" s="340"/>
      <c r="AX912" s="340"/>
    </row>
    <row r="913" spans="1:50" ht="30" hidden="1" customHeight="1" x14ac:dyDescent="0.15">
      <c r="A913" s="367">
        <v>11</v>
      </c>
      <c r="B913" s="36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hidden="1" customHeight="1" x14ac:dyDescent="0.15">
      <c r="A914" s="367">
        <v>12</v>
      </c>
      <c r="B914" s="36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hidden="1" customHeight="1" x14ac:dyDescent="0.15">
      <c r="A915" s="367">
        <v>13</v>
      </c>
      <c r="B915" s="36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hidden="1" customHeight="1" x14ac:dyDescent="0.15">
      <c r="A916" s="367">
        <v>14</v>
      </c>
      <c r="B916" s="36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hidden="1" customHeight="1" x14ac:dyDescent="0.15">
      <c r="A917" s="367">
        <v>15</v>
      </c>
      <c r="B917" s="36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hidden="1" customHeight="1" x14ac:dyDescent="0.15">
      <c r="A918" s="367">
        <v>16</v>
      </c>
      <c r="B918" s="36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hidden="1" customHeight="1" x14ac:dyDescent="0.15">
      <c r="A919" s="367">
        <v>17</v>
      </c>
      <c r="B919" s="36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hidden="1" customHeight="1" x14ac:dyDescent="0.15">
      <c r="A920" s="367">
        <v>18</v>
      </c>
      <c r="B920" s="36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hidden="1" customHeight="1" x14ac:dyDescent="0.15">
      <c r="A921" s="367">
        <v>19</v>
      </c>
      <c r="B921" s="36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hidden="1" customHeight="1" x14ac:dyDescent="0.15">
      <c r="A922" s="367">
        <v>20</v>
      </c>
      <c r="B922" s="36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hidden="1" customHeight="1" x14ac:dyDescent="0.15">
      <c r="A923" s="367">
        <v>21</v>
      </c>
      <c r="B923" s="36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hidden="1" customHeight="1" x14ac:dyDescent="0.15">
      <c r="A924" s="367">
        <v>22</v>
      </c>
      <c r="B924" s="36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hidden="1" customHeight="1" x14ac:dyDescent="0.15">
      <c r="A925" s="367">
        <v>23</v>
      </c>
      <c r="B925" s="367">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hidden="1" customHeight="1" x14ac:dyDescent="0.15">
      <c r="A926" s="367">
        <v>24</v>
      </c>
      <c r="B926" s="367">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hidden="1" customHeight="1" x14ac:dyDescent="0.15">
      <c r="A927" s="367">
        <v>25</v>
      </c>
      <c r="B927" s="367">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hidden="1" customHeight="1" x14ac:dyDescent="0.15">
      <c r="A928" s="367">
        <v>26</v>
      </c>
      <c r="B928" s="36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hidden="1" customHeight="1" x14ac:dyDescent="0.15">
      <c r="A929" s="367">
        <v>27</v>
      </c>
      <c r="B929" s="36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hidden="1" customHeight="1" x14ac:dyDescent="0.15">
      <c r="A930" s="367">
        <v>28</v>
      </c>
      <c r="B930" s="36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hidden="1" customHeight="1" x14ac:dyDescent="0.15">
      <c r="A931" s="367">
        <v>29</v>
      </c>
      <c r="B931" s="36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hidden="1" customHeight="1" x14ac:dyDescent="0.15">
      <c r="A932" s="367">
        <v>30</v>
      </c>
      <c r="B932" s="36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181</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54"/>
      <c r="B935" s="354"/>
      <c r="C935" s="354" t="s">
        <v>26</v>
      </c>
      <c r="D935" s="354"/>
      <c r="E935" s="354"/>
      <c r="F935" s="354"/>
      <c r="G935" s="354"/>
      <c r="H935" s="354"/>
      <c r="I935" s="354"/>
      <c r="J935" s="135" t="s">
        <v>224</v>
      </c>
      <c r="K935" s="355"/>
      <c r="L935" s="355"/>
      <c r="M935" s="355"/>
      <c r="N935" s="355"/>
      <c r="O935" s="355"/>
      <c r="P935" s="356" t="s">
        <v>199</v>
      </c>
      <c r="Q935" s="356"/>
      <c r="R935" s="356"/>
      <c r="S935" s="356"/>
      <c r="T935" s="356"/>
      <c r="U935" s="356"/>
      <c r="V935" s="356"/>
      <c r="W935" s="356"/>
      <c r="X935" s="356"/>
      <c r="Y935" s="357" t="s">
        <v>222</v>
      </c>
      <c r="Z935" s="358"/>
      <c r="AA935" s="358"/>
      <c r="AB935" s="358"/>
      <c r="AC935" s="135" t="s">
        <v>262</v>
      </c>
      <c r="AD935" s="135"/>
      <c r="AE935" s="135"/>
      <c r="AF935" s="135"/>
      <c r="AG935" s="135"/>
      <c r="AH935" s="357" t="s">
        <v>290</v>
      </c>
      <c r="AI935" s="354"/>
      <c r="AJ935" s="354"/>
      <c r="AK935" s="354"/>
      <c r="AL935" s="354" t="s">
        <v>21</v>
      </c>
      <c r="AM935" s="354"/>
      <c r="AN935" s="354"/>
      <c r="AO935" s="359"/>
      <c r="AP935" s="360" t="s">
        <v>225</v>
      </c>
      <c r="AQ935" s="360"/>
      <c r="AR935" s="360"/>
      <c r="AS935" s="360"/>
      <c r="AT935" s="360"/>
      <c r="AU935" s="360"/>
      <c r="AV935" s="360"/>
      <c r="AW935" s="360"/>
      <c r="AX935" s="360"/>
    </row>
    <row r="936" spans="1:50" ht="30" hidden="1" customHeight="1" x14ac:dyDescent="0.15">
      <c r="A936" s="367">
        <v>1</v>
      </c>
      <c r="B936" s="36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9"/>
      <c r="AE936" s="349"/>
      <c r="AF936" s="349"/>
      <c r="AG936" s="349"/>
      <c r="AH936" s="350"/>
      <c r="AI936" s="351"/>
      <c r="AJ936" s="351"/>
      <c r="AK936" s="351"/>
      <c r="AL936" s="337"/>
      <c r="AM936" s="338"/>
      <c r="AN936" s="338"/>
      <c r="AO936" s="339"/>
      <c r="AP936" s="340"/>
      <c r="AQ936" s="340"/>
      <c r="AR936" s="340"/>
      <c r="AS936" s="340"/>
      <c r="AT936" s="340"/>
      <c r="AU936" s="340"/>
      <c r="AV936" s="340"/>
      <c r="AW936" s="340"/>
      <c r="AX936" s="340"/>
    </row>
    <row r="937" spans="1:50" ht="30" hidden="1" customHeight="1" x14ac:dyDescent="0.15">
      <c r="A937" s="367">
        <v>2</v>
      </c>
      <c r="B937" s="36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50"/>
      <c r="AI937" s="351"/>
      <c r="AJ937" s="351"/>
      <c r="AK937" s="351"/>
      <c r="AL937" s="337"/>
      <c r="AM937" s="338"/>
      <c r="AN937" s="338"/>
      <c r="AO937" s="339"/>
      <c r="AP937" s="340"/>
      <c r="AQ937" s="340"/>
      <c r="AR937" s="340"/>
      <c r="AS937" s="340"/>
      <c r="AT937" s="340"/>
      <c r="AU937" s="340"/>
      <c r="AV937" s="340"/>
      <c r="AW937" s="340"/>
      <c r="AX937" s="340"/>
    </row>
    <row r="938" spans="1:50" ht="30" hidden="1" customHeight="1" x14ac:dyDescent="0.15">
      <c r="A938" s="367">
        <v>3</v>
      </c>
      <c r="B938" s="367">
        <v>1</v>
      </c>
      <c r="C938" s="352"/>
      <c r="D938" s="341"/>
      <c r="E938" s="341"/>
      <c r="F938" s="341"/>
      <c r="G938" s="341"/>
      <c r="H938" s="341"/>
      <c r="I938" s="341"/>
      <c r="J938" s="342"/>
      <c r="K938" s="343"/>
      <c r="L938" s="343"/>
      <c r="M938" s="343"/>
      <c r="N938" s="343"/>
      <c r="O938" s="343"/>
      <c r="P938" s="353"/>
      <c r="Q938" s="344"/>
      <c r="R938" s="344"/>
      <c r="S938" s="344"/>
      <c r="T938" s="344"/>
      <c r="U938" s="344"/>
      <c r="V938" s="344"/>
      <c r="W938" s="344"/>
      <c r="X938" s="344"/>
      <c r="Y938" s="345"/>
      <c r="Z938" s="346"/>
      <c r="AA938" s="346"/>
      <c r="AB938" s="347"/>
      <c r="AC938" s="348"/>
      <c r="AD938" s="348"/>
      <c r="AE938" s="348"/>
      <c r="AF938" s="348"/>
      <c r="AG938" s="348"/>
      <c r="AH938" s="335"/>
      <c r="AI938" s="336"/>
      <c r="AJ938" s="336"/>
      <c r="AK938" s="336"/>
      <c r="AL938" s="337"/>
      <c r="AM938" s="338"/>
      <c r="AN938" s="338"/>
      <c r="AO938" s="339"/>
      <c r="AP938" s="340"/>
      <c r="AQ938" s="340"/>
      <c r="AR938" s="340"/>
      <c r="AS938" s="340"/>
      <c r="AT938" s="340"/>
      <c r="AU938" s="340"/>
      <c r="AV938" s="340"/>
      <c r="AW938" s="340"/>
      <c r="AX938" s="340"/>
    </row>
    <row r="939" spans="1:50" ht="30" hidden="1" customHeight="1" x14ac:dyDescent="0.15">
      <c r="A939" s="367">
        <v>4</v>
      </c>
      <c r="B939" s="367">
        <v>1</v>
      </c>
      <c r="C939" s="352"/>
      <c r="D939" s="341"/>
      <c r="E939" s="341"/>
      <c r="F939" s="341"/>
      <c r="G939" s="341"/>
      <c r="H939" s="341"/>
      <c r="I939" s="341"/>
      <c r="J939" s="342"/>
      <c r="K939" s="343"/>
      <c r="L939" s="343"/>
      <c r="M939" s="343"/>
      <c r="N939" s="343"/>
      <c r="O939" s="343"/>
      <c r="P939" s="353"/>
      <c r="Q939" s="344"/>
      <c r="R939" s="344"/>
      <c r="S939" s="344"/>
      <c r="T939" s="344"/>
      <c r="U939" s="344"/>
      <c r="V939" s="344"/>
      <c r="W939" s="344"/>
      <c r="X939" s="344"/>
      <c r="Y939" s="345"/>
      <c r="Z939" s="346"/>
      <c r="AA939" s="346"/>
      <c r="AB939" s="347"/>
      <c r="AC939" s="348"/>
      <c r="AD939" s="348"/>
      <c r="AE939" s="348"/>
      <c r="AF939" s="348"/>
      <c r="AG939" s="348"/>
      <c r="AH939" s="335"/>
      <c r="AI939" s="336"/>
      <c r="AJ939" s="336"/>
      <c r="AK939" s="336"/>
      <c r="AL939" s="337"/>
      <c r="AM939" s="338"/>
      <c r="AN939" s="338"/>
      <c r="AO939" s="339"/>
      <c r="AP939" s="340"/>
      <c r="AQ939" s="340"/>
      <c r="AR939" s="340"/>
      <c r="AS939" s="340"/>
      <c r="AT939" s="340"/>
      <c r="AU939" s="340"/>
      <c r="AV939" s="340"/>
      <c r="AW939" s="340"/>
      <c r="AX939" s="340"/>
    </row>
    <row r="940" spans="1:50" ht="30" hidden="1" customHeight="1" x14ac:dyDescent="0.15">
      <c r="A940" s="367">
        <v>5</v>
      </c>
      <c r="B940" s="36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hidden="1" customHeight="1" x14ac:dyDescent="0.15">
      <c r="A941" s="367">
        <v>6</v>
      </c>
      <c r="B941" s="36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hidden="1" customHeight="1" x14ac:dyDescent="0.15">
      <c r="A942" s="367">
        <v>7</v>
      </c>
      <c r="B942" s="36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hidden="1" customHeight="1" x14ac:dyDescent="0.15">
      <c r="A943" s="367">
        <v>8</v>
      </c>
      <c r="B943" s="36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hidden="1" customHeight="1" x14ac:dyDescent="0.15">
      <c r="A944" s="367">
        <v>9</v>
      </c>
      <c r="B944" s="36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hidden="1" customHeight="1" x14ac:dyDescent="0.15">
      <c r="A945" s="367">
        <v>10</v>
      </c>
      <c r="B945" s="36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hidden="1" customHeight="1" x14ac:dyDescent="0.15">
      <c r="A946" s="367">
        <v>11</v>
      </c>
      <c r="B946" s="36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hidden="1" customHeight="1" x14ac:dyDescent="0.15">
      <c r="A947" s="367">
        <v>12</v>
      </c>
      <c r="B947" s="36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hidden="1" customHeight="1" x14ac:dyDescent="0.15">
      <c r="A948" s="367">
        <v>13</v>
      </c>
      <c r="B948" s="36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hidden="1" customHeight="1" x14ac:dyDescent="0.15">
      <c r="A949" s="367">
        <v>14</v>
      </c>
      <c r="B949" s="36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hidden="1" customHeight="1" x14ac:dyDescent="0.15">
      <c r="A950" s="367">
        <v>15</v>
      </c>
      <c r="B950" s="36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hidden="1" customHeight="1" x14ac:dyDescent="0.15">
      <c r="A951" s="367">
        <v>16</v>
      </c>
      <c r="B951" s="36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hidden="1" customHeight="1" x14ac:dyDescent="0.15">
      <c r="A952" s="367">
        <v>17</v>
      </c>
      <c r="B952" s="36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hidden="1" customHeight="1" x14ac:dyDescent="0.15">
      <c r="A953" s="367">
        <v>18</v>
      </c>
      <c r="B953" s="36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hidden="1" customHeight="1" x14ac:dyDescent="0.15">
      <c r="A954" s="367">
        <v>19</v>
      </c>
      <c r="B954" s="36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hidden="1" customHeight="1" x14ac:dyDescent="0.15">
      <c r="A955" s="367">
        <v>20</v>
      </c>
      <c r="B955" s="36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hidden="1" customHeight="1" x14ac:dyDescent="0.15">
      <c r="A956" s="367">
        <v>21</v>
      </c>
      <c r="B956" s="36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hidden="1" customHeight="1" x14ac:dyDescent="0.15">
      <c r="A957" s="367">
        <v>22</v>
      </c>
      <c r="B957" s="36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hidden="1" customHeight="1" x14ac:dyDescent="0.15">
      <c r="A958" s="367">
        <v>23</v>
      </c>
      <c r="B958" s="367">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hidden="1" customHeight="1" x14ac:dyDescent="0.15">
      <c r="A959" s="367">
        <v>24</v>
      </c>
      <c r="B959" s="367">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hidden="1" customHeight="1" x14ac:dyDescent="0.15">
      <c r="A960" s="367">
        <v>25</v>
      </c>
      <c r="B960" s="367">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hidden="1" customHeight="1" x14ac:dyDescent="0.15">
      <c r="A961" s="367">
        <v>26</v>
      </c>
      <c r="B961" s="36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hidden="1" customHeight="1" x14ac:dyDescent="0.15">
      <c r="A962" s="367">
        <v>27</v>
      </c>
      <c r="B962" s="36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hidden="1" customHeight="1" x14ac:dyDescent="0.15">
      <c r="A963" s="367">
        <v>28</v>
      </c>
      <c r="B963" s="36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hidden="1" customHeight="1" x14ac:dyDescent="0.15">
      <c r="A964" s="367">
        <v>29</v>
      </c>
      <c r="B964" s="36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hidden="1" customHeight="1" x14ac:dyDescent="0.15">
      <c r="A965" s="367">
        <v>30</v>
      </c>
      <c r="B965" s="36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182</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54"/>
      <c r="B968" s="354"/>
      <c r="C968" s="354" t="s">
        <v>26</v>
      </c>
      <c r="D968" s="354"/>
      <c r="E968" s="354"/>
      <c r="F968" s="354"/>
      <c r="G968" s="354"/>
      <c r="H968" s="354"/>
      <c r="I968" s="354"/>
      <c r="J968" s="135" t="s">
        <v>224</v>
      </c>
      <c r="K968" s="355"/>
      <c r="L968" s="355"/>
      <c r="M968" s="355"/>
      <c r="N968" s="355"/>
      <c r="O968" s="355"/>
      <c r="P968" s="356" t="s">
        <v>199</v>
      </c>
      <c r="Q968" s="356"/>
      <c r="R968" s="356"/>
      <c r="S968" s="356"/>
      <c r="T968" s="356"/>
      <c r="U968" s="356"/>
      <c r="V968" s="356"/>
      <c r="W968" s="356"/>
      <c r="X968" s="356"/>
      <c r="Y968" s="357" t="s">
        <v>222</v>
      </c>
      <c r="Z968" s="358"/>
      <c r="AA968" s="358"/>
      <c r="AB968" s="358"/>
      <c r="AC968" s="135" t="s">
        <v>262</v>
      </c>
      <c r="AD968" s="135"/>
      <c r="AE968" s="135"/>
      <c r="AF968" s="135"/>
      <c r="AG968" s="135"/>
      <c r="AH968" s="357" t="s">
        <v>290</v>
      </c>
      <c r="AI968" s="354"/>
      <c r="AJ968" s="354"/>
      <c r="AK968" s="354"/>
      <c r="AL968" s="354" t="s">
        <v>21</v>
      </c>
      <c r="AM968" s="354"/>
      <c r="AN968" s="354"/>
      <c r="AO968" s="359"/>
      <c r="AP968" s="360" t="s">
        <v>225</v>
      </c>
      <c r="AQ968" s="360"/>
      <c r="AR968" s="360"/>
      <c r="AS968" s="360"/>
      <c r="AT968" s="360"/>
      <c r="AU968" s="360"/>
      <c r="AV968" s="360"/>
      <c r="AW968" s="360"/>
      <c r="AX968" s="360"/>
    </row>
    <row r="969" spans="1:50" ht="30" hidden="1" customHeight="1" x14ac:dyDescent="0.15">
      <c r="A969" s="367">
        <v>1</v>
      </c>
      <c r="B969" s="36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9"/>
      <c r="AE969" s="349"/>
      <c r="AF969" s="349"/>
      <c r="AG969" s="349"/>
      <c r="AH969" s="350"/>
      <c r="AI969" s="351"/>
      <c r="AJ969" s="351"/>
      <c r="AK969" s="351"/>
      <c r="AL969" s="337"/>
      <c r="AM969" s="338"/>
      <c r="AN969" s="338"/>
      <c r="AO969" s="339"/>
      <c r="AP969" s="340"/>
      <c r="AQ969" s="340"/>
      <c r="AR969" s="340"/>
      <c r="AS969" s="340"/>
      <c r="AT969" s="340"/>
      <c r="AU969" s="340"/>
      <c r="AV969" s="340"/>
      <c r="AW969" s="340"/>
      <c r="AX969" s="340"/>
    </row>
    <row r="970" spans="1:50" ht="30" hidden="1" customHeight="1" x14ac:dyDescent="0.15">
      <c r="A970" s="367">
        <v>2</v>
      </c>
      <c r="B970" s="36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50"/>
      <c r="AI970" s="351"/>
      <c r="AJ970" s="351"/>
      <c r="AK970" s="351"/>
      <c r="AL970" s="337"/>
      <c r="AM970" s="338"/>
      <c r="AN970" s="338"/>
      <c r="AO970" s="339"/>
      <c r="AP970" s="340"/>
      <c r="AQ970" s="340"/>
      <c r="AR970" s="340"/>
      <c r="AS970" s="340"/>
      <c r="AT970" s="340"/>
      <c r="AU970" s="340"/>
      <c r="AV970" s="340"/>
      <c r="AW970" s="340"/>
      <c r="AX970" s="340"/>
    </row>
    <row r="971" spans="1:50" ht="30" hidden="1" customHeight="1" x14ac:dyDescent="0.15">
      <c r="A971" s="367">
        <v>3</v>
      </c>
      <c r="B971" s="367">
        <v>1</v>
      </c>
      <c r="C971" s="352"/>
      <c r="D971" s="341"/>
      <c r="E971" s="341"/>
      <c r="F971" s="341"/>
      <c r="G971" s="341"/>
      <c r="H971" s="341"/>
      <c r="I971" s="341"/>
      <c r="J971" s="342"/>
      <c r="K971" s="343"/>
      <c r="L971" s="343"/>
      <c r="M971" s="343"/>
      <c r="N971" s="343"/>
      <c r="O971" s="343"/>
      <c r="P971" s="353"/>
      <c r="Q971" s="344"/>
      <c r="R971" s="344"/>
      <c r="S971" s="344"/>
      <c r="T971" s="344"/>
      <c r="U971" s="344"/>
      <c r="V971" s="344"/>
      <c r="W971" s="344"/>
      <c r="X971" s="344"/>
      <c r="Y971" s="345"/>
      <c r="Z971" s="346"/>
      <c r="AA971" s="346"/>
      <c r="AB971" s="347"/>
      <c r="AC971" s="348"/>
      <c r="AD971" s="348"/>
      <c r="AE971" s="348"/>
      <c r="AF971" s="348"/>
      <c r="AG971" s="348"/>
      <c r="AH971" s="335"/>
      <c r="AI971" s="336"/>
      <c r="AJ971" s="336"/>
      <c r="AK971" s="336"/>
      <c r="AL971" s="337"/>
      <c r="AM971" s="338"/>
      <c r="AN971" s="338"/>
      <c r="AO971" s="339"/>
      <c r="AP971" s="340"/>
      <c r="AQ971" s="340"/>
      <c r="AR971" s="340"/>
      <c r="AS971" s="340"/>
      <c r="AT971" s="340"/>
      <c r="AU971" s="340"/>
      <c r="AV971" s="340"/>
      <c r="AW971" s="340"/>
      <c r="AX971" s="340"/>
    </row>
    <row r="972" spans="1:50" ht="30" hidden="1" customHeight="1" x14ac:dyDescent="0.15">
      <c r="A972" s="367">
        <v>4</v>
      </c>
      <c r="B972" s="367">
        <v>1</v>
      </c>
      <c r="C972" s="352"/>
      <c r="D972" s="341"/>
      <c r="E972" s="341"/>
      <c r="F972" s="341"/>
      <c r="G972" s="341"/>
      <c r="H972" s="341"/>
      <c r="I972" s="341"/>
      <c r="J972" s="342"/>
      <c r="K972" s="343"/>
      <c r="L972" s="343"/>
      <c r="M972" s="343"/>
      <c r="N972" s="343"/>
      <c r="O972" s="343"/>
      <c r="P972" s="353"/>
      <c r="Q972" s="344"/>
      <c r="R972" s="344"/>
      <c r="S972" s="344"/>
      <c r="T972" s="344"/>
      <c r="U972" s="344"/>
      <c r="V972" s="344"/>
      <c r="W972" s="344"/>
      <c r="X972" s="344"/>
      <c r="Y972" s="345"/>
      <c r="Z972" s="346"/>
      <c r="AA972" s="346"/>
      <c r="AB972" s="347"/>
      <c r="AC972" s="348"/>
      <c r="AD972" s="348"/>
      <c r="AE972" s="348"/>
      <c r="AF972" s="348"/>
      <c r="AG972" s="348"/>
      <c r="AH972" s="335"/>
      <c r="AI972" s="336"/>
      <c r="AJ972" s="336"/>
      <c r="AK972" s="336"/>
      <c r="AL972" s="337"/>
      <c r="AM972" s="338"/>
      <c r="AN972" s="338"/>
      <c r="AO972" s="339"/>
      <c r="AP972" s="340"/>
      <c r="AQ972" s="340"/>
      <c r="AR972" s="340"/>
      <c r="AS972" s="340"/>
      <c r="AT972" s="340"/>
      <c r="AU972" s="340"/>
      <c r="AV972" s="340"/>
      <c r="AW972" s="340"/>
      <c r="AX972" s="340"/>
    </row>
    <row r="973" spans="1:50" ht="30" hidden="1" customHeight="1" x14ac:dyDescent="0.15">
      <c r="A973" s="367">
        <v>5</v>
      </c>
      <c r="B973" s="36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hidden="1" customHeight="1" x14ac:dyDescent="0.15">
      <c r="A974" s="367">
        <v>6</v>
      </c>
      <c r="B974" s="36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hidden="1" customHeight="1" x14ac:dyDescent="0.15">
      <c r="A975" s="367">
        <v>7</v>
      </c>
      <c r="B975" s="36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hidden="1" customHeight="1" x14ac:dyDescent="0.15">
      <c r="A976" s="367">
        <v>8</v>
      </c>
      <c r="B976" s="36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hidden="1" customHeight="1" x14ac:dyDescent="0.15">
      <c r="A977" s="367">
        <v>9</v>
      </c>
      <c r="B977" s="36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hidden="1" customHeight="1" x14ac:dyDescent="0.15">
      <c r="A978" s="367">
        <v>10</v>
      </c>
      <c r="B978" s="36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hidden="1" customHeight="1" x14ac:dyDescent="0.15">
      <c r="A979" s="367">
        <v>11</v>
      </c>
      <c r="B979" s="36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hidden="1" customHeight="1" x14ac:dyDescent="0.15">
      <c r="A980" s="367">
        <v>12</v>
      </c>
      <c r="B980" s="36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hidden="1" customHeight="1" x14ac:dyDescent="0.15">
      <c r="A981" s="367">
        <v>13</v>
      </c>
      <c r="B981" s="36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hidden="1" customHeight="1" x14ac:dyDescent="0.15">
      <c r="A982" s="367">
        <v>14</v>
      </c>
      <c r="B982" s="36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hidden="1" customHeight="1" x14ac:dyDescent="0.15">
      <c r="A983" s="367">
        <v>15</v>
      </c>
      <c r="B983" s="36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hidden="1" customHeight="1" x14ac:dyDescent="0.15">
      <c r="A984" s="367">
        <v>16</v>
      </c>
      <c r="B984" s="36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hidden="1" customHeight="1" x14ac:dyDescent="0.15">
      <c r="A985" s="367">
        <v>17</v>
      </c>
      <c r="B985" s="36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hidden="1" customHeight="1" x14ac:dyDescent="0.15">
      <c r="A986" s="367">
        <v>18</v>
      </c>
      <c r="B986" s="36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hidden="1" customHeight="1" x14ac:dyDescent="0.15">
      <c r="A987" s="367">
        <v>19</v>
      </c>
      <c r="B987" s="36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hidden="1" customHeight="1" x14ac:dyDescent="0.15">
      <c r="A988" s="367">
        <v>20</v>
      </c>
      <c r="B988" s="36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hidden="1" customHeight="1" x14ac:dyDescent="0.15">
      <c r="A989" s="367">
        <v>21</v>
      </c>
      <c r="B989" s="36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hidden="1" customHeight="1" x14ac:dyDescent="0.15">
      <c r="A990" s="367">
        <v>22</v>
      </c>
      <c r="B990" s="36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hidden="1" customHeight="1" x14ac:dyDescent="0.15">
      <c r="A991" s="367">
        <v>23</v>
      </c>
      <c r="B991" s="367">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hidden="1" customHeight="1" x14ac:dyDescent="0.15">
      <c r="A992" s="367">
        <v>24</v>
      </c>
      <c r="B992" s="367">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hidden="1" customHeight="1" x14ac:dyDescent="0.15">
      <c r="A993" s="367">
        <v>25</v>
      </c>
      <c r="B993" s="367">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hidden="1" customHeight="1" x14ac:dyDescent="0.15">
      <c r="A994" s="367">
        <v>26</v>
      </c>
      <c r="B994" s="36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hidden="1" customHeight="1" x14ac:dyDescent="0.15">
      <c r="A995" s="367">
        <v>27</v>
      </c>
      <c r="B995" s="36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hidden="1" customHeight="1" x14ac:dyDescent="0.15">
      <c r="A996" s="367">
        <v>28</v>
      </c>
      <c r="B996" s="36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hidden="1" customHeight="1" x14ac:dyDescent="0.15">
      <c r="A997" s="367">
        <v>29</v>
      </c>
      <c r="B997" s="36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hidden="1" customHeight="1" x14ac:dyDescent="0.15">
      <c r="A998" s="367">
        <v>30</v>
      </c>
      <c r="B998" s="36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183</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54"/>
      <c r="B1001" s="354"/>
      <c r="C1001" s="354" t="s">
        <v>26</v>
      </c>
      <c r="D1001" s="354"/>
      <c r="E1001" s="354"/>
      <c r="F1001" s="354"/>
      <c r="G1001" s="354"/>
      <c r="H1001" s="354"/>
      <c r="I1001" s="354"/>
      <c r="J1001" s="135" t="s">
        <v>224</v>
      </c>
      <c r="K1001" s="355"/>
      <c r="L1001" s="355"/>
      <c r="M1001" s="355"/>
      <c r="N1001" s="355"/>
      <c r="O1001" s="355"/>
      <c r="P1001" s="356" t="s">
        <v>199</v>
      </c>
      <c r="Q1001" s="356"/>
      <c r="R1001" s="356"/>
      <c r="S1001" s="356"/>
      <c r="T1001" s="356"/>
      <c r="U1001" s="356"/>
      <c r="V1001" s="356"/>
      <c r="W1001" s="356"/>
      <c r="X1001" s="356"/>
      <c r="Y1001" s="357" t="s">
        <v>222</v>
      </c>
      <c r="Z1001" s="358"/>
      <c r="AA1001" s="358"/>
      <c r="AB1001" s="358"/>
      <c r="AC1001" s="135" t="s">
        <v>262</v>
      </c>
      <c r="AD1001" s="135"/>
      <c r="AE1001" s="135"/>
      <c r="AF1001" s="135"/>
      <c r="AG1001" s="135"/>
      <c r="AH1001" s="357" t="s">
        <v>290</v>
      </c>
      <c r="AI1001" s="354"/>
      <c r="AJ1001" s="354"/>
      <c r="AK1001" s="354"/>
      <c r="AL1001" s="354" t="s">
        <v>21</v>
      </c>
      <c r="AM1001" s="354"/>
      <c r="AN1001" s="354"/>
      <c r="AO1001" s="359"/>
      <c r="AP1001" s="360" t="s">
        <v>225</v>
      </c>
      <c r="AQ1001" s="360"/>
      <c r="AR1001" s="360"/>
      <c r="AS1001" s="360"/>
      <c r="AT1001" s="360"/>
      <c r="AU1001" s="360"/>
      <c r="AV1001" s="360"/>
      <c r="AW1001" s="360"/>
      <c r="AX1001" s="360"/>
    </row>
    <row r="1002" spans="1:50" ht="30" hidden="1" customHeight="1" x14ac:dyDescent="0.15">
      <c r="A1002" s="367">
        <v>1</v>
      </c>
      <c r="B1002" s="36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9"/>
      <c r="AE1002" s="349"/>
      <c r="AF1002" s="349"/>
      <c r="AG1002" s="349"/>
      <c r="AH1002" s="350"/>
      <c r="AI1002" s="351"/>
      <c r="AJ1002" s="351"/>
      <c r="AK1002" s="351"/>
      <c r="AL1002" s="337"/>
      <c r="AM1002" s="338"/>
      <c r="AN1002" s="338"/>
      <c r="AO1002" s="339"/>
      <c r="AP1002" s="340"/>
      <c r="AQ1002" s="340"/>
      <c r="AR1002" s="340"/>
      <c r="AS1002" s="340"/>
      <c r="AT1002" s="340"/>
      <c r="AU1002" s="340"/>
      <c r="AV1002" s="340"/>
      <c r="AW1002" s="340"/>
      <c r="AX1002" s="340"/>
    </row>
    <row r="1003" spans="1:50" ht="30" hidden="1" customHeight="1" x14ac:dyDescent="0.15">
      <c r="A1003" s="367">
        <v>2</v>
      </c>
      <c r="B1003" s="36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50"/>
      <c r="AI1003" s="351"/>
      <c r="AJ1003" s="351"/>
      <c r="AK1003" s="351"/>
      <c r="AL1003" s="337"/>
      <c r="AM1003" s="338"/>
      <c r="AN1003" s="338"/>
      <c r="AO1003" s="339"/>
      <c r="AP1003" s="340"/>
      <c r="AQ1003" s="340"/>
      <c r="AR1003" s="340"/>
      <c r="AS1003" s="340"/>
      <c r="AT1003" s="340"/>
      <c r="AU1003" s="340"/>
      <c r="AV1003" s="340"/>
      <c r="AW1003" s="340"/>
      <c r="AX1003" s="340"/>
    </row>
    <row r="1004" spans="1:50" ht="30" hidden="1" customHeight="1" x14ac:dyDescent="0.15">
      <c r="A1004" s="367">
        <v>3</v>
      </c>
      <c r="B1004" s="367">
        <v>1</v>
      </c>
      <c r="C1004" s="352"/>
      <c r="D1004" s="341"/>
      <c r="E1004" s="341"/>
      <c r="F1004" s="341"/>
      <c r="G1004" s="341"/>
      <c r="H1004" s="341"/>
      <c r="I1004" s="341"/>
      <c r="J1004" s="342"/>
      <c r="K1004" s="343"/>
      <c r="L1004" s="343"/>
      <c r="M1004" s="343"/>
      <c r="N1004" s="343"/>
      <c r="O1004" s="343"/>
      <c r="P1004" s="353"/>
      <c r="Q1004" s="344"/>
      <c r="R1004" s="344"/>
      <c r="S1004" s="344"/>
      <c r="T1004" s="344"/>
      <c r="U1004" s="344"/>
      <c r="V1004" s="344"/>
      <c r="W1004" s="344"/>
      <c r="X1004" s="344"/>
      <c r="Y1004" s="345"/>
      <c r="Z1004" s="346"/>
      <c r="AA1004" s="346"/>
      <c r="AB1004" s="347"/>
      <c r="AC1004" s="348"/>
      <c r="AD1004" s="348"/>
      <c r="AE1004" s="348"/>
      <c r="AF1004" s="348"/>
      <c r="AG1004" s="348"/>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hidden="1" customHeight="1" x14ac:dyDescent="0.15">
      <c r="A1005" s="367">
        <v>4</v>
      </c>
      <c r="B1005" s="367">
        <v>1</v>
      </c>
      <c r="C1005" s="352"/>
      <c r="D1005" s="341"/>
      <c r="E1005" s="341"/>
      <c r="F1005" s="341"/>
      <c r="G1005" s="341"/>
      <c r="H1005" s="341"/>
      <c r="I1005" s="341"/>
      <c r="J1005" s="342"/>
      <c r="K1005" s="343"/>
      <c r="L1005" s="343"/>
      <c r="M1005" s="343"/>
      <c r="N1005" s="343"/>
      <c r="O1005" s="343"/>
      <c r="P1005" s="353"/>
      <c r="Q1005" s="344"/>
      <c r="R1005" s="344"/>
      <c r="S1005" s="344"/>
      <c r="T1005" s="344"/>
      <c r="U1005" s="344"/>
      <c r="V1005" s="344"/>
      <c r="W1005" s="344"/>
      <c r="X1005" s="344"/>
      <c r="Y1005" s="345"/>
      <c r="Z1005" s="346"/>
      <c r="AA1005" s="346"/>
      <c r="AB1005" s="347"/>
      <c r="AC1005" s="348"/>
      <c r="AD1005" s="348"/>
      <c r="AE1005" s="348"/>
      <c r="AF1005" s="348"/>
      <c r="AG1005" s="348"/>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hidden="1" customHeight="1" x14ac:dyDescent="0.15">
      <c r="A1006" s="367">
        <v>5</v>
      </c>
      <c r="B1006" s="36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hidden="1" customHeight="1" x14ac:dyDescent="0.15">
      <c r="A1007" s="367">
        <v>6</v>
      </c>
      <c r="B1007" s="36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hidden="1" customHeight="1" x14ac:dyDescent="0.15">
      <c r="A1008" s="367">
        <v>7</v>
      </c>
      <c r="B1008" s="36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hidden="1" customHeight="1" x14ac:dyDescent="0.15">
      <c r="A1009" s="367">
        <v>8</v>
      </c>
      <c r="B1009" s="36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hidden="1" customHeight="1" x14ac:dyDescent="0.15">
      <c r="A1010" s="367">
        <v>9</v>
      </c>
      <c r="B1010" s="36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hidden="1" customHeight="1" x14ac:dyDescent="0.15">
      <c r="A1011" s="367">
        <v>10</v>
      </c>
      <c r="B1011" s="36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hidden="1" customHeight="1" x14ac:dyDescent="0.15">
      <c r="A1012" s="367">
        <v>11</v>
      </c>
      <c r="B1012" s="36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hidden="1" customHeight="1" x14ac:dyDescent="0.15">
      <c r="A1013" s="367">
        <v>12</v>
      </c>
      <c r="B1013" s="36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hidden="1" customHeight="1" x14ac:dyDescent="0.15">
      <c r="A1014" s="367">
        <v>13</v>
      </c>
      <c r="B1014" s="36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hidden="1" customHeight="1" x14ac:dyDescent="0.15">
      <c r="A1015" s="367">
        <v>14</v>
      </c>
      <c r="B1015" s="36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hidden="1" customHeight="1" x14ac:dyDescent="0.15">
      <c r="A1016" s="367">
        <v>15</v>
      </c>
      <c r="B1016" s="36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hidden="1" customHeight="1" x14ac:dyDescent="0.15">
      <c r="A1017" s="367">
        <v>16</v>
      </c>
      <c r="B1017" s="36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hidden="1" customHeight="1" x14ac:dyDescent="0.15">
      <c r="A1018" s="367">
        <v>17</v>
      </c>
      <c r="B1018" s="36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hidden="1" customHeight="1" x14ac:dyDescent="0.15">
      <c r="A1019" s="367">
        <v>18</v>
      </c>
      <c r="B1019" s="36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hidden="1" customHeight="1" x14ac:dyDescent="0.15">
      <c r="A1020" s="367">
        <v>19</v>
      </c>
      <c r="B1020" s="36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hidden="1" customHeight="1" x14ac:dyDescent="0.15">
      <c r="A1021" s="367">
        <v>20</v>
      </c>
      <c r="B1021" s="36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hidden="1" customHeight="1" x14ac:dyDescent="0.15">
      <c r="A1022" s="367">
        <v>21</v>
      </c>
      <c r="B1022" s="36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hidden="1" customHeight="1" x14ac:dyDescent="0.15">
      <c r="A1023" s="367">
        <v>22</v>
      </c>
      <c r="B1023" s="36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hidden="1" customHeight="1" x14ac:dyDescent="0.15">
      <c r="A1024" s="367">
        <v>23</v>
      </c>
      <c r="B1024" s="367">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hidden="1" customHeight="1" x14ac:dyDescent="0.15">
      <c r="A1025" s="367">
        <v>24</v>
      </c>
      <c r="B1025" s="367">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hidden="1" customHeight="1" x14ac:dyDescent="0.15">
      <c r="A1026" s="367">
        <v>25</v>
      </c>
      <c r="B1026" s="367">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hidden="1" customHeight="1" x14ac:dyDescent="0.15">
      <c r="A1027" s="367">
        <v>26</v>
      </c>
      <c r="B1027" s="36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hidden="1" customHeight="1" x14ac:dyDescent="0.15">
      <c r="A1028" s="367">
        <v>27</v>
      </c>
      <c r="B1028" s="36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hidden="1" customHeight="1" x14ac:dyDescent="0.15">
      <c r="A1029" s="367">
        <v>28</v>
      </c>
      <c r="B1029" s="36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hidden="1" customHeight="1" x14ac:dyDescent="0.15">
      <c r="A1030" s="367">
        <v>29</v>
      </c>
      <c r="B1030" s="36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hidden="1" customHeight="1" x14ac:dyDescent="0.15">
      <c r="A1031" s="367">
        <v>30</v>
      </c>
      <c r="B1031" s="36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184</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54"/>
      <c r="B1034" s="354"/>
      <c r="C1034" s="354" t="s">
        <v>26</v>
      </c>
      <c r="D1034" s="354"/>
      <c r="E1034" s="354"/>
      <c r="F1034" s="354"/>
      <c r="G1034" s="354"/>
      <c r="H1034" s="354"/>
      <c r="I1034" s="354"/>
      <c r="J1034" s="135" t="s">
        <v>224</v>
      </c>
      <c r="K1034" s="355"/>
      <c r="L1034" s="355"/>
      <c r="M1034" s="355"/>
      <c r="N1034" s="355"/>
      <c r="O1034" s="355"/>
      <c r="P1034" s="356" t="s">
        <v>199</v>
      </c>
      <c r="Q1034" s="356"/>
      <c r="R1034" s="356"/>
      <c r="S1034" s="356"/>
      <c r="T1034" s="356"/>
      <c r="U1034" s="356"/>
      <c r="V1034" s="356"/>
      <c r="W1034" s="356"/>
      <c r="X1034" s="356"/>
      <c r="Y1034" s="357" t="s">
        <v>222</v>
      </c>
      <c r="Z1034" s="358"/>
      <c r="AA1034" s="358"/>
      <c r="AB1034" s="358"/>
      <c r="AC1034" s="135" t="s">
        <v>262</v>
      </c>
      <c r="AD1034" s="135"/>
      <c r="AE1034" s="135"/>
      <c r="AF1034" s="135"/>
      <c r="AG1034" s="135"/>
      <c r="AH1034" s="357" t="s">
        <v>290</v>
      </c>
      <c r="AI1034" s="354"/>
      <c r="AJ1034" s="354"/>
      <c r="AK1034" s="354"/>
      <c r="AL1034" s="354" t="s">
        <v>21</v>
      </c>
      <c r="AM1034" s="354"/>
      <c r="AN1034" s="354"/>
      <c r="AO1034" s="359"/>
      <c r="AP1034" s="360" t="s">
        <v>225</v>
      </c>
      <c r="AQ1034" s="360"/>
      <c r="AR1034" s="360"/>
      <c r="AS1034" s="360"/>
      <c r="AT1034" s="360"/>
      <c r="AU1034" s="360"/>
      <c r="AV1034" s="360"/>
      <c r="AW1034" s="360"/>
      <c r="AX1034" s="360"/>
    </row>
    <row r="1035" spans="1:50" ht="30" hidden="1" customHeight="1" x14ac:dyDescent="0.15">
      <c r="A1035" s="367">
        <v>1</v>
      </c>
      <c r="B1035" s="36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9"/>
      <c r="AE1035" s="349"/>
      <c r="AF1035" s="349"/>
      <c r="AG1035" s="349"/>
      <c r="AH1035" s="350"/>
      <c r="AI1035" s="351"/>
      <c r="AJ1035" s="351"/>
      <c r="AK1035" s="351"/>
      <c r="AL1035" s="337"/>
      <c r="AM1035" s="338"/>
      <c r="AN1035" s="338"/>
      <c r="AO1035" s="339"/>
      <c r="AP1035" s="340"/>
      <c r="AQ1035" s="340"/>
      <c r="AR1035" s="340"/>
      <c r="AS1035" s="340"/>
      <c r="AT1035" s="340"/>
      <c r="AU1035" s="340"/>
      <c r="AV1035" s="340"/>
      <c r="AW1035" s="340"/>
      <c r="AX1035" s="340"/>
    </row>
    <row r="1036" spans="1:50" ht="30" hidden="1" customHeight="1" x14ac:dyDescent="0.15">
      <c r="A1036" s="367">
        <v>2</v>
      </c>
      <c r="B1036" s="36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50"/>
      <c r="AI1036" s="351"/>
      <c r="AJ1036" s="351"/>
      <c r="AK1036" s="351"/>
      <c r="AL1036" s="337"/>
      <c r="AM1036" s="338"/>
      <c r="AN1036" s="338"/>
      <c r="AO1036" s="339"/>
      <c r="AP1036" s="340"/>
      <c r="AQ1036" s="340"/>
      <c r="AR1036" s="340"/>
      <c r="AS1036" s="340"/>
      <c r="AT1036" s="340"/>
      <c r="AU1036" s="340"/>
      <c r="AV1036" s="340"/>
      <c r="AW1036" s="340"/>
      <c r="AX1036" s="340"/>
    </row>
    <row r="1037" spans="1:50" ht="30" hidden="1" customHeight="1" x14ac:dyDescent="0.15">
      <c r="A1037" s="367">
        <v>3</v>
      </c>
      <c r="B1037" s="367">
        <v>1</v>
      </c>
      <c r="C1037" s="352"/>
      <c r="D1037" s="341"/>
      <c r="E1037" s="341"/>
      <c r="F1037" s="341"/>
      <c r="G1037" s="341"/>
      <c r="H1037" s="341"/>
      <c r="I1037" s="341"/>
      <c r="J1037" s="342"/>
      <c r="K1037" s="343"/>
      <c r="L1037" s="343"/>
      <c r="M1037" s="343"/>
      <c r="N1037" s="343"/>
      <c r="O1037" s="343"/>
      <c r="P1037" s="353"/>
      <c r="Q1037" s="344"/>
      <c r="R1037" s="344"/>
      <c r="S1037" s="344"/>
      <c r="T1037" s="344"/>
      <c r="U1037" s="344"/>
      <c r="V1037" s="344"/>
      <c r="W1037" s="344"/>
      <c r="X1037" s="344"/>
      <c r="Y1037" s="345"/>
      <c r="Z1037" s="346"/>
      <c r="AA1037" s="346"/>
      <c r="AB1037" s="347"/>
      <c r="AC1037" s="348"/>
      <c r="AD1037" s="348"/>
      <c r="AE1037" s="348"/>
      <c r="AF1037" s="348"/>
      <c r="AG1037" s="348"/>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hidden="1" customHeight="1" x14ac:dyDescent="0.15">
      <c r="A1038" s="367">
        <v>4</v>
      </c>
      <c r="B1038" s="367">
        <v>1</v>
      </c>
      <c r="C1038" s="352"/>
      <c r="D1038" s="341"/>
      <c r="E1038" s="341"/>
      <c r="F1038" s="341"/>
      <c r="G1038" s="341"/>
      <c r="H1038" s="341"/>
      <c r="I1038" s="341"/>
      <c r="J1038" s="342"/>
      <c r="K1038" s="343"/>
      <c r="L1038" s="343"/>
      <c r="M1038" s="343"/>
      <c r="N1038" s="343"/>
      <c r="O1038" s="343"/>
      <c r="P1038" s="353"/>
      <c r="Q1038" s="344"/>
      <c r="R1038" s="344"/>
      <c r="S1038" s="344"/>
      <c r="T1038" s="344"/>
      <c r="U1038" s="344"/>
      <c r="V1038" s="344"/>
      <c r="W1038" s="344"/>
      <c r="X1038" s="344"/>
      <c r="Y1038" s="345"/>
      <c r="Z1038" s="346"/>
      <c r="AA1038" s="346"/>
      <c r="AB1038" s="347"/>
      <c r="AC1038" s="348"/>
      <c r="AD1038" s="348"/>
      <c r="AE1038" s="348"/>
      <c r="AF1038" s="348"/>
      <c r="AG1038" s="348"/>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hidden="1" customHeight="1" x14ac:dyDescent="0.15">
      <c r="A1039" s="367">
        <v>5</v>
      </c>
      <c r="B1039" s="36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hidden="1" customHeight="1" x14ac:dyDescent="0.15">
      <c r="A1040" s="367">
        <v>6</v>
      </c>
      <c r="B1040" s="36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hidden="1" customHeight="1" x14ac:dyDescent="0.15">
      <c r="A1041" s="367">
        <v>7</v>
      </c>
      <c r="B1041" s="36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hidden="1" customHeight="1" x14ac:dyDescent="0.15">
      <c r="A1042" s="367">
        <v>8</v>
      </c>
      <c r="B1042" s="36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hidden="1" customHeight="1" x14ac:dyDescent="0.15">
      <c r="A1043" s="367">
        <v>9</v>
      </c>
      <c r="B1043" s="36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hidden="1" customHeight="1" x14ac:dyDescent="0.15">
      <c r="A1044" s="367">
        <v>10</v>
      </c>
      <c r="B1044" s="36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hidden="1" customHeight="1" x14ac:dyDescent="0.15">
      <c r="A1045" s="367">
        <v>11</v>
      </c>
      <c r="B1045" s="36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hidden="1" customHeight="1" x14ac:dyDescent="0.15">
      <c r="A1046" s="367">
        <v>12</v>
      </c>
      <c r="B1046" s="36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hidden="1" customHeight="1" x14ac:dyDescent="0.15">
      <c r="A1047" s="367">
        <v>13</v>
      </c>
      <c r="B1047" s="36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hidden="1" customHeight="1" x14ac:dyDescent="0.15">
      <c r="A1048" s="367">
        <v>14</v>
      </c>
      <c r="B1048" s="36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hidden="1" customHeight="1" x14ac:dyDescent="0.15">
      <c r="A1049" s="367">
        <v>15</v>
      </c>
      <c r="B1049" s="36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hidden="1" customHeight="1" x14ac:dyDescent="0.15">
      <c r="A1050" s="367">
        <v>16</v>
      </c>
      <c r="B1050" s="36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hidden="1" customHeight="1" x14ac:dyDescent="0.15">
      <c r="A1051" s="367">
        <v>17</v>
      </c>
      <c r="B1051" s="36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hidden="1" customHeight="1" x14ac:dyDescent="0.15">
      <c r="A1052" s="367">
        <v>18</v>
      </c>
      <c r="B1052" s="36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hidden="1" customHeight="1" x14ac:dyDescent="0.15">
      <c r="A1053" s="367">
        <v>19</v>
      </c>
      <c r="B1053" s="36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hidden="1" customHeight="1" x14ac:dyDescent="0.15">
      <c r="A1054" s="367">
        <v>20</v>
      </c>
      <c r="B1054" s="36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hidden="1" customHeight="1" x14ac:dyDescent="0.15">
      <c r="A1055" s="367">
        <v>21</v>
      </c>
      <c r="B1055" s="36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hidden="1" customHeight="1" x14ac:dyDescent="0.15">
      <c r="A1056" s="367">
        <v>22</v>
      </c>
      <c r="B1056" s="36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hidden="1" customHeight="1" x14ac:dyDescent="0.15">
      <c r="A1057" s="367">
        <v>23</v>
      </c>
      <c r="B1057" s="367">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hidden="1" customHeight="1" x14ac:dyDescent="0.15">
      <c r="A1058" s="367">
        <v>24</v>
      </c>
      <c r="B1058" s="367">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hidden="1" customHeight="1" x14ac:dyDescent="0.15">
      <c r="A1059" s="367">
        <v>25</v>
      </c>
      <c r="B1059" s="367">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hidden="1" customHeight="1" x14ac:dyDescent="0.15">
      <c r="A1060" s="367">
        <v>26</v>
      </c>
      <c r="B1060" s="36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hidden="1" customHeight="1" x14ac:dyDescent="0.15">
      <c r="A1061" s="367">
        <v>27</v>
      </c>
      <c r="B1061" s="36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hidden="1" customHeight="1" x14ac:dyDescent="0.15">
      <c r="A1062" s="367">
        <v>28</v>
      </c>
      <c r="B1062" s="36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hidden="1" customHeight="1" x14ac:dyDescent="0.15">
      <c r="A1063" s="367">
        <v>29</v>
      </c>
      <c r="B1063" s="36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hidden="1" customHeight="1" x14ac:dyDescent="0.15">
      <c r="A1064" s="367">
        <v>30</v>
      </c>
      <c r="B1064" s="36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185</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54"/>
      <c r="B1067" s="354"/>
      <c r="C1067" s="354" t="s">
        <v>26</v>
      </c>
      <c r="D1067" s="354"/>
      <c r="E1067" s="354"/>
      <c r="F1067" s="354"/>
      <c r="G1067" s="354"/>
      <c r="H1067" s="354"/>
      <c r="I1067" s="354"/>
      <c r="J1067" s="135" t="s">
        <v>224</v>
      </c>
      <c r="K1067" s="355"/>
      <c r="L1067" s="355"/>
      <c r="M1067" s="355"/>
      <c r="N1067" s="355"/>
      <c r="O1067" s="355"/>
      <c r="P1067" s="356" t="s">
        <v>199</v>
      </c>
      <c r="Q1067" s="356"/>
      <c r="R1067" s="356"/>
      <c r="S1067" s="356"/>
      <c r="T1067" s="356"/>
      <c r="U1067" s="356"/>
      <c r="V1067" s="356"/>
      <c r="W1067" s="356"/>
      <c r="X1067" s="356"/>
      <c r="Y1067" s="357" t="s">
        <v>222</v>
      </c>
      <c r="Z1067" s="358"/>
      <c r="AA1067" s="358"/>
      <c r="AB1067" s="358"/>
      <c r="AC1067" s="135" t="s">
        <v>262</v>
      </c>
      <c r="AD1067" s="135"/>
      <c r="AE1067" s="135"/>
      <c r="AF1067" s="135"/>
      <c r="AG1067" s="135"/>
      <c r="AH1067" s="357" t="s">
        <v>290</v>
      </c>
      <c r="AI1067" s="354"/>
      <c r="AJ1067" s="354"/>
      <c r="AK1067" s="354"/>
      <c r="AL1067" s="354" t="s">
        <v>21</v>
      </c>
      <c r="AM1067" s="354"/>
      <c r="AN1067" s="354"/>
      <c r="AO1067" s="359"/>
      <c r="AP1067" s="360" t="s">
        <v>225</v>
      </c>
      <c r="AQ1067" s="360"/>
      <c r="AR1067" s="360"/>
      <c r="AS1067" s="360"/>
      <c r="AT1067" s="360"/>
      <c r="AU1067" s="360"/>
      <c r="AV1067" s="360"/>
      <c r="AW1067" s="360"/>
      <c r="AX1067" s="360"/>
    </row>
    <row r="1068" spans="1:50" ht="30" hidden="1" customHeight="1" x14ac:dyDescent="0.15">
      <c r="A1068" s="367">
        <v>1</v>
      </c>
      <c r="B1068" s="36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9"/>
      <c r="AE1068" s="349"/>
      <c r="AF1068" s="349"/>
      <c r="AG1068" s="349"/>
      <c r="AH1068" s="350"/>
      <c r="AI1068" s="351"/>
      <c r="AJ1068" s="351"/>
      <c r="AK1068" s="351"/>
      <c r="AL1068" s="337"/>
      <c r="AM1068" s="338"/>
      <c r="AN1068" s="338"/>
      <c r="AO1068" s="339"/>
      <c r="AP1068" s="340"/>
      <c r="AQ1068" s="340"/>
      <c r="AR1068" s="340"/>
      <c r="AS1068" s="340"/>
      <c r="AT1068" s="340"/>
      <c r="AU1068" s="340"/>
      <c r="AV1068" s="340"/>
      <c r="AW1068" s="340"/>
      <c r="AX1068" s="340"/>
    </row>
    <row r="1069" spans="1:50" ht="30" hidden="1" customHeight="1" x14ac:dyDescent="0.15">
      <c r="A1069" s="367">
        <v>2</v>
      </c>
      <c r="B1069" s="36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50"/>
      <c r="AI1069" s="351"/>
      <c r="AJ1069" s="351"/>
      <c r="AK1069" s="351"/>
      <c r="AL1069" s="337"/>
      <c r="AM1069" s="338"/>
      <c r="AN1069" s="338"/>
      <c r="AO1069" s="339"/>
      <c r="AP1069" s="340"/>
      <c r="AQ1069" s="340"/>
      <c r="AR1069" s="340"/>
      <c r="AS1069" s="340"/>
      <c r="AT1069" s="340"/>
      <c r="AU1069" s="340"/>
      <c r="AV1069" s="340"/>
      <c r="AW1069" s="340"/>
      <c r="AX1069" s="340"/>
    </row>
    <row r="1070" spans="1:50" ht="30" hidden="1" customHeight="1" x14ac:dyDescent="0.15">
      <c r="A1070" s="367">
        <v>3</v>
      </c>
      <c r="B1070" s="367">
        <v>1</v>
      </c>
      <c r="C1070" s="352"/>
      <c r="D1070" s="341"/>
      <c r="E1070" s="341"/>
      <c r="F1070" s="341"/>
      <c r="G1070" s="341"/>
      <c r="H1070" s="341"/>
      <c r="I1070" s="341"/>
      <c r="J1070" s="342"/>
      <c r="K1070" s="343"/>
      <c r="L1070" s="343"/>
      <c r="M1070" s="343"/>
      <c r="N1070" s="343"/>
      <c r="O1070" s="343"/>
      <c r="P1070" s="353"/>
      <c r="Q1070" s="344"/>
      <c r="R1070" s="344"/>
      <c r="S1070" s="344"/>
      <c r="T1070" s="344"/>
      <c r="U1070" s="344"/>
      <c r="V1070" s="344"/>
      <c r="W1070" s="344"/>
      <c r="X1070" s="344"/>
      <c r="Y1070" s="345"/>
      <c r="Z1070" s="346"/>
      <c r="AA1070" s="346"/>
      <c r="AB1070" s="347"/>
      <c r="AC1070" s="348"/>
      <c r="AD1070" s="348"/>
      <c r="AE1070" s="348"/>
      <c r="AF1070" s="348"/>
      <c r="AG1070" s="348"/>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hidden="1" customHeight="1" x14ac:dyDescent="0.15">
      <c r="A1071" s="367">
        <v>4</v>
      </c>
      <c r="B1071" s="367">
        <v>1</v>
      </c>
      <c r="C1071" s="352"/>
      <c r="D1071" s="341"/>
      <c r="E1071" s="341"/>
      <c r="F1071" s="341"/>
      <c r="G1071" s="341"/>
      <c r="H1071" s="341"/>
      <c r="I1071" s="341"/>
      <c r="J1071" s="342"/>
      <c r="K1071" s="343"/>
      <c r="L1071" s="343"/>
      <c r="M1071" s="343"/>
      <c r="N1071" s="343"/>
      <c r="O1071" s="343"/>
      <c r="P1071" s="353"/>
      <c r="Q1071" s="344"/>
      <c r="R1071" s="344"/>
      <c r="S1071" s="344"/>
      <c r="T1071" s="344"/>
      <c r="U1071" s="344"/>
      <c r="V1071" s="344"/>
      <c r="W1071" s="344"/>
      <c r="X1071" s="344"/>
      <c r="Y1071" s="345"/>
      <c r="Z1071" s="346"/>
      <c r="AA1071" s="346"/>
      <c r="AB1071" s="347"/>
      <c r="AC1071" s="348"/>
      <c r="AD1071" s="348"/>
      <c r="AE1071" s="348"/>
      <c r="AF1071" s="348"/>
      <c r="AG1071" s="348"/>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hidden="1" customHeight="1" x14ac:dyDescent="0.15">
      <c r="A1072" s="367">
        <v>5</v>
      </c>
      <c r="B1072" s="36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hidden="1" customHeight="1" x14ac:dyDescent="0.15">
      <c r="A1073" s="367">
        <v>6</v>
      </c>
      <c r="B1073" s="36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hidden="1" customHeight="1" x14ac:dyDescent="0.15">
      <c r="A1074" s="367">
        <v>7</v>
      </c>
      <c r="B1074" s="36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hidden="1" customHeight="1" x14ac:dyDescent="0.15">
      <c r="A1075" s="367">
        <v>8</v>
      </c>
      <c r="B1075" s="36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hidden="1" customHeight="1" x14ac:dyDescent="0.15">
      <c r="A1076" s="367">
        <v>9</v>
      </c>
      <c r="B1076" s="36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hidden="1" customHeight="1" x14ac:dyDescent="0.15">
      <c r="A1077" s="367">
        <v>10</v>
      </c>
      <c r="B1077" s="36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hidden="1" customHeight="1" x14ac:dyDescent="0.15">
      <c r="A1078" s="367">
        <v>11</v>
      </c>
      <c r="B1078" s="36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hidden="1" customHeight="1" x14ac:dyDescent="0.15">
      <c r="A1079" s="367">
        <v>12</v>
      </c>
      <c r="B1079" s="36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hidden="1" customHeight="1" x14ac:dyDescent="0.15">
      <c r="A1080" s="367">
        <v>13</v>
      </c>
      <c r="B1080" s="36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hidden="1" customHeight="1" x14ac:dyDescent="0.15">
      <c r="A1081" s="367">
        <v>14</v>
      </c>
      <c r="B1081" s="36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hidden="1" customHeight="1" x14ac:dyDescent="0.15">
      <c r="A1082" s="367">
        <v>15</v>
      </c>
      <c r="B1082" s="36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hidden="1" customHeight="1" x14ac:dyDescent="0.15">
      <c r="A1083" s="367">
        <v>16</v>
      </c>
      <c r="B1083" s="36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hidden="1" customHeight="1" x14ac:dyDescent="0.15">
      <c r="A1084" s="367">
        <v>17</v>
      </c>
      <c r="B1084" s="36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hidden="1" customHeight="1" x14ac:dyDescent="0.15">
      <c r="A1085" s="367">
        <v>18</v>
      </c>
      <c r="B1085" s="36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hidden="1" customHeight="1" x14ac:dyDescent="0.15">
      <c r="A1086" s="367">
        <v>19</v>
      </c>
      <c r="B1086" s="36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hidden="1" customHeight="1" x14ac:dyDescent="0.15">
      <c r="A1087" s="367">
        <v>20</v>
      </c>
      <c r="B1087" s="36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hidden="1" customHeight="1" x14ac:dyDescent="0.15">
      <c r="A1088" s="367">
        <v>21</v>
      </c>
      <c r="B1088" s="36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hidden="1" customHeight="1" x14ac:dyDescent="0.15">
      <c r="A1089" s="367">
        <v>22</v>
      </c>
      <c r="B1089" s="36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hidden="1" customHeight="1" x14ac:dyDescent="0.15">
      <c r="A1090" s="367">
        <v>23</v>
      </c>
      <c r="B1090" s="367">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hidden="1" customHeight="1" x14ac:dyDescent="0.15">
      <c r="A1091" s="367">
        <v>24</v>
      </c>
      <c r="B1091" s="367">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hidden="1" customHeight="1" x14ac:dyDescent="0.15">
      <c r="A1092" s="367">
        <v>25</v>
      </c>
      <c r="B1092" s="367">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hidden="1" customHeight="1" x14ac:dyDescent="0.15">
      <c r="A1093" s="367">
        <v>26</v>
      </c>
      <c r="B1093" s="36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hidden="1" customHeight="1" x14ac:dyDescent="0.15">
      <c r="A1094" s="367">
        <v>27</v>
      </c>
      <c r="B1094" s="36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hidden="1" customHeight="1" x14ac:dyDescent="0.15">
      <c r="A1095" s="367">
        <v>28</v>
      </c>
      <c r="B1095" s="36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hidden="1" customHeight="1" x14ac:dyDescent="0.15">
      <c r="A1096" s="367">
        <v>29</v>
      </c>
      <c r="B1096" s="36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hidden="1" customHeight="1" x14ac:dyDescent="0.15">
      <c r="A1097" s="367">
        <v>30</v>
      </c>
      <c r="B1097" s="36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hidden="1" customHeight="1" x14ac:dyDescent="0.15">
      <c r="A1098" s="371" t="s">
        <v>253</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67" t="s">
        <v>268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243</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7"/>
      <c r="B1101" s="367"/>
      <c r="C1101" s="135" t="s">
        <v>218</v>
      </c>
      <c r="D1101" s="374"/>
      <c r="E1101" s="135" t="s">
        <v>217</v>
      </c>
      <c r="F1101" s="374"/>
      <c r="G1101" s="374"/>
      <c r="H1101" s="374"/>
      <c r="I1101" s="374"/>
      <c r="J1101" s="135" t="s">
        <v>224</v>
      </c>
      <c r="K1101" s="135"/>
      <c r="L1101" s="135"/>
      <c r="M1101" s="135"/>
      <c r="N1101" s="135"/>
      <c r="O1101" s="135"/>
      <c r="P1101" s="357" t="s">
        <v>27</v>
      </c>
      <c r="Q1101" s="357"/>
      <c r="R1101" s="357"/>
      <c r="S1101" s="357"/>
      <c r="T1101" s="357"/>
      <c r="U1101" s="357"/>
      <c r="V1101" s="357"/>
      <c r="W1101" s="357"/>
      <c r="X1101" s="357"/>
      <c r="Y1101" s="135" t="s">
        <v>226</v>
      </c>
      <c r="Z1101" s="374"/>
      <c r="AA1101" s="374"/>
      <c r="AB1101" s="374"/>
      <c r="AC1101" s="135" t="s">
        <v>200</v>
      </c>
      <c r="AD1101" s="135"/>
      <c r="AE1101" s="135"/>
      <c r="AF1101" s="135"/>
      <c r="AG1101" s="135"/>
      <c r="AH1101" s="357" t="s">
        <v>213</v>
      </c>
      <c r="AI1101" s="358"/>
      <c r="AJ1101" s="358"/>
      <c r="AK1101" s="358"/>
      <c r="AL1101" s="358" t="s">
        <v>21</v>
      </c>
      <c r="AM1101" s="358"/>
      <c r="AN1101" s="358"/>
      <c r="AO1101" s="375"/>
      <c r="AP1101" s="360" t="s">
        <v>254</v>
      </c>
      <c r="AQ1101" s="360"/>
      <c r="AR1101" s="360"/>
      <c r="AS1101" s="360"/>
      <c r="AT1101" s="360"/>
      <c r="AU1101" s="360"/>
      <c r="AV1101" s="360"/>
      <c r="AW1101" s="360"/>
      <c r="AX1101" s="360"/>
    </row>
    <row r="1102" spans="1:50" ht="30" hidden="1" customHeight="1" x14ac:dyDescent="0.15">
      <c r="A1102" s="367">
        <v>1</v>
      </c>
      <c r="B1102" s="367">
        <v>1</v>
      </c>
      <c r="C1102" s="365"/>
      <c r="D1102" s="365"/>
      <c r="E1102" s="366"/>
      <c r="F1102" s="366"/>
      <c r="G1102" s="366"/>
      <c r="H1102" s="366"/>
      <c r="I1102" s="366"/>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hidden="1" customHeight="1" x14ac:dyDescent="0.15">
      <c r="A1103" s="367">
        <v>2</v>
      </c>
      <c r="B1103" s="367">
        <v>1</v>
      </c>
      <c r="C1103" s="365"/>
      <c r="D1103" s="365"/>
      <c r="E1103" s="366"/>
      <c r="F1103" s="366"/>
      <c r="G1103" s="366"/>
      <c r="H1103" s="366"/>
      <c r="I1103" s="366"/>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hidden="1" customHeight="1" x14ac:dyDescent="0.15">
      <c r="A1104" s="367">
        <v>3</v>
      </c>
      <c r="B1104" s="367">
        <v>1</v>
      </c>
      <c r="C1104" s="365"/>
      <c r="D1104" s="365"/>
      <c r="E1104" s="366"/>
      <c r="F1104" s="366"/>
      <c r="G1104" s="366"/>
      <c r="H1104" s="366"/>
      <c r="I1104" s="366"/>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hidden="1" customHeight="1" x14ac:dyDescent="0.15">
      <c r="A1105" s="367">
        <v>4</v>
      </c>
      <c r="B1105" s="367">
        <v>1</v>
      </c>
      <c r="C1105" s="365"/>
      <c r="D1105" s="365"/>
      <c r="E1105" s="366"/>
      <c r="F1105" s="366"/>
      <c r="G1105" s="366"/>
      <c r="H1105" s="366"/>
      <c r="I1105" s="366"/>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hidden="1" customHeight="1" x14ac:dyDescent="0.15">
      <c r="A1106" s="367">
        <v>5</v>
      </c>
      <c r="B1106" s="367">
        <v>1</v>
      </c>
      <c r="C1106" s="365"/>
      <c r="D1106" s="365"/>
      <c r="E1106" s="366"/>
      <c r="F1106" s="366"/>
      <c r="G1106" s="366"/>
      <c r="H1106" s="366"/>
      <c r="I1106" s="366"/>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hidden="1" customHeight="1" x14ac:dyDescent="0.15">
      <c r="A1107" s="367">
        <v>6</v>
      </c>
      <c r="B1107" s="367">
        <v>1</v>
      </c>
      <c r="C1107" s="365"/>
      <c r="D1107" s="365"/>
      <c r="E1107" s="366"/>
      <c r="F1107" s="366"/>
      <c r="G1107" s="366"/>
      <c r="H1107" s="366"/>
      <c r="I1107" s="366"/>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hidden="1" customHeight="1" x14ac:dyDescent="0.15">
      <c r="A1108" s="367">
        <v>7</v>
      </c>
      <c r="B1108" s="367">
        <v>1</v>
      </c>
      <c r="C1108" s="365"/>
      <c r="D1108" s="365"/>
      <c r="E1108" s="366"/>
      <c r="F1108" s="366"/>
      <c r="G1108" s="366"/>
      <c r="H1108" s="366"/>
      <c r="I1108" s="366"/>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hidden="1" customHeight="1" x14ac:dyDescent="0.15">
      <c r="A1109" s="367">
        <v>8</v>
      </c>
      <c r="B1109" s="367">
        <v>1</v>
      </c>
      <c r="C1109" s="365"/>
      <c r="D1109" s="365"/>
      <c r="E1109" s="366"/>
      <c r="F1109" s="366"/>
      <c r="G1109" s="366"/>
      <c r="H1109" s="366"/>
      <c r="I1109" s="366"/>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hidden="1" customHeight="1" x14ac:dyDescent="0.15">
      <c r="A1110" s="367">
        <v>9</v>
      </c>
      <c r="B1110" s="367">
        <v>1</v>
      </c>
      <c r="C1110" s="365"/>
      <c r="D1110" s="365"/>
      <c r="E1110" s="366"/>
      <c r="F1110" s="366"/>
      <c r="G1110" s="366"/>
      <c r="H1110" s="366"/>
      <c r="I1110" s="366"/>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hidden="1" customHeight="1" x14ac:dyDescent="0.15">
      <c r="A1111" s="367">
        <v>10</v>
      </c>
      <c r="B1111" s="367">
        <v>1</v>
      </c>
      <c r="C1111" s="365"/>
      <c r="D1111" s="365"/>
      <c r="E1111" s="366"/>
      <c r="F1111" s="366"/>
      <c r="G1111" s="366"/>
      <c r="H1111" s="366"/>
      <c r="I1111" s="366"/>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hidden="1" customHeight="1" x14ac:dyDescent="0.15">
      <c r="A1112" s="367">
        <v>11</v>
      </c>
      <c r="B1112" s="367">
        <v>1</v>
      </c>
      <c r="C1112" s="365"/>
      <c r="D1112" s="365"/>
      <c r="E1112" s="366"/>
      <c r="F1112" s="366"/>
      <c r="G1112" s="366"/>
      <c r="H1112" s="366"/>
      <c r="I1112" s="366"/>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hidden="1" customHeight="1" x14ac:dyDescent="0.15">
      <c r="A1113" s="367">
        <v>12</v>
      </c>
      <c r="B1113" s="367">
        <v>1</v>
      </c>
      <c r="C1113" s="365"/>
      <c r="D1113" s="365"/>
      <c r="E1113" s="366"/>
      <c r="F1113" s="366"/>
      <c r="G1113" s="366"/>
      <c r="H1113" s="366"/>
      <c r="I1113" s="366"/>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hidden="1" customHeight="1" x14ac:dyDescent="0.15">
      <c r="A1114" s="367">
        <v>13</v>
      </c>
      <c r="B1114" s="367">
        <v>1</v>
      </c>
      <c r="C1114" s="365"/>
      <c r="D1114" s="365"/>
      <c r="E1114" s="366"/>
      <c r="F1114" s="366"/>
      <c r="G1114" s="366"/>
      <c r="H1114" s="366"/>
      <c r="I1114" s="366"/>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hidden="1" customHeight="1" x14ac:dyDescent="0.15">
      <c r="A1115" s="367">
        <v>14</v>
      </c>
      <c r="B1115" s="367">
        <v>1</v>
      </c>
      <c r="C1115" s="365"/>
      <c r="D1115" s="365"/>
      <c r="E1115" s="366"/>
      <c r="F1115" s="366"/>
      <c r="G1115" s="366"/>
      <c r="H1115" s="366"/>
      <c r="I1115" s="366"/>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hidden="1" customHeight="1" x14ac:dyDescent="0.15">
      <c r="A1116" s="367">
        <v>15</v>
      </c>
      <c r="B1116" s="367">
        <v>1</v>
      </c>
      <c r="C1116" s="365"/>
      <c r="D1116" s="365"/>
      <c r="E1116" s="366"/>
      <c r="F1116" s="366"/>
      <c r="G1116" s="366"/>
      <c r="H1116" s="366"/>
      <c r="I1116" s="366"/>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hidden="1" customHeight="1" x14ac:dyDescent="0.15">
      <c r="A1117" s="367">
        <v>16</v>
      </c>
      <c r="B1117" s="367">
        <v>1</v>
      </c>
      <c r="C1117" s="365"/>
      <c r="D1117" s="365"/>
      <c r="E1117" s="366"/>
      <c r="F1117" s="366"/>
      <c r="G1117" s="366"/>
      <c r="H1117" s="366"/>
      <c r="I1117" s="366"/>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hidden="1" customHeight="1" x14ac:dyDescent="0.15">
      <c r="A1118" s="367">
        <v>17</v>
      </c>
      <c r="B1118" s="367">
        <v>1</v>
      </c>
      <c r="C1118" s="365"/>
      <c r="D1118" s="365"/>
      <c r="E1118" s="366"/>
      <c r="F1118" s="366"/>
      <c r="G1118" s="366"/>
      <c r="H1118" s="366"/>
      <c r="I1118" s="366"/>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hidden="1" customHeight="1" x14ac:dyDescent="0.15">
      <c r="A1119" s="367">
        <v>18</v>
      </c>
      <c r="B1119" s="367">
        <v>1</v>
      </c>
      <c r="C1119" s="365"/>
      <c r="D1119" s="365"/>
      <c r="E1119" s="133"/>
      <c r="F1119" s="366"/>
      <c r="G1119" s="366"/>
      <c r="H1119" s="366"/>
      <c r="I1119" s="366"/>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hidden="1" customHeight="1" x14ac:dyDescent="0.15">
      <c r="A1120" s="367">
        <v>19</v>
      </c>
      <c r="B1120" s="367">
        <v>1</v>
      </c>
      <c r="C1120" s="365"/>
      <c r="D1120" s="365"/>
      <c r="E1120" s="366"/>
      <c r="F1120" s="366"/>
      <c r="G1120" s="366"/>
      <c r="H1120" s="366"/>
      <c r="I1120" s="366"/>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hidden="1" customHeight="1" x14ac:dyDescent="0.15">
      <c r="A1121" s="367">
        <v>20</v>
      </c>
      <c r="B1121" s="367">
        <v>1</v>
      </c>
      <c r="C1121" s="365"/>
      <c r="D1121" s="365"/>
      <c r="E1121" s="366"/>
      <c r="F1121" s="366"/>
      <c r="G1121" s="366"/>
      <c r="H1121" s="366"/>
      <c r="I1121" s="366"/>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hidden="1" customHeight="1" x14ac:dyDescent="0.15">
      <c r="A1122" s="367">
        <v>21</v>
      </c>
      <c r="B1122" s="367">
        <v>1</v>
      </c>
      <c r="C1122" s="365"/>
      <c r="D1122" s="365"/>
      <c r="E1122" s="366"/>
      <c r="F1122" s="366"/>
      <c r="G1122" s="366"/>
      <c r="H1122" s="366"/>
      <c r="I1122" s="366"/>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hidden="1" customHeight="1" x14ac:dyDescent="0.15">
      <c r="A1123" s="367">
        <v>22</v>
      </c>
      <c r="B1123" s="367">
        <v>1</v>
      </c>
      <c r="C1123" s="365"/>
      <c r="D1123" s="365"/>
      <c r="E1123" s="366"/>
      <c r="F1123" s="366"/>
      <c r="G1123" s="366"/>
      <c r="H1123" s="366"/>
      <c r="I1123" s="366"/>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hidden="1" customHeight="1" x14ac:dyDescent="0.15">
      <c r="A1124" s="367">
        <v>23</v>
      </c>
      <c r="B1124" s="367">
        <v>1</v>
      </c>
      <c r="C1124" s="365"/>
      <c r="D1124" s="365"/>
      <c r="E1124" s="366"/>
      <c r="F1124" s="366"/>
      <c r="G1124" s="366"/>
      <c r="H1124" s="366"/>
      <c r="I1124" s="366"/>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hidden="1" customHeight="1" x14ac:dyDescent="0.15">
      <c r="A1125" s="367">
        <v>24</v>
      </c>
      <c r="B1125" s="367">
        <v>1</v>
      </c>
      <c r="C1125" s="365"/>
      <c r="D1125" s="365"/>
      <c r="E1125" s="366"/>
      <c r="F1125" s="366"/>
      <c r="G1125" s="366"/>
      <c r="H1125" s="366"/>
      <c r="I1125" s="366"/>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hidden="1" customHeight="1" x14ac:dyDescent="0.15">
      <c r="A1126" s="367">
        <v>25</v>
      </c>
      <c r="B1126" s="367">
        <v>1</v>
      </c>
      <c r="C1126" s="365"/>
      <c r="D1126" s="365"/>
      <c r="E1126" s="366"/>
      <c r="F1126" s="366"/>
      <c r="G1126" s="366"/>
      <c r="H1126" s="366"/>
      <c r="I1126" s="366"/>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hidden="1" customHeight="1" x14ac:dyDescent="0.15">
      <c r="A1127" s="367">
        <v>26</v>
      </c>
      <c r="B1127" s="367">
        <v>1</v>
      </c>
      <c r="C1127" s="365"/>
      <c r="D1127" s="365"/>
      <c r="E1127" s="366"/>
      <c r="F1127" s="366"/>
      <c r="G1127" s="366"/>
      <c r="H1127" s="366"/>
      <c r="I1127" s="366"/>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hidden="1" customHeight="1" x14ac:dyDescent="0.15">
      <c r="A1128" s="367">
        <v>27</v>
      </c>
      <c r="B1128" s="367">
        <v>1</v>
      </c>
      <c r="C1128" s="365"/>
      <c r="D1128" s="365"/>
      <c r="E1128" s="366"/>
      <c r="F1128" s="366"/>
      <c r="G1128" s="366"/>
      <c r="H1128" s="366"/>
      <c r="I1128" s="366"/>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hidden="1" customHeight="1" x14ac:dyDescent="0.15">
      <c r="A1129" s="367">
        <v>28</v>
      </c>
      <c r="B1129" s="367">
        <v>1</v>
      </c>
      <c r="C1129" s="365"/>
      <c r="D1129" s="365"/>
      <c r="E1129" s="366"/>
      <c r="F1129" s="366"/>
      <c r="G1129" s="366"/>
      <c r="H1129" s="366"/>
      <c r="I1129" s="366"/>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hidden="1" customHeight="1" x14ac:dyDescent="0.15">
      <c r="A1130" s="367">
        <v>29</v>
      </c>
      <c r="B1130" s="367">
        <v>1</v>
      </c>
      <c r="C1130" s="365"/>
      <c r="D1130" s="365"/>
      <c r="E1130" s="366"/>
      <c r="F1130" s="366"/>
      <c r="G1130" s="366"/>
      <c r="H1130" s="366"/>
      <c r="I1130" s="366"/>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hidden="1" customHeight="1" x14ac:dyDescent="0.15">
      <c r="A1131" s="367">
        <v>30</v>
      </c>
      <c r="B1131" s="367">
        <v>1</v>
      </c>
      <c r="C1131" s="365"/>
      <c r="D1131" s="365"/>
      <c r="E1131" s="366"/>
      <c r="F1131" s="366"/>
      <c r="G1131" s="366"/>
      <c r="H1131" s="366"/>
      <c r="I1131" s="366"/>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dataConsolidate/>
  <mergeCells count="658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6:AB826"/>
    <mergeCell ref="AC826:AG826"/>
    <mergeCell ref="AH826:AT826"/>
    <mergeCell ref="A1093:B1093"/>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9:AG829"/>
    <mergeCell ref="AH829:AT829"/>
    <mergeCell ref="AU829:AX829"/>
    <mergeCell ref="A1091:B1091"/>
    <mergeCell ref="A1092:B1092"/>
    <mergeCell ref="A1089:B1089"/>
    <mergeCell ref="A1090:B1090"/>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J880:O880"/>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P880:X880"/>
    <mergeCell ref="Y880:AB880"/>
    <mergeCell ref="AC880:AG880"/>
    <mergeCell ref="AH880:AK880"/>
    <mergeCell ref="AL880:AO880"/>
    <mergeCell ref="AP880:AX880"/>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L879:AO879"/>
    <mergeCell ref="A1098:AK1098"/>
    <mergeCell ref="E1101:I1101"/>
    <mergeCell ref="C1101:D1101"/>
    <mergeCell ref="E1102:I1102"/>
    <mergeCell ref="C1102:D1102"/>
    <mergeCell ref="J899:O899"/>
    <mergeCell ref="P899:X899"/>
    <mergeCell ref="Y899:AB899"/>
    <mergeCell ref="AC899:AG899"/>
    <mergeCell ref="P877:X877"/>
    <mergeCell ref="Y877:AB877"/>
    <mergeCell ref="AC877:AG877"/>
    <mergeCell ref="AH877:AK877"/>
    <mergeCell ref="AL877:AO877"/>
    <mergeCell ref="AP877:AX877"/>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80:I880"/>
    <mergeCell ref="C879:I879"/>
    <mergeCell ref="J879:O879"/>
    <mergeCell ref="P879:X879"/>
    <mergeCell ref="Y879:AB879"/>
    <mergeCell ref="AP879:AX879"/>
    <mergeCell ref="A1104:B1104"/>
    <mergeCell ref="J1104:O1104"/>
    <mergeCell ref="P1104:X1104"/>
    <mergeCell ref="Y1104:AB1104"/>
    <mergeCell ref="AC1104:AG1104"/>
    <mergeCell ref="AH1104:AK1104"/>
    <mergeCell ref="AL1104:AO1104"/>
    <mergeCell ref="AP1104:AX1104"/>
    <mergeCell ref="C882:I882"/>
    <mergeCell ref="J882:O882"/>
    <mergeCell ref="P882:X882"/>
    <mergeCell ref="Y882:AB882"/>
    <mergeCell ref="AC882:AG882"/>
    <mergeCell ref="A883:B883"/>
    <mergeCell ref="A884:B884"/>
    <mergeCell ref="A881:B881"/>
    <mergeCell ref="A882:B882"/>
    <mergeCell ref="A1103:B1103"/>
    <mergeCell ref="J1103:O1103"/>
    <mergeCell ref="P1103:X1103"/>
    <mergeCell ref="Y1103:AB1103"/>
    <mergeCell ref="AC1103:AG1103"/>
    <mergeCell ref="AH1103:AK1103"/>
    <mergeCell ref="AL1103:AO1103"/>
    <mergeCell ref="J890:O890"/>
    <mergeCell ref="P890:X890"/>
    <mergeCell ref="Y890:AB890"/>
    <mergeCell ref="AC890:AG890"/>
    <mergeCell ref="AH890:AK890"/>
    <mergeCell ref="AL890:AO890"/>
    <mergeCell ref="AP890:AX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113" priority="14043">
      <formula>IF(RIGHT(TEXT(P14,"0.#"),1)=".",FALSE,TRUE)</formula>
    </cfRule>
    <cfRule type="expression" dxfId="2112" priority="14044">
      <formula>IF(RIGHT(TEXT(P14,"0.#"),1)=".",TRUE,FALSE)</formula>
    </cfRule>
  </conditionalFormatting>
  <conditionalFormatting sqref="AE32">
    <cfRule type="expression" dxfId="2111" priority="14033">
      <formula>IF(RIGHT(TEXT(AE32,"0.#"),1)=".",FALSE,TRUE)</formula>
    </cfRule>
    <cfRule type="expression" dxfId="2110" priority="14034">
      <formula>IF(RIGHT(TEXT(AE32,"0.#"),1)=".",TRUE,FALSE)</formula>
    </cfRule>
  </conditionalFormatting>
  <conditionalFormatting sqref="P18:AX18">
    <cfRule type="expression" dxfId="2109" priority="13919">
      <formula>IF(RIGHT(TEXT(P18,"0.#"),1)=".",FALSE,TRUE)</formula>
    </cfRule>
    <cfRule type="expression" dxfId="2108" priority="13920">
      <formula>IF(RIGHT(TEXT(P18,"0.#"),1)=".",TRUE,FALSE)</formula>
    </cfRule>
  </conditionalFormatting>
  <conditionalFormatting sqref="Y783">
    <cfRule type="expression" dxfId="2107" priority="13915">
      <formula>IF(RIGHT(TEXT(Y783,"0.#"),1)=".",FALSE,TRUE)</formula>
    </cfRule>
    <cfRule type="expression" dxfId="2106" priority="13916">
      <formula>IF(RIGHT(TEXT(Y783,"0.#"),1)=".",TRUE,FALSE)</formula>
    </cfRule>
  </conditionalFormatting>
  <conditionalFormatting sqref="Y792">
    <cfRule type="expression" dxfId="2105" priority="13911">
      <formula>IF(RIGHT(TEXT(Y792,"0.#"),1)=".",FALSE,TRUE)</formula>
    </cfRule>
    <cfRule type="expression" dxfId="2104" priority="13912">
      <formula>IF(RIGHT(TEXT(Y792,"0.#"),1)=".",TRUE,FALSE)</formula>
    </cfRule>
  </conditionalFormatting>
  <conditionalFormatting sqref="Y823:Y830 Y821 Y810:Y817 Y808 Y797:Y804 Y795">
    <cfRule type="expression" dxfId="2103" priority="13693">
      <formula>IF(RIGHT(TEXT(Y795,"0.#"),1)=".",FALSE,TRUE)</formula>
    </cfRule>
    <cfRule type="expression" dxfId="2102" priority="13694">
      <formula>IF(RIGHT(TEXT(Y795,"0.#"),1)=".",TRUE,FALSE)</formula>
    </cfRule>
  </conditionalFormatting>
  <conditionalFormatting sqref="P16:AQ17 P15:AX15 P13:AX13">
    <cfRule type="expression" dxfId="2101" priority="13741">
      <formula>IF(RIGHT(TEXT(P13,"0.#"),1)=".",FALSE,TRUE)</formula>
    </cfRule>
    <cfRule type="expression" dxfId="2100" priority="13742">
      <formula>IF(RIGHT(TEXT(P13,"0.#"),1)=".",TRUE,FALSE)</formula>
    </cfRule>
  </conditionalFormatting>
  <conditionalFormatting sqref="P19:AJ19">
    <cfRule type="expression" dxfId="2099" priority="13739">
      <formula>IF(RIGHT(TEXT(P19,"0.#"),1)=".",FALSE,TRUE)</formula>
    </cfRule>
    <cfRule type="expression" dxfId="2098" priority="13740">
      <formula>IF(RIGHT(TEXT(P19,"0.#"),1)=".",TRUE,FALSE)</formula>
    </cfRule>
  </conditionalFormatting>
  <conditionalFormatting sqref="AE101 AQ101">
    <cfRule type="expression" dxfId="2097" priority="13731">
      <formula>IF(RIGHT(TEXT(AE101,"0.#"),1)=".",FALSE,TRUE)</formula>
    </cfRule>
    <cfRule type="expression" dxfId="2096" priority="13732">
      <formula>IF(RIGHT(TEXT(AE101,"0.#"),1)=".",TRUE,FALSE)</formula>
    </cfRule>
  </conditionalFormatting>
  <conditionalFormatting sqref="Y784:Y791 Y782">
    <cfRule type="expression" dxfId="2095" priority="13717">
      <formula>IF(RIGHT(TEXT(Y782,"0.#"),1)=".",FALSE,TRUE)</formula>
    </cfRule>
    <cfRule type="expression" dxfId="2094" priority="13718">
      <formula>IF(RIGHT(TEXT(Y782,"0.#"),1)=".",TRUE,FALSE)</formula>
    </cfRule>
  </conditionalFormatting>
  <conditionalFormatting sqref="AU783">
    <cfRule type="expression" dxfId="2093" priority="13715">
      <formula>IF(RIGHT(TEXT(AU783,"0.#"),1)=".",FALSE,TRUE)</formula>
    </cfRule>
    <cfRule type="expression" dxfId="2092" priority="13716">
      <formula>IF(RIGHT(TEXT(AU783,"0.#"),1)=".",TRUE,FALSE)</formula>
    </cfRule>
  </conditionalFormatting>
  <conditionalFormatting sqref="AU792">
    <cfRule type="expression" dxfId="2091" priority="13713">
      <formula>IF(RIGHT(TEXT(AU792,"0.#"),1)=".",FALSE,TRUE)</formula>
    </cfRule>
    <cfRule type="expression" dxfId="2090" priority="13714">
      <formula>IF(RIGHT(TEXT(AU792,"0.#"),1)=".",TRUE,FALSE)</formula>
    </cfRule>
  </conditionalFormatting>
  <conditionalFormatting sqref="AU784:AU791 AU782">
    <cfRule type="expression" dxfId="2089" priority="13711">
      <formula>IF(RIGHT(TEXT(AU782,"0.#"),1)=".",FALSE,TRUE)</formula>
    </cfRule>
    <cfRule type="expression" dxfId="2088" priority="13712">
      <formula>IF(RIGHT(TEXT(AU782,"0.#"),1)=".",TRUE,FALSE)</formula>
    </cfRule>
  </conditionalFormatting>
  <conditionalFormatting sqref="Y822 Y809 Y796">
    <cfRule type="expression" dxfId="2087" priority="13697">
      <formula>IF(RIGHT(TEXT(Y796,"0.#"),1)=".",FALSE,TRUE)</formula>
    </cfRule>
    <cfRule type="expression" dxfId="2086" priority="13698">
      <formula>IF(RIGHT(TEXT(Y796,"0.#"),1)=".",TRUE,FALSE)</formula>
    </cfRule>
  </conditionalFormatting>
  <conditionalFormatting sqref="Y831 Y818 Y805">
    <cfRule type="expression" dxfId="2085" priority="13695">
      <formula>IF(RIGHT(TEXT(Y805,"0.#"),1)=".",FALSE,TRUE)</formula>
    </cfRule>
    <cfRule type="expression" dxfId="2084" priority="13696">
      <formula>IF(RIGHT(TEXT(Y805,"0.#"),1)=".",TRUE,FALSE)</formula>
    </cfRule>
  </conditionalFormatting>
  <conditionalFormatting sqref="AU822 AU809 AU796">
    <cfRule type="expression" dxfId="2083" priority="13691">
      <formula>IF(RIGHT(TEXT(AU796,"0.#"),1)=".",FALSE,TRUE)</formula>
    </cfRule>
    <cfRule type="expression" dxfId="2082" priority="13692">
      <formula>IF(RIGHT(TEXT(AU796,"0.#"),1)=".",TRUE,FALSE)</formula>
    </cfRule>
  </conditionalFormatting>
  <conditionalFormatting sqref="AU831 AU818 AU805">
    <cfRule type="expression" dxfId="2081" priority="13689">
      <formula>IF(RIGHT(TEXT(AU805,"0.#"),1)=".",FALSE,TRUE)</formula>
    </cfRule>
    <cfRule type="expression" dxfId="2080" priority="13690">
      <formula>IF(RIGHT(TEXT(AU805,"0.#"),1)=".",TRUE,FALSE)</formula>
    </cfRule>
  </conditionalFormatting>
  <conditionalFormatting sqref="AU823:AU830 AU821 AU810:AU817 AU808 AU797:AU804 AU795">
    <cfRule type="expression" dxfId="2079" priority="13687">
      <formula>IF(RIGHT(TEXT(AU795,"0.#"),1)=".",FALSE,TRUE)</formula>
    </cfRule>
    <cfRule type="expression" dxfId="2078" priority="13688">
      <formula>IF(RIGHT(TEXT(AU795,"0.#"),1)=".",TRUE,FALSE)</formula>
    </cfRule>
  </conditionalFormatting>
  <conditionalFormatting sqref="AM87">
    <cfRule type="expression" dxfId="2077" priority="13341">
      <formula>IF(RIGHT(TEXT(AM87,"0.#"),1)=".",FALSE,TRUE)</formula>
    </cfRule>
    <cfRule type="expression" dxfId="2076" priority="13342">
      <formula>IF(RIGHT(TEXT(AM87,"0.#"),1)=".",TRUE,FALSE)</formula>
    </cfRule>
  </conditionalFormatting>
  <conditionalFormatting sqref="AE55">
    <cfRule type="expression" dxfId="2075" priority="13409">
      <formula>IF(RIGHT(TEXT(AE55,"0.#"),1)=".",FALSE,TRUE)</formula>
    </cfRule>
    <cfRule type="expression" dxfId="2074" priority="13410">
      <formula>IF(RIGHT(TEXT(AE55,"0.#"),1)=".",TRUE,FALSE)</formula>
    </cfRule>
  </conditionalFormatting>
  <conditionalFormatting sqref="AI55">
    <cfRule type="expression" dxfId="2073" priority="13407">
      <formula>IF(RIGHT(TEXT(AI55,"0.#"),1)=".",FALSE,TRUE)</formula>
    </cfRule>
    <cfRule type="expression" dxfId="2072" priority="13408">
      <formula>IF(RIGHT(TEXT(AI55,"0.#"),1)=".",TRUE,FALSE)</formula>
    </cfRule>
  </conditionalFormatting>
  <conditionalFormatting sqref="AM34">
    <cfRule type="expression" dxfId="2071" priority="13487">
      <formula>IF(RIGHT(TEXT(AM34,"0.#"),1)=".",FALSE,TRUE)</formula>
    </cfRule>
    <cfRule type="expression" dxfId="2070" priority="13488">
      <formula>IF(RIGHT(TEXT(AM34,"0.#"),1)=".",TRUE,FALSE)</formula>
    </cfRule>
  </conditionalFormatting>
  <conditionalFormatting sqref="AE33">
    <cfRule type="expression" dxfId="2069" priority="13501">
      <formula>IF(RIGHT(TEXT(AE33,"0.#"),1)=".",FALSE,TRUE)</formula>
    </cfRule>
    <cfRule type="expression" dxfId="2068" priority="13502">
      <formula>IF(RIGHT(TEXT(AE33,"0.#"),1)=".",TRUE,FALSE)</formula>
    </cfRule>
  </conditionalFormatting>
  <conditionalFormatting sqref="AE34">
    <cfRule type="expression" dxfId="2067" priority="13499">
      <formula>IF(RIGHT(TEXT(AE34,"0.#"),1)=".",FALSE,TRUE)</formula>
    </cfRule>
    <cfRule type="expression" dxfId="2066" priority="13500">
      <formula>IF(RIGHT(TEXT(AE34,"0.#"),1)=".",TRUE,FALSE)</formula>
    </cfRule>
  </conditionalFormatting>
  <conditionalFormatting sqref="AI34">
    <cfRule type="expression" dxfId="2065" priority="13497">
      <formula>IF(RIGHT(TEXT(AI34,"0.#"),1)=".",FALSE,TRUE)</formula>
    </cfRule>
    <cfRule type="expression" dxfId="2064" priority="13498">
      <formula>IF(RIGHT(TEXT(AI34,"0.#"),1)=".",TRUE,FALSE)</formula>
    </cfRule>
  </conditionalFormatting>
  <conditionalFormatting sqref="AI33">
    <cfRule type="expression" dxfId="2063" priority="13495">
      <formula>IF(RIGHT(TEXT(AI33,"0.#"),1)=".",FALSE,TRUE)</formula>
    </cfRule>
    <cfRule type="expression" dxfId="2062" priority="13496">
      <formula>IF(RIGHT(TEXT(AI33,"0.#"),1)=".",TRUE,FALSE)</formula>
    </cfRule>
  </conditionalFormatting>
  <conditionalFormatting sqref="AI32">
    <cfRule type="expression" dxfId="2061" priority="13493">
      <formula>IF(RIGHT(TEXT(AI32,"0.#"),1)=".",FALSE,TRUE)</formula>
    </cfRule>
    <cfRule type="expression" dxfId="2060" priority="13494">
      <formula>IF(RIGHT(TEXT(AI32,"0.#"),1)=".",TRUE,FALSE)</formula>
    </cfRule>
  </conditionalFormatting>
  <conditionalFormatting sqref="AM32">
    <cfRule type="expression" dxfId="2059" priority="13491">
      <formula>IF(RIGHT(TEXT(AM32,"0.#"),1)=".",FALSE,TRUE)</formula>
    </cfRule>
    <cfRule type="expression" dxfId="2058" priority="13492">
      <formula>IF(RIGHT(TEXT(AM32,"0.#"),1)=".",TRUE,FALSE)</formula>
    </cfRule>
  </conditionalFormatting>
  <conditionalFormatting sqref="AM33">
    <cfRule type="expression" dxfId="2057" priority="13489">
      <formula>IF(RIGHT(TEXT(AM33,"0.#"),1)=".",FALSE,TRUE)</formula>
    </cfRule>
    <cfRule type="expression" dxfId="2056" priority="13490">
      <formula>IF(RIGHT(TEXT(AM33,"0.#"),1)=".",TRUE,FALSE)</formula>
    </cfRule>
  </conditionalFormatting>
  <conditionalFormatting sqref="AQ32:AQ34">
    <cfRule type="expression" dxfId="2055" priority="13481">
      <formula>IF(RIGHT(TEXT(AQ32,"0.#"),1)=".",FALSE,TRUE)</formula>
    </cfRule>
    <cfRule type="expression" dxfId="2054" priority="13482">
      <formula>IF(RIGHT(TEXT(AQ32,"0.#"),1)=".",TRUE,FALSE)</formula>
    </cfRule>
  </conditionalFormatting>
  <conditionalFormatting sqref="AU32:AU34">
    <cfRule type="expression" dxfId="2053" priority="13479">
      <formula>IF(RIGHT(TEXT(AU32,"0.#"),1)=".",FALSE,TRUE)</formula>
    </cfRule>
    <cfRule type="expression" dxfId="2052" priority="13480">
      <formula>IF(RIGHT(TEXT(AU32,"0.#"),1)=".",TRUE,FALSE)</formula>
    </cfRule>
  </conditionalFormatting>
  <conditionalFormatting sqref="AE53">
    <cfRule type="expression" dxfId="2051" priority="13413">
      <formula>IF(RIGHT(TEXT(AE53,"0.#"),1)=".",FALSE,TRUE)</formula>
    </cfRule>
    <cfRule type="expression" dxfId="2050" priority="13414">
      <formula>IF(RIGHT(TEXT(AE53,"0.#"),1)=".",TRUE,FALSE)</formula>
    </cfRule>
  </conditionalFormatting>
  <conditionalFormatting sqref="AE54">
    <cfRule type="expression" dxfId="2049" priority="13411">
      <formula>IF(RIGHT(TEXT(AE54,"0.#"),1)=".",FALSE,TRUE)</formula>
    </cfRule>
    <cfRule type="expression" dxfId="2048" priority="13412">
      <formula>IF(RIGHT(TEXT(AE54,"0.#"),1)=".",TRUE,FALSE)</formula>
    </cfRule>
  </conditionalFormatting>
  <conditionalFormatting sqref="AI54">
    <cfRule type="expression" dxfId="2047" priority="13405">
      <formula>IF(RIGHT(TEXT(AI54,"0.#"),1)=".",FALSE,TRUE)</formula>
    </cfRule>
    <cfRule type="expression" dxfId="2046" priority="13406">
      <formula>IF(RIGHT(TEXT(AI54,"0.#"),1)=".",TRUE,FALSE)</formula>
    </cfRule>
  </conditionalFormatting>
  <conditionalFormatting sqref="AI53">
    <cfRule type="expression" dxfId="2045" priority="13403">
      <formula>IF(RIGHT(TEXT(AI53,"0.#"),1)=".",FALSE,TRUE)</formula>
    </cfRule>
    <cfRule type="expression" dxfId="2044" priority="13404">
      <formula>IF(RIGHT(TEXT(AI53,"0.#"),1)=".",TRUE,FALSE)</formula>
    </cfRule>
  </conditionalFormatting>
  <conditionalFormatting sqref="AM53">
    <cfRule type="expression" dxfId="2043" priority="13401">
      <formula>IF(RIGHT(TEXT(AM53,"0.#"),1)=".",FALSE,TRUE)</formula>
    </cfRule>
    <cfRule type="expression" dxfId="2042" priority="13402">
      <formula>IF(RIGHT(TEXT(AM53,"0.#"),1)=".",TRUE,FALSE)</formula>
    </cfRule>
  </conditionalFormatting>
  <conditionalFormatting sqref="AM54">
    <cfRule type="expression" dxfId="2041" priority="13399">
      <formula>IF(RIGHT(TEXT(AM54,"0.#"),1)=".",FALSE,TRUE)</formula>
    </cfRule>
    <cfRule type="expression" dxfId="2040" priority="13400">
      <formula>IF(RIGHT(TEXT(AM54,"0.#"),1)=".",TRUE,FALSE)</formula>
    </cfRule>
  </conditionalFormatting>
  <conditionalFormatting sqref="AM55">
    <cfRule type="expression" dxfId="2039" priority="13397">
      <formula>IF(RIGHT(TEXT(AM55,"0.#"),1)=".",FALSE,TRUE)</formula>
    </cfRule>
    <cfRule type="expression" dxfId="2038" priority="13398">
      <formula>IF(RIGHT(TEXT(AM55,"0.#"),1)=".",TRUE,FALSE)</formula>
    </cfRule>
  </conditionalFormatting>
  <conditionalFormatting sqref="AE60">
    <cfRule type="expression" dxfId="2037" priority="13383">
      <formula>IF(RIGHT(TEXT(AE60,"0.#"),1)=".",FALSE,TRUE)</formula>
    </cfRule>
    <cfRule type="expression" dxfId="2036" priority="13384">
      <formula>IF(RIGHT(TEXT(AE60,"0.#"),1)=".",TRUE,FALSE)</formula>
    </cfRule>
  </conditionalFormatting>
  <conditionalFormatting sqref="AE61">
    <cfRule type="expression" dxfId="2035" priority="13381">
      <formula>IF(RIGHT(TEXT(AE61,"0.#"),1)=".",FALSE,TRUE)</formula>
    </cfRule>
    <cfRule type="expression" dxfId="2034" priority="13382">
      <formula>IF(RIGHT(TEXT(AE61,"0.#"),1)=".",TRUE,FALSE)</formula>
    </cfRule>
  </conditionalFormatting>
  <conditionalFormatting sqref="AE62">
    <cfRule type="expression" dxfId="2033" priority="13379">
      <formula>IF(RIGHT(TEXT(AE62,"0.#"),1)=".",FALSE,TRUE)</formula>
    </cfRule>
    <cfRule type="expression" dxfId="2032" priority="13380">
      <formula>IF(RIGHT(TEXT(AE62,"0.#"),1)=".",TRUE,FALSE)</formula>
    </cfRule>
  </conditionalFormatting>
  <conditionalFormatting sqref="AI62">
    <cfRule type="expression" dxfId="2031" priority="13377">
      <formula>IF(RIGHT(TEXT(AI62,"0.#"),1)=".",FALSE,TRUE)</formula>
    </cfRule>
    <cfRule type="expression" dxfId="2030" priority="13378">
      <formula>IF(RIGHT(TEXT(AI62,"0.#"),1)=".",TRUE,FALSE)</formula>
    </cfRule>
  </conditionalFormatting>
  <conditionalFormatting sqref="AI61">
    <cfRule type="expression" dxfId="2029" priority="13375">
      <formula>IF(RIGHT(TEXT(AI61,"0.#"),1)=".",FALSE,TRUE)</formula>
    </cfRule>
    <cfRule type="expression" dxfId="2028" priority="13376">
      <formula>IF(RIGHT(TEXT(AI61,"0.#"),1)=".",TRUE,FALSE)</formula>
    </cfRule>
  </conditionalFormatting>
  <conditionalFormatting sqref="AI60">
    <cfRule type="expression" dxfId="2027" priority="13373">
      <formula>IF(RIGHT(TEXT(AI60,"0.#"),1)=".",FALSE,TRUE)</formula>
    </cfRule>
    <cfRule type="expression" dxfId="2026" priority="13374">
      <formula>IF(RIGHT(TEXT(AI60,"0.#"),1)=".",TRUE,FALSE)</formula>
    </cfRule>
  </conditionalFormatting>
  <conditionalFormatting sqref="AM60">
    <cfRule type="expression" dxfId="2025" priority="13371">
      <formula>IF(RIGHT(TEXT(AM60,"0.#"),1)=".",FALSE,TRUE)</formula>
    </cfRule>
    <cfRule type="expression" dxfId="2024" priority="13372">
      <formula>IF(RIGHT(TEXT(AM60,"0.#"),1)=".",TRUE,FALSE)</formula>
    </cfRule>
  </conditionalFormatting>
  <conditionalFormatting sqref="AM61">
    <cfRule type="expression" dxfId="2023" priority="13369">
      <formula>IF(RIGHT(TEXT(AM61,"0.#"),1)=".",FALSE,TRUE)</formula>
    </cfRule>
    <cfRule type="expression" dxfId="2022" priority="13370">
      <formula>IF(RIGHT(TEXT(AM61,"0.#"),1)=".",TRUE,FALSE)</formula>
    </cfRule>
  </conditionalFormatting>
  <conditionalFormatting sqref="AM62">
    <cfRule type="expression" dxfId="2021" priority="13367">
      <formula>IF(RIGHT(TEXT(AM62,"0.#"),1)=".",FALSE,TRUE)</formula>
    </cfRule>
    <cfRule type="expression" dxfId="2020" priority="13368">
      <formula>IF(RIGHT(TEXT(AM62,"0.#"),1)=".",TRUE,FALSE)</formula>
    </cfRule>
  </conditionalFormatting>
  <conditionalFormatting sqref="AE87">
    <cfRule type="expression" dxfId="2019" priority="13353">
      <formula>IF(RIGHT(TEXT(AE87,"0.#"),1)=".",FALSE,TRUE)</formula>
    </cfRule>
    <cfRule type="expression" dxfId="2018" priority="13354">
      <formula>IF(RIGHT(TEXT(AE87,"0.#"),1)=".",TRUE,FALSE)</formula>
    </cfRule>
  </conditionalFormatting>
  <conditionalFormatting sqref="AE88">
    <cfRule type="expression" dxfId="2017" priority="13351">
      <formula>IF(RIGHT(TEXT(AE88,"0.#"),1)=".",FALSE,TRUE)</formula>
    </cfRule>
    <cfRule type="expression" dxfId="2016" priority="13352">
      <formula>IF(RIGHT(TEXT(AE88,"0.#"),1)=".",TRUE,FALSE)</formula>
    </cfRule>
  </conditionalFormatting>
  <conditionalFormatting sqref="AE89">
    <cfRule type="expression" dxfId="2015" priority="13349">
      <formula>IF(RIGHT(TEXT(AE89,"0.#"),1)=".",FALSE,TRUE)</formula>
    </cfRule>
    <cfRule type="expression" dxfId="2014" priority="13350">
      <formula>IF(RIGHT(TEXT(AE89,"0.#"),1)=".",TRUE,FALSE)</formula>
    </cfRule>
  </conditionalFormatting>
  <conditionalFormatting sqref="AI89">
    <cfRule type="expression" dxfId="2013" priority="13347">
      <formula>IF(RIGHT(TEXT(AI89,"0.#"),1)=".",FALSE,TRUE)</formula>
    </cfRule>
    <cfRule type="expression" dxfId="2012" priority="13348">
      <formula>IF(RIGHT(TEXT(AI89,"0.#"),1)=".",TRUE,FALSE)</formula>
    </cfRule>
  </conditionalFormatting>
  <conditionalFormatting sqref="AI88">
    <cfRule type="expression" dxfId="2011" priority="13345">
      <formula>IF(RIGHT(TEXT(AI88,"0.#"),1)=".",FALSE,TRUE)</formula>
    </cfRule>
    <cfRule type="expression" dxfId="2010" priority="13346">
      <formula>IF(RIGHT(TEXT(AI88,"0.#"),1)=".",TRUE,FALSE)</formula>
    </cfRule>
  </conditionalFormatting>
  <conditionalFormatting sqref="AI87">
    <cfRule type="expression" dxfId="2009" priority="13343">
      <formula>IF(RIGHT(TEXT(AI87,"0.#"),1)=".",FALSE,TRUE)</formula>
    </cfRule>
    <cfRule type="expression" dxfId="2008" priority="13344">
      <formula>IF(RIGHT(TEXT(AI87,"0.#"),1)=".",TRUE,FALSE)</formula>
    </cfRule>
  </conditionalFormatting>
  <conditionalFormatting sqref="AM88">
    <cfRule type="expression" dxfId="2007" priority="13339">
      <formula>IF(RIGHT(TEXT(AM88,"0.#"),1)=".",FALSE,TRUE)</formula>
    </cfRule>
    <cfRule type="expression" dxfId="2006" priority="13340">
      <formula>IF(RIGHT(TEXT(AM88,"0.#"),1)=".",TRUE,FALSE)</formula>
    </cfRule>
  </conditionalFormatting>
  <conditionalFormatting sqref="AM89">
    <cfRule type="expression" dxfId="2005" priority="13337">
      <formula>IF(RIGHT(TEXT(AM89,"0.#"),1)=".",FALSE,TRUE)</formula>
    </cfRule>
    <cfRule type="expression" dxfId="2004" priority="13338">
      <formula>IF(RIGHT(TEXT(AM89,"0.#"),1)=".",TRUE,FALSE)</formula>
    </cfRule>
  </conditionalFormatting>
  <conditionalFormatting sqref="AE92">
    <cfRule type="expression" dxfId="2003" priority="13323">
      <formula>IF(RIGHT(TEXT(AE92,"0.#"),1)=".",FALSE,TRUE)</formula>
    </cfRule>
    <cfRule type="expression" dxfId="2002" priority="13324">
      <formula>IF(RIGHT(TEXT(AE92,"0.#"),1)=".",TRUE,FALSE)</formula>
    </cfRule>
  </conditionalFormatting>
  <conditionalFormatting sqref="AE93">
    <cfRule type="expression" dxfId="2001" priority="13321">
      <formula>IF(RIGHT(TEXT(AE93,"0.#"),1)=".",FALSE,TRUE)</formula>
    </cfRule>
    <cfRule type="expression" dxfId="2000" priority="13322">
      <formula>IF(RIGHT(TEXT(AE93,"0.#"),1)=".",TRUE,FALSE)</formula>
    </cfRule>
  </conditionalFormatting>
  <conditionalFormatting sqref="AE94">
    <cfRule type="expression" dxfId="1999" priority="13319">
      <formula>IF(RIGHT(TEXT(AE94,"0.#"),1)=".",FALSE,TRUE)</formula>
    </cfRule>
    <cfRule type="expression" dxfId="1998" priority="13320">
      <formula>IF(RIGHT(TEXT(AE94,"0.#"),1)=".",TRUE,FALSE)</formula>
    </cfRule>
  </conditionalFormatting>
  <conditionalFormatting sqref="AI94">
    <cfRule type="expression" dxfId="1997" priority="13317">
      <formula>IF(RIGHT(TEXT(AI94,"0.#"),1)=".",FALSE,TRUE)</formula>
    </cfRule>
    <cfRule type="expression" dxfId="1996" priority="13318">
      <formula>IF(RIGHT(TEXT(AI94,"0.#"),1)=".",TRUE,FALSE)</formula>
    </cfRule>
  </conditionalFormatting>
  <conditionalFormatting sqref="AI93">
    <cfRule type="expression" dxfId="1995" priority="13315">
      <formula>IF(RIGHT(TEXT(AI93,"0.#"),1)=".",FALSE,TRUE)</formula>
    </cfRule>
    <cfRule type="expression" dxfId="1994" priority="13316">
      <formula>IF(RIGHT(TEXT(AI93,"0.#"),1)=".",TRUE,FALSE)</formula>
    </cfRule>
  </conditionalFormatting>
  <conditionalFormatting sqref="AI92">
    <cfRule type="expression" dxfId="1993" priority="13313">
      <formula>IF(RIGHT(TEXT(AI92,"0.#"),1)=".",FALSE,TRUE)</formula>
    </cfRule>
    <cfRule type="expression" dxfId="1992" priority="13314">
      <formula>IF(RIGHT(TEXT(AI92,"0.#"),1)=".",TRUE,FALSE)</formula>
    </cfRule>
  </conditionalFormatting>
  <conditionalFormatting sqref="AM92">
    <cfRule type="expression" dxfId="1991" priority="13311">
      <formula>IF(RIGHT(TEXT(AM92,"0.#"),1)=".",FALSE,TRUE)</formula>
    </cfRule>
    <cfRule type="expression" dxfId="1990" priority="13312">
      <formula>IF(RIGHT(TEXT(AM92,"0.#"),1)=".",TRUE,FALSE)</formula>
    </cfRule>
  </conditionalFormatting>
  <conditionalFormatting sqref="AM93">
    <cfRule type="expression" dxfId="1989" priority="13309">
      <formula>IF(RIGHT(TEXT(AM93,"0.#"),1)=".",FALSE,TRUE)</formula>
    </cfRule>
    <cfRule type="expression" dxfId="1988" priority="13310">
      <formula>IF(RIGHT(TEXT(AM93,"0.#"),1)=".",TRUE,FALSE)</formula>
    </cfRule>
  </conditionalFormatting>
  <conditionalFormatting sqref="AM94">
    <cfRule type="expression" dxfId="1987" priority="13307">
      <formula>IF(RIGHT(TEXT(AM94,"0.#"),1)=".",FALSE,TRUE)</formula>
    </cfRule>
    <cfRule type="expression" dxfId="1986" priority="13308">
      <formula>IF(RIGHT(TEXT(AM94,"0.#"),1)=".",TRUE,FALSE)</formula>
    </cfRule>
  </conditionalFormatting>
  <conditionalFormatting sqref="AE97">
    <cfRule type="expression" dxfId="1985" priority="13293">
      <formula>IF(RIGHT(TEXT(AE97,"0.#"),1)=".",FALSE,TRUE)</formula>
    </cfRule>
    <cfRule type="expression" dxfId="1984" priority="13294">
      <formula>IF(RIGHT(TEXT(AE97,"0.#"),1)=".",TRUE,FALSE)</formula>
    </cfRule>
  </conditionalFormatting>
  <conditionalFormatting sqref="AE98">
    <cfRule type="expression" dxfId="1983" priority="13291">
      <formula>IF(RIGHT(TEXT(AE98,"0.#"),1)=".",FALSE,TRUE)</formula>
    </cfRule>
    <cfRule type="expression" dxfId="1982" priority="13292">
      <formula>IF(RIGHT(TEXT(AE98,"0.#"),1)=".",TRUE,FALSE)</formula>
    </cfRule>
  </conditionalFormatting>
  <conditionalFormatting sqref="AE99">
    <cfRule type="expression" dxfId="1981" priority="13289">
      <formula>IF(RIGHT(TEXT(AE99,"0.#"),1)=".",FALSE,TRUE)</formula>
    </cfRule>
    <cfRule type="expression" dxfId="1980" priority="13290">
      <formula>IF(RIGHT(TEXT(AE99,"0.#"),1)=".",TRUE,FALSE)</formula>
    </cfRule>
  </conditionalFormatting>
  <conditionalFormatting sqref="AI99">
    <cfRule type="expression" dxfId="1979" priority="13287">
      <formula>IF(RIGHT(TEXT(AI99,"0.#"),1)=".",FALSE,TRUE)</formula>
    </cfRule>
    <cfRule type="expression" dxfId="1978" priority="13288">
      <formula>IF(RIGHT(TEXT(AI99,"0.#"),1)=".",TRUE,FALSE)</formula>
    </cfRule>
  </conditionalFormatting>
  <conditionalFormatting sqref="AI98">
    <cfRule type="expression" dxfId="1977" priority="13285">
      <formula>IF(RIGHT(TEXT(AI98,"0.#"),1)=".",FALSE,TRUE)</formula>
    </cfRule>
    <cfRule type="expression" dxfId="1976" priority="13286">
      <formula>IF(RIGHT(TEXT(AI98,"0.#"),1)=".",TRUE,FALSE)</formula>
    </cfRule>
  </conditionalFormatting>
  <conditionalFormatting sqref="AI97">
    <cfRule type="expression" dxfId="1975" priority="13283">
      <formula>IF(RIGHT(TEXT(AI97,"0.#"),1)=".",FALSE,TRUE)</formula>
    </cfRule>
    <cfRule type="expression" dxfId="1974" priority="13284">
      <formula>IF(RIGHT(TEXT(AI97,"0.#"),1)=".",TRUE,FALSE)</formula>
    </cfRule>
  </conditionalFormatting>
  <conditionalFormatting sqref="AM97">
    <cfRule type="expression" dxfId="1973" priority="13281">
      <formula>IF(RIGHT(TEXT(AM97,"0.#"),1)=".",FALSE,TRUE)</formula>
    </cfRule>
    <cfRule type="expression" dxfId="1972" priority="13282">
      <formula>IF(RIGHT(TEXT(AM97,"0.#"),1)=".",TRUE,FALSE)</formula>
    </cfRule>
  </conditionalFormatting>
  <conditionalFormatting sqref="AM98">
    <cfRule type="expression" dxfId="1971" priority="13279">
      <formula>IF(RIGHT(TEXT(AM98,"0.#"),1)=".",FALSE,TRUE)</formula>
    </cfRule>
    <cfRule type="expression" dxfId="1970" priority="13280">
      <formula>IF(RIGHT(TEXT(AM98,"0.#"),1)=".",TRUE,FALSE)</formula>
    </cfRule>
  </conditionalFormatting>
  <conditionalFormatting sqref="AM99">
    <cfRule type="expression" dxfId="1969" priority="13277">
      <formula>IF(RIGHT(TEXT(AM99,"0.#"),1)=".",FALSE,TRUE)</formula>
    </cfRule>
    <cfRule type="expression" dxfId="1968" priority="13278">
      <formula>IF(RIGHT(TEXT(AM99,"0.#"),1)=".",TRUE,FALSE)</formula>
    </cfRule>
  </conditionalFormatting>
  <conditionalFormatting sqref="AI101">
    <cfRule type="expression" dxfId="1967" priority="13263">
      <formula>IF(RIGHT(TEXT(AI101,"0.#"),1)=".",FALSE,TRUE)</formula>
    </cfRule>
    <cfRule type="expression" dxfId="1966" priority="13264">
      <formula>IF(RIGHT(TEXT(AI101,"0.#"),1)=".",TRUE,FALSE)</formula>
    </cfRule>
  </conditionalFormatting>
  <conditionalFormatting sqref="AM101">
    <cfRule type="expression" dxfId="1965" priority="13261">
      <formula>IF(RIGHT(TEXT(AM101,"0.#"),1)=".",FALSE,TRUE)</formula>
    </cfRule>
    <cfRule type="expression" dxfId="1964" priority="13262">
      <formula>IF(RIGHT(TEXT(AM101,"0.#"),1)=".",TRUE,FALSE)</formula>
    </cfRule>
  </conditionalFormatting>
  <conditionalFormatting sqref="AE102">
    <cfRule type="expression" dxfId="1963" priority="13259">
      <formula>IF(RIGHT(TEXT(AE102,"0.#"),1)=".",FALSE,TRUE)</formula>
    </cfRule>
    <cfRule type="expression" dxfId="1962" priority="13260">
      <formula>IF(RIGHT(TEXT(AE102,"0.#"),1)=".",TRUE,FALSE)</formula>
    </cfRule>
  </conditionalFormatting>
  <conditionalFormatting sqref="AI102">
    <cfRule type="expression" dxfId="1961" priority="13257">
      <formula>IF(RIGHT(TEXT(AI102,"0.#"),1)=".",FALSE,TRUE)</formula>
    </cfRule>
    <cfRule type="expression" dxfId="1960" priority="13258">
      <formula>IF(RIGHT(TEXT(AI102,"0.#"),1)=".",TRUE,FALSE)</formula>
    </cfRule>
  </conditionalFormatting>
  <conditionalFormatting sqref="AM102">
    <cfRule type="expression" dxfId="1959" priority="13255">
      <formula>IF(RIGHT(TEXT(AM102,"0.#"),1)=".",FALSE,TRUE)</formula>
    </cfRule>
    <cfRule type="expression" dxfId="1958" priority="13256">
      <formula>IF(RIGHT(TEXT(AM102,"0.#"),1)=".",TRUE,FALSE)</formula>
    </cfRule>
  </conditionalFormatting>
  <conditionalFormatting sqref="AQ102">
    <cfRule type="expression" dxfId="1957" priority="13253">
      <formula>IF(RIGHT(TEXT(AQ102,"0.#"),1)=".",FALSE,TRUE)</formula>
    </cfRule>
    <cfRule type="expression" dxfId="1956" priority="13254">
      <formula>IF(RIGHT(TEXT(AQ102,"0.#"),1)=".",TRUE,FALSE)</formula>
    </cfRule>
  </conditionalFormatting>
  <conditionalFormatting sqref="AE104">
    <cfRule type="expression" dxfId="1955" priority="13251">
      <formula>IF(RIGHT(TEXT(AE104,"0.#"),1)=".",FALSE,TRUE)</formula>
    </cfRule>
    <cfRule type="expression" dxfId="1954" priority="13252">
      <formula>IF(RIGHT(TEXT(AE104,"0.#"),1)=".",TRUE,FALSE)</formula>
    </cfRule>
  </conditionalFormatting>
  <conditionalFormatting sqref="AI104">
    <cfRule type="expression" dxfId="1953" priority="13249">
      <formula>IF(RIGHT(TEXT(AI104,"0.#"),1)=".",FALSE,TRUE)</formula>
    </cfRule>
    <cfRule type="expression" dxfId="1952" priority="13250">
      <formula>IF(RIGHT(TEXT(AI104,"0.#"),1)=".",TRUE,FALSE)</formula>
    </cfRule>
  </conditionalFormatting>
  <conditionalFormatting sqref="AM104">
    <cfRule type="expression" dxfId="1951" priority="13247">
      <formula>IF(RIGHT(TEXT(AM104,"0.#"),1)=".",FALSE,TRUE)</formula>
    </cfRule>
    <cfRule type="expression" dxfId="1950" priority="13248">
      <formula>IF(RIGHT(TEXT(AM104,"0.#"),1)=".",TRUE,FALSE)</formula>
    </cfRule>
  </conditionalFormatting>
  <conditionalFormatting sqref="AE105">
    <cfRule type="expression" dxfId="1949" priority="13245">
      <formula>IF(RIGHT(TEXT(AE105,"0.#"),1)=".",FALSE,TRUE)</formula>
    </cfRule>
    <cfRule type="expression" dxfId="1948" priority="13246">
      <formula>IF(RIGHT(TEXT(AE105,"0.#"),1)=".",TRUE,FALSE)</formula>
    </cfRule>
  </conditionalFormatting>
  <conditionalFormatting sqref="AI105">
    <cfRule type="expression" dxfId="1947" priority="13243">
      <formula>IF(RIGHT(TEXT(AI105,"0.#"),1)=".",FALSE,TRUE)</formula>
    </cfRule>
    <cfRule type="expression" dxfId="1946" priority="13244">
      <formula>IF(RIGHT(TEXT(AI105,"0.#"),1)=".",TRUE,FALSE)</formula>
    </cfRule>
  </conditionalFormatting>
  <conditionalFormatting sqref="AM105">
    <cfRule type="expression" dxfId="1945" priority="13241">
      <formula>IF(RIGHT(TEXT(AM105,"0.#"),1)=".",FALSE,TRUE)</formula>
    </cfRule>
    <cfRule type="expression" dxfId="1944" priority="13242">
      <formula>IF(RIGHT(TEXT(AM105,"0.#"),1)=".",TRUE,FALSE)</formula>
    </cfRule>
  </conditionalFormatting>
  <conditionalFormatting sqref="AE107">
    <cfRule type="expression" dxfId="1943" priority="13237">
      <formula>IF(RIGHT(TEXT(AE107,"0.#"),1)=".",FALSE,TRUE)</formula>
    </cfRule>
    <cfRule type="expression" dxfId="1942" priority="13238">
      <formula>IF(RIGHT(TEXT(AE107,"0.#"),1)=".",TRUE,FALSE)</formula>
    </cfRule>
  </conditionalFormatting>
  <conditionalFormatting sqref="AI107">
    <cfRule type="expression" dxfId="1941" priority="13235">
      <formula>IF(RIGHT(TEXT(AI107,"0.#"),1)=".",FALSE,TRUE)</formula>
    </cfRule>
    <cfRule type="expression" dxfId="1940" priority="13236">
      <formula>IF(RIGHT(TEXT(AI107,"0.#"),1)=".",TRUE,FALSE)</formula>
    </cfRule>
  </conditionalFormatting>
  <conditionalFormatting sqref="AM107">
    <cfRule type="expression" dxfId="1939" priority="13233">
      <formula>IF(RIGHT(TEXT(AM107,"0.#"),1)=".",FALSE,TRUE)</formula>
    </cfRule>
    <cfRule type="expression" dxfId="1938" priority="13234">
      <formula>IF(RIGHT(TEXT(AM107,"0.#"),1)=".",TRUE,FALSE)</formula>
    </cfRule>
  </conditionalFormatting>
  <conditionalFormatting sqref="AE108">
    <cfRule type="expression" dxfId="1937" priority="13231">
      <formula>IF(RIGHT(TEXT(AE108,"0.#"),1)=".",FALSE,TRUE)</formula>
    </cfRule>
    <cfRule type="expression" dxfId="1936" priority="13232">
      <formula>IF(RIGHT(TEXT(AE108,"0.#"),1)=".",TRUE,FALSE)</formula>
    </cfRule>
  </conditionalFormatting>
  <conditionalFormatting sqref="AI108">
    <cfRule type="expression" dxfId="1935" priority="13229">
      <formula>IF(RIGHT(TEXT(AI108,"0.#"),1)=".",FALSE,TRUE)</formula>
    </cfRule>
    <cfRule type="expression" dxfId="1934" priority="13230">
      <formula>IF(RIGHT(TEXT(AI108,"0.#"),1)=".",TRUE,FALSE)</formula>
    </cfRule>
  </conditionalFormatting>
  <conditionalFormatting sqref="AM108">
    <cfRule type="expression" dxfId="1933" priority="13227">
      <formula>IF(RIGHT(TEXT(AM108,"0.#"),1)=".",FALSE,TRUE)</formula>
    </cfRule>
    <cfRule type="expression" dxfId="1932" priority="13228">
      <formula>IF(RIGHT(TEXT(AM108,"0.#"),1)=".",TRUE,FALSE)</formula>
    </cfRule>
  </conditionalFormatting>
  <conditionalFormatting sqref="AE110">
    <cfRule type="expression" dxfId="1931" priority="13223">
      <formula>IF(RIGHT(TEXT(AE110,"0.#"),1)=".",FALSE,TRUE)</formula>
    </cfRule>
    <cfRule type="expression" dxfId="1930" priority="13224">
      <formula>IF(RIGHT(TEXT(AE110,"0.#"),1)=".",TRUE,FALSE)</formula>
    </cfRule>
  </conditionalFormatting>
  <conditionalFormatting sqref="AI110">
    <cfRule type="expression" dxfId="1929" priority="13221">
      <formula>IF(RIGHT(TEXT(AI110,"0.#"),1)=".",FALSE,TRUE)</formula>
    </cfRule>
    <cfRule type="expression" dxfId="1928" priority="13222">
      <formula>IF(RIGHT(TEXT(AI110,"0.#"),1)=".",TRUE,FALSE)</formula>
    </cfRule>
  </conditionalFormatting>
  <conditionalFormatting sqref="AM110">
    <cfRule type="expression" dxfId="1927" priority="13219">
      <formula>IF(RIGHT(TEXT(AM110,"0.#"),1)=".",FALSE,TRUE)</formula>
    </cfRule>
    <cfRule type="expression" dxfId="1926" priority="13220">
      <formula>IF(RIGHT(TEXT(AM110,"0.#"),1)=".",TRUE,FALSE)</formula>
    </cfRule>
  </conditionalFormatting>
  <conditionalFormatting sqref="AE111">
    <cfRule type="expression" dxfId="1925" priority="13217">
      <formula>IF(RIGHT(TEXT(AE111,"0.#"),1)=".",FALSE,TRUE)</formula>
    </cfRule>
    <cfRule type="expression" dxfId="1924" priority="13218">
      <formula>IF(RIGHT(TEXT(AE111,"0.#"),1)=".",TRUE,FALSE)</formula>
    </cfRule>
  </conditionalFormatting>
  <conditionalFormatting sqref="AI111">
    <cfRule type="expression" dxfId="1923" priority="13215">
      <formula>IF(RIGHT(TEXT(AI111,"0.#"),1)=".",FALSE,TRUE)</formula>
    </cfRule>
    <cfRule type="expression" dxfId="1922" priority="13216">
      <formula>IF(RIGHT(TEXT(AI111,"0.#"),1)=".",TRUE,FALSE)</formula>
    </cfRule>
  </conditionalFormatting>
  <conditionalFormatting sqref="AM111">
    <cfRule type="expression" dxfId="1921" priority="13213">
      <formula>IF(RIGHT(TEXT(AM111,"0.#"),1)=".",FALSE,TRUE)</formula>
    </cfRule>
    <cfRule type="expression" dxfId="1920" priority="13214">
      <formula>IF(RIGHT(TEXT(AM111,"0.#"),1)=".",TRUE,FALSE)</formula>
    </cfRule>
  </conditionalFormatting>
  <conditionalFormatting sqref="AE113">
    <cfRule type="expression" dxfId="1919" priority="13209">
      <formula>IF(RIGHT(TEXT(AE113,"0.#"),1)=".",FALSE,TRUE)</formula>
    </cfRule>
    <cfRule type="expression" dxfId="1918" priority="13210">
      <formula>IF(RIGHT(TEXT(AE113,"0.#"),1)=".",TRUE,FALSE)</formula>
    </cfRule>
  </conditionalFormatting>
  <conditionalFormatting sqref="AI113">
    <cfRule type="expression" dxfId="1917" priority="13207">
      <formula>IF(RIGHT(TEXT(AI113,"0.#"),1)=".",FALSE,TRUE)</formula>
    </cfRule>
    <cfRule type="expression" dxfId="1916" priority="13208">
      <formula>IF(RIGHT(TEXT(AI113,"0.#"),1)=".",TRUE,FALSE)</formula>
    </cfRule>
  </conditionalFormatting>
  <conditionalFormatting sqref="AM113">
    <cfRule type="expression" dxfId="1915" priority="13205">
      <formula>IF(RIGHT(TEXT(AM113,"0.#"),1)=".",FALSE,TRUE)</formula>
    </cfRule>
    <cfRule type="expression" dxfId="1914" priority="13206">
      <formula>IF(RIGHT(TEXT(AM113,"0.#"),1)=".",TRUE,FALSE)</formula>
    </cfRule>
  </conditionalFormatting>
  <conditionalFormatting sqref="AE114">
    <cfRule type="expression" dxfId="1913" priority="13203">
      <formula>IF(RIGHT(TEXT(AE114,"0.#"),1)=".",FALSE,TRUE)</formula>
    </cfRule>
    <cfRule type="expression" dxfId="1912" priority="13204">
      <formula>IF(RIGHT(TEXT(AE114,"0.#"),1)=".",TRUE,FALSE)</formula>
    </cfRule>
  </conditionalFormatting>
  <conditionalFormatting sqref="AI114">
    <cfRule type="expression" dxfId="1911" priority="13201">
      <formula>IF(RIGHT(TEXT(AI114,"0.#"),1)=".",FALSE,TRUE)</formula>
    </cfRule>
    <cfRule type="expression" dxfId="1910" priority="13202">
      <formula>IF(RIGHT(TEXT(AI114,"0.#"),1)=".",TRUE,FALSE)</formula>
    </cfRule>
  </conditionalFormatting>
  <conditionalFormatting sqref="AM114">
    <cfRule type="expression" dxfId="1909" priority="13199">
      <formula>IF(RIGHT(TEXT(AM114,"0.#"),1)=".",FALSE,TRUE)</formula>
    </cfRule>
    <cfRule type="expression" dxfId="1908" priority="13200">
      <formula>IF(RIGHT(TEXT(AM114,"0.#"),1)=".",TRUE,FALSE)</formula>
    </cfRule>
  </conditionalFormatting>
  <conditionalFormatting sqref="AE116 AQ116">
    <cfRule type="expression" dxfId="1907" priority="13195">
      <formula>IF(RIGHT(TEXT(AE116,"0.#"),1)=".",FALSE,TRUE)</formula>
    </cfRule>
    <cfRule type="expression" dxfId="1906" priority="13196">
      <formula>IF(RIGHT(TEXT(AE116,"0.#"),1)=".",TRUE,FALSE)</formula>
    </cfRule>
  </conditionalFormatting>
  <conditionalFormatting sqref="AI116">
    <cfRule type="expression" dxfId="1905" priority="13193">
      <formula>IF(RIGHT(TEXT(AI116,"0.#"),1)=".",FALSE,TRUE)</formula>
    </cfRule>
    <cfRule type="expression" dxfId="1904" priority="13194">
      <formula>IF(RIGHT(TEXT(AI116,"0.#"),1)=".",TRUE,FALSE)</formula>
    </cfRule>
  </conditionalFormatting>
  <conditionalFormatting sqref="AM116">
    <cfRule type="expression" dxfId="1903" priority="13191">
      <formula>IF(RIGHT(TEXT(AM116,"0.#"),1)=".",FALSE,TRUE)</formula>
    </cfRule>
    <cfRule type="expression" dxfId="1902" priority="13192">
      <formula>IF(RIGHT(TEXT(AM116,"0.#"),1)=".",TRUE,FALSE)</formula>
    </cfRule>
  </conditionalFormatting>
  <conditionalFormatting sqref="AE117 AM117">
    <cfRule type="expression" dxfId="1901" priority="13189">
      <formula>IF(RIGHT(TEXT(AE117,"0.#"),1)=".",FALSE,TRUE)</formula>
    </cfRule>
    <cfRule type="expression" dxfId="1900" priority="13190">
      <formula>IF(RIGHT(TEXT(AE117,"0.#"),1)=".",TRUE,FALSE)</formula>
    </cfRule>
  </conditionalFormatting>
  <conditionalFormatting sqref="AI117">
    <cfRule type="expression" dxfId="1899" priority="13187">
      <formula>IF(RIGHT(TEXT(AI117,"0.#"),1)=".",FALSE,TRUE)</formula>
    </cfRule>
    <cfRule type="expression" dxfId="1898" priority="13188">
      <formula>IF(RIGHT(TEXT(AI117,"0.#"),1)=".",TRUE,FALSE)</formula>
    </cfRule>
  </conditionalFormatting>
  <conditionalFormatting sqref="AQ117">
    <cfRule type="expression" dxfId="1897" priority="13183">
      <formula>IF(RIGHT(TEXT(AQ117,"0.#"),1)=".",FALSE,TRUE)</formula>
    </cfRule>
    <cfRule type="expression" dxfId="1896" priority="13184">
      <formula>IF(RIGHT(TEXT(AQ117,"0.#"),1)=".",TRUE,FALSE)</formula>
    </cfRule>
  </conditionalFormatting>
  <conditionalFormatting sqref="AE119 AQ119">
    <cfRule type="expression" dxfId="1895" priority="13181">
      <formula>IF(RIGHT(TEXT(AE119,"0.#"),1)=".",FALSE,TRUE)</formula>
    </cfRule>
    <cfRule type="expression" dxfId="1894" priority="13182">
      <formula>IF(RIGHT(TEXT(AE119,"0.#"),1)=".",TRUE,FALSE)</formula>
    </cfRule>
  </conditionalFormatting>
  <conditionalFormatting sqref="AI119">
    <cfRule type="expression" dxfId="1893" priority="13179">
      <formula>IF(RIGHT(TEXT(AI119,"0.#"),1)=".",FALSE,TRUE)</formula>
    </cfRule>
    <cfRule type="expression" dxfId="1892" priority="13180">
      <formula>IF(RIGHT(TEXT(AI119,"0.#"),1)=".",TRUE,FALSE)</formula>
    </cfRule>
  </conditionalFormatting>
  <conditionalFormatting sqref="AM119">
    <cfRule type="expression" dxfId="1891" priority="13177">
      <formula>IF(RIGHT(TEXT(AM119,"0.#"),1)=".",FALSE,TRUE)</formula>
    </cfRule>
    <cfRule type="expression" dxfId="1890" priority="13178">
      <formula>IF(RIGHT(TEXT(AM119,"0.#"),1)=".",TRUE,FALSE)</formula>
    </cfRule>
  </conditionalFormatting>
  <conditionalFormatting sqref="AQ120">
    <cfRule type="expression" dxfId="1889" priority="13169">
      <formula>IF(RIGHT(TEXT(AQ120,"0.#"),1)=".",FALSE,TRUE)</formula>
    </cfRule>
    <cfRule type="expression" dxfId="1888" priority="13170">
      <formula>IF(RIGHT(TEXT(AQ120,"0.#"),1)=".",TRUE,FALSE)</formula>
    </cfRule>
  </conditionalFormatting>
  <conditionalFormatting sqref="AE122 AQ122">
    <cfRule type="expression" dxfId="1887" priority="13167">
      <formula>IF(RIGHT(TEXT(AE122,"0.#"),1)=".",FALSE,TRUE)</formula>
    </cfRule>
    <cfRule type="expression" dxfId="1886" priority="13168">
      <formula>IF(RIGHT(TEXT(AE122,"0.#"),1)=".",TRUE,FALSE)</formula>
    </cfRule>
  </conditionalFormatting>
  <conditionalFormatting sqref="AI122">
    <cfRule type="expression" dxfId="1885" priority="13165">
      <formula>IF(RIGHT(TEXT(AI122,"0.#"),1)=".",FALSE,TRUE)</formula>
    </cfRule>
    <cfRule type="expression" dxfId="1884" priority="13166">
      <formula>IF(RIGHT(TEXT(AI122,"0.#"),1)=".",TRUE,FALSE)</formula>
    </cfRule>
  </conditionalFormatting>
  <conditionalFormatting sqref="AM122">
    <cfRule type="expression" dxfId="1883" priority="13163">
      <formula>IF(RIGHT(TEXT(AM122,"0.#"),1)=".",FALSE,TRUE)</formula>
    </cfRule>
    <cfRule type="expression" dxfId="1882" priority="13164">
      <formula>IF(RIGHT(TEXT(AM122,"0.#"),1)=".",TRUE,FALSE)</formula>
    </cfRule>
  </conditionalFormatting>
  <conditionalFormatting sqref="AQ123">
    <cfRule type="expression" dxfId="1881" priority="13155">
      <formula>IF(RIGHT(TEXT(AQ123,"0.#"),1)=".",FALSE,TRUE)</formula>
    </cfRule>
    <cfRule type="expression" dxfId="1880" priority="13156">
      <formula>IF(RIGHT(TEXT(AQ123,"0.#"),1)=".",TRUE,FALSE)</formula>
    </cfRule>
  </conditionalFormatting>
  <conditionalFormatting sqref="AE125 AQ125">
    <cfRule type="expression" dxfId="1879" priority="13153">
      <formula>IF(RIGHT(TEXT(AE125,"0.#"),1)=".",FALSE,TRUE)</formula>
    </cfRule>
    <cfRule type="expression" dxfId="1878" priority="13154">
      <formula>IF(RIGHT(TEXT(AE125,"0.#"),1)=".",TRUE,FALSE)</formula>
    </cfRule>
  </conditionalFormatting>
  <conditionalFormatting sqref="AI125">
    <cfRule type="expression" dxfId="1877" priority="13151">
      <formula>IF(RIGHT(TEXT(AI125,"0.#"),1)=".",FALSE,TRUE)</formula>
    </cfRule>
    <cfRule type="expression" dxfId="1876" priority="13152">
      <formula>IF(RIGHT(TEXT(AI125,"0.#"),1)=".",TRUE,FALSE)</formula>
    </cfRule>
  </conditionalFormatting>
  <conditionalFormatting sqref="AM125">
    <cfRule type="expression" dxfId="1875" priority="13149">
      <formula>IF(RIGHT(TEXT(AM125,"0.#"),1)=".",FALSE,TRUE)</formula>
    </cfRule>
    <cfRule type="expression" dxfId="1874" priority="13150">
      <formula>IF(RIGHT(TEXT(AM125,"0.#"),1)=".",TRUE,FALSE)</formula>
    </cfRule>
  </conditionalFormatting>
  <conditionalFormatting sqref="AQ126">
    <cfRule type="expression" dxfId="1873" priority="13141">
      <formula>IF(RIGHT(TEXT(AQ126,"0.#"),1)=".",FALSE,TRUE)</formula>
    </cfRule>
    <cfRule type="expression" dxfId="1872" priority="13142">
      <formula>IF(RIGHT(TEXT(AQ126,"0.#"),1)=".",TRUE,FALSE)</formula>
    </cfRule>
  </conditionalFormatting>
  <conditionalFormatting sqref="AE128 AQ128">
    <cfRule type="expression" dxfId="1871" priority="13139">
      <formula>IF(RIGHT(TEXT(AE128,"0.#"),1)=".",FALSE,TRUE)</formula>
    </cfRule>
    <cfRule type="expression" dxfId="1870" priority="13140">
      <formula>IF(RIGHT(TEXT(AE128,"0.#"),1)=".",TRUE,FALSE)</formula>
    </cfRule>
  </conditionalFormatting>
  <conditionalFormatting sqref="AI128">
    <cfRule type="expression" dxfId="1869" priority="13137">
      <formula>IF(RIGHT(TEXT(AI128,"0.#"),1)=".",FALSE,TRUE)</formula>
    </cfRule>
    <cfRule type="expression" dxfId="1868" priority="13138">
      <formula>IF(RIGHT(TEXT(AI128,"0.#"),1)=".",TRUE,FALSE)</formula>
    </cfRule>
  </conditionalFormatting>
  <conditionalFormatting sqref="AM128">
    <cfRule type="expression" dxfId="1867" priority="13135">
      <formula>IF(RIGHT(TEXT(AM128,"0.#"),1)=".",FALSE,TRUE)</formula>
    </cfRule>
    <cfRule type="expression" dxfId="1866" priority="13136">
      <formula>IF(RIGHT(TEXT(AM128,"0.#"),1)=".",TRUE,FALSE)</formula>
    </cfRule>
  </conditionalFormatting>
  <conditionalFormatting sqref="AQ129">
    <cfRule type="expression" dxfId="1865" priority="13127">
      <formula>IF(RIGHT(TEXT(AQ129,"0.#"),1)=".",FALSE,TRUE)</formula>
    </cfRule>
    <cfRule type="expression" dxfId="1864" priority="13128">
      <formula>IF(RIGHT(TEXT(AQ129,"0.#"),1)=".",TRUE,FALSE)</formula>
    </cfRule>
  </conditionalFormatting>
  <conditionalFormatting sqref="AE75">
    <cfRule type="expression" dxfId="1863" priority="13125">
      <formula>IF(RIGHT(TEXT(AE75,"0.#"),1)=".",FALSE,TRUE)</formula>
    </cfRule>
    <cfRule type="expression" dxfId="1862" priority="13126">
      <formula>IF(RIGHT(TEXT(AE75,"0.#"),1)=".",TRUE,FALSE)</formula>
    </cfRule>
  </conditionalFormatting>
  <conditionalFormatting sqref="AE76">
    <cfRule type="expression" dxfId="1861" priority="13123">
      <formula>IF(RIGHT(TEXT(AE76,"0.#"),1)=".",FALSE,TRUE)</formula>
    </cfRule>
    <cfRule type="expression" dxfId="1860" priority="13124">
      <formula>IF(RIGHT(TEXT(AE76,"0.#"),1)=".",TRUE,FALSE)</formula>
    </cfRule>
  </conditionalFormatting>
  <conditionalFormatting sqref="AE77">
    <cfRule type="expression" dxfId="1859" priority="13121">
      <formula>IF(RIGHT(TEXT(AE77,"0.#"),1)=".",FALSE,TRUE)</formula>
    </cfRule>
    <cfRule type="expression" dxfId="1858" priority="13122">
      <formula>IF(RIGHT(TEXT(AE77,"0.#"),1)=".",TRUE,FALSE)</formula>
    </cfRule>
  </conditionalFormatting>
  <conditionalFormatting sqref="AI77">
    <cfRule type="expression" dxfId="1857" priority="13119">
      <formula>IF(RIGHT(TEXT(AI77,"0.#"),1)=".",FALSE,TRUE)</formula>
    </cfRule>
    <cfRule type="expression" dxfId="1856" priority="13120">
      <formula>IF(RIGHT(TEXT(AI77,"0.#"),1)=".",TRUE,FALSE)</formula>
    </cfRule>
  </conditionalFormatting>
  <conditionalFormatting sqref="AI76">
    <cfRule type="expression" dxfId="1855" priority="13117">
      <formula>IF(RIGHT(TEXT(AI76,"0.#"),1)=".",FALSE,TRUE)</formula>
    </cfRule>
    <cfRule type="expression" dxfId="1854" priority="13118">
      <formula>IF(RIGHT(TEXT(AI76,"0.#"),1)=".",TRUE,FALSE)</formula>
    </cfRule>
  </conditionalFormatting>
  <conditionalFormatting sqref="AI75">
    <cfRule type="expression" dxfId="1853" priority="13115">
      <formula>IF(RIGHT(TEXT(AI75,"0.#"),1)=".",FALSE,TRUE)</formula>
    </cfRule>
    <cfRule type="expression" dxfId="1852" priority="13116">
      <formula>IF(RIGHT(TEXT(AI75,"0.#"),1)=".",TRUE,FALSE)</formula>
    </cfRule>
  </conditionalFormatting>
  <conditionalFormatting sqref="AM75">
    <cfRule type="expression" dxfId="1851" priority="13113">
      <formula>IF(RIGHT(TEXT(AM75,"0.#"),1)=".",FALSE,TRUE)</formula>
    </cfRule>
    <cfRule type="expression" dxfId="1850" priority="13114">
      <formula>IF(RIGHT(TEXT(AM75,"0.#"),1)=".",TRUE,FALSE)</formula>
    </cfRule>
  </conditionalFormatting>
  <conditionalFormatting sqref="AM76">
    <cfRule type="expression" dxfId="1849" priority="13111">
      <formula>IF(RIGHT(TEXT(AM76,"0.#"),1)=".",FALSE,TRUE)</formula>
    </cfRule>
    <cfRule type="expression" dxfId="1848" priority="13112">
      <formula>IF(RIGHT(TEXT(AM76,"0.#"),1)=".",TRUE,FALSE)</formula>
    </cfRule>
  </conditionalFormatting>
  <conditionalFormatting sqref="AM77">
    <cfRule type="expression" dxfId="1847" priority="13109">
      <formula>IF(RIGHT(TEXT(AM77,"0.#"),1)=".",FALSE,TRUE)</formula>
    </cfRule>
    <cfRule type="expression" dxfId="1846" priority="13110">
      <formula>IF(RIGHT(TEXT(AM77,"0.#"),1)=".",TRUE,FALSE)</formula>
    </cfRule>
  </conditionalFormatting>
  <conditionalFormatting sqref="AE134:AE135 AI134:AI135 AM134:AM135 AQ134:AQ135 AU134:AU135">
    <cfRule type="expression" dxfId="1845" priority="13095">
      <formula>IF(RIGHT(TEXT(AE134,"0.#"),1)=".",FALSE,TRUE)</formula>
    </cfRule>
    <cfRule type="expression" dxfId="1844" priority="13096">
      <formula>IF(RIGHT(TEXT(AE134,"0.#"),1)=".",TRUE,FALSE)</formula>
    </cfRule>
  </conditionalFormatting>
  <conditionalFormatting sqref="AE433">
    <cfRule type="expression" dxfId="1843" priority="13065">
      <formula>IF(RIGHT(TEXT(AE433,"0.#"),1)=".",FALSE,TRUE)</formula>
    </cfRule>
    <cfRule type="expression" dxfId="1842" priority="13066">
      <formula>IF(RIGHT(TEXT(AE433,"0.#"),1)=".",TRUE,FALSE)</formula>
    </cfRule>
  </conditionalFormatting>
  <conditionalFormatting sqref="AM435">
    <cfRule type="expression" dxfId="1841" priority="13049">
      <formula>IF(RIGHT(TEXT(AM435,"0.#"),1)=".",FALSE,TRUE)</formula>
    </cfRule>
    <cfRule type="expression" dxfId="1840" priority="13050">
      <formula>IF(RIGHT(TEXT(AM435,"0.#"),1)=".",TRUE,FALSE)</formula>
    </cfRule>
  </conditionalFormatting>
  <conditionalFormatting sqref="AE434">
    <cfRule type="expression" dxfId="1839" priority="13063">
      <formula>IF(RIGHT(TEXT(AE434,"0.#"),1)=".",FALSE,TRUE)</formula>
    </cfRule>
    <cfRule type="expression" dxfId="1838" priority="13064">
      <formula>IF(RIGHT(TEXT(AE434,"0.#"),1)=".",TRUE,FALSE)</formula>
    </cfRule>
  </conditionalFormatting>
  <conditionalFormatting sqref="AE435">
    <cfRule type="expression" dxfId="1837" priority="13061">
      <formula>IF(RIGHT(TEXT(AE435,"0.#"),1)=".",FALSE,TRUE)</formula>
    </cfRule>
    <cfRule type="expression" dxfId="1836" priority="13062">
      <formula>IF(RIGHT(TEXT(AE435,"0.#"),1)=".",TRUE,FALSE)</formula>
    </cfRule>
  </conditionalFormatting>
  <conditionalFormatting sqref="AM433">
    <cfRule type="expression" dxfId="1835" priority="13053">
      <formula>IF(RIGHT(TEXT(AM433,"0.#"),1)=".",FALSE,TRUE)</formula>
    </cfRule>
    <cfRule type="expression" dxfId="1834" priority="13054">
      <formula>IF(RIGHT(TEXT(AM433,"0.#"),1)=".",TRUE,FALSE)</formula>
    </cfRule>
  </conditionalFormatting>
  <conditionalFormatting sqref="AM434">
    <cfRule type="expression" dxfId="1833" priority="13051">
      <formula>IF(RIGHT(TEXT(AM434,"0.#"),1)=".",FALSE,TRUE)</formula>
    </cfRule>
    <cfRule type="expression" dxfId="1832" priority="13052">
      <formula>IF(RIGHT(TEXT(AM434,"0.#"),1)=".",TRUE,FALSE)</formula>
    </cfRule>
  </conditionalFormatting>
  <conditionalFormatting sqref="AU433">
    <cfRule type="expression" dxfId="1831" priority="13041">
      <formula>IF(RIGHT(TEXT(AU433,"0.#"),1)=".",FALSE,TRUE)</formula>
    </cfRule>
    <cfRule type="expression" dxfId="1830" priority="13042">
      <formula>IF(RIGHT(TEXT(AU433,"0.#"),1)=".",TRUE,FALSE)</formula>
    </cfRule>
  </conditionalFormatting>
  <conditionalFormatting sqref="AU434">
    <cfRule type="expression" dxfId="1829" priority="13039">
      <formula>IF(RIGHT(TEXT(AU434,"0.#"),1)=".",FALSE,TRUE)</formula>
    </cfRule>
    <cfRule type="expression" dxfId="1828" priority="13040">
      <formula>IF(RIGHT(TEXT(AU434,"0.#"),1)=".",TRUE,FALSE)</formula>
    </cfRule>
  </conditionalFormatting>
  <conditionalFormatting sqref="AU435">
    <cfRule type="expression" dxfId="1827" priority="13037">
      <formula>IF(RIGHT(TEXT(AU435,"0.#"),1)=".",FALSE,TRUE)</formula>
    </cfRule>
    <cfRule type="expression" dxfId="1826" priority="13038">
      <formula>IF(RIGHT(TEXT(AU435,"0.#"),1)=".",TRUE,FALSE)</formula>
    </cfRule>
  </conditionalFormatting>
  <conditionalFormatting sqref="AI435">
    <cfRule type="expression" dxfId="1825" priority="12971">
      <formula>IF(RIGHT(TEXT(AI435,"0.#"),1)=".",FALSE,TRUE)</formula>
    </cfRule>
    <cfRule type="expression" dxfId="1824" priority="12972">
      <formula>IF(RIGHT(TEXT(AI435,"0.#"),1)=".",TRUE,FALSE)</formula>
    </cfRule>
  </conditionalFormatting>
  <conditionalFormatting sqref="AI433">
    <cfRule type="expression" dxfId="1823" priority="12975">
      <formula>IF(RIGHT(TEXT(AI433,"0.#"),1)=".",FALSE,TRUE)</formula>
    </cfRule>
    <cfRule type="expression" dxfId="1822" priority="12976">
      <formula>IF(RIGHT(TEXT(AI433,"0.#"),1)=".",TRUE,FALSE)</formula>
    </cfRule>
  </conditionalFormatting>
  <conditionalFormatting sqref="AI434">
    <cfRule type="expression" dxfId="1821" priority="12973">
      <formula>IF(RIGHT(TEXT(AI434,"0.#"),1)=".",FALSE,TRUE)</formula>
    </cfRule>
    <cfRule type="expression" dxfId="1820" priority="12974">
      <formula>IF(RIGHT(TEXT(AI434,"0.#"),1)=".",TRUE,FALSE)</formula>
    </cfRule>
  </conditionalFormatting>
  <conditionalFormatting sqref="AQ434">
    <cfRule type="expression" dxfId="1819" priority="12957">
      <formula>IF(RIGHT(TEXT(AQ434,"0.#"),1)=".",FALSE,TRUE)</formula>
    </cfRule>
    <cfRule type="expression" dxfId="1818" priority="12958">
      <formula>IF(RIGHT(TEXT(AQ434,"0.#"),1)=".",TRUE,FALSE)</formula>
    </cfRule>
  </conditionalFormatting>
  <conditionalFormatting sqref="AQ435">
    <cfRule type="expression" dxfId="1817" priority="12943">
      <formula>IF(RIGHT(TEXT(AQ435,"0.#"),1)=".",FALSE,TRUE)</formula>
    </cfRule>
    <cfRule type="expression" dxfId="1816" priority="12944">
      <formula>IF(RIGHT(TEXT(AQ435,"0.#"),1)=".",TRUE,FALSE)</formula>
    </cfRule>
  </conditionalFormatting>
  <conditionalFormatting sqref="AQ433">
    <cfRule type="expression" dxfId="1815" priority="12941">
      <formula>IF(RIGHT(TEXT(AQ433,"0.#"),1)=".",FALSE,TRUE)</formula>
    </cfRule>
    <cfRule type="expression" dxfId="1814" priority="12942">
      <formula>IF(RIGHT(TEXT(AQ433,"0.#"),1)=".",TRUE,FALSE)</formula>
    </cfRule>
  </conditionalFormatting>
  <conditionalFormatting sqref="AL840:AO867">
    <cfRule type="expression" dxfId="1813" priority="6665">
      <formula>IF(AND(AL840&gt;=0, RIGHT(TEXT(AL840,"0.#"),1)&lt;&gt;"."),TRUE,FALSE)</formula>
    </cfRule>
    <cfRule type="expression" dxfId="1812" priority="6666">
      <formula>IF(AND(AL840&gt;=0, RIGHT(TEXT(AL840,"0.#"),1)="."),TRUE,FALSE)</formula>
    </cfRule>
    <cfRule type="expression" dxfId="1811" priority="6667">
      <formula>IF(AND(AL840&lt;0, RIGHT(TEXT(AL840,"0.#"),1)&lt;&gt;"."),TRUE,FALSE)</formula>
    </cfRule>
    <cfRule type="expression" dxfId="1810" priority="6668">
      <formula>IF(AND(AL840&lt;0, RIGHT(TEXT(AL840,"0.#"),1)="."),TRUE,FALSE)</formula>
    </cfRule>
  </conditionalFormatting>
  <conditionalFormatting sqref="AQ53:AQ55">
    <cfRule type="expression" dxfId="1809" priority="4687">
      <formula>IF(RIGHT(TEXT(AQ53,"0.#"),1)=".",FALSE,TRUE)</formula>
    </cfRule>
    <cfRule type="expression" dxfId="1808" priority="4688">
      <formula>IF(RIGHT(TEXT(AQ53,"0.#"),1)=".",TRUE,FALSE)</formula>
    </cfRule>
  </conditionalFormatting>
  <conditionalFormatting sqref="AU53:AU55">
    <cfRule type="expression" dxfId="1807" priority="4685">
      <formula>IF(RIGHT(TEXT(AU53,"0.#"),1)=".",FALSE,TRUE)</formula>
    </cfRule>
    <cfRule type="expression" dxfId="1806" priority="4686">
      <formula>IF(RIGHT(TEXT(AU53,"0.#"),1)=".",TRUE,FALSE)</formula>
    </cfRule>
  </conditionalFormatting>
  <conditionalFormatting sqref="AQ60:AQ62">
    <cfRule type="expression" dxfId="1805" priority="4683">
      <formula>IF(RIGHT(TEXT(AQ60,"0.#"),1)=".",FALSE,TRUE)</formula>
    </cfRule>
    <cfRule type="expression" dxfId="1804" priority="4684">
      <formula>IF(RIGHT(TEXT(AQ60,"0.#"),1)=".",TRUE,FALSE)</formula>
    </cfRule>
  </conditionalFormatting>
  <conditionalFormatting sqref="AU60:AU62">
    <cfRule type="expression" dxfId="1803" priority="4681">
      <formula>IF(RIGHT(TEXT(AU60,"0.#"),1)=".",FALSE,TRUE)</formula>
    </cfRule>
    <cfRule type="expression" dxfId="1802" priority="4682">
      <formula>IF(RIGHT(TEXT(AU60,"0.#"),1)=".",TRUE,FALSE)</formula>
    </cfRule>
  </conditionalFormatting>
  <conditionalFormatting sqref="AQ75:AQ77">
    <cfRule type="expression" dxfId="1801" priority="4679">
      <formula>IF(RIGHT(TEXT(AQ75,"0.#"),1)=".",FALSE,TRUE)</formula>
    </cfRule>
    <cfRule type="expression" dxfId="1800" priority="4680">
      <formula>IF(RIGHT(TEXT(AQ75,"0.#"),1)=".",TRUE,FALSE)</formula>
    </cfRule>
  </conditionalFormatting>
  <conditionalFormatting sqref="AU75:AU77">
    <cfRule type="expression" dxfId="1799" priority="4677">
      <formula>IF(RIGHT(TEXT(AU75,"0.#"),1)=".",FALSE,TRUE)</formula>
    </cfRule>
    <cfRule type="expression" dxfId="1798" priority="4678">
      <formula>IF(RIGHT(TEXT(AU75,"0.#"),1)=".",TRUE,FALSE)</formula>
    </cfRule>
  </conditionalFormatting>
  <conditionalFormatting sqref="AQ87:AQ89">
    <cfRule type="expression" dxfId="1797" priority="4675">
      <formula>IF(RIGHT(TEXT(AQ87,"0.#"),1)=".",FALSE,TRUE)</formula>
    </cfRule>
    <cfRule type="expression" dxfId="1796" priority="4676">
      <formula>IF(RIGHT(TEXT(AQ87,"0.#"),1)=".",TRUE,FALSE)</formula>
    </cfRule>
  </conditionalFormatting>
  <conditionalFormatting sqref="AU87:AU89">
    <cfRule type="expression" dxfId="1795" priority="4673">
      <formula>IF(RIGHT(TEXT(AU87,"0.#"),1)=".",FALSE,TRUE)</formula>
    </cfRule>
    <cfRule type="expression" dxfId="1794" priority="4674">
      <formula>IF(RIGHT(TEXT(AU87,"0.#"),1)=".",TRUE,FALSE)</formula>
    </cfRule>
  </conditionalFormatting>
  <conditionalFormatting sqref="AQ92:AQ94">
    <cfRule type="expression" dxfId="1793" priority="4671">
      <formula>IF(RIGHT(TEXT(AQ92,"0.#"),1)=".",FALSE,TRUE)</formula>
    </cfRule>
    <cfRule type="expression" dxfId="1792" priority="4672">
      <formula>IF(RIGHT(TEXT(AQ92,"0.#"),1)=".",TRUE,FALSE)</formula>
    </cfRule>
  </conditionalFormatting>
  <conditionalFormatting sqref="AU92:AU94">
    <cfRule type="expression" dxfId="1791" priority="4669">
      <formula>IF(RIGHT(TEXT(AU92,"0.#"),1)=".",FALSE,TRUE)</formula>
    </cfRule>
    <cfRule type="expression" dxfId="1790" priority="4670">
      <formula>IF(RIGHT(TEXT(AU92,"0.#"),1)=".",TRUE,FALSE)</formula>
    </cfRule>
  </conditionalFormatting>
  <conditionalFormatting sqref="AQ97:AQ99">
    <cfRule type="expression" dxfId="1789" priority="4667">
      <formula>IF(RIGHT(TEXT(AQ97,"0.#"),1)=".",FALSE,TRUE)</formula>
    </cfRule>
    <cfRule type="expression" dxfId="1788" priority="4668">
      <formula>IF(RIGHT(TEXT(AQ97,"0.#"),1)=".",TRUE,FALSE)</formula>
    </cfRule>
  </conditionalFormatting>
  <conditionalFormatting sqref="AU97:AU99">
    <cfRule type="expression" dxfId="1787" priority="4665">
      <formula>IF(RIGHT(TEXT(AU97,"0.#"),1)=".",FALSE,TRUE)</formula>
    </cfRule>
    <cfRule type="expression" dxfId="1786" priority="4666">
      <formula>IF(RIGHT(TEXT(AU97,"0.#"),1)=".",TRUE,FALSE)</formula>
    </cfRule>
  </conditionalFormatting>
  <conditionalFormatting sqref="AE458">
    <cfRule type="expression" dxfId="1785" priority="4359">
      <formula>IF(RIGHT(TEXT(AE458,"0.#"),1)=".",FALSE,TRUE)</formula>
    </cfRule>
    <cfRule type="expression" dxfId="1784" priority="4360">
      <formula>IF(RIGHT(TEXT(AE458,"0.#"),1)=".",TRUE,FALSE)</formula>
    </cfRule>
  </conditionalFormatting>
  <conditionalFormatting sqref="AM460">
    <cfRule type="expression" dxfId="1783" priority="4349">
      <formula>IF(RIGHT(TEXT(AM460,"0.#"),1)=".",FALSE,TRUE)</formula>
    </cfRule>
    <cfRule type="expression" dxfId="1782" priority="4350">
      <formula>IF(RIGHT(TEXT(AM460,"0.#"),1)=".",TRUE,FALSE)</formula>
    </cfRule>
  </conditionalFormatting>
  <conditionalFormatting sqref="AE459">
    <cfRule type="expression" dxfId="1781" priority="4357">
      <formula>IF(RIGHT(TEXT(AE459,"0.#"),1)=".",FALSE,TRUE)</formula>
    </cfRule>
    <cfRule type="expression" dxfId="1780" priority="4358">
      <formula>IF(RIGHT(TEXT(AE459,"0.#"),1)=".",TRUE,FALSE)</formula>
    </cfRule>
  </conditionalFormatting>
  <conditionalFormatting sqref="AE460">
    <cfRule type="expression" dxfId="1779" priority="4355">
      <formula>IF(RIGHT(TEXT(AE460,"0.#"),1)=".",FALSE,TRUE)</formula>
    </cfRule>
    <cfRule type="expression" dxfId="1778" priority="4356">
      <formula>IF(RIGHT(TEXT(AE460,"0.#"),1)=".",TRUE,FALSE)</formula>
    </cfRule>
  </conditionalFormatting>
  <conditionalFormatting sqref="AM458">
    <cfRule type="expression" dxfId="1777" priority="4353">
      <formula>IF(RIGHT(TEXT(AM458,"0.#"),1)=".",FALSE,TRUE)</formula>
    </cfRule>
    <cfRule type="expression" dxfId="1776" priority="4354">
      <formula>IF(RIGHT(TEXT(AM458,"0.#"),1)=".",TRUE,FALSE)</formula>
    </cfRule>
  </conditionalFormatting>
  <conditionalFormatting sqref="AM459">
    <cfRule type="expression" dxfId="1775" priority="4351">
      <formula>IF(RIGHT(TEXT(AM459,"0.#"),1)=".",FALSE,TRUE)</formula>
    </cfRule>
    <cfRule type="expression" dxfId="1774" priority="4352">
      <formula>IF(RIGHT(TEXT(AM459,"0.#"),1)=".",TRUE,FALSE)</formula>
    </cfRule>
  </conditionalFormatting>
  <conditionalFormatting sqref="AU458">
    <cfRule type="expression" dxfId="1773" priority="4347">
      <formula>IF(RIGHT(TEXT(AU458,"0.#"),1)=".",FALSE,TRUE)</formula>
    </cfRule>
    <cfRule type="expression" dxfId="1772" priority="4348">
      <formula>IF(RIGHT(TEXT(AU458,"0.#"),1)=".",TRUE,FALSE)</formula>
    </cfRule>
  </conditionalFormatting>
  <conditionalFormatting sqref="AU459">
    <cfRule type="expression" dxfId="1771" priority="4345">
      <formula>IF(RIGHT(TEXT(AU459,"0.#"),1)=".",FALSE,TRUE)</formula>
    </cfRule>
    <cfRule type="expression" dxfId="1770" priority="4346">
      <formula>IF(RIGHT(TEXT(AU459,"0.#"),1)=".",TRUE,FALSE)</formula>
    </cfRule>
  </conditionalFormatting>
  <conditionalFormatting sqref="AU460">
    <cfRule type="expression" dxfId="1769" priority="4343">
      <formula>IF(RIGHT(TEXT(AU460,"0.#"),1)=".",FALSE,TRUE)</formula>
    </cfRule>
    <cfRule type="expression" dxfId="1768" priority="4344">
      <formula>IF(RIGHT(TEXT(AU460,"0.#"),1)=".",TRUE,FALSE)</formula>
    </cfRule>
  </conditionalFormatting>
  <conditionalFormatting sqref="AI460">
    <cfRule type="expression" dxfId="1767" priority="4337">
      <formula>IF(RIGHT(TEXT(AI460,"0.#"),1)=".",FALSE,TRUE)</formula>
    </cfRule>
    <cfRule type="expression" dxfId="1766" priority="4338">
      <formula>IF(RIGHT(TEXT(AI460,"0.#"),1)=".",TRUE,FALSE)</formula>
    </cfRule>
  </conditionalFormatting>
  <conditionalFormatting sqref="AI458">
    <cfRule type="expression" dxfId="1765" priority="4341">
      <formula>IF(RIGHT(TEXT(AI458,"0.#"),1)=".",FALSE,TRUE)</formula>
    </cfRule>
    <cfRule type="expression" dxfId="1764" priority="4342">
      <formula>IF(RIGHT(TEXT(AI458,"0.#"),1)=".",TRUE,FALSE)</formula>
    </cfRule>
  </conditionalFormatting>
  <conditionalFormatting sqref="AI459">
    <cfRule type="expression" dxfId="1763" priority="4339">
      <formula>IF(RIGHT(TEXT(AI459,"0.#"),1)=".",FALSE,TRUE)</formula>
    </cfRule>
    <cfRule type="expression" dxfId="1762" priority="4340">
      <formula>IF(RIGHT(TEXT(AI459,"0.#"),1)=".",TRUE,FALSE)</formula>
    </cfRule>
  </conditionalFormatting>
  <conditionalFormatting sqref="AQ459">
    <cfRule type="expression" dxfId="1761" priority="4335">
      <formula>IF(RIGHT(TEXT(AQ459,"0.#"),1)=".",FALSE,TRUE)</formula>
    </cfRule>
    <cfRule type="expression" dxfId="1760" priority="4336">
      <formula>IF(RIGHT(TEXT(AQ459,"0.#"),1)=".",TRUE,FALSE)</formula>
    </cfRule>
  </conditionalFormatting>
  <conditionalFormatting sqref="AQ460">
    <cfRule type="expression" dxfId="1759" priority="4333">
      <formula>IF(RIGHT(TEXT(AQ460,"0.#"),1)=".",FALSE,TRUE)</formula>
    </cfRule>
    <cfRule type="expression" dxfId="1758" priority="4334">
      <formula>IF(RIGHT(TEXT(AQ460,"0.#"),1)=".",TRUE,FALSE)</formula>
    </cfRule>
  </conditionalFormatting>
  <conditionalFormatting sqref="AQ458">
    <cfRule type="expression" dxfId="1757" priority="4331">
      <formula>IF(RIGHT(TEXT(AQ458,"0.#"),1)=".",FALSE,TRUE)</formula>
    </cfRule>
    <cfRule type="expression" dxfId="1756" priority="4332">
      <formula>IF(RIGHT(TEXT(AQ458,"0.#"),1)=".",TRUE,FALSE)</formula>
    </cfRule>
  </conditionalFormatting>
  <conditionalFormatting sqref="AE120 AM120">
    <cfRule type="expression" dxfId="1755" priority="3009">
      <formula>IF(RIGHT(TEXT(AE120,"0.#"),1)=".",FALSE,TRUE)</formula>
    </cfRule>
    <cfRule type="expression" dxfId="1754" priority="3010">
      <formula>IF(RIGHT(TEXT(AE120,"0.#"),1)=".",TRUE,FALSE)</formula>
    </cfRule>
  </conditionalFormatting>
  <conditionalFormatting sqref="AI126">
    <cfRule type="expression" dxfId="1753" priority="2999">
      <formula>IF(RIGHT(TEXT(AI126,"0.#"),1)=".",FALSE,TRUE)</formula>
    </cfRule>
    <cfRule type="expression" dxfId="1752" priority="3000">
      <formula>IF(RIGHT(TEXT(AI126,"0.#"),1)=".",TRUE,FALSE)</formula>
    </cfRule>
  </conditionalFormatting>
  <conditionalFormatting sqref="AI120">
    <cfRule type="expression" dxfId="1751" priority="3007">
      <formula>IF(RIGHT(TEXT(AI120,"0.#"),1)=".",FALSE,TRUE)</formula>
    </cfRule>
    <cfRule type="expression" dxfId="1750" priority="3008">
      <formula>IF(RIGHT(TEXT(AI120,"0.#"),1)=".",TRUE,FALSE)</formula>
    </cfRule>
  </conditionalFormatting>
  <conditionalFormatting sqref="AE123 AM123">
    <cfRule type="expression" dxfId="1749" priority="3005">
      <formula>IF(RIGHT(TEXT(AE123,"0.#"),1)=".",FALSE,TRUE)</formula>
    </cfRule>
    <cfRule type="expression" dxfId="1748" priority="3006">
      <formula>IF(RIGHT(TEXT(AE123,"0.#"),1)=".",TRUE,FALSE)</formula>
    </cfRule>
  </conditionalFormatting>
  <conditionalFormatting sqref="AI123">
    <cfRule type="expression" dxfId="1747" priority="3003">
      <formula>IF(RIGHT(TEXT(AI123,"0.#"),1)=".",FALSE,TRUE)</formula>
    </cfRule>
    <cfRule type="expression" dxfId="1746" priority="3004">
      <formula>IF(RIGHT(TEXT(AI123,"0.#"),1)=".",TRUE,FALSE)</formula>
    </cfRule>
  </conditionalFormatting>
  <conditionalFormatting sqref="AE126 AM126">
    <cfRule type="expression" dxfId="1745" priority="3001">
      <formula>IF(RIGHT(TEXT(AE126,"0.#"),1)=".",FALSE,TRUE)</formula>
    </cfRule>
    <cfRule type="expression" dxfId="1744" priority="3002">
      <formula>IF(RIGHT(TEXT(AE126,"0.#"),1)=".",TRUE,FALSE)</formula>
    </cfRule>
  </conditionalFormatting>
  <conditionalFormatting sqref="AE129 AM129">
    <cfRule type="expression" dxfId="1743" priority="2997">
      <formula>IF(RIGHT(TEXT(AE129,"0.#"),1)=".",FALSE,TRUE)</formula>
    </cfRule>
    <cfRule type="expression" dxfId="1742" priority="2998">
      <formula>IF(RIGHT(TEXT(AE129,"0.#"),1)=".",TRUE,FALSE)</formula>
    </cfRule>
  </conditionalFormatting>
  <conditionalFormatting sqref="AI129">
    <cfRule type="expression" dxfId="1741" priority="2995">
      <formula>IF(RIGHT(TEXT(AI129,"0.#"),1)=".",FALSE,TRUE)</formula>
    </cfRule>
    <cfRule type="expression" dxfId="1740" priority="2996">
      <formula>IF(RIGHT(TEXT(AI129,"0.#"),1)=".",TRUE,FALSE)</formula>
    </cfRule>
  </conditionalFormatting>
  <conditionalFormatting sqref="Y840:Y867">
    <cfRule type="expression" dxfId="1739" priority="2993">
      <formula>IF(RIGHT(TEXT(Y840,"0.#"),1)=".",FALSE,TRUE)</formula>
    </cfRule>
    <cfRule type="expression" dxfId="1738" priority="2994">
      <formula>IF(RIGHT(TEXT(Y840,"0.#"),1)=".",TRUE,FALSE)</formula>
    </cfRule>
  </conditionalFormatting>
  <conditionalFormatting sqref="AU518">
    <cfRule type="expression" dxfId="1737" priority="1503">
      <formula>IF(RIGHT(TEXT(AU518,"0.#"),1)=".",FALSE,TRUE)</formula>
    </cfRule>
    <cfRule type="expression" dxfId="1736" priority="1504">
      <formula>IF(RIGHT(TEXT(AU518,"0.#"),1)=".",TRUE,FALSE)</formula>
    </cfRule>
  </conditionalFormatting>
  <conditionalFormatting sqref="AQ551">
    <cfRule type="expression" dxfId="1735" priority="1279">
      <formula>IF(RIGHT(TEXT(AQ551,"0.#"),1)=".",FALSE,TRUE)</formula>
    </cfRule>
    <cfRule type="expression" dxfId="1734" priority="1280">
      <formula>IF(RIGHT(TEXT(AQ551,"0.#"),1)=".",TRUE,FALSE)</formula>
    </cfRule>
  </conditionalFormatting>
  <conditionalFormatting sqref="AE556">
    <cfRule type="expression" dxfId="1733" priority="1277">
      <formula>IF(RIGHT(TEXT(AE556,"0.#"),1)=".",FALSE,TRUE)</formula>
    </cfRule>
    <cfRule type="expression" dxfId="1732" priority="1278">
      <formula>IF(RIGHT(TEXT(AE556,"0.#"),1)=".",TRUE,FALSE)</formula>
    </cfRule>
  </conditionalFormatting>
  <conditionalFormatting sqref="AE557">
    <cfRule type="expression" dxfId="1731" priority="1275">
      <formula>IF(RIGHT(TEXT(AE557,"0.#"),1)=".",FALSE,TRUE)</formula>
    </cfRule>
    <cfRule type="expression" dxfId="1730" priority="1276">
      <formula>IF(RIGHT(TEXT(AE557,"0.#"),1)=".",TRUE,FALSE)</formula>
    </cfRule>
  </conditionalFormatting>
  <conditionalFormatting sqref="AE558">
    <cfRule type="expression" dxfId="1729" priority="1273">
      <formula>IF(RIGHT(TEXT(AE558,"0.#"),1)=".",FALSE,TRUE)</formula>
    </cfRule>
    <cfRule type="expression" dxfId="1728" priority="1274">
      <formula>IF(RIGHT(TEXT(AE558,"0.#"),1)=".",TRUE,FALSE)</formula>
    </cfRule>
  </conditionalFormatting>
  <conditionalFormatting sqref="AU556">
    <cfRule type="expression" dxfId="1727" priority="1265">
      <formula>IF(RIGHT(TEXT(AU556,"0.#"),1)=".",FALSE,TRUE)</formula>
    </cfRule>
    <cfRule type="expression" dxfId="1726" priority="1266">
      <formula>IF(RIGHT(TEXT(AU556,"0.#"),1)=".",TRUE,FALSE)</formula>
    </cfRule>
  </conditionalFormatting>
  <conditionalFormatting sqref="AU557">
    <cfRule type="expression" dxfId="1725" priority="1263">
      <formula>IF(RIGHT(TEXT(AU557,"0.#"),1)=".",FALSE,TRUE)</formula>
    </cfRule>
    <cfRule type="expression" dxfId="1724" priority="1264">
      <formula>IF(RIGHT(TEXT(AU557,"0.#"),1)=".",TRUE,FALSE)</formula>
    </cfRule>
  </conditionalFormatting>
  <conditionalFormatting sqref="AU558">
    <cfRule type="expression" dxfId="1723" priority="1261">
      <formula>IF(RIGHT(TEXT(AU558,"0.#"),1)=".",FALSE,TRUE)</formula>
    </cfRule>
    <cfRule type="expression" dxfId="1722" priority="1262">
      <formula>IF(RIGHT(TEXT(AU558,"0.#"),1)=".",TRUE,FALSE)</formula>
    </cfRule>
  </conditionalFormatting>
  <conditionalFormatting sqref="AQ557">
    <cfRule type="expression" dxfId="1721" priority="1253">
      <formula>IF(RIGHT(TEXT(AQ557,"0.#"),1)=".",FALSE,TRUE)</formula>
    </cfRule>
    <cfRule type="expression" dxfId="1720" priority="1254">
      <formula>IF(RIGHT(TEXT(AQ557,"0.#"),1)=".",TRUE,FALSE)</formula>
    </cfRule>
  </conditionalFormatting>
  <conditionalFormatting sqref="AQ558">
    <cfRule type="expression" dxfId="1719" priority="1251">
      <formula>IF(RIGHT(TEXT(AQ558,"0.#"),1)=".",FALSE,TRUE)</formula>
    </cfRule>
    <cfRule type="expression" dxfId="1718" priority="1252">
      <formula>IF(RIGHT(TEXT(AQ558,"0.#"),1)=".",TRUE,FALSE)</formula>
    </cfRule>
  </conditionalFormatting>
  <conditionalFormatting sqref="AQ556">
    <cfRule type="expression" dxfId="1717" priority="1249">
      <formula>IF(RIGHT(TEXT(AQ556,"0.#"),1)=".",FALSE,TRUE)</formula>
    </cfRule>
    <cfRule type="expression" dxfId="1716" priority="1250">
      <formula>IF(RIGHT(TEXT(AQ556,"0.#"),1)=".",TRUE,FALSE)</formula>
    </cfRule>
  </conditionalFormatting>
  <conditionalFormatting sqref="AE561">
    <cfRule type="expression" dxfId="1715" priority="1247">
      <formula>IF(RIGHT(TEXT(AE561,"0.#"),1)=".",FALSE,TRUE)</formula>
    </cfRule>
    <cfRule type="expression" dxfId="1714" priority="1248">
      <formula>IF(RIGHT(TEXT(AE561,"0.#"),1)=".",TRUE,FALSE)</formula>
    </cfRule>
  </conditionalFormatting>
  <conditionalFormatting sqref="AE562">
    <cfRule type="expression" dxfId="1713" priority="1245">
      <formula>IF(RIGHT(TEXT(AE562,"0.#"),1)=".",FALSE,TRUE)</formula>
    </cfRule>
    <cfRule type="expression" dxfId="1712" priority="1246">
      <formula>IF(RIGHT(TEXT(AE562,"0.#"),1)=".",TRUE,FALSE)</formula>
    </cfRule>
  </conditionalFormatting>
  <conditionalFormatting sqref="AE563">
    <cfRule type="expression" dxfId="1711" priority="1243">
      <formula>IF(RIGHT(TEXT(AE563,"0.#"),1)=".",FALSE,TRUE)</formula>
    </cfRule>
    <cfRule type="expression" dxfId="1710" priority="1244">
      <formula>IF(RIGHT(TEXT(AE563,"0.#"),1)=".",TRUE,FALSE)</formula>
    </cfRule>
  </conditionalFormatting>
  <conditionalFormatting sqref="AL1102:AO1131">
    <cfRule type="expression" dxfId="1709" priority="2899">
      <formula>IF(AND(AL1102&gt;=0, RIGHT(TEXT(AL1102,"0.#"),1)&lt;&gt;"."),TRUE,FALSE)</formula>
    </cfRule>
    <cfRule type="expression" dxfId="1708" priority="2900">
      <formula>IF(AND(AL1102&gt;=0, RIGHT(TEXT(AL1102,"0.#"),1)="."),TRUE,FALSE)</formula>
    </cfRule>
    <cfRule type="expression" dxfId="1707" priority="2901">
      <formula>IF(AND(AL1102&lt;0, RIGHT(TEXT(AL1102,"0.#"),1)&lt;&gt;"."),TRUE,FALSE)</formula>
    </cfRule>
    <cfRule type="expression" dxfId="1706" priority="2902">
      <formula>IF(AND(AL1102&lt;0, RIGHT(TEXT(AL1102,"0.#"),1)="."),TRUE,FALSE)</formula>
    </cfRule>
  </conditionalFormatting>
  <conditionalFormatting sqref="Y1102:Y1131">
    <cfRule type="expression" dxfId="1705" priority="2897">
      <formula>IF(RIGHT(TEXT(Y1102,"0.#"),1)=".",FALSE,TRUE)</formula>
    </cfRule>
    <cfRule type="expression" dxfId="1704" priority="2898">
      <formula>IF(RIGHT(TEXT(Y1102,"0.#"),1)=".",TRUE,FALSE)</formula>
    </cfRule>
  </conditionalFormatting>
  <conditionalFormatting sqref="AQ553">
    <cfRule type="expression" dxfId="1703" priority="1281">
      <formula>IF(RIGHT(TEXT(AQ553,"0.#"),1)=".",FALSE,TRUE)</formula>
    </cfRule>
    <cfRule type="expression" dxfId="1702" priority="1282">
      <formula>IF(RIGHT(TEXT(AQ553,"0.#"),1)=".",TRUE,FALSE)</formula>
    </cfRule>
  </conditionalFormatting>
  <conditionalFormatting sqref="AU552">
    <cfRule type="expression" dxfId="1701" priority="1293">
      <formula>IF(RIGHT(TEXT(AU552,"0.#"),1)=".",FALSE,TRUE)</formula>
    </cfRule>
    <cfRule type="expression" dxfId="1700" priority="1294">
      <formula>IF(RIGHT(TEXT(AU552,"0.#"),1)=".",TRUE,FALSE)</formula>
    </cfRule>
  </conditionalFormatting>
  <conditionalFormatting sqref="AE552">
    <cfRule type="expression" dxfId="1699" priority="1305">
      <formula>IF(RIGHT(TEXT(AE552,"0.#"),1)=".",FALSE,TRUE)</formula>
    </cfRule>
    <cfRule type="expression" dxfId="1698" priority="1306">
      <formula>IF(RIGHT(TEXT(AE552,"0.#"),1)=".",TRUE,FALSE)</formula>
    </cfRule>
  </conditionalFormatting>
  <conditionalFormatting sqref="AQ548">
    <cfRule type="expression" dxfId="1697" priority="1311">
      <formula>IF(RIGHT(TEXT(AQ548,"0.#"),1)=".",FALSE,TRUE)</formula>
    </cfRule>
    <cfRule type="expression" dxfId="1696" priority="1312">
      <formula>IF(RIGHT(TEXT(AQ548,"0.#"),1)=".",TRUE,FALSE)</formula>
    </cfRule>
  </conditionalFormatting>
  <conditionalFormatting sqref="AL838:AO839">
    <cfRule type="expression" dxfId="1695" priority="2851">
      <formula>IF(AND(AL838&gt;=0, RIGHT(TEXT(AL838,"0.#"),1)&lt;&gt;"."),TRUE,FALSE)</formula>
    </cfRule>
    <cfRule type="expression" dxfId="1694" priority="2852">
      <formula>IF(AND(AL838&gt;=0, RIGHT(TEXT(AL838,"0.#"),1)="."),TRUE,FALSE)</formula>
    </cfRule>
    <cfRule type="expression" dxfId="1693" priority="2853">
      <formula>IF(AND(AL838&lt;0, RIGHT(TEXT(AL838,"0.#"),1)&lt;&gt;"."),TRUE,FALSE)</formula>
    </cfRule>
    <cfRule type="expression" dxfId="1692" priority="2854">
      <formula>IF(AND(AL838&lt;0, RIGHT(TEXT(AL838,"0.#"),1)="."),TRUE,FALSE)</formula>
    </cfRule>
  </conditionalFormatting>
  <conditionalFormatting sqref="Y838:Y839">
    <cfRule type="expression" dxfId="1691" priority="2849">
      <formula>IF(RIGHT(TEXT(Y838,"0.#"),1)=".",FALSE,TRUE)</formula>
    </cfRule>
    <cfRule type="expression" dxfId="1690" priority="2850">
      <formula>IF(RIGHT(TEXT(Y838,"0.#"),1)=".",TRUE,FALSE)</formula>
    </cfRule>
  </conditionalFormatting>
  <conditionalFormatting sqref="AE492">
    <cfRule type="expression" dxfId="1689" priority="1637">
      <formula>IF(RIGHT(TEXT(AE492,"0.#"),1)=".",FALSE,TRUE)</formula>
    </cfRule>
    <cfRule type="expression" dxfId="1688" priority="1638">
      <formula>IF(RIGHT(TEXT(AE492,"0.#"),1)=".",TRUE,FALSE)</formula>
    </cfRule>
  </conditionalFormatting>
  <conditionalFormatting sqref="AE493">
    <cfRule type="expression" dxfId="1687" priority="1635">
      <formula>IF(RIGHT(TEXT(AE493,"0.#"),1)=".",FALSE,TRUE)</formula>
    </cfRule>
    <cfRule type="expression" dxfId="1686" priority="1636">
      <formula>IF(RIGHT(TEXT(AE493,"0.#"),1)=".",TRUE,FALSE)</formula>
    </cfRule>
  </conditionalFormatting>
  <conditionalFormatting sqref="AE494">
    <cfRule type="expression" dxfId="1685" priority="1633">
      <formula>IF(RIGHT(TEXT(AE494,"0.#"),1)=".",FALSE,TRUE)</formula>
    </cfRule>
    <cfRule type="expression" dxfId="1684" priority="1634">
      <formula>IF(RIGHT(TEXT(AE494,"0.#"),1)=".",TRUE,FALSE)</formula>
    </cfRule>
  </conditionalFormatting>
  <conditionalFormatting sqref="AQ493">
    <cfRule type="expression" dxfId="1683" priority="1613">
      <formula>IF(RIGHT(TEXT(AQ493,"0.#"),1)=".",FALSE,TRUE)</formula>
    </cfRule>
    <cfRule type="expression" dxfId="1682" priority="1614">
      <formula>IF(RIGHT(TEXT(AQ493,"0.#"),1)=".",TRUE,FALSE)</formula>
    </cfRule>
  </conditionalFormatting>
  <conditionalFormatting sqref="AQ494">
    <cfRule type="expression" dxfId="1681" priority="1611">
      <formula>IF(RIGHT(TEXT(AQ494,"0.#"),1)=".",FALSE,TRUE)</formula>
    </cfRule>
    <cfRule type="expression" dxfId="1680" priority="1612">
      <formula>IF(RIGHT(TEXT(AQ494,"0.#"),1)=".",TRUE,FALSE)</formula>
    </cfRule>
  </conditionalFormatting>
  <conditionalFormatting sqref="AQ492">
    <cfRule type="expression" dxfId="1679" priority="1609">
      <formula>IF(RIGHT(TEXT(AQ492,"0.#"),1)=".",FALSE,TRUE)</formula>
    </cfRule>
    <cfRule type="expression" dxfId="1678" priority="1610">
      <formula>IF(RIGHT(TEXT(AQ492,"0.#"),1)=".",TRUE,FALSE)</formula>
    </cfRule>
  </conditionalFormatting>
  <conditionalFormatting sqref="AU494">
    <cfRule type="expression" dxfId="1677" priority="1621">
      <formula>IF(RIGHT(TEXT(AU494,"0.#"),1)=".",FALSE,TRUE)</formula>
    </cfRule>
    <cfRule type="expression" dxfId="1676" priority="1622">
      <formula>IF(RIGHT(TEXT(AU494,"0.#"),1)=".",TRUE,FALSE)</formula>
    </cfRule>
  </conditionalFormatting>
  <conditionalFormatting sqref="AU492">
    <cfRule type="expression" dxfId="1675" priority="1625">
      <formula>IF(RIGHT(TEXT(AU492,"0.#"),1)=".",FALSE,TRUE)</formula>
    </cfRule>
    <cfRule type="expression" dxfId="1674" priority="1626">
      <formula>IF(RIGHT(TEXT(AU492,"0.#"),1)=".",TRUE,FALSE)</formula>
    </cfRule>
  </conditionalFormatting>
  <conditionalFormatting sqref="AU493">
    <cfRule type="expression" dxfId="1673" priority="1623">
      <formula>IF(RIGHT(TEXT(AU493,"0.#"),1)=".",FALSE,TRUE)</formula>
    </cfRule>
    <cfRule type="expression" dxfId="1672" priority="1624">
      <formula>IF(RIGHT(TEXT(AU493,"0.#"),1)=".",TRUE,FALSE)</formula>
    </cfRule>
  </conditionalFormatting>
  <conditionalFormatting sqref="AU583">
    <cfRule type="expression" dxfId="1671" priority="1141">
      <formula>IF(RIGHT(TEXT(AU583,"0.#"),1)=".",FALSE,TRUE)</formula>
    </cfRule>
    <cfRule type="expression" dxfId="1670" priority="1142">
      <formula>IF(RIGHT(TEXT(AU583,"0.#"),1)=".",TRUE,FALSE)</formula>
    </cfRule>
  </conditionalFormatting>
  <conditionalFormatting sqref="AU582">
    <cfRule type="expression" dxfId="1669" priority="1143">
      <formula>IF(RIGHT(TEXT(AU582,"0.#"),1)=".",FALSE,TRUE)</formula>
    </cfRule>
    <cfRule type="expression" dxfId="1668" priority="1144">
      <formula>IF(RIGHT(TEXT(AU582,"0.#"),1)=".",TRUE,FALSE)</formula>
    </cfRule>
  </conditionalFormatting>
  <conditionalFormatting sqref="AE499">
    <cfRule type="expression" dxfId="1667" priority="1603">
      <formula>IF(RIGHT(TEXT(AE499,"0.#"),1)=".",FALSE,TRUE)</formula>
    </cfRule>
    <cfRule type="expression" dxfId="1666" priority="1604">
      <formula>IF(RIGHT(TEXT(AE499,"0.#"),1)=".",TRUE,FALSE)</formula>
    </cfRule>
  </conditionalFormatting>
  <conditionalFormatting sqref="AE497">
    <cfRule type="expression" dxfId="1665" priority="1607">
      <formula>IF(RIGHT(TEXT(AE497,"0.#"),1)=".",FALSE,TRUE)</formula>
    </cfRule>
    <cfRule type="expression" dxfId="1664" priority="1608">
      <formula>IF(RIGHT(TEXT(AE497,"0.#"),1)=".",TRUE,FALSE)</formula>
    </cfRule>
  </conditionalFormatting>
  <conditionalFormatting sqref="AE498">
    <cfRule type="expression" dxfId="1663" priority="1605">
      <formula>IF(RIGHT(TEXT(AE498,"0.#"),1)=".",FALSE,TRUE)</formula>
    </cfRule>
    <cfRule type="expression" dxfId="1662" priority="1606">
      <formula>IF(RIGHT(TEXT(AE498,"0.#"),1)=".",TRUE,FALSE)</formula>
    </cfRule>
  </conditionalFormatting>
  <conditionalFormatting sqref="AU499">
    <cfRule type="expression" dxfId="1661" priority="1591">
      <formula>IF(RIGHT(TEXT(AU499,"0.#"),1)=".",FALSE,TRUE)</formula>
    </cfRule>
    <cfRule type="expression" dxfId="1660" priority="1592">
      <formula>IF(RIGHT(TEXT(AU499,"0.#"),1)=".",TRUE,FALSE)</formula>
    </cfRule>
  </conditionalFormatting>
  <conditionalFormatting sqref="AU497">
    <cfRule type="expression" dxfId="1659" priority="1595">
      <formula>IF(RIGHT(TEXT(AU497,"0.#"),1)=".",FALSE,TRUE)</formula>
    </cfRule>
    <cfRule type="expression" dxfId="1658" priority="1596">
      <formula>IF(RIGHT(TEXT(AU497,"0.#"),1)=".",TRUE,FALSE)</formula>
    </cfRule>
  </conditionalFormatting>
  <conditionalFormatting sqref="AU498">
    <cfRule type="expression" dxfId="1657" priority="1593">
      <formula>IF(RIGHT(TEXT(AU498,"0.#"),1)=".",FALSE,TRUE)</formula>
    </cfRule>
    <cfRule type="expression" dxfId="1656" priority="1594">
      <formula>IF(RIGHT(TEXT(AU498,"0.#"),1)=".",TRUE,FALSE)</formula>
    </cfRule>
  </conditionalFormatting>
  <conditionalFormatting sqref="AQ497">
    <cfRule type="expression" dxfId="1655" priority="1579">
      <formula>IF(RIGHT(TEXT(AQ497,"0.#"),1)=".",FALSE,TRUE)</formula>
    </cfRule>
    <cfRule type="expression" dxfId="1654" priority="1580">
      <formula>IF(RIGHT(TEXT(AQ497,"0.#"),1)=".",TRUE,FALSE)</formula>
    </cfRule>
  </conditionalFormatting>
  <conditionalFormatting sqref="AQ498">
    <cfRule type="expression" dxfId="1653" priority="1583">
      <formula>IF(RIGHT(TEXT(AQ498,"0.#"),1)=".",FALSE,TRUE)</formula>
    </cfRule>
    <cfRule type="expression" dxfId="1652" priority="1584">
      <formula>IF(RIGHT(TEXT(AQ498,"0.#"),1)=".",TRUE,FALSE)</formula>
    </cfRule>
  </conditionalFormatting>
  <conditionalFormatting sqref="AQ499">
    <cfRule type="expression" dxfId="1651" priority="1581">
      <formula>IF(RIGHT(TEXT(AQ499,"0.#"),1)=".",FALSE,TRUE)</formula>
    </cfRule>
    <cfRule type="expression" dxfId="1650" priority="1582">
      <formula>IF(RIGHT(TEXT(AQ499,"0.#"),1)=".",TRUE,FALSE)</formula>
    </cfRule>
  </conditionalFormatting>
  <conditionalFormatting sqref="AE504">
    <cfRule type="expression" dxfId="1649" priority="1573">
      <formula>IF(RIGHT(TEXT(AE504,"0.#"),1)=".",FALSE,TRUE)</formula>
    </cfRule>
    <cfRule type="expression" dxfId="1648" priority="1574">
      <formula>IF(RIGHT(TEXT(AE504,"0.#"),1)=".",TRUE,FALSE)</formula>
    </cfRule>
  </conditionalFormatting>
  <conditionalFormatting sqref="AE502">
    <cfRule type="expression" dxfId="1647" priority="1577">
      <formula>IF(RIGHT(TEXT(AE502,"0.#"),1)=".",FALSE,TRUE)</formula>
    </cfRule>
    <cfRule type="expression" dxfId="1646" priority="1578">
      <formula>IF(RIGHT(TEXT(AE502,"0.#"),1)=".",TRUE,FALSE)</formula>
    </cfRule>
  </conditionalFormatting>
  <conditionalFormatting sqref="AE503">
    <cfRule type="expression" dxfId="1645" priority="1575">
      <formula>IF(RIGHT(TEXT(AE503,"0.#"),1)=".",FALSE,TRUE)</formula>
    </cfRule>
    <cfRule type="expression" dxfId="1644" priority="1576">
      <formula>IF(RIGHT(TEXT(AE503,"0.#"),1)=".",TRUE,FALSE)</formula>
    </cfRule>
  </conditionalFormatting>
  <conditionalFormatting sqref="AU504">
    <cfRule type="expression" dxfId="1643" priority="1561">
      <formula>IF(RIGHT(TEXT(AU504,"0.#"),1)=".",FALSE,TRUE)</formula>
    </cfRule>
    <cfRule type="expression" dxfId="1642" priority="1562">
      <formula>IF(RIGHT(TEXT(AU504,"0.#"),1)=".",TRUE,FALSE)</formula>
    </cfRule>
  </conditionalFormatting>
  <conditionalFormatting sqref="AU502">
    <cfRule type="expression" dxfId="1641" priority="1565">
      <formula>IF(RIGHT(TEXT(AU502,"0.#"),1)=".",FALSE,TRUE)</formula>
    </cfRule>
    <cfRule type="expression" dxfId="1640" priority="1566">
      <formula>IF(RIGHT(TEXT(AU502,"0.#"),1)=".",TRUE,FALSE)</formula>
    </cfRule>
  </conditionalFormatting>
  <conditionalFormatting sqref="AU503">
    <cfRule type="expression" dxfId="1639" priority="1563">
      <formula>IF(RIGHT(TEXT(AU503,"0.#"),1)=".",FALSE,TRUE)</formula>
    </cfRule>
    <cfRule type="expression" dxfId="1638" priority="1564">
      <formula>IF(RIGHT(TEXT(AU503,"0.#"),1)=".",TRUE,FALSE)</formula>
    </cfRule>
  </conditionalFormatting>
  <conditionalFormatting sqref="AQ502">
    <cfRule type="expression" dxfId="1637" priority="1549">
      <formula>IF(RIGHT(TEXT(AQ502,"0.#"),1)=".",FALSE,TRUE)</formula>
    </cfRule>
    <cfRule type="expression" dxfId="1636" priority="1550">
      <formula>IF(RIGHT(TEXT(AQ502,"0.#"),1)=".",TRUE,FALSE)</formula>
    </cfRule>
  </conditionalFormatting>
  <conditionalFormatting sqref="AQ503">
    <cfRule type="expression" dxfId="1635" priority="1553">
      <formula>IF(RIGHT(TEXT(AQ503,"0.#"),1)=".",FALSE,TRUE)</formula>
    </cfRule>
    <cfRule type="expression" dxfId="1634" priority="1554">
      <formula>IF(RIGHT(TEXT(AQ503,"0.#"),1)=".",TRUE,FALSE)</formula>
    </cfRule>
  </conditionalFormatting>
  <conditionalFormatting sqref="AQ504">
    <cfRule type="expression" dxfId="1633" priority="1551">
      <formula>IF(RIGHT(TEXT(AQ504,"0.#"),1)=".",FALSE,TRUE)</formula>
    </cfRule>
    <cfRule type="expression" dxfId="1632" priority="1552">
      <formula>IF(RIGHT(TEXT(AQ504,"0.#"),1)=".",TRUE,FALSE)</formula>
    </cfRule>
  </conditionalFormatting>
  <conditionalFormatting sqref="AE509">
    <cfRule type="expression" dxfId="1631" priority="1543">
      <formula>IF(RIGHT(TEXT(AE509,"0.#"),1)=".",FALSE,TRUE)</formula>
    </cfRule>
    <cfRule type="expression" dxfId="1630" priority="1544">
      <formula>IF(RIGHT(TEXT(AE509,"0.#"),1)=".",TRUE,FALSE)</formula>
    </cfRule>
  </conditionalFormatting>
  <conditionalFormatting sqref="AE507">
    <cfRule type="expression" dxfId="1629" priority="1547">
      <formula>IF(RIGHT(TEXT(AE507,"0.#"),1)=".",FALSE,TRUE)</formula>
    </cfRule>
    <cfRule type="expression" dxfId="1628" priority="1548">
      <formula>IF(RIGHT(TEXT(AE507,"0.#"),1)=".",TRUE,FALSE)</formula>
    </cfRule>
  </conditionalFormatting>
  <conditionalFormatting sqref="AE508">
    <cfRule type="expression" dxfId="1627" priority="1545">
      <formula>IF(RIGHT(TEXT(AE508,"0.#"),1)=".",FALSE,TRUE)</formula>
    </cfRule>
    <cfRule type="expression" dxfId="1626" priority="1546">
      <formula>IF(RIGHT(TEXT(AE508,"0.#"),1)=".",TRUE,FALSE)</formula>
    </cfRule>
  </conditionalFormatting>
  <conditionalFormatting sqref="AU509">
    <cfRule type="expression" dxfId="1625" priority="1531">
      <formula>IF(RIGHT(TEXT(AU509,"0.#"),1)=".",FALSE,TRUE)</formula>
    </cfRule>
    <cfRule type="expression" dxfId="1624" priority="1532">
      <formula>IF(RIGHT(TEXT(AU509,"0.#"),1)=".",TRUE,FALSE)</formula>
    </cfRule>
  </conditionalFormatting>
  <conditionalFormatting sqref="AU507">
    <cfRule type="expression" dxfId="1623" priority="1535">
      <formula>IF(RIGHT(TEXT(AU507,"0.#"),1)=".",FALSE,TRUE)</formula>
    </cfRule>
    <cfRule type="expression" dxfId="1622" priority="1536">
      <formula>IF(RIGHT(TEXT(AU507,"0.#"),1)=".",TRUE,FALSE)</formula>
    </cfRule>
  </conditionalFormatting>
  <conditionalFormatting sqref="AU508">
    <cfRule type="expression" dxfId="1621" priority="1533">
      <formula>IF(RIGHT(TEXT(AU508,"0.#"),1)=".",FALSE,TRUE)</formula>
    </cfRule>
    <cfRule type="expression" dxfId="1620" priority="1534">
      <formula>IF(RIGHT(TEXT(AU508,"0.#"),1)=".",TRUE,FALSE)</formula>
    </cfRule>
  </conditionalFormatting>
  <conditionalFormatting sqref="AQ507">
    <cfRule type="expression" dxfId="1619" priority="1519">
      <formula>IF(RIGHT(TEXT(AQ507,"0.#"),1)=".",FALSE,TRUE)</formula>
    </cfRule>
    <cfRule type="expression" dxfId="1618" priority="1520">
      <formula>IF(RIGHT(TEXT(AQ507,"0.#"),1)=".",TRUE,FALSE)</formula>
    </cfRule>
  </conditionalFormatting>
  <conditionalFormatting sqref="AQ508">
    <cfRule type="expression" dxfId="1617" priority="1523">
      <formula>IF(RIGHT(TEXT(AQ508,"0.#"),1)=".",FALSE,TRUE)</formula>
    </cfRule>
    <cfRule type="expression" dxfId="1616" priority="1524">
      <formula>IF(RIGHT(TEXT(AQ508,"0.#"),1)=".",TRUE,FALSE)</formula>
    </cfRule>
  </conditionalFormatting>
  <conditionalFormatting sqref="AQ509">
    <cfRule type="expression" dxfId="1615" priority="1521">
      <formula>IF(RIGHT(TEXT(AQ509,"0.#"),1)=".",FALSE,TRUE)</formula>
    </cfRule>
    <cfRule type="expression" dxfId="1614" priority="1522">
      <formula>IF(RIGHT(TEXT(AQ509,"0.#"),1)=".",TRUE,FALSE)</formula>
    </cfRule>
  </conditionalFormatting>
  <conditionalFormatting sqref="AE465">
    <cfRule type="expression" dxfId="1613" priority="1813">
      <formula>IF(RIGHT(TEXT(AE465,"0.#"),1)=".",FALSE,TRUE)</formula>
    </cfRule>
    <cfRule type="expression" dxfId="1612" priority="1814">
      <formula>IF(RIGHT(TEXT(AE465,"0.#"),1)=".",TRUE,FALSE)</formula>
    </cfRule>
  </conditionalFormatting>
  <conditionalFormatting sqref="AE463">
    <cfRule type="expression" dxfId="1611" priority="1817">
      <formula>IF(RIGHT(TEXT(AE463,"0.#"),1)=".",FALSE,TRUE)</formula>
    </cfRule>
    <cfRule type="expression" dxfId="1610" priority="1818">
      <formula>IF(RIGHT(TEXT(AE463,"0.#"),1)=".",TRUE,FALSE)</formula>
    </cfRule>
  </conditionalFormatting>
  <conditionalFormatting sqref="AE464">
    <cfRule type="expression" dxfId="1609" priority="1815">
      <formula>IF(RIGHT(TEXT(AE464,"0.#"),1)=".",FALSE,TRUE)</formula>
    </cfRule>
    <cfRule type="expression" dxfId="1608" priority="1816">
      <formula>IF(RIGHT(TEXT(AE464,"0.#"),1)=".",TRUE,FALSE)</formula>
    </cfRule>
  </conditionalFormatting>
  <conditionalFormatting sqref="AM465">
    <cfRule type="expression" dxfId="1607" priority="1807">
      <formula>IF(RIGHT(TEXT(AM465,"0.#"),1)=".",FALSE,TRUE)</formula>
    </cfRule>
    <cfRule type="expression" dxfId="1606" priority="1808">
      <formula>IF(RIGHT(TEXT(AM465,"0.#"),1)=".",TRUE,FALSE)</formula>
    </cfRule>
  </conditionalFormatting>
  <conditionalFormatting sqref="AM463">
    <cfRule type="expression" dxfId="1605" priority="1811">
      <formula>IF(RIGHT(TEXT(AM463,"0.#"),1)=".",FALSE,TRUE)</formula>
    </cfRule>
    <cfRule type="expression" dxfId="1604" priority="1812">
      <formula>IF(RIGHT(TEXT(AM463,"0.#"),1)=".",TRUE,FALSE)</formula>
    </cfRule>
  </conditionalFormatting>
  <conditionalFormatting sqref="AM464">
    <cfRule type="expression" dxfId="1603" priority="1809">
      <formula>IF(RIGHT(TEXT(AM464,"0.#"),1)=".",FALSE,TRUE)</formula>
    </cfRule>
    <cfRule type="expression" dxfId="1602" priority="1810">
      <formula>IF(RIGHT(TEXT(AM464,"0.#"),1)=".",TRUE,FALSE)</formula>
    </cfRule>
  </conditionalFormatting>
  <conditionalFormatting sqref="AU465">
    <cfRule type="expression" dxfId="1601" priority="1801">
      <formula>IF(RIGHT(TEXT(AU465,"0.#"),1)=".",FALSE,TRUE)</formula>
    </cfRule>
    <cfRule type="expression" dxfId="1600" priority="1802">
      <formula>IF(RIGHT(TEXT(AU465,"0.#"),1)=".",TRUE,FALSE)</formula>
    </cfRule>
  </conditionalFormatting>
  <conditionalFormatting sqref="AU463">
    <cfRule type="expression" dxfId="1599" priority="1805">
      <formula>IF(RIGHT(TEXT(AU463,"0.#"),1)=".",FALSE,TRUE)</formula>
    </cfRule>
    <cfRule type="expression" dxfId="1598" priority="1806">
      <formula>IF(RIGHT(TEXT(AU463,"0.#"),1)=".",TRUE,FALSE)</formula>
    </cfRule>
  </conditionalFormatting>
  <conditionalFormatting sqref="AU464">
    <cfRule type="expression" dxfId="1597" priority="1803">
      <formula>IF(RIGHT(TEXT(AU464,"0.#"),1)=".",FALSE,TRUE)</formula>
    </cfRule>
    <cfRule type="expression" dxfId="1596" priority="1804">
      <formula>IF(RIGHT(TEXT(AU464,"0.#"),1)=".",TRUE,FALSE)</formula>
    </cfRule>
  </conditionalFormatting>
  <conditionalFormatting sqref="AI465">
    <cfRule type="expression" dxfId="1595" priority="1795">
      <formula>IF(RIGHT(TEXT(AI465,"0.#"),1)=".",FALSE,TRUE)</formula>
    </cfRule>
    <cfRule type="expression" dxfId="1594" priority="1796">
      <formula>IF(RIGHT(TEXT(AI465,"0.#"),1)=".",TRUE,FALSE)</formula>
    </cfRule>
  </conditionalFormatting>
  <conditionalFormatting sqref="AI463">
    <cfRule type="expression" dxfId="1593" priority="1799">
      <formula>IF(RIGHT(TEXT(AI463,"0.#"),1)=".",FALSE,TRUE)</formula>
    </cfRule>
    <cfRule type="expression" dxfId="1592" priority="1800">
      <formula>IF(RIGHT(TEXT(AI463,"0.#"),1)=".",TRUE,FALSE)</formula>
    </cfRule>
  </conditionalFormatting>
  <conditionalFormatting sqref="AI464">
    <cfRule type="expression" dxfId="1591" priority="1797">
      <formula>IF(RIGHT(TEXT(AI464,"0.#"),1)=".",FALSE,TRUE)</formula>
    </cfRule>
    <cfRule type="expression" dxfId="1590" priority="1798">
      <formula>IF(RIGHT(TEXT(AI464,"0.#"),1)=".",TRUE,FALSE)</formula>
    </cfRule>
  </conditionalFormatting>
  <conditionalFormatting sqref="AQ463">
    <cfRule type="expression" dxfId="1589" priority="1789">
      <formula>IF(RIGHT(TEXT(AQ463,"0.#"),1)=".",FALSE,TRUE)</formula>
    </cfRule>
    <cfRule type="expression" dxfId="1588" priority="1790">
      <formula>IF(RIGHT(TEXT(AQ463,"0.#"),1)=".",TRUE,FALSE)</formula>
    </cfRule>
  </conditionalFormatting>
  <conditionalFormatting sqref="AQ464">
    <cfRule type="expression" dxfId="1587" priority="1793">
      <formula>IF(RIGHT(TEXT(AQ464,"0.#"),1)=".",FALSE,TRUE)</formula>
    </cfRule>
    <cfRule type="expression" dxfId="1586" priority="1794">
      <formula>IF(RIGHT(TEXT(AQ464,"0.#"),1)=".",TRUE,FALSE)</formula>
    </cfRule>
  </conditionalFormatting>
  <conditionalFormatting sqref="AQ465">
    <cfRule type="expression" dxfId="1585" priority="1791">
      <formula>IF(RIGHT(TEXT(AQ465,"0.#"),1)=".",FALSE,TRUE)</formula>
    </cfRule>
    <cfRule type="expression" dxfId="1584" priority="1792">
      <formula>IF(RIGHT(TEXT(AQ465,"0.#"),1)=".",TRUE,FALSE)</formula>
    </cfRule>
  </conditionalFormatting>
  <conditionalFormatting sqref="AE470">
    <cfRule type="expression" dxfId="1583" priority="1783">
      <formula>IF(RIGHT(TEXT(AE470,"0.#"),1)=".",FALSE,TRUE)</formula>
    </cfRule>
    <cfRule type="expression" dxfId="1582" priority="1784">
      <formula>IF(RIGHT(TEXT(AE470,"0.#"),1)=".",TRUE,FALSE)</formula>
    </cfRule>
  </conditionalFormatting>
  <conditionalFormatting sqref="AE468">
    <cfRule type="expression" dxfId="1581" priority="1787">
      <formula>IF(RIGHT(TEXT(AE468,"0.#"),1)=".",FALSE,TRUE)</formula>
    </cfRule>
    <cfRule type="expression" dxfId="1580" priority="1788">
      <formula>IF(RIGHT(TEXT(AE468,"0.#"),1)=".",TRUE,FALSE)</formula>
    </cfRule>
  </conditionalFormatting>
  <conditionalFormatting sqref="AE469">
    <cfRule type="expression" dxfId="1579" priority="1785">
      <formula>IF(RIGHT(TEXT(AE469,"0.#"),1)=".",FALSE,TRUE)</formula>
    </cfRule>
    <cfRule type="expression" dxfId="1578" priority="1786">
      <formula>IF(RIGHT(TEXT(AE469,"0.#"),1)=".",TRUE,FALSE)</formula>
    </cfRule>
  </conditionalFormatting>
  <conditionalFormatting sqref="AM470">
    <cfRule type="expression" dxfId="1577" priority="1777">
      <formula>IF(RIGHT(TEXT(AM470,"0.#"),1)=".",FALSE,TRUE)</formula>
    </cfRule>
    <cfRule type="expression" dxfId="1576" priority="1778">
      <formula>IF(RIGHT(TEXT(AM470,"0.#"),1)=".",TRUE,FALSE)</formula>
    </cfRule>
  </conditionalFormatting>
  <conditionalFormatting sqref="AM468">
    <cfRule type="expression" dxfId="1575" priority="1781">
      <formula>IF(RIGHT(TEXT(AM468,"0.#"),1)=".",FALSE,TRUE)</formula>
    </cfRule>
    <cfRule type="expression" dxfId="1574" priority="1782">
      <formula>IF(RIGHT(TEXT(AM468,"0.#"),1)=".",TRUE,FALSE)</formula>
    </cfRule>
  </conditionalFormatting>
  <conditionalFormatting sqref="AM469">
    <cfRule type="expression" dxfId="1573" priority="1779">
      <formula>IF(RIGHT(TEXT(AM469,"0.#"),1)=".",FALSE,TRUE)</formula>
    </cfRule>
    <cfRule type="expression" dxfId="1572" priority="1780">
      <formula>IF(RIGHT(TEXT(AM469,"0.#"),1)=".",TRUE,FALSE)</formula>
    </cfRule>
  </conditionalFormatting>
  <conditionalFormatting sqref="AU470">
    <cfRule type="expression" dxfId="1571" priority="1771">
      <formula>IF(RIGHT(TEXT(AU470,"0.#"),1)=".",FALSE,TRUE)</formula>
    </cfRule>
    <cfRule type="expression" dxfId="1570" priority="1772">
      <formula>IF(RIGHT(TEXT(AU470,"0.#"),1)=".",TRUE,FALSE)</formula>
    </cfRule>
  </conditionalFormatting>
  <conditionalFormatting sqref="AU468">
    <cfRule type="expression" dxfId="1569" priority="1775">
      <formula>IF(RIGHT(TEXT(AU468,"0.#"),1)=".",FALSE,TRUE)</formula>
    </cfRule>
    <cfRule type="expression" dxfId="1568" priority="1776">
      <formula>IF(RIGHT(TEXT(AU468,"0.#"),1)=".",TRUE,FALSE)</formula>
    </cfRule>
  </conditionalFormatting>
  <conditionalFormatting sqref="AU469">
    <cfRule type="expression" dxfId="1567" priority="1773">
      <formula>IF(RIGHT(TEXT(AU469,"0.#"),1)=".",FALSE,TRUE)</formula>
    </cfRule>
    <cfRule type="expression" dxfId="1566" priority="1774">
      <formula>IF(RIGHT(TEXT(AU469,"0.#"),1)=".",TRUE,FALSE)</formula>
    </cfRule>
  </conditionalFormatting>
  <conditionalFormatting sqref="AI470">
    <cfRule type="expression" dxfId="1565" priority="1765">
      <formula>IF(RIGHT(TEXT(AI470,"0.#"),1)=".",FALSE,TRUE)</formula>
    </cfRule>
    <cfRule type="expression" dxfId="1564" priority="1766">
      <formula>IF(RIGHT(TEXT(AI470,"0.#"),1)=".",TRUE,FALSE)</formula>
    </cfRule>
  </conditionalFormatting>
  <conditionalFormatting sqref="AI468">
    <cfRule type="expression" dxfId="1563" priority="1769">
      <formula>IF(RIGHT(TEXT(AI468,"0.#"),1)=".",FALSE,TRUE)</formula>
    </cfRule>
    <cfRule type="expression" dxfId="1562" priority="1770">
      <formula>IF(RIGHT(TEXT(AI468,"0.#"),1)=".",TRUE,FALSE)</formula>
    </cfRule>
  </conditionalFormatting>
  <conditionalFormatting sqref="AI469">
    <cfRule type="expression" dxfId="1561" priority="1767">
      <formula>IF(RIGHT(TEXT(AI469,"0.#"),1)=".",FALSE,TRUE)</formula>
    </cfRule>
    <cfRule type="expression" dxfId="1560" priority="1768">
      <formula>IF(RIGHT(TEXT(AI469,"0.#"),1)=".",TRUE,FALSE)</formula>
    </cfRule>
  </conditionalFormatting>
  <conditionalFormatting sqref="AQ468">
    <cfRule type="expression" dxfId="1559" priority="1759">
      <formula>IF(RIGHT(TEXT(AQ468,"0.#"),1)=".",FALSE,TRUE)</formula>
    </cfRule>
    <cfRule type="expression" dxfId="1558" priority="1760">
      <formula>IF(RIGHT(TEXT(AQ468,"0.#"),1)=".",TRUE,FALSE)</formula>
    </cfRule>
  </conditionalFormatting>
  <conditionalFormatting sqref="AQ469">
    <cfRule type="expression" dxfId="1557" priority="1763">
      <formula>IF(RIGHT(TEXT(AQ469,"0.#"),1)=".",FALSE,TRUE)</formula>
    </cfRule>
    <cfRule type="expression" dxfId="1556" priority="1764">
      <formula>IF(RIGHT(TEXT(AQ469,"0.#"),1)=".",TRUE,FALSE)</formula>
    </cfRule>
  </conditionalFormatting>
  <conditionalFormatting sqref="AQ470">
    <cfRule type="expression" dxfId="1555" priority="1761">
      <formula>IF(RIGHT(TEXT(AQ470,"0.#"),1)=".",FALSE,TRUE)</formula>
    </cfRule>
    <cfRule type="expression" dxfId="1554" priority="1762">
      <formula>IF(RIGHT(TEXT(AQ470,"0.#"),1)=".",TRUE,FALSE)</formula>
    </cfRule>
  </conditionalFormatting>
  <conditionalFormatting sqref="AE475">
    <cfRule type="expression" dxfId="1553" priority="1753">
      <formula>IF(RIGHT(TEXT(AE475,"0.#"),1)=".",FALSE,TRUE)</formula>
    </cfRule>
    <cfRule type="expression" dxfId="1552" priority="1754">
      <formula>IF(RIGHT(TEXT(AE475,"0.#"),1)=".",TRUE,FALSE)</formula>
    </cfRule>
  </conditionalFormatting>
  <conditionalFormatting sqref="AE473">
    <cfRule type="expression" dxfId="1551" priority="1757">
      <formula>IF(RIGHT(TEXT(AE473,"0.#"),1)=".",FALSE,TRUE)</formula>
    </cfRule>
    <cfRule type="expression" dxfId="1550" priority="1758">
      <formula>IF(RIGHT(TEXT(AE473,"0.#"),1)=".",TRUE,FALSE)</formula>
    </cfRule>
  </conditionalFormatting>
  <conditionalFormatting sqref="AE474">
    <cfRule type="expression" dxfId="1549" priority="1755">
      <formula>IF(RIGHT(TEXT(AE474,"0.#"),1)=".",FALSE,TRUE)</formula>
    </cfRule>
    <cfRule type="expression" dxfId="1548" priority="1756">
      <formula>IF(RIGHT(TEXT(AE474,"0.#"),1)=".",TRUE,FALSE)</formula>
    </cfRule>
  </conditionalFormatting>
  <conditionalFormatting sqref="AM475">
    <cfRule type="expression" dxfId="1547" priority="1747">
      <formula>IF(RIGHT(TEXT(AM475,"0.#"),1)=".",FALSE,TRUE)</formula>
    </cfRule>
    <cfRule type="expression" dxfId="1546" priority="1748">
      <formula>IF(RIGHT(TEXT(AM475,"0.#"),1)=".",TRUE,FALSE)</formula>
    </cfRule>
  </conditionalFormatting>
  <conditionalFormatting sqref="AM473">
    <cfRule type="expression" dxfId="1545" priority="1751">
      <formula>IF(RIGHT(TEXT(AM473,"0.#"),1)=".",FALSE,TRUE)</formula>
    </cfRule>
    <cfRule type="expression" dxfId="1544" priority="1752">
      <formula>IF(RIGHT(TEXT(AM473,"0.#"),1)=".",TRUE,FALSE)</formula>
    </cfRule>
  </conditionalFormatting>
  <conditionalFormatting sqref="AM474">
    <cfRule type="expression" dxfId="1543" priority="1749">
      <formula>IF(RIGHT(TEXT(AM474,"0.#"),1)=".",FALSE,TRUE)</formula>
    </cfRule>
    <cfRule type="expression" dxfId="1542" priority="1750">
      <formula>IF(RIGHT(TEXT(AM474,"0.#"),1)=".",TRUE,FALSE)</formula>
    </cfRule>
  </conditionalFormatting>
  <conditionalFormatting sqref="AU475">
    <cfRule type="expression" dxfId="1541" priority="1741">
      <formula>IF(RIGHT(TEXT(AU475,"0.#"),1)=".",FALSE,TRUE)</formula>
    </cfRule>
    <cfRule type="expression" dxfId="1540" priority="1742">
      <formula>IF(RIGHT(TEXT(AU475,"0.#"),1)=".",TRUE,FALSE)</formula>
    </cfRule>
  </conditionalFormatting>
  <conditionalFormatting sqref="AU473">
    <cfRule type="expression" dxfId="1539" priority="1745">
      <formula>IF(RIGHT(TEXT(AU473,"0.#"),1)=".",FALSE,TRUE)</formula>
    </cfRule>
    <cfRule type="expression" dxfId="1538" priority="1746">
      <formula>IF(RIGHT(TEXT(AU473,"0.#"),1)=".",TRUE,FALSE)</formula>
    </cfRule>
  </conditionalFormatting>
  <conditionalFormatting sqref="AU474">
    <cfRule type="expression" dxfId="1537" priority="1743">
      <formula>IF(RIGHT(TEXT(AU474,"0.#"),1)=".",FALSE,TRUE)</formula>
    </cfRule>
    <cfRule type="expression" dxfId="1536" priority="1744">
      <formula>IF(RIGHT(TEXT(AU474,"0.#"),1)=".",TRUE,FALSE)</formula>
    </cfRule>
  </conditionalFormatting>
  <conditionalFormatting sqref="AI475">
    <cfRule type="expression" dxfId="1535" priority="1735">
      <formula>IF(RIGHT(TEXT(AI475,"0.#"),1)=".",FALSE,TRUE)</formula>
    </cfRule>
    <cfRule type="expression" dxfId="1534" priority="1736">
      <formula>IF(RIGHT(TEXT(AI475,"0.#"),1)=".",TRUE,FALSE)</formula>
    </cfRule>
  </conditionalFormatting>
  <conditionalFormatting sqref="AI473">
    <cfRule type="expression" dxfId="1533" priority="1739">
      <formula>IF(RIGHT(TEXT(AI473,"0.#"),1)=".",FALSE,TRUE)</formula>
    </cfRule>
    <cfRule type="expression" dxfId="1532" priority="1740">
      <formula>IF(RIGHT(TEXT(AI473,"0.#"),1)=".",TRUE,FALSE)</formula>
    </cfRule>
  </conditionalFormatting>
  <conditionalFormatting sqref="AI474">
    <cfRule type="expression" dxfId="1531" priority="1737">
      <formula>IF(RIGHT(TEXT(AI474,"0.#"),1)=".",FALSE,TRUE)</formula>
    </cfRule>
    <cfRule type="expression" dxfId="1530" priority="1738">
      <formula>IF(RIGHT(TEXT(AI474,"0.#"),1)=".",TRUE,FALSE)</formula>
    </cfRule>
  </conditionalFormatting>
  <conditionalFormatting sqref="AQ473">
    <cfRule type="expression" dxfId="1529" priority="1729">
      <formula>IF(RIGHT(TEXT(AQ473,"0.#"),1)=".",FALSE,TRUE)</formula>
    </cfRule>
    <cfRule type="expression" dxfId="1528" priority="1730">
      <formula>IF(RIGHT(TEXT(AQ473,"0.#"),1)=".",TRUE,FALSE)</formula>
    </cfRule>
  </conditionalFormatting>
  <conditionalFormatting sqref="AQ474">
    <cfRule type="expression" dxfId="1527" priority="1733">
      <formula>IF(RIGHT(TEXT(AQ474,"0.#"),1)=".",FALSE,TRUE)</formula>
    </cfRule>
    <cfRule type="expression" dxfId="1526" priority="1734">
      <formula>IF(RIGHT(TEXT(AQ474,"0.#"),1)=".",TRUE,FALSE)</formula>
    </cfRule>
  </conditionalFormatting>
  <conditionalFormatting sqref="AQ475">
    <cfRule type="expression" dxfId="1525" priority="1731">
      <formula>IF(RIGHT(TEXT(AQ475,"0.#"),1)=".",FALSE,TRUE)</formula>
    </cfRule>
    <cfRule type="expression" dxfId="1524" priority="1732">
      <formula>IF(RIGHT(TEXT(AQ475,"0.#"),1)=".",TRUE,FALSE)</formula>
    </cfRule>
  </conditionalFormatting>
  <conditionalFormatting sqref="AE480">
    <cfRule type="expression" dxfId="1523" priority="1723">
      <formula>IF(RIGHT(TEXT(AE480,"0.#"),1)=".",FALSE,TRUE)</formula>
    </cfRule>
    <cfRule type="expression" dxfId="1522" priority="1724">
      <formula>IF(RIGHT(TEXT(AE480,"0.#"),1)=".",TRUE,FALSE)</formula>
    </cfRule>
  </conditionalFormatting>
  <conditionalFormatting sqref="AE478">
    <cfRule type="expression" dxfId="1521" priority="1727">
      <formula>IF(RIGHT(TEXT(AE478,"0.#"),1)=".",FALSE,TRUE)</formula>
    </cfRule>
    <cfRule type="expression" dxfId="1520" priority="1728">
      <formula>IF(RIGHT(TEXT(AE478,"0.#"),1)=".",TRUE,FALSE)</formula>
    </cfRule>
  </conditionalFormatting>
  <conditionalFormatting sqref="AE479">
    <cfRule type="expression" dxfId="1519" priority="1725">
      <formula>IF(RIGHT(TEXT(AE479,"0.#"),1)=".",FALSE,TRUE)</formula>
    </cfRule>
    <cfRule type="expression" dxfId="1518" priority="1726">
      <formula>IF(RIGHT(TEXT(AE479,"0.#"),1)=".",TRUE,FALSE)</formula>
    </cfRule>
  </conditionalFormatting>
  <conditionalFormatting sqref="AM480">
    <cfRule type="expression" dxfId="1517" priority="1717">
      <formula>IF(RIGHT(TEXT(AM480,"0.#"),1)=".",FALSE,TRUE)</formula>
    </cfRule>
    <cfRule type="expression" dxfId="1516" priority="1718">
      <formula>IF(RIGHT(TEXT(AM480,"0.#"),1)=".",TRUE,FALSE)</formula>
    </cfRule>
  </conditionalFormatting>
  <conditionalFormatting sqref="AM478">
    <cfRule type="expression" dxfId="1515" priority="1721">
      <formula>IF(RIGHT(TEXT(AM478,"0.#"),1)=".",FALSE,TRUE)</formula>
    </cfRule>
    <cfRule type="expression" dxfId="1514" priority="1722">
      <formula>IF(RIGHT(TEXT(AM478,"0.#"),1)=".",TRUE,FALSE)</formula>
    </cfRule>
  </conditionalFormatting>
  <conditionalFormatting sqref="AM479">
    <cfRule type="expression" dxfId="1513" priority="1719">
      <formula>IF(RIGHT(TEXT(AM479,"0.#"),1)=".",FALSE,TRUE)</formula>
    </cfRule>
    <cfRule type="expression" dxfId="1512" priority="1720">
      <formula>IF(RIGHT(TEXT(AM479,"0.#"),1)=".",TRUE,FALSE)</formula>
    </cfRule>
  </conditionalFormatting>
  <conditionalFormatting sqref="AU480">
    <cfRule type="expression" dxfId="1511" priority="1711">
      <formula>IF(RIGHT(TEXT(AU480,"0.#"),1)=".",FALSE,TRUE)</formula>
    </cfRule>
    <cfRule type="expression" dxfId="1510" priority="1712">
      <formula>IF(RIGHT(TEXT(AU480,"0.#"),1)=".",TRUE,FALSE)</formula>
    </cfRule>
  </conditionalFormatting>
  <conditionalFormatting sqref="AU478">
    <cfRule type="expression" dxfId="1509" priority="1715">
      <formula>IF(RIGHT(TEXT(AU478,"0.#"),1)=".",FALSE,TRUE)</formula>
    </cfRule>
    <cfRule type="expression" dxfId="1508" priority="1716">
      <formula>IF(RIGHT(TEXT(AU478,"0.#"),1)=".",TRUE,FALSE)</formula>
    </cfRule>
  </conditionalFormatting>
  <conditionalFormatting sqref="AU479">
    <cfRule type="expression" dxfId="1507" priority="1713">
      <formula>IF(RIGHT(TEXT(AU479,"0.#"),1)=".",FALSE,TRUE)</formula>
    </cfRule>
    <cfRule type="expression" dxfId="1506" priority="1714">
      <formula>IF(RIGHT(TEXT(AU479,"0.#"),1)=".",TRUE,FALSE)</formula>
    </cfRule>
  </conditionalFormatting>
  <conditionalFormatting sqref="AI480">
    <cfRule type="expression" dxfId="1505" priority="1705">
      <formula>IF(RIGHT(TEXT(AI480,"0.#"),1)=".",FALSE,TRUE)</formula>
    </cfRule>
    <cfRule type="expression" dxfId="1504" priority="1706">
      <formula>IF(RIGHT(TEXT(AI480,"0.#"),1)=".",TRUE,FALSE)</formula>
    </cfRule>
  </conditionalFormatting>
  <conditionalFormatting sqref="AI478">
    <cfRule type="expression" dxfId="1503" priority="1709">
      <formula>IF(RIGHT(TEXT(AI478,"0.#"),1)=".",FALSE,TRUE)</formula>
    </cfRule>
    <cfRule type="expression" dxfId="1502" priority="1710">
      <formula>IF(RIGHT(TEXT(AI478,"0.#"),1)=".",TRUE,FALSE)</formula>
    </cfRule>
  </conditionalFormatting>
  <conditionalFormatting sqref="AI479">
    <cfRule type="expression" dxfId="1501" priority="1707">
      <formula>IF(RIGHT(TEXT(AI479,"0.#"),1)=".",FALSE,TRUE)</formula>
    </cfRule>
    <cfRule type="expression" dxfId="1500" priority="1708">
      <formula>IF(RIGHT(TEXT(AI479,"0.#"),1)=".",TRUE,FALSE)</formula>
    </cfRule>
  </conditionalFormatting>
  <conditionalFormatting sqref="AQ478">
    <cfRule type="expression" dxfId="1499" priority="1699">
      <formula>IF(RIGHT(TEXT(AQ478,"0.#"),1)=".",FALSE,TRUE)</formula>
    </cfRule>
    <cfRule type="expression" dxfId="1498" priority="1700">
      <formula>IF(RIGHT(TEXT(AQ478,"0.#"),1)=".",TRUE,FALSE)</formula>
    </cfRule>
  </conditionalFormatting>
  <conditionalFormatting sqref="AQ479">
    <cfRule type="expression" dxfId="1497" priority="1703">
      <formula>IF(RIGHT(TEXT(AQ479,"0.#"),1)=".",FALSE,TRUE)</formula>
    </cfRule>
    <cfRule type="expression" dxfId="1496" priority="1704">
      <formula>IF(RIGHT(TEXT(AQ479,"0.#"),1)=".",TRUE,FALSE)</formula>
    </cfRule>
  </conditionalFormatting>
  <conditionalFormatting sqref="AQ480">
    <cfRule type="expression" dxfId="1495" priority="1701">
      <formula>IF(RIGHT(TEXT(AQ480,"0.#"),1)=".",FALSE,TRUE)</formula>
    </cfRule>
    <cfRule type="expression" dxfId="1494" priority="1702">
      <formula>IF(RIGHT(TEXT(AQ480,"0.#"),1)=".",TRUE,FALSE)</formula>
    </cfRule>
  </conditionalFormatting>
  <conditionalFormatting sqref="AM47">
    <cfRule type="expression" dxfId="1493" priority="1993">
      <formula>IF(RIGHT(TEXT(AM47,"0.#"),1)=".",FALSE,TRUE)</formula>
    </cfRule>
    <cfRule type="expression" dxfId="1492" priority="1994">
      <formula>IF(RIGHT(TEXT(AM47,"0.#"),1)=".",TRUE,FALSE)</formula>
    </cfRule>
  </conditionalFormatting>
  <conditionalFormatting sqref="AI46">
    <cfRule type="expression" dxfId="1491" priority="1997">
      <formula>IF(RIGHT(TEXT(AI46,"0.#"),1)=".",FALSE,TRUE)</formula>
    </cfRule>
    <cfRule type="expression" dxfId="1490" priority="1998">
      <formula>IF(RIGHT(TEXT(AI46,"0.#"),1)=".",TRUE,FALSE)</formula>
    </cfRule>
  </conditionalFormatting>
  <conditionalFormatting sqref="AM46">
    <cfRule type="expression" dxfId="1489" priority="1995">
      <formula>IF(RIGHT(TEXT(AM46,"0.#"),1)=".",FALSE,TRUE)</formula>
    </cfRule>
    <cfRule type="expression" dxfId="1488" priority="1996">
      <formula>IF(RIGHT(TEXT(AM46,"0.#"),1)=".",TRUE,FALSE)</formula>
    </cfRule>
  </conditionalFormatting>
  <conditionalFormatting sqref="AU46:AU48">
    <cfRule type="expression" dxfId="1487" priority="1987">
      <formula>IF(RIGHT(TEXT(AU46,"0.#"),1)=".",FALSE,TRUE)</formula>
    </cfRule>
    <cfRule type="expression" dxfId="1486" priority="1988">
      <formula>IF(RIGHT(TEXT(AU46,"0.#"),1)=".",TRUE,FALSE)</formula>
    </cfRule>
  </conditionalFormatting>
  <conditionalFormatting sqref="AM48">
    <cfRule type="expression" dxfId="1485" priority="1991">
      <formula>IF(RIGHT(TEXT(AM48,"0.#"),1)=".",FALSE,TRUE)</formula>
    </cfRule>
    <cfRule type="expression" dxfId="1484" priority="1992">
      <formula>IF(RIGHT(TEXT(AM48,"0.#"),1)=".",TRUE,FALSE)</formula>
    </cfRule>
  </conditionalFormatting>
  <conditionalFormatting sqref="AQ46:AQ48">
    <cfRule type="expression" dxfId="1483" priority="1989">
      <formula>IF(RIGHT(TEXT(AQ46,"0.#"),1)=".",FALSE,TRUE)</formula>
    </cfRule>
    <cfRule type="expression" dxfId="1482" priority="1990">
      <formula>IF(RIGHT(TEXT(AQ46,"0.#"),1)=".",TRUE,FALSE)</formula>
    </cfRule>
  </conditionalFormatting>
  <conditionalFormatting sqref="AE146:AE147 AI146:AI147 AM146:AM147 AQ146:AQ147 AU146:AU147">
    <cfRule type="expression" dxfId="1481" priority="1981">
      <formula>IF(RIGHT(TEXT(AE146,"0.#"),1)=".",FALSE,TRUE)</formula>
    </cfRule>
    <cfRule type="expression" dxfId="1480" priority="1982">
      <formula>IF(RIGHT(TEXT(AE146,"0.#"),1)=".",TRUE,FALSE)</formula>
    </cfRule>
  </conditionalFormatting>
  <conditionalFormatting sqref="AE138:AE139 AI138:AI139 AM138:AM139 AQ138:AQ139 AU138:AU139">
    <cfRule type="expression" dxfId="1479" priority="1985">
      <formula>IF(RIGHT(TEXT(AE138,"0.#"),1)=".",FALSE,TRUE)</formula>
    </cfRule>
    <cfRule type="expression" dxfId="1478" priority="1986">
      <formula>IF(RIGHT(TEXT(AE138,"0.#"),1)=".",TRUE,FALSE)</formula>
    </cfRule>
  </conditionalFormatting>
  <conditionalFormatting sqref="AE142:AE143 AI142:AI143 AM142:AM143 AQ142:AQ143 AU142:AU143">
    <cfRule type="expression" dxfId="1477" priority="1983">
      <formula>IF(RIGHT(TEXT(AE142,"0.#"),1)=".",FALSE,TRUE)</formula>
    </cfRule>
    <cfRule type="expression" dxfId="1476" priority="1984">
      <formula>IF(RIGHT(TEXT(AE142,"0.#"),1)=".",TRUE,FALSE)</formula>
    </cfRule>
  </conditionalFormatting>
  <conditionalFormatting sqref="AE198:AE199 AI198:AI199 AM198:AM199 AQ198:AQ199 AU198:AU199">
    <cfRule type="expression" dxfId="1475" priority="1975">
      <formula>IF(RIGHT(TEXT(AE198,"0.#"),1)=".",FALSE,TRUE)</formula>
    </cfRule>
    <cfRule type="expression" dxfId="1474" priority="1976">
      <formula>IF(RIGHT(TEXT(AE198,"0.#"),1)=".",TRUE,FALSE)</formula>
    </cfRule>
  </conditionalFormatting>
  <conditionalFormatting sqref="AE150:AE151 AI150:AI151 AM150:AM151 AQ150:AQ151 AU150:AU151">
    <cfRule type="expression" dxfId="1473" priority="1979">
      <formula>IF(RIGHT(TEXT(AE150,"0.#"),1)=".",FALSE,TRUE)</formula>
    </cfRule>
    <cfRule type="expression" dxfId="1472" priority="1980">
      <formula>IF(RIGHT(TEXT(AE150,"0.#"),1)=".",TRUE,FALSE)</formula>
    </cfRule>
  </conditionalFormatting>
  <conditionalFormatting sqref="AE194:AE195 AI194:AI195 AM194:AM195 AQ194:AQ195 AU194:AU195">
    <cfRule type="expression" dxfId="1471" priority="1977">
      <formula>IF(RIGHT(TEXT(AE194,"0.#"),1)=".",FALSE,TRUE)</formula>
    </cfRule>
    <cfRule type="expression" dxfId="1470" priority="1978">
      <formula>IF(RIGHT(TEXT(AE194,"0.#"),1)=".",TRUE,FALSE)</formula>
    </cfRule>
  </conditionalFormatting>
  <conditionalFormatting sqref="AE210:AE211 AI210:AI211 AM210:AM211 AQ210:AQ211 AU210:AU211">
    <cfRule type="expression" dxfId="1469" priority="1969">
      <formula>IF(RIGHT(TEXT(AE210,"0.#"),1)=".",FALSE,TRUE)</formula>
    </cfRule>
    <cfRule type="expression" dxfId="1468" priority="1970">
      <formula>IF(RIGHT(TEXT(AE210,"0.#"),1)=".",TRUE,FALSE)</formula>
    </cfRule>
  </conditionalFormatting>
  <conditionalFormatting sqref="AE202:AE203 AI202:AI203 AM202:AM203 AQ202:AQ203 AU202:AU203">
    <cfRule type="expression" dxfId="1467" priority="1973">
      <formula>IF(RIGHT(TEXT(AE202,"0.#"),1)=".",FALSE,TRUE)</formula>
    </cfRule>
    <cfRule type="expression" dxfId="1466" priority="1974">
      <formula>IF(RIGHT(TEXT(AE202,"0.#"),1)=".",TRUE,FALSE)</formula>
    </cfRule>
  </conditionalFormatting>
  <conditionalFormatting sqref="AE206:AE207 AI206:AI207 AM206:AM207 AQ206:AQ207 AU206:AU207">
    <cfRule type="expression" dxfId="1465" priority="1971">
      <formula>IF(RIGHT(TEXT(AE206,"0.#"),1)=".",FALSE,TRUE)</formula>
    </cfRule>
    <cfRule type="expression" dxfId="1464" priority="1972">
      <formula>IF(RIGHT(TEXT(AE206,"0.#"),1)=".",TRUE,FALSE)</formula>
    </cfRule>
  </conditionalFormatting>
  <conditionalFormatting sqref="AE262:AE263 AI262:AI263 AM262:AM263 AQ262:AQ263 AU262:AU263">
    <cfRule type="expression" dxfId="1463" priority="1963">
      <formula>IF(RIGHT(TEXT(AE262,"0.#"),1)=".",FALSE,TRUE)</formula>
    </cfRule>
    <cfRule type="expression" dxfId="1462" priority="1964">
      <formula>IF(RIGHT(TEXT(AE262,"0.#"),1)=".",TRUE,FALSE)</formula>
    </cfRule>
  </conditionalFormatting>
  <conditionalFormatting sqref="AE254:AE255 AI254:AI255 AM254:AM255 AQ254:AQ255 AU254:AU255">
    <cfRule type="expression" dxfId="1461" priority="1967">
      <formula>IF(RIGHT(TEXT(AE254,"0.#"),1)=".",FALSE,TRUE)</formula>
    </cfRule>
    <cfRule type="expression" dxfId="1460" priority="1968">
      <formula>IF(RIGHT(TEXT(AE254,"0.#"),1)=".",TRUE,FALSE)</formula>
    </cfRule>
  </conditionalFormatting>
  <conditionalFormatting sqref="AE258:AE259 AI258:AI259 AM258:AM259 AQ258:AQ259 AU258:AU259">
    <cfRule type="expression" dxfId="1459" priority="1965">
      <formula>IF(RIGHT(TEXT(AE258,"0.#"),1)=".",FALSE,TRUE)</formula>
    </cfRule>
    <cfRule type="expression" dxfId="1458" priority="1966">
      <formula>IF(RIGHT(TEXT(AE258,"0.#"),1)=".",TRUE,FALSE)</formula>
    </cfRule>
  </conditionalFormatting>
  <conditionalFormatting sqref="AE314:AE315 AI314:AI315 AM314:AM315 AQ314:AQ315 AU314:AU315">
    <cfRule type="expression" dxfId="1457" priority="1957">
      <formula>IF(RIGHT(TEXT(AE314,"0.#"),1)=".",FALSE,TRUE)</formula>
    </cfRule>
    <cfRule type="expression" dxfId="1456" priority="1958">
      <formula>IF(RIGHT(TEXT(AE314,"0.#"),1)=".",TRUE,FALSE)</formula>
    </cfRule>
  </conditionalFormatting>
  <conditionalFormatting sqref="AE266:AE267 AI266:AI267 AM266:AM267 AQ266:AQ267 AU266:AU267">
    <cfRule type="expression" dxfId="1455" priority="1961">
      <formula>IF(RIGHT(TEXT(AE266,"0.#"),1)=".",FALSE,TRUE)</formula>
    </cfRule>
    <cfRule type="expression" dxfId="1454" priority="1962">
      <formula>IF(RIGHT(TEXT(AE266,"0.#"),1)=".",TRUE,FALSE)</formula>
    </cfRule>
  </conditionalFormatting>
  <conditionalFormatting sqref="AE270:AE271 AI270:AI271 AM270:AM271 AQ270:AQ271 AU270:AU271">
    <cfRule type="expression" dxfId="1453" priority="1959">
      <formula>IF(RIGHT(TEXT(AE270,"0.#"),1)=".",FALSE,TRUE)</formula>
    </cfRule>
    <cfRule type="expression" dxfId="1452" priority="1960">
      <formula>IF(RIGHT(TEXT(AE270,"0.#"),1)=".",TRUE,FALSE)</formula>
    </cfRule>
  </conditionalFormatting>
  <conditionalFormatting sqref="AE326:AE327 AI326:AI327 AM326:AM327 AQ326:AQ327 AU326:AU327">
    <cfRule type="expression" dxfId="1451" priority="1951">
      <formula>IF(RIGHT(TEXT(AE326,"0.#"),1)=".",FALSE,TRUE)</formula>
    </cfRule>
    <cfRule type="expression" dxfId="1450" priority="1952">
      <formula>IF(RIGHT(TEXT(AE326,"0.#"),1)=".",TRUE,FALSE)</formula>
    </cfRule>
  </conditionalFormatting>
  <conditionalFormatting sqref="AE318:AE319 AI318:AI319 AM318:AM319 AQ318:AQ319 AU318:AU319">
    <cfRule type="expression" dxfId="1449" priority="1955">
      <formula>IF(RIGHT(TEXT(AE318,"0.#"),1)=".",FALSE,TRUE)</formula>
    </cfRule>
    <cfRule type="expression" dxfId="1448" priority="1956">
      <formula>IF(RIGHT(TEXT(AE318,"0.#"),1)=".",TRUE,FALSE)</formula>
    </cfRule>
  </conditionalFormatting>
  <conditionalFormatting sqref="AE322:AE323 AI322:AI323 AM322:AM323 AQ322:AQ323 AU322:AU323">
    <cfRule type="expression" dxfId="1447" priority="1953">
      <formula>IF(RIGHT(TEXT(AE322,"0.#"),1)=".",FALSE,TRUE)</formula>
    </cfRule>
    <cfRule type="expression" dxfId="1446" priority="1954">
      <formula>IF(RIGHT(TEXT(AE322,"0.#"),1)=".",TRUE,FALSE)</formula>
    </cfRule>
  </conditionalFormatting>
  <conditionalFormatting sqref="AE378:AE379 AI378:AI379 AM378:AM379 AQ378:AQ379 AU378:AU379">
    <cfRule type="expression" dxfId="1445" priority="1945">
      <formula>IF(RIGHT(TEXT(AE378,"0.#"),1)=".",FALSE,TRUE)</formula>
    </cfRule>
    <cfRule type="expression" dxfId="1444" priority="1946">
      <formula>IF(RIGHT(TEXT(AE378,"0.#"),1)=".",TRUE,FALSE)</formula>
    </cfRule>
  </conditionalFormatting>
  <conditionalFormatting sqref="AE330:AE331 AI330:AI331 AM330:AM331 AQ330:AQ331 AU330:AU331">
    <cfRule type="expression" dxfId="1443" priority="1949">
      <formula>IF(RIGHT(TEXT(AE330,"0.#"),1)=".",FALSE,TRUE)</formula>
    </cfRule>
    <cfRule type="expression" dxfId="1442" priority="1950">
      <formula>IF(RIGHT(TEXT(AE330,"0.#"),1)=".",TRUE,FALSE)</formula>
    </cfRule>
  </conditionalFormatting>
  <conditionalFormatting sqref="AE374:AE375 AI374:AI375 AM374:AM375 AQ374:AQ375 AU374:AU375">
    <cfRule type="expression" dxfId="1441" priority="1947">
      <formula>IF(RIGHT(TEXT(AE374,"0.#"),1)=".",FALSE,TRUE)</formula>
    </cfRule>
    <cfRule type="expression" dxfId="1440" priority="1948">
      <formula>IF(RIGHT(TEXT(AE374,"0.#"),1)=".",TRUE,FALSE)</formula>
    </cfRule>
  </conditionalFormatting>
  <conditionalFormatting sqref="AE390:AE391 AI390:AI391 AM390:AM391 AQ390:AQ391 AU390:AU391">
    <cfRule type="expression" dxfId="1439" priority="1939">
      <formula>IF(RIGHT(TEXT(AE390,"0.#"),1)=".",FALSE,TRUE)</formula>
    </cfRule>
    <cfRule type="expression" dxfId="1438" priority="1940">
      <formula>IF(RIGHT(TEXT(AE390,"0.#"),1)=".",TRUE,FALSE)</formula>
    </cfRule>
  </conditionalFormatting>
  <conditionalFormatting sqref="AE382:AE383 AI382:AI383 AM382:AM383 AQ382:AQ383 AU382:AU383">
    <cfRule type="expression" dxfId="1437" priority="1943">
      <formula>IF(RIGHT(TEXT(AE382,"0.#"),1)=".",FALSE,TRUE)</formula>
    </cfRule>
    <cfRule type="expression" dxfId="1436" priority="1944">
      <formula>IF(RIGHT(TEXT(AE382,"0.#"),1)=".",TRUE,FALSE)</formula>
    </cfRule>
  </conditionalFormatting>
  <conditionalFormatting sqref="AE386:AE387 AI386:AI387 AM386:AM387 AQ386:AQ387 AU386:AU387">
    <cfRule type="expression" dxfId="1435" priority="1941">
      <formula>IF(RIGHT(TEXT(AE386,"0.#"),1)=".",FALSE,TRUE)</formula>
    </cfRule>
    <cfRule type="expression" dxfId="1434" priority="1942">
      <formula>IF(RIGHT(TEXT(AE386,"0.#"),1)=".",TRUE,FALSE)</formula>
    </cfRule>
  </conditionalFormatting>
  <conditionalFormatting sqref="AE440">
    <cfRule type="expression" dxfId="1433" priority="1933">
      <formula>IF(RIGHT(TEXT(AE440,"0.#"),1)=".",FALSE,TRUE)</formula>
    </cfRule>
    <cfRule type="expression" dxfId="1432" priority="1934">
      <formula>IF(RIGHT(TEXT(AE440,"0.#"),1)=".",TRUE,FALSE)</formula>
    </cfRule>
  </conditionalFormatting>
  <conditionalFormatting sqref="AE438">
    <cfRule type="expression" dxfId="1431" priority="1937">
      <formula>IF(RIGHT(TEXT(AE438,"0.#"),1)=".",FALSE,TRUE)</formula>
    </cfRule>
    <cfRule type="expression" dxfId="1430" priority="1938">
      <formula>IF(RIGHT(TEXT(AE438,"0.#"),1)=".",TRUE,FALSE)</formula>
    </cfRule>
  </conditionalFormatting>
  <conditionalFormatting sqref="AE439">
    <cfRule type="expression" dxfId="1429" priority="1935">
      <formula>IF(RIGHT(TEXT(AE439,"0.#"),1)=".",FALSE,TRUE)</formula>
    </cfRule>
    <cfRule type="expression" dxfId="1428" priority="1936">
      <formula>IF(RIGHT(TEXT(AE439,"0.#"),1)=".",TRUE,FALSE)</formula>
    </cfRule>
  </conditionalFormatting>
  <conditionalFormatting sqref="AM440">
    <cfRule type="expression" dxfId="1427" priority="1927">
      <formula>IF(RIGHT(TEXT(AM440,"0.#"),1)=".",FALSE,TRUE)</formula>
    </cfRule>
    <cfRule type="expression" dxfId="1426" priority="1928">
      <formula>IF(RIGHT(TEXT(AM440,"0.#"),1)=".",TRUE,FALSE)</formula>
    </cfRule>
  </conditionalFormatting>
  <conditionalFormatting sqref="AM438">
    <cfRule type="expression" dxfId="1425" priority="1931">
      <formula>IF(RIGHT(TEXT(AM438,"0.#"),1)=".",FALSE,TRUE)</formula>
    </cfRule>
    <cfRule type="expression" dxfId="1424" priority="1932">
      <formula>IF(RIGHT(TEXT(AM438,"0.#"),1)=".",TRUE,FALSE)</formula>
    </cfRule>
  </conditionalFormatting>
  <conditionalFormatting sqref="AM439">
    <cfRule type="expression" dxfId="1423" priority="1929">
      <formula>IF(RIGHT(TEXT(AM439,"0.#"),1)=".",FALSE,TRUE)</formula>
    </cfRule>
    <cfRule type="expression" dxfId="1422" priority="1930">
      <formula>IF(RIGHT(TEXT(AM439,"0.#"),1)=".",TRUE,FALSE)</formula>
    </cfRule>
  </conditionalFormatting>
  <conditionalFormatting sqref="AU440">
    <cfRule type="expression" dxfId="1421" priority="1921">
      <formula>IF(RIGHT(TEXT(AU440,"0.#"),1)=".",FALSE,TRUE)</formula>
    </cfRule>
    <cfRule type="expression" dxfId="1420" priority="1922">
      <formula>IF(RIGHT(TEXT(AU440,"0.#"),1)=".",TRUE,FALSE)</formula>
    </cfRule>
  </conditionalFormatting>
  <conditionalFormatting sqref="AU438">
    <cfRule type="expression" dxfId="1419" priority="1925">
      <formula>IF(RIGHT(TEXT(AU438,"0.#"),1)=".",FALSE,TRUE)</formula>
    </cfRule>
    <cfRule type="expression" dxfId="1418" priority="1926">
      <formula>IF(RIGHT(TEXT(AU438,"0.#"),1)=".",TRUE,FALSE)</formula>
    </cfRule>
  </conditionalFormatting>
  <conditionalFormatting sqref="AU439">
    <cfRule type="expression" dxfId="1417" priority="1923">
      <formula>IF(RIGHT(TEXT(AU439,"0.#"),1)=".",FALSE,TRUE)</formula>
    </cfRule>
    <cfRule type="expression" dxfId="1416" priority="1924">
      <formula>IF(RIGHT(TEXT(AU439,"0.#"),1)=".",TRUE,FALSE)</formula>
    </cfRule>
  </conditionalFormatting>
  <conditionalFormatting sqref="AI440">
    <cfRule type="expression" dxfId="1415" priority="1915">
      <formula>IF(RIGHT(TEXT(AI440,"0.#"),1)=".",FALSE,TRUE)</formula>
    </cfRule>
    <cfRule type="expression" dxfId="1414" priority="1916">
      <formula>IF(RIGHT(TEXT(AI440,"0.#"),1)=".",TRUE,FALSE)</formula>
    </cfRule>
  </conditionalFormatting>
  <conditionalFormatting sqref="AI438">
    <cfRule type="expression" dxfId="1413" priority="1919">
      <formula>IF(RIGHT(TEXT(AI438,"0.#"),1)=".",FALSE,TRUE)</formula>
    </cfRule>
    <cfRule type="expression" dxfId="1412" priority="1920">
      <formula>IF(RIGHT(TEXT(AI438,"0.#"),1)=".",TRUE,FALSE)</formula>
    </cfRule>
  </conditionalFormatting>
  <conditionalFormatting sqref="AI439">
    <cfRule type="expression" dxfId="1411" priority="1917">
      <formula>IF(RIGHT(TEXT(AI439,"0.#"),1)=".",FALSE,TRUE)</formula>
    </cfRule>
    <cfRule type="expression" dxfId="1410" priority="1918">
      <formula>IF(RIGHT(TEXT(AI439,"0.#"),1)=".",TRUE,FALSE)</formula>
    </cfRule>
  </conditionalFormatting>
  <conditionalFormatting sqref="AQ438">
    <cfRule type="expression" dxfId="1409" priority="1909">
      <formula>IF(RIGHT(TEXT(AQ438,"0.#"),1)=".",FALSE,TRUE)</formula>
    </cfRule>
    <cfRule type="expression" dxfId="1408" priority="1910">
      <formula>IF(RIGHT(TEXT(AQ438,"0.#"),1)=".",TRUE,FALSE)</formula>
    </cfRule>
  </conditionalFormatting>
  <conditionalFormatting sqref="AQ439">
    <cfRule type="expression" dxfId="1407" priority="1913">
      <formula>IF(RIGHT(TEXT(AQ439,"0.#"),1)=".",FALSE,TRUE)</formula>
    </cfRule>
    <cfRule type="expression" dxfId="1406" priority="1914">
      <formula>IF(RIGHT(TEXT(AQ439,"0.#"),1)=".",TRUE,FALSE)</formula>
    </cfRule>
  </conditionalFormatting>
  <conditionalFormatting sqref="AQ440">
    <cfRule type="expression" dxfId="1405" priority="1911">
      <formula>IF(RIGHT(TEXT(AQ440,"0.#"),1)=".",FALSE,TRUE)</formula>
    </cfRule>
    <cfRule type="expression" dxfId="1404" priority="1912">
      <formula>IF(RIGHT(TEXT(AQ440,"0.#"),1)=".",TRUE,FALSE)</formula>
    </cfRule>
  </conditionalFormatting>
  <conditionalFormatting sqref="AE445">
    <cfRule type="expression" dxfId="1403" priority="1903">
      <formula>IF(RIGHT(TEXT(AE445,"0.#"),1)=".",FALSE,TRUE)</formula>
    </cfRule>
    <cfRule type="expression" dxfId="1402" priority="1904">
      <formula>IF(RIGHT(TEXT(AE445,"0.#"),1)=".",TRUE,FALSE)</formula>
    </cfRule>
  </conditionalFormatting>
  <conditionalFormatting sqref="AE443">
    <cfRule type="expression" dxfId="1401" priority="1907">
      <formula>IF(RIGHT(TEXT(AE443,"0.#"),1)=".",FALSE,TRUE)</formula>
    </cfRule>
    <cfRule type="expression" dxfId="1400" priority="1908">
      <formula>IF(RIGHT(TEXT(AE443,"0.#"),1)=".",TRUE,FALSE)</formula>
    </cfRule>
  </conditionalFormatting>
  <conditionalFormatting sqref="AE444">
    <cfRule type="expression" dxfId="1399" priority="1905">
      <formula>IF(RIGHT(TEXT(AE444,"0.#"),1)=".",FALSE,TRUE)</formula>
    </cfRule>
    <cfRule type="expression" dxfId="1398" priority="1906">
      <formula>IF(RIGHT(TEXT(AE444,"0.#"),1)=".",TRUE,FALSE)</formula>
    </cfRule>
  </conditionalFormatting>
  <conditionalFormatting sqref="AM445">
    <cfRule type="expression" dxfId="1397" priority="1897">
      <formula>IF(RIGHT(TEXT(AM445,"0.#"),1)=".",FALSE,TRUE)</formula>
    </cfRule>
    <cfRule type="expression" dxfId="1396" priority="1898">
      <formula>IF(RIGHT(TEXT(AM445,"0.#"),1)=".",TRUE,FALSE)</formula>
    </cfRule>
  </conditionalFormatting>
  <conditionalFormatting sqref="AM443">
    <cfRule type="expression" dxfId="1395" priority="1901">
      <formula>IF(RIGHT(TEXT(AM443,"0.#"),1)=".",FALSE,TRUE)</formula>
    </cfRule>
    <cfRule type="expression" dxfId="1394" priority="1902">
      <formula>IF(RIGHT(TEXT(AM443,"0.#"),1)=".",TRUE,FALSE)</formula>
    </cfRule>
  </conditionalFormatting>
  <conditionalFormatting sqref="AM444">
    <cfRule type="expression" dxfId="1393" priority="1899">
      <formula>IF(RIGHT(TEXT(AM444,"0.#"),1)=".",FALSE,TRUE)</formula>
    </cfRule>
    <cfRule type="expression" dxfId="1392" priority="1900">
      <formula>IF(RIGHT(TEXT(AM444,"0.#"),1)=".",TRUE,FALSE)</formula>
    </cfRule>
  </conditionalFormatting>
  <conditionalFormatting sqref="AU445">
    <cfRule type="expression" dxfId="1391" priority="1891">
      <formula>IF(RIGHT(TEXT(AU445,"0.#"),1)=".",FALSE,TRUE)</formula>
    </cfRule>
    <cfRule type="expression" dxfId="1390" priority="1892">
      <formula>IF(RIGHT(TEXT(AU445,"0.#"),1)=".",TRUE,FALSE)</formula>
    </cfRule>
  </conditionalFormatting>
  <conditionalFormatting sqref="AU443">
    <cfRule type="expression" dxfId="1389" priority="1895">
      <formula>IF(RIGHT(TEXT(AU443,"0.#"),1)=".",FALSE,TRUE)</formula>
    </cfRule>
    <cfRule type="expression" dxfId="1388" priority="1896">
      <formula>IF(RIGHT(TEXT(AU443,"0.#"),1)=".",TRUE,FALSE)</formula>
    </cfRule>
  </conditionalFormatting>
  <conditionalFormatting sqref="AU444">
    <cfRule type="expression" dxfId="1387" priority="1893">
      <formula>IF(RIGHT(TEXT(AU444,"0.#"),1)=".",FALSE,TRUE)</formula>
    </cfRule>
    <cfRule type="expression" dxfId="1386" priority="1894">
      <formula>IF(RIGHT(TEXT(AU444,"0.#"),1)=".",TRUE,FALSE)</formula>
    </cfRule>
  </conditionalFormatting>
  <conditionalFormatting sqref="AI445">
    <cfRule type="expression" dxfId="1385" priority="1885">
      <formula>IF(RIGHT(TEXT(AI445,"0.#"),1)=".",FALSE,TRUE)</formula>
    </cfRule>
    <cfRule type="expression" dxfId="1384" priority="1886">
      <formula>IF(RIGHT(TEXT(AI445,"0.#"),1)=".",TRUE,FALSE)</formula>
    </cfRule>
  </conditionalFormatting>
  <conditionalFormatting sqref="AI443">
    <cfRule type="expression" dxfId="1383" priority="1889">
      <formula>IF(RIGHT(TEXT(AI443,"0.#"),1)=".",FALSE,TRUE)</formula>
    </cfRule>
    <cfRule type="expression" dxfId="1382" priority="1890">
      <formula>IF(RIGHT(TEXT(AI443,"0.#"),1)=".",TRUE,FALSE)</formula>
    </cfRule>
  </conditionalFormatting>
  <conditionalFormatting sqref="AI444">
    <cfRule type="expression" dxfId="1381" priority="1887">
      <formula>IF(RIGHT(TEXT(AI444,"0.#"),1)=".",FALSE,TRUE)</formula>
    </cfRule>
    <cfRule type="expression" dxfId="1380" priority="1888">
      <formula>IF(RIGHT(TEXT(AI444,"0.#"),1)=".",TRUE,FALSE)</formula>
    </cfRule>
  </conditionalFormatting>
  <conditionalFormatting sqref="AQ443">
    <cfRule type="expression" dxfId="1379" priority="1879">
      <formula>IF(RIGHT(TEXT(AQ443,"0.#"),1)=".",FALSE,TRUE)</formula>
    </cfRule>
    <cfRule type="expression" dxfId="1378" priority="1880">
      <formula>IF(RIGHT(TEXT(AQ443,"0.#"),1)=".",TRUE,FALSE)</formula>
    </cfRule>
  </conditionalFormatting>
  <conditionalFormatting sqref="AQ444">
    <cfRule type="expression" dxfId="1377" priority="1883">
      <formula>IF(RIGHT(TEXT(AQ444,"0.#"),1)=".",FALSE,TRUE)</formula>
    </cfRule>
    <cfRule type="expression" dxfId="1376" priority="1884">
      <formula>IF(RIGHT(TEXT(AQ444,"0.#"),1)=".",TRUE,FALSE)</formula>
    </cfRule>
  </conditionalFormatting>
  <conditionalFormatting sqref="AQ445">
    <cfRule type="expression" dxfId="1375" priority="1881">
      <formula>IF(RIGHT(TEXT(AQ445,"0.#"),1)=".",FALSE,TRUE)</formula>
    </cfRule>
    <cfRule type="expression" dxfId="1374" priority="1882">
      <formula>IF(RIGHT(TEXT(AQ445,"0.#"),1)=".",TRUE,FALSE)</formula>
    </cfRule>
  </conditionalFormatting>
  <conditionalFormatting sqref="Y881:Y899">
    <cfRule type="expression" dxfId="1373" priority="2109">
      <formula>IF(RIGHT(TEXT(Y881,"0.#"),1)=".",FALSE,TRUE)</formula>
    </cfRule>
    <cfRule type="expression" dxfId="1372" priority="2110">
      <formula>IF(RIGHT(TEXT(Y881,"0.#"),1)=".",TRUE,FALSE)</formula>
    </cfRule>
  </conditionalFormatting>
  <conditionalFormatting sqref="Y913:Y932">
    <cfRule type="expression" dxfId="1371" priority="2097">
      <formula>IF(RIGHT(TEXT(Y913,"0.#"),1)=".",FALSE,TRUE)</formula>
    </cfRule>
    <cfRule type="expression" dxfId="1370" priority="2098">
      <formula>IF(RIGHT(TEXT(Y913,"0.#"),1)=".",TRUE,FALSE)</formula>
    </cfRule>
  </conditionalFormatting>
  <conditionalFormatting sqref="Y938:Y965">
    <cfRule type="expression" dxfId="1369" priority="2085">
      <formula>IF(RIGHT(TEXT(Y938,"0.#"),1)=".",FALSE,TRUE)</formula>
    </cfRule>
    <cfRule type="expression" dxfId="1368" priority="2086">
      <formula>IF(RIGHT(TEXT(Y938,"0.#"),1)=".",TRUE,FALSE)</formula>
    </cfRule>
  </conditionalFormatting>
  <conditionalFormatting sqref="Y936:Y937">
    <cfRule type="expression" dxfId="1367" priority="2079">
      <formula>IF(RIGHT(TEXT(Y936,"0.#"),1)=".",FALSE,TRUE)</formula>
    </cfRule>
    <cfRule type="expression" dxfId="1366" priority="2080">
      <formula>IF(RIGHT(TEXT(Y936,"0.#"),1)=".",TRUE,FALSE)</formula>
    </cfRule>
  </conditionalFormatting>
  <conditionalFormatting sqref="Y971:Y998">
    <cfRule type="expression" dxfId="1365" priority="2073">
      <formula>IF(RIGHT(TEXT(Y971,"0.#"),1)=".",FALSE,TRUE)</formula>
    </cfRule>
    <cfRule type="expression" dxfId="1364" priority="2074">
      <formula>IF(RIGHT(TEXT(Y971,"0.#"),1)=".",TRUE,FALSE)</formula>
    </cfRule>
  </conditionalFormatting>
  <conditionalFormatting sqref="Y969:Y970">
    <cfRule type="expression" dxfId="1363" priority="2067">
      <formula>IF(RIGHT(TEXT(Y969,"0.#"),1)=".",FALSE,TRUE)</formula>
    </cfRule>
    <cfRule type="expression" dxfId="1362" priority="2068">
      <formula>IF(RIGHT(TEXT(Y969,"0.#"),1)=".",TRUE,FALSE)</formula>
    </cfRule>
  </conditionalFormatting>
  <conditionalFormatting sqref="Y1004:Y1031">
    <cfRule type="expression" dxfId="1361" priority="2061">
      <formula>IF(RIGHT(TEXT(Y1004,"0.#"),1)=".",FALSE,TRUE)</formula>
    </cfRule>
    <cfRule type="expression" dxfId="1360" priority="2062">
      <formula>IF(RIGHT(TEXT(Y1004,"0.#"),1)=".",TRUE,FALSE)</formula>
    </cfRule>
  </conditionalFormatting>
  <conditionalFormatting sqref="W23">
    <cfRule type="expression" dxfId="1359" priority="2345">
      <formula>IF(RIGHT(TEXT(W23,"0.#"),1)=".",FALSE,TRUE)</formula>
    </cfRule>
    <cfRule type="expression" dxfId="1358" priority="2346">
      <formula>IF(RIGHT(TEXT(W23,"0.#"),1)=".",TRUE,FALSE)</formula>
    </cfRule>
  </conditionalFormatting>
  <conditionalFormatting sqref="W24:W27">
    <cfRule type="expression" dxfId="1357" priority="2343">
      <formula>IF(RIGHT(TEXT(W24,"0.#"),1)=".",FALSE,TRUE)</formula>
    </cfRule>
    <cfRule type="expression" dxfId="1356" priority="2344">
      <formula>IF(RIGHT(TEXT(W24,"0.#"),1)=".",TRUE,FALSE)</formula>
    </cfRule>
  </conditionalFormatting>
  <conditionalFormatting sqref="W28">
    <cfRule type="expression" dxfId="1355" priority="2335">
      <formula>IF(RIGHT(TEXT(W28,"0.#"),1)=".",FALSE,TRUE)</formula>
    </cfRule>
    <cfRule type="expression" dxfId="1354" priority="2336">
      <formula>IF(RIGHT(TEXT(W28,"0.#"),1)=".",TRUE,FALSE)</formula>
    </cfRule>
  </conditionalFormatting>
  <conditionalFormatting sqref="P23">
    <cfRule type="expression" dxfId="1353" priority="2333">
      <formula>IF(RIGHT(TEXT(P23,"0.#"),1)=".",FALSE,TRUE)</formula>
    </cfRule>
    <cfRule type="expression" dxfId="1352" priority="2334">
      <formula>IF(RIGHT(TEXT(P23,"0.#"),1)=".",TRUE,FALSE)</formula>
    </cfRule>
  </conditionalFormatting>
  <conditionalFormatting sqref="P24:P27">
    <cfRule type="expression" dxfId="1351" priority="2331">
      <formula>IF(RIGHT(TEXT(P24,"0.#"),1)=".",FALSE,TRUE)</formula>
    </cfRule>
    <cfRule type="expression" dxfId="1350" priority="2332">
      <formula>IF(RIGHT(TEXT(P24,"0.#"),1)=".",TRUE,FALSE)</formula>
    </cfRule>
  </conditionalFormatting>
  <conditionalFormatting sqref="P28">
    <cfRule type="expression" dxfId="1349" priority="2329">
      <formula>IF(RIGHT(TEXT(P28,"0.#"),1)=".",FALSE,TRUE)</formula>
    </cfRule>
    <cfRule type="expression" dxfId="1348" priority="2330">
      <formula>IF(RIGHT(TEXT(P28,"0.#"),1)=".",TRUE,FALSE)</formula>
    </cfRule>
  </conditionalFormatting>
  <conditionalFormatting sqref="AQ114">
    <cfRule type="expression" dxfId="1347" priority="2313">
      <formula>IF(RIGHT(TEXT(AQ114,"0.#"),1)=".",FALSE,TRUE)</formula>
    </cfRule>
    <cfRule type="expression" dxfId="1346" priority="2314">
      <formula>IF(RIGHT(TEXT(AQ114,"0.#"),1)=".",TRUE,FALSE)</formula>
    </cfRule>
  </conditionalFormatting>
  <conditionalFormatting sqref="AQ104">
    <cfRule type="expression" dxfId="1345" priority="2327">
      <formula>IF(RIGHT(TEXT(AQ104,"0.#"),1)=".",FALSE,TRUE)</formula>
    </cfRule>
    <cfRule type="expression" dxfId="1344" priority="2328">
      <formula>IF(RIGHT(TEXT(AQ104,"0.#"),1)=".",TRUE,FALSE)</formula>
    </cfRule>
  </conditionalFormatting>
  <conditionalFormatting sqref="AQ105">
    <cfRule type="expression" dxfId="1343" priority="2325">
      <formula>IF(RIGHT(TEXT(AQ105,"0.#"),1)=".",FALSE,TRUE)</formula>
    </cfRule>
    <cfRule type="expression" dxfId="1342" priority="2326">
      <formula>IF(RIGHT(TEXT(AQ105,"0.#"),1)=".",TRUE,FALSE)</formula>
    </cfRule>
  </conditionalFormatting>
  <conditionalFormatting sqref="AQ107">
    <cfRule type="expression" dxfId="1341" priority="2323">
      <formula>IF(RIGHT(TEXT(AQ107,"0.#"),1)=".",FALSE,TRUE)</formula>
    </cfRule>
    <cfRule type="expression" dxfId="1340" priority="2324">
      <formula>IF(RIGHT(TEXT(AQ107,"0.#"),1)=".",TRUE,FALSE)</formula>
    </cfRule>
  </conditionalFormatting>
  <conditionalFormatting sqref="AQ108">
    <cfRule type="expression" dxfId="1339" priority="2321">
      <formula>IF(RIGHT(TEXT(AQ108,"0.#"),1)=".",FALSE,TRUE)</formula>
    </cfRule>
    <cfRule type="expression" dxfId="1338" priority="2322">
      <formula>IF(RIGHT(TEXT(AQ108,"0.#"),1)=".",TRUE,FALSE)</formula>
    </cfRule>
  </conditionalFormatting>
  <conditionalFormatting sqref="AQ110">
    <cfRule type="expression" dxfId="1337" priority="2319">
      <formula>IF(RIGHT(TEXT(AQ110,"0.#"),1)=".",FALSE,TRUE)</formula>
    </cfRule>
    <cfRule type="expression" dxfId="1336" priority="2320">
      <formula>IF(RIGHT(TEXT(AQ110,"0.#"),1)=".",TRUE,FALSE)</formula>
    </cfRule>
  </conditionalFormatting>
  <conditionalFormatting sqref="AQ111">
    <cfRule type="expression" dxfId="1335" priority="2317">
      <formula>IF(RIGHT(TEXT(AQ111,"0.#"),1)=".",FALSE,TRUE)</formula>
    </cfRule>
    <cfRule type="expression" dxfId="1334" priority="2318">
      <formula>IF(RIGHT(TEXT(AQ111,"0.#"),1)=".",TRUE,FALSE)</formula>
    </cfRule>
  </conditionalFormatting>
  <conditionalFormatting sqref="AQ113">
    <cfRule type="expression" dxfId="1333" priority="2315">
      <formula>IF(RIGHT(TEXT(AQ113,"0.#"),1)=".",FALSE,TRUE)</formula>
    </cfRule>
    <cfRule type="expression" dxfId="1332" priority="2316">
      <formula>IF(RIGHT(TEXT(AQ113,"0.#"),1)=".",TRUE,FALSE)</formula>
    </cfRule>
  </conditionalFormatting>
  <conditionalFormatting sqref="AE67">
    <cfRule type="expression" dxfId="1331" priority="2245">
      <formula>IF(RIGHT(TEXT(AE67,"0.#"),1)=".",FALSE,TRUE)</formula>
    </cfRule>
    <cfRule type="expression" dxfId="1330" priority="2246">
      <formula>IF(RIGHT(TEXT(AE67,"0.#"),1)=".",TRUE,FALSE)</formula>
    </cfRule>
  </conditionalFormatting>
  <conditionalFormatting sqref="AE68">
    <cfRule type="expression" dxfId="1329" priority="2243">
      <formula>IF(RIGHT(TEXT(AE68,"0.#"),1)=".",FALSE,TRUE)</formula>
    </cfRule>
    <cfRule type="expression" dxfId="1328" priority="2244">
      <formula>IF(RIGHT(TEXT(AE68,"0.#"),1)=".",TRUE,FALSE)</formula>
    </cfRule>
  </conditionalFormatting>
  <conditionalFormatting sqref="AE69">
    <cfRule type="expression" dxfId="1327" priority="2241">
      <formula>IF(RIGHT(TEXT(AE69,"0.#"),1)=".",FALSE,TRUE)</formula>
    </cfRule>
    <cfRule type="expression" dxfId="1326" priority="2242">
      <formula>IF(RIGHT(TEXT(AE69,"0.#"),1)=".",TRUE,FALSE)</formula>
    </cfRule>
  </conditionalFormatting>
  <conditionalFormatting sqref="AI69">
    <cfRule type="expression" dxfId="1325" priority="2239">
      <formula>IF(RIGHT(TEXT(AI69,"0.#"),1)=".",FALSE,TRUE)</formula>
    </cfRule>
    <cfRule type="expression" dxfId="1324" priority="2240">
      <formula>IF(RIGHT(TEXT(AI69,"0.#"),1)=".",TRUE,FALSE)</formula>
    </cfRule>
  </conditionalFormatting>
  <conditionalFormatting sqref="AI68">
    <cfRule type="expression" dxfId="1323" priority="2237">
      <formula>IF(RIGHT(TEXT(AI68,"0.#"),1)=".",FALSE,TRUE)</formula>
    </cfRule>
    <cfRule type="expression" dxfId="1322" priority="2238">
      <formula>IF(RIGHT(TEXT(AI68,"0.#"),1)=".",TRUE,FALSE)</formula>
    </cfRule>
  </conditionalFormatting>
  <conditionalFormatting sqref="AI67">
    <cfRule type="expression" dxfId="1321" priority="2235">
      <formula>IF(RIGHT(TEXT(AI67,"0.#"),1)=".",FALSE,TRUE)</formula>
    </cfRule>
    <cfRule type="expression" dxfId="1320" priority="2236">
      <formula>IF(RIGHT(TEXT(AI67,"0.#"),1)=".",TRUE,FALSE)</formula>
    </cfRule>
  </conditionalFormatting>
  <conditionalFormatting sqref="AM67">
    <cfRule type="expression" dxfId="1319" priority="2233">
      <formula>IF(RIGHT(TEXT(AM67,"0.#"),1)=".",FALSE,TRUE)</formula>
    </cfRule>
    <cfRule type="expression" dxfId="1318" priority="2234">
      <formula>IF(RIGHT(TEXT(AM67,"0.#"),1)=".",TRUE,FALSE)</formula>
    </cfRule>
  </conditionalFormatting>
  <conditionalFormatting sqref="AM68">
    <cfRule type="expression" dxfId="1317" priority="2231">
      <formula>IF(RIGHT(TEXT(AM68,"0.#"),1)=".",FALSE,TRUE)</formula>
    </cfRule>
    <cfRule type="expression" dxfId="1316" priority="2232">
      <formula>IF(RIGHT(TEXT(AM68,"0.#"),1)=".",TRUE,FALSE)</formula>
    </cfRule>
  </conditionalFormatting>
  <conditionalFormatting sqref="AM69">
    <cfRule type="expression" dxfId="1315" priority="2229">
      <formula>IF(RIGHT(TEXT(AM69,"0.#"),1)=".",FALSE,TRUE)</formula>
    </cfRule>
    <cfRule type="expression" dxfId="1314" priority="2230">
      <formula>IF(RIGHT(TEXT(AM69,"0.#"),1)=".",TRUE,FALSE)</formula>
    </cfRule>
  </conditionalFormatting>
  <conditionalFormatting sqref="AQ67:AQ69">
    <cfRule type="expression" dxfId="1313" priority="2227">
      <formula>IF(RIGHT(TEXT(AQ67,"0.#"),1)=".",FALSE,TRUE)</formula>
    </cfRule>
    <cfRule type="expression" dxfId="1312" priority="2228">
      <formula>IF(RIGHT(TEXT(AQ67,"0.#"),1)=".",TRUE,FALSE)</formula>
    </cfRule>
  </conditionalFormatting>
  <conditionalFormatting sqref="AU67:AU69">
    <cfRule type="expression" dxfId="1311" priority="2225">
      <formula>IF(RIGHT(TEXT(AU67,"0.#"),1)=".",FALSE,TRUE)</formula>
    </cfRule>
    <cfRule type="expression" dxfId="1310" priority="2226">
      <formula>IF(RIGHT(TEXT(AU67,"0.#"),1)=".",TRUE,FALSE)</formula>
    </cfRule>
  </conditionalFormatting>
  <conditionalFormatting sqref="AE70">
    <cfRule type="expression" dxfId="1309" priority="2223">
      <formula>IF(RIGHT(TEXT(AE70,"0.#"),1)=".",FALSE,TRUE)</formula>
    </cfRule>
    <cfRule type="expression" dxfId="1308" priority="2224">
      <formula>IF(RIGHT(TEXT(AE70,"0.#"),1)=".",TRUE,FALSE)</formula>
    </cfRule>
  </conditionalFormatting>
  <conditionalFormatting sqref="AE71">
    <cfRule type="expression" dxfId="1307" priority="2221">
      <formula>IF(RIGHT(TEXT(AE71,"0.#"),1)=".",FALSE,TRUE)</formula>
    </cfRule>
    <cfRule type="expression" dxfId="1306" priority="2222">
      <formula>IF(RIGHT(TEXT(AE71,"0.#"),1)=".",TRUE,FALSE)</formula>
    </cfRule>
  </conditionalFormatting>
  <conditionalFormatting sqref="AE72">
    <cfRule type="expression" dxfId="1305" priority="2219">
      <formula>IF(RIGHT(TEXT(AE72,"0.#"),1)=".",FALSE,TRUE)</formula>
    </cfRule>
    <cfRule type="expression" dxfId="1304" priority="2220">
      <formula>IF(RIGHT(TEXT(AE72,"0.#"),1)=".",TRUE,FALSE)</formula>
    </cfRule>
  </conditionalFormatting>
  <conditionalFormatting sqref="AI72">
    <cfRule type="expression" dxfId="1303" priority="2217">
      <formula>IF(RIGHT(TEXT(AI72,"0.#"),1)=".",FALSE,TRUE)</formula>
    </cfRule>
    <cfRule type="expression" dxfId="1302" priority="2218">
      <formula>IF(RIGHT(TEXT(AI72,"0.#"),1)=".",TRUE,FALSE)</formula>
    </cfRule>
  </conditionalFormatting>
  <conditionalFormatting sqref="AI71">
    <cfRule type="expression" dxfId="1301" priority="2215">
      <formula>IF(RIGHT(TEXT(AI71,"0.#"),1)=".",FALSE,TRUE)</formula>
    </cfRule>
    <cfRule type="expression" dxfId="1300" priority="2216">
      <formula>IF(RIGHT(TEXT(AI71,"0.#"),1)=".",TRUE,FALSE)</formula>
    </cfRule>
  </conditionalFormatting>
  <conditionalFormatting sqref="AI70">
    <cfRule type="expression" dxfId="1299" priority="2213">
      <formula>IF(RIGHT(TEXT(AI70,"0.#"),1)=".",FALSE,TRUE)</formula>
    </cfRule>
    <cfRule type="expression" dxfId="1298" priority="2214">
      <formula>IF(RIGHT(TEXT(AI70,"0.#"),1)=".",TRUE,FALSE)</formula>
    </cfRule>
  </conditionalFormatting>
  <conditionalFormatting sqref="AM70">
    <cfRule type="expression" dxfId="1297" priority="2211">
      <formula>IF(RIGHT(TEXT(AM70,"0.#"),1)=".",FALSE,TRUE)</formula>
    </cfRule>
    <cfRule type="expression" dxfId="1296" priority="2212">
      <formula>IF(RIGHT(TEXT(AM70,"0.#"),1)=".",TRUE,FALSE)</formula>
    </cfRule>
  </conditionalFormatting>
  <conditionalFormatting sqref="AM71">
    <cfRule type="expression" dxfId="1295" priority="2209">
      <formula>IF(RIGHT(TEXT(AM71,"0.#"),1)=".",FALSE,TRUE)</formula>
    </cfRule>
    <cfRule type="expression" dxfId="1294" priority="2210">
      <formula>IF(RIGHT(TEXT(AM71,"0.#"),1)=".",TRUE,FALSE)</formula>
    </cfRule>
  </conditionalFormatting>
  <conditionalFormatting sqref="AM72">
    <cfRule type="expression" dxfId="1293" priority="2207">
      <formula>IF(RIGHT(TEXT(AM72,"0.#"),1)=".",FALSE,TRUE)</formula>
    </cfRule>
    <cfRule type="expression" dxfId="1292" priority="2208">
      <formula>IF(RIGHT(TEXT(AM72,"0.#"),1)=".",TRUE,FALSE)</formula>
    </cfRule>
  </conditionalFormatting>
  <conditionalFormatting sqref="AQ70:AQ72">
    <cfRule type="expression" dxfId="1291" priority="2205">
      <formula>IF(RIGHT(TEXT(AQ70,"0.#"),1)=".",FALSE,TRUE)</formula>
    </cfRule>
    <cfRule type="expression" dxfId="1290" priority="2206">
      <formula>IF(RIGHT(TEXT(AQ70,"0.#"),1)=".",TRUE,FALSE)</formula>
    </cfRule>
  </conditionalFormatting>
  <conditionalFormatting sqref="AU70:AU72">
    <cfRule type="expression" dxfId="1289" priority="2203">
      <formula>IF(RIGHT(TEXT(AU70,"0.#"),1)=".",FALSE,TRUE)</formula>
    </cfRule>
    <cfRule type="expression" dxfId="1288" priority="2204">
      <formula>IF(RIGHT(TEXT(AU70,"0.#"),1)=".",TRUE,FALSE)</formula>
    </cfRule>
  </conditionalFormatting>
  <conditionalFormatting sqref="AU656">
    <cfRule type="expression" dxfId="1287" priority="721">
      <formula>IF(RIGHT(TEXT(AU656,"0.#"),1)=".",FALSE,TRUE)</formula>
    </cfRule>
    <cfRule type="expression" dxfId="1286" priority="722">
      <formula>IF(RIGHT(TEXT(AU656,"0.#"),1)=".",TRUE,FALSE)</formula>
    </cfRule>
  </conditionalFormatting>
  <conditionalFormatting sqref="AQ655">
    <cfRule type="expression" dxfId="1285" priority="713">
      <formula>IF(RIGHT(TEXT(AQ655,"0.#"),1)=".",FALSE,TRUE)</formula>
    </cfRule>
    <cfRule type="expression" dxfId="1284" priority="714">
      <formula>IF(RIGHT(TEXT(AQ655,"0.#"),1)=".",TRUE,FALSE)</formula>
    </cfRule>
  </conditionalFormatting>
  <conditionalFormatting sqref="AI696">
    <cfRule type="expression" dxfId="1283" priority="505">
      <formula>IF(RIGHT(TEXT(AI696,"0.#"),1)=".",FALSE,TRUE)</formula>
    </cfRule>
    <cfRule type="expression" dxfId="1282" priority="506">
      <formula>IF(RIGHT(TEXT(AI696,"0.#"),1)=".",TRUE,FALSE)</formula>
    </cfRule>
  </conditionalFormatting>
  <conditionalFormatting sqref="AQ694">
    <cfRule type="expression" dxfId="1281" priority="499">
      <formula>IF(RIGHT(TEXT(AQ694,"0.#"),1)=".",FALSE,TRUE)</formula>
    </cfRule>
    <cfRule type="expression" dxfId="1280" priority="500">
      <formula>IF(RIGHT(TEXT(AQ694,"0.#"),1)=".",TRUE,FALSE)</formula>
    </cfRule>
  </conditionalFormatting>
  <conditionalFormatting sqref="AL881:AO899">
    <cfRule type="expression" dxfId="1279" priority="2111">
      <formula>IF(AND(AL881&gt;=0, RIGHT(TEXT(AL881,"0.#"),1)&lt;&gt;"."),TRUE,FALSE)</formula>
    </cfRule>
    <cfRule type="expression" dxfId="1278" priority="2112">
      <formula>IF(AND(AL881&gt;=0, RIGHT(TEXT(AL881,"0.#"),1)="."),TRUE,FALSE)</formula>
    </cfRule>
    <cfRule type="expression" dxfId="1277" priority="2113">
      <formula>IF(AND(AL881&lt;0, RIGHT(TEXT(AL881,"0.#"),1)&lt;&gt;"."),TRUE,FALSE)</formula>
    </cfRule>
    <cfRule type="expression" dxfId="1276" priority="2114">
      <formula>IF(AND(AL881&lt;0, RIGHT(TEXT(AL881,"0.#"),1)="."),TRUE,FALSE)</formula>
    </cfRule>
  </conditionalFormatting>
  <conditionalFormatting sqref="AL871:AO871">
    <cfRule type="expression" dxfId="1275" priority="2105">
      <formula>IF(AND(AL871&gt;=0, RIGHT(TEXT(AL871,"0.#"),1)&lt;&gt;"."),TRUE,FALSE)</formula>
    </cfRule>
    <cfRule type="expression" dxfId="1274" priority="2106">
      <formula>IF(AND(AL871&gt;=0, RIGHT(TEXT(AL871,"0.#"),1)="."),TRUE,FALSE)</formula>
    </cfRule>
    <cfRule type="expression" dxfId="1273" priority="2107">
      <formula>IF(AND(AL871&lt;0, RIGHT(TEXT(AL871,"0.#"),1)&lt;&gt;"."),TRUE,FALSE)</formula>
    </cfRule>
    <cfRule type="expression" dxfId="1272" priority="2108">
      <formula>IF(AND(AL871&lt;0, RIGHT(TEXT(AL871,"0.#"),1)="."),TRUE,FALSE)</formula>
    </cfRule>
  </conditionalFormatting>
  <conditionalFormatting sqref="AL913:AO932">
    <cfRule type="expression" dxfId="1271" priority="2099">
      <formula>IF(AND(AL913&gt;=0, RIGHT(TEXT(AL913,"0.#"),1)&lt;&gt;"."),TRUE,FALSE)</formula>
    </cfRule>
    <cfRule type="expression" dxfId="1270" priority="2100">
      <formula>IF(AND(AL913&gt;=0, RIGHT(TEXT(AL913,"0.#"),1)="."),TRUE,FALSE)</formula>
    </cfRule>
    <cfRule type="expression" dxfId="1269" priority="2101">
      <formula>IF(AND(AL913&lt;0, RIGHT(TEXT(AL913,"0.#"),1)&lt;&gt;"."),TRUE,FALSE)</formula>
    </cfRule>
    <cfRule type="expression" dxfId="1268" priority="2102">
      <formula>IF(AND(AL913&lt;0, RIGHT(TEXT(AL913,"0.#"),1)="."),TRUE,FALSE)</formula>
    </cfRule>
  </conditionalFormatting>
  <conditionalFormatting sqref="AL938:AO965">
    <cfRule type="expression" dxfId="1267" priority="2087">
      <formula>IF(AND(AL938&gt;=0, RIGHT(TEXT(AL938,"0.#"),1)&lt;&gt;"."),TRUE,FALSE)</formula>
    </cfRule>
    <cfRule type="expression" dxfId="1266" priority="2088">
      <formula>IF(AND(AL938&gt;=0, RIGHT(TEXT(AL938,"0.#"),1)="."),TRUE,FALSE)</formula>
    </cfRule>
    <cfRule type="expression" dxfId="1265" priority="2089">
      <formula>IF(AND(AL938&lt;0, RIGHT(TEXT(AL938,"0.#"),1)&lt;&gt;"."),TRUE,FALSE)</formula>
    </cfRule>
    <cfRule type="expression" dxfId="1264" priority="2090">
      <formula>IF(AND(AL938&lt;0, RIGHT(TEXT(AL938,"0.#"),1)="."),TRUE,FALSE)</formula>
    </cfRule>
  </conditionalFormatting>
  <conditionalFormatting sqref="AL936:AO937">
    <cfRule type="expression" dxfId="1263" priority="2081">
      <formula>IF(AND(AL936&gt;=0, RIGHT(TEXT(AL936,"0.#"),1)&lt;&gt;"."),TRUE,FALSE)</formula>
    </cfRule>
    <cfRule type="expression" dxfId="1262" priority="2082">
      <formula>IF(AND(AL936&gt;=0, RIGHT(TEXT(AL936,"0.#"),1)="."),TRUE,FALSE)</formula>
    </cfRule>
    <cfRule type="expression" dxfId="1261" priority="2083">
      <formula>IF(AND(AL936&lt;0, RIGHT(TEXT(AL936,"0.#"),1)&lt;&gt;"."),TRUE,FALSE)</formula>
    </cfRule>
    <cfRule type="expression" dxfId="1260" priority="2084">
      <formula>IF(AND(AL936&lt;0, RIGHT(TEXT(AL936,"0.#"),1)="."),TRUE,FALSE)</formula>
    </cfRule>
  </conditionalFormatting>
  <conditionalFormatting sqref="AL971:AO998">
    <cfRule type="expression" dxfId="1259" priority="2075">
      <formula>IF(AND(AL971&gt;=0, RIGHT(TEXT(AL971,"0.#"),1)&lt;&gt;"."),TRUE,FALSE)</formula>
    </cfRule>
    <cfRule type="expression" dxfId="1258" priority="2076">
      <formula>IF(AND(AL971&gt;=0, RIGHT(TEXT(AL971,"0.#"),1)="."),TRUE,FALSE)</formula>
    </cfRule>
    <cfRule type="expression" dxfId="1257" priority="2077">
      <formula>IF(AND(AL971&lt;0, RIGHT(TEXT(AL971,"0.#"),1)&lt;&gt;"."),TRUE,FALSE)</formula>
    </cfRule>
    <cfRule type="expression" dxfId="1256" priority="2078">
      <formula>IF(AND(AL971&lt;0, RIGHT(TEXT(AL971,"0.#"),1)="."),TRUE,FALSE)</formula>
    </cfRule>
  </conditionalFormatting>
  <conditionalFormatting sqref="AL969:AO970">
    <cfRule type="expression" dxfId="1255" priority="2069">
      <formula>IF(AND(AL969&gt;=0, RIGHT(TEXT(AL969,"0.#"),1)&lt;&gt;"."),TRUE,FALSE)</formula>
    </cfRule>
    <cfRule type="expression" dxfId="1254" priority="2070">
      <formula>IF(AND(AL969&gt;=0, RIGHT(TEXT(AL969,"0.#"),1)="."),TRUE,FALSE)</formula>
    </cfRule>
    <cfRule type="expression" dxfId="1253" priority="2071">
      <formula>IF(AND(AL969&lt;0, RIGHT(TEXT(AL969,"0.#"),1)&lt;&gt;"."),TRUE,FALSE)</formula>
    </cfRule>
    <cfRule type="expression" dxfId="1252" priority="2072">
      <formula>IF(AND(AL969&lt;0, RIGHT(TEXT(AL969,"0.#"),1)="."),TRUE,FALSE)</formula>
    </cfRule>
  </conditionalFormatting>
  <conditionalFormatting sqref="AL1004:AO1031">
    <cfRule type="expression" dxfId="1251" priority="2063">
      <formula>IF(AND(AL1004&gt;=0, RIGHT(TEXT(AL1004,"0.#"),1)&lt;&gt;"."),TRUE,FALSE)</formula>
    </cfRule>
    <cfRule type="expression" dxfId="1250" priority="2064">
      <formula>IF(AND(AL1004&gt;=0, RIGHT(TEXT(AL1004,"0.#"),1)="."),TRUE,FALSE)</formula>
    </cfRule>
    <cfRule type="expression" dxfId="1249" priority="2065">
      <formula>IF(AND(AL1004&lt;0, RIGHT(TEXT(AL1004,"0.#"),1)&lt;&gt;"."),TRUE,FALSE)</formula>
    </cfRule>
    <cfRule type="expression" dxfId="1248" priority="2066">
      <formula>IF(AND(AL1004&lt;0, RIGHT(TEXT(AL1004,"0.#"),1)="."),TRUE,FALSE)</formula>
    </cfRule>
  </conditionalFormatting>
  <conditionalFormatting sqref="AL1002:AO1003">
    <cfRule type="expression" dxfId="1247" priority="2057">
      <formula>IF(AND(AL1002&gt;=0, RIGHT(TEXT(AL1002,"0.#"),1)&lt;&gt;"."),TRUE,FALSE)</formula>
    </cfRule>
    <cfRule type="expression" dxfId="1246" priority="2058">
      <formula>IF(AND(AL1002&gt;=0, RIGHT(TEXT(AL1002,"0.#"),1)="."),TRUE,FALSE)</formula>
    </cfRule>
    <cfRule type="expression" dxfId="1245" priority="2059">
      <formula>IF(AND(AL1002&lt;0, RIGHT(TEXT(AL1002,"0.#"),1)&lt;&gt;"."),TRUE,FALSE)</formula>
    </cfRule>
    <cfRule type="expression" dxfId="1244" priority="2060">
      <formula>IF(AND(AL1002&lt;0, RIGHT(TEXT(AL1002,"0.#"),1)="."),TRUE,FALSE)</formula>
    </cfRule>
  </conditionalFormatting>
  <conditionalFormatting sqref="Y1002:Y1003">
    <cfRule type="expression" dxfId="1243" priority="2055">
      <formula>IF(RIGHT(TEXT(Y1002,"0.#"),1)=".",FALSE,TRUE)</formula>
    </cfRule>
    <cfRule type="expression" dxfId="1242" priority="2056">
      <formula>IF(RIGHT(TEXT(Y1002,"0.#"),1)=".",TRUE,FALSE)</formula>
    </cfRule>
  </conditionalFormatting>
  <conditionalFormatting sqref="AL1037:AO1064">
    <cfRule type="expression" dxfId="1241" priority="2051">
      <formula>IF(AND(AL1037&gt;=0, RIGHT(TEXT(AL1037,"0.#"),1)&lt;&gt;"."),TRUE,FALSE)</formula>
    </cfRule>
    <cfRule type="expression" dxfId="1240" priority="2052">
      <formula>IF(AND(AL1037&gt;=0, RIGHT(TEXT(AL1037,"0.#"),1)="."),TRUE,FALSE)</formula>
    </cfRule>
    <cfRule type="expression" dxfId="1239" priority="2053">
      <formula>IF(AND(AL1037&lt;0, RIGHT(TEXT(AL1037,"0.#"),1)&lt;&gt;"."),TRUE,FALSE)</formula>
    </cfRule>
    <cfRule type="expression" dxfId="1238" priority="2054">
      <formula>IF(AND(AL1037&lt;0, RIGHT(TEXT(AL1037,"0.#"),1)="."),TRUE,FALSE)</formula>
    </cfRule>
  </conditionalFormatting>
  <conditionalFormatting sqref="Y1037:Y1064">
    <cfRule type="expression" dxfId="1237" priority="2049">
      <formula>IF(RIGHT(TEXT(Y1037,"0.#"),1)=".",FALSE,TRUE)</formula>
    </cfRule>
    <cfRule type="expression" dxfId="1236" priority="2050">
      <formula>IF(RIGHT(TEXT(Y1037,"0.#"),1)=".",TRUE,FALSE)</formula>
    </cfRule>
  </conditionalFormatting>
  <conditionalFormatting sqref="AL1035:AO1036">
    <cfRule type="expression" dxfId="1235" priority="2045">
      <formula>IF(AND(AL1035&gt;=0, RIGHT(TEXT(AL1035,"0.#"),1)&lt;&gt;"."),TRUE,FALSE)</formula>
    </cfRule>
    <cfRule type="expression" dxfId="1234" priority="2046">
      <formula>IF(AND(AL1035&gt;=0, RIGHT(TEXT(AL1035,"0.#"),1)="."),TRUE,FALSE)</formula>
    </cfRule>
    <cfRule type="expression" dxfId="1233" priority="2047">
      <formula>IF(AND(AL1035&lt;0, RIGHT(TEXT(AL1035,"0.#"),1)&lt;&gt;"."),TRUE,FALSE)</formula>
    </cfRule>
    <cfRule type="expression" dxfId="1232" priority="2048">
      <formula>IF(AND(AL1035&lt;0, RIGHT(TEXT(AL1035,"0.#"),1)="."),TRUE,FALSE)</formula>
    </cfRule>
  </conditionalFormatting>
  <conditionalFormatting sqref="Y1035:Y1036">
    <cfRule type="expression" dxfId="1231" priority="2043">
      <formula>IF(RIGHT(TEXT(Y1035,"0.#"),1)=".",FALSE,TRUE)</formula>
    </cfRule>
    <cfRule type="expression" dxfId="1230" priority="2044">
      <formula>IF(RIGHT(TEXT(Y1035,"0.#"),1)=".",TRUE,FALSE)</formula>
    </cfRule>
  </conditionalFormatting>
  <conditionalFormatting sqref="AL1070:AO1097">
    <cfRule type="expression" dxfId="1229" priority="2039">
      <formula>IF(AND(AL1070&gt;=0, RIGHT(TEXT(AL1070,"0.#"),1)&lt;&gt;"."),TRUE,FALSE)</formula>
    </cfRule>
    <cfRule type="expression" dxfId="1228" priority="2040">
      <formula>IF(AND(AL1070&gt;=0, RIGHT(TEXT(AL1070,"0.#"),1)="."),TRUE,FALSE)</formula>
    </cfRule>
    <cfRule type="expression" dxfId="1227" priority="2041">
      <formula>IF(AND(AL1070&lt;0, RIGHT(TEXT(AL1070,"0.#"),1)&lt;&gt;"."),TRUE,FALSE)</formula>
    </cfRule>
    <cfRule type="expression" dxfId="1226" priority="2042">
      <formula>IF(AND(AL1070&lt;0, RIGHT(TEXT(AL1070,"0.#"),1)="."),TRUE,FALSE)</formula>
    </cfRule>
  </conditionalFormatting>
  <conditionalFormatting sqref="Y1070:Y1097">
    <cfRule type="expression" dxfId="1225" priority="2037">
      <formula>IF(RIGHT(TEXT(Y1070,"0.#"),1)=".",FALSE,TRUE)</formula>
    </cfRule>
    <cfRule type="expression" dxfId="1224" priority="2038">
      <formula>IF(RIGHT(TEXT(Y1070,"0.#"),1)=".",TRUE,FALSE)</formula>
    </cfRule>
  </conditionalFormatting>
  <conditionalFormatting sqref="AL1068:AO1069">
    <cfRule type="expression" dxfId="1223" priority="2033">
      <formula>IF(AND(AL1068&gt;=0, RIGHT(TEXT(AL1068,"0.#"),1)&lt;&gt;"."),TRUE,FALSE)</formula>
    </cfRule>
    <cfRule type="expression" dxfId="1222" priority="2034">
      <formula>IF(AND(AL1068&gt;=0, RIGHT(TEXT(AL1068,"0.#"),1)="."),TRUE,FALSE)</formula>
    </cfRule>
    <cfRule type="expression" dxfId="1221" priority="2035">
      <formula>IF(AND(AL1068&lt;0, RIGHT(TEXT(AL1068,"0.#"),1)&lt;&gt;"."),TRUE,FALSE)</formula>
    </cfRule>
    <cfRule type="expression" dxfId="1220" priority="2036">
      <formula>IF(AND(AL1068&lt;0, RIGHT(TEXT(AL1068,"0.#"),1)="."),TRUE,FALSE)</formula>
    </cfRule>
  </conditionalFormatting>
  <conditionalFormatting sqref="Y1068:Y1069">
    <cfRule type="expression" dxfId="1219" priority="2031">
      <formula>IF(RIGHT(TEXT(Y1068,"0.#"),1)=".",FALSE,TRUE)</formula>
    </cfRule>
    <cfRule type="expression" dxfId="1218" priority="2032">
      <formula>IF(RIGHT(TEXT(Y1068,"0.#"),1)=".",TRUE,FALSE)</formula>
    </cfRule>
  </conditionalFormatting>
  <conditionalFormatting sqref="AE39">
    <cfRule type="expression" dxfId="1217" priority="2029">
      <formula>IF(RIGHT(TEXT(AE39,"0.#"),1)=".",FALSE,TRUE)</formula>
    </cfRule>
    <cfRule type="expression" dxfId="1216" priority="2030">
      <formula>IF(RIGHT(TEXT(AE39,"0.#"),1)=".",TRUE,FALSE)</formula>
    </cfRule>
  </conditionalFormatting>
  <conditionalFormatting sqref="AM41">
    <cfRule type="expression" dxfId="1215" priority="2013">
      <formula>IF(RIGHT(TEXT(AM41,"0.#"),1)=".",FALSE,TRUE)</formula>
    </cfRule>
    <cfRule type="expression" dxfId="1214" priority="2014">
      <formula>IF(RIGHT(TEXT(AM41,"0.#"),1)=".",TRUE,FALSE)</formula>
    </cfRule>
  </conditionalFormatting>
  <conditionalFormatting sqref="AE40">
    <cfRule type="expression" dxfId="1213" priority="2027">
      <formula>IF(RIGHT(TEXT(AE40,"0.#"),1)=".",FALSE,TRUE)</formula>
    </cfRule>
    <cfRule type="expression" dxfId="1212" priority="2028">
      <formula>IF(RIGHT(TEXT(AE40,"0.#"),1)=".",TRUE,FALSE)</formula>
    </cfRule>
  </conditionalFormatting>
  <conditionalFormatting sqref="AE41">
    <cfRule type="expression" dxfId="1211" priority="2025">
      <formula>IF(RIGHT(TEXT(AE41,"0.#"),1)=".",FALSE,TRUE)</formula>
    </cfRule>
    <cfRule type="expression" dxfId="1210" priority="2026">
      <formula>IF(RIGHT(TEXT(AE41,"0.#"),1)=".",TRUE,FALSE)</formula>
    </cfRule>
  </conditionalFormatting>
  <conditionalFormatting sqref="AI41">
    <cfRule type="expression" dxfId="1209" priority="2023">
      <formula>IF(RIGHT(TEXT(AI41,"0.#"),1)=".",FALSE,TRUE)</formula>
    </cfRule>
    <cfRule type="expression" dxfId="1208" priority="2024">
      <formula>IF(RIGHT(TEXT(AI41,"0.#"),1)=".",TRUE,FALSE)</formula>
    </cfRule>
  </conditionalFormatting>
  <conditionalFormatting sqref="AI40">
    <cfRule type="expression" dxfId="1207" priority="2021">
      <formula>IF(RIGHT(TEXT(AI40,"0.#"),1)=".",FALSE,TRUE)</formula>
    </cfRule>
    <cfRule type="expression" dxfId="1206" priority="2022">
      <formula>IF(RIGHT(TEXT(AI40,"0.#"),1)=".",TRUE,FALSE)</formula>
    </cfRule>
  </conditionalFormatting>
  <conditionalFormatting sqref="AI39">
    <cfRule type="expression" dxfId="1205" priority="2019">
      <formula>IF(RIGHT(TEXT(AI39,"0.#"),1)=".",FALSE,TRUE)</formula>
    </cfRule>
    <cfRule type="expression" dxfId="1204" priority="2020">
      <formula>IF(RIGHT(TEXT(AI39,"0.#"),1)=".",TRUE,FALSE)</formula>
    </cfRule>
  </conditionalFormatting>
  <conditionalFormatting sqref="AM39">
    <cfRule type="expression" dxfId="1203" priority="2017">
      <formula>IF(RIGHT(TEXT(AM39,"0.#"),1)=".",FALSE,TRUE)</formula>
    </cfRule>
    <cfRule type="expression" dxfId="1202" priority="2018">
      <formula>IF(RIGHT(TEXT(AM39,"0.#"),1)=".",TRUE,FALSE)</formula>
    </cfRule>
  </conditionalFormatting>
  <conditionalFormatting sqref="AM40">
    <cfRule type="expression" dxfId="1201" priority="2015">
      <formula>IF(RIGHT(TEXT(AM40,"0.#"),1)=".",FALSE,TRUE)</formula>
    </cfRule>
    <cfRule type="expression" dxfId="1200" priority="2016">
      <formula>IF(RIGHT(TEXT(AM40,"0.#"),1)=".",TRUE,FALSE)</formula>
    </cfRule>
  </conditionalFormatting>
  <conditionalFormatting sqref="AQ39:AQ41">
    <cfRule type="expression" dxfId="1199" priority="2011">
      <formula>IF(RIGHT(TEXT(AQ39,"0.#"),1)=".",FALSE,TRUE)</formula>
    </cfRule>
    <cfRule type="expression" dxfId="1198" priority="2012">
      <formula>IF(RIGHT(TEXT(AQ39,"0.#"),1)=".",TRUE,FALSE)</formula>
    </cfRule>
  </conditionalFormatting>
  <conditionalFormatting sqref="AU39:AU41">
    <cfRule type="expression" dxfId="1197" priority="2009">
      <formula>IF(RIGHT(TEXT(AU39,"0.#"),1)=".",FALSE,TRUE)</formula>
    </cfRule>
    <cfRule type="expression" dxfId="1196" priority="2010">
      <formula>IF(RIGHT(TEXT(AU39,"0.#"),1)=".",TRUE,FALSE)</formula>
    </cfRule>
  </conditionalFormatting>
  <conditionalFormatting sqref="AE46">
    <cfRule type="expression" dxfId="1195" priority="2007">
      <formula>IF(RIGHT(TEXT(AE46,"0.#"),1)=".",FALSE,TRUE)</formula>
    </cfRule>
    <cfRule type="expression" dxfId="1194" priority="2008">
      <formula>IF(RIGHT(TEXT(AE46,"0.#"),1)=".",TRUE,FALSE)</formula>
    </cfRule>
  </conditionalFormatting>
  <conditionalFormatting sqref="AE47">
    <cfRule type="expression" dxfId="1193" priority="2005">
      <formula>IF(RIGHT(TEXT(AE47,"0.#"),1)=".",FALSE,TRUE)</formula>
    </cfRule>
    <cfRule type="expression" dxfId="1192" priority="2006">
      <formula>IF(RIGHT(TEXT(AE47,"0.#"),1)=".",TRUE,FALSE)</formula>
    </cfRule>
  </conditionalFormatting>
  <conditionalFormatting sqref="AE48">
    <cfRule type="expression" dxfId="1191" priority="2003">
      <formula>IF(RIGHT(TEXT(AE48,"0.#"),1)=".",FALSE,TRUE)</formula>
    </cfRule>
    <cfRule type="expression" dxfId="1190" priority="2004">
      <formula>IF(RIGHT(TEXT(AE48,"0.#"),1)=".",TRUE,FALSE)</formula>
    </cfRule>
  </conditionalFormatting>
  <conditionalFormatting sqref="AI48">
    <cfRule type="expression" dxfId="1189" priority="2001">
      <formula>IF(RIGHT(TEXT(AI48,"0.#"),1)=".",FALSE,TRUE)</formula>
    </cfRule>
    <cfRule type="expression" dxfId="1188" priority="2002">
      <formula>IF(RIGHT(TEXT(AI48,"0.#"),1)=".",TRUE,FALSE)</formula>
    </cfRule>
  </conditionalFormatting>
  <conditionalFormatting sqref="AI47">
    <cfRule type="expression" dxfId="1187" priority="1999">
      <formula>IF(RIGHT(TEXT(AI47,"0.#"),1)=".",FALSE,TRUE)</formula>
    </cfRule>
    <cfRule type="expression" dxfId="1186" priority="2000">
      <formula>IF(RIGHT(TEXT(AI47,"0.#"),1)=".",TRUE,FALSE)</formula>
    </cfRule>
  </conditionalFormatting>
  <conditionalFormatting sqref="AE448">
    <cfRule type="expression" dxfId="1185" priority="1877">
      <formula>IF(RIGHT(TEXT(AE448,"0.#"),1)=".",FALSE,TRUE)</formula>
    </cfRule>
    <cfRule type="expression" dxfId="1184" priority="1878">
      <formula>IF(RIGHT(TEXT(AE448,"0.#"),1)=".",TRUE,FALSE)</formula>
    </cfRule>
  </conditionalFormatting>
  <conditionalFormatting sqref="AM450">
    <cfRule type="expression" dxfId="1183" priority="1867">
      <formula>IF(RIGHT(TEXT(AM450,"0.#"),1)=".",FALSE,TRUE)</formula>
    </cfRule>
    <cfRule type="expression" dxfId="1182" priority="1868">
      <formula>IF(RIGHT(TEXT(AM450,"0.#"),1)=".",TRUE,FALSE)</formula>
    </cfRule>
  </conditionalFormatting>
  <conditionalFormatting sqref="AE449">
    <cfRule type="expression" dxfId="1181" priority="1875">
      <formula>IF(RIGHT(TEXT(AE449,"0.#"),1)=".",FALSE,TRUE)</formula>
    </cfRule>
    <cfRule type="expression" dxfId="1180" priority="1876">
      <formula>IF(RIGHT(TEXT(AE449,"0.#"),1)=".",TRUE,FALSE)</formula>
    </cfRule>
  </conditionalFormatting>
  <conditionalFormatting sqref="AE450">
    <cfRule type="expression" dxfId="1179" priority="1873">
      <formula>IF(RIGHT(TEXT(AE450,"0.#"),1)=".",FALSE,TRUE)</formula>
    </cfRule>
    <cfRule type="expression" dxfId="1178" priority="1874">
      <formula>IF(RIGHT(TEXT(AE450,"0.#"),1)=".",TRUE,FALSE)</formula>
    </cfRule>
  </conditionalFormatting>
  <conditionalFormatting sqref="AM448">
    <cfRule type="expression" dxfId="1177" priority="1871">
      <formula>IF(RIGHT(TEXT(AM448,"0.#"),1)=".",FALSE,TRUE)</formula>
    </cfRule>
    <cfRule type="expression" dxfId="1176" priority="1872">
      <formula>IF(RIGHT(TEXT(AM448,"0.#"),1)=".",TRUE,FALSE)</formula>
    </cfRule>
  </conditionalFormatting>
  <conditionalFormatting sqref="AM449">
    <cfRule type="expression" dxfId="1175" priority="1869">
      <formula>IF(RIGHT(TEXT(AM449,"0.#"),1)=".",FALSE,TRUE)</formula>
    </cfRule>
    <cfRule type="expression" dxfId="1174" priority="1870">
      <formula>IF(RIGHT(TEXT(AM449,"0.#"),1)=".",TRUE,FALSE)</formula>
    </cfRule>
  </conditionalFormatting>
  <conditionalFormatting sqref="AU448">
    <cfRule type="expression" dxfId="1173" priority="1865">
      <formula>IF(RIGHT(TEXT(AU448,"0.#"),1)=".",FALSE,TRUE)</formula>
    </cfRule>
    <cfRule type="expression" dxfId="1172" priority="1866">
      <formula>IF(RIGHT(TEXT(AU448,"0.#"),1)=".",TRUE,FALSE)</formula>
    </cfRule>
  </conditionalFormatting>
  <conditionalFormatting sqref="AU449">
    <cfRule type="expression" dxfId="1171" priority="1863">
      <formula>IF(RIGHT(TEXT(AU449,"0.#"),1)=".",FALSE,TRUE)</formula>
    </cfRule>
    <cfRule type="expression" dxfId="1170" priority="1864">
      <formula>IF(RIGHT(TEXT(AU449,"0.#"),1)=".",TRUE,FALSE)</formula>
    </cfRule>
  </conditionalFormatting>
  <conditionalFormatting sqref="AU450">
    <cfRule type="expression" dxfId="1169" priority="1861">
      <formula>IF(RIGHT(TEXT(AU450,"0.#"),1)=".",FALSE,TRUE)</formula>
    </cfRule>
    <cfRule type="expression" dxfId="1168" priority="1862">
      <formula>IF(RIGHT(TEXT(AU450,"0.#"),1)=".",TRUE,FALSE)</formula>
    </cfRule>
  </conditionalFormatting>
  <conditionalFormatting sqref="AI450">
    <cfRule type="expression" dxfId="1167" priority="1855">
      <formula>IF(RIGHT(TEXT(AI450,"0.#"),1)=".",FALSE,TRUE)</formula>
    </cfRule>
    <cfRule type="expression" dxfId="1166" priority="1856">
      <formula>IF(RIGHT(TEXT(AI450,"0.#"),1)=".",TRUE,FALSE)</formula>
    </cfRule>
  </conditionalFormatting>
  <conditionalFormatting sqref="AI448">
    <cfRule type="expression" dxfId="1165" priority="1859">
      <formula>IF(RIGHT(TEXT(AI448,"0.#"),1)=".",FALSE,TRUE)</formula>
    </cfRule>
    <cfRule type="expression" dxfId="1164" priority="1860">
      <formula>IF(RIGHT(TEXT(AI448,"0.#"),1)=".",TRUE,FALSE)</formula>
    </cfRule>
  </conditionalFormatting>
  <conditionalFormatting sqref="AI449">
    <cfRule type="expression" dxfId="1163" priority="1857">
      <formula>IF(RIGHT(TEXT(AI449,"0.#"),1)=".",FALSE,TRUE)</formula>
    </cfRule>
    <cfRule type="expression" dxfId="1162" priority="1858">
      <formula>IF(RIGHT(TEXT(AI449,"0.#"),1)=".",TRUE,FALSE)</formula>
    </cfRule>
  </conditionalFormatting>
  <conditionalFormatting sqref="AQ449">
    <cfRule type="expression" dxfId="1161" priority="1853">
      <formula>IF(RIGHT(TEXT(AQ449,"0.#"),1)=".",FALSE,TRUE)</formula>
    </cfRule>
    <cfRule type="expression" dxfId="1160" priority="1854">
      <formula>IF(RIGHT(TEXT(AQ449,"0.#"),1)=".",TRUE,FALSE)</formula>
    </cfRule>
  </conditionalFormatting>
  <conditionalFormatting sqref="AQ450">
    <cfRule type="expression" dxfId="1159" priority="1851">
      <formula>IF(RIGHT(TEXT(AQ450,"0.#"),1)=".",FALSE,TRUE)</formula>
    </cfRule>
    <cfRule type="expression" dxfId="1158" priority="1852">
      <formula>IF(RIGHT(TEXT(AQ450,"0.#"),1)=".",TRUE,FALSE)</formula>
    </cfRule>
  </conditionalFormatting>
  <conditionalFormatting sqref="AQ448">
    <cfRule type="expression" dxfId="1157" priority="1849">
      <formula>IF(RIGHT(TEXT(AQ448,"0.#"),1)=".",FALSE,TRUE)</formula>
    </cfRule>
    <cfRule type="expression" dxfId="1156" priority="1850">
      <formula>IF(RIGHT(TEXT(AQ448,"0.#"),1)=".",TRUE,FALSE)</formula>
    </cfRule>
  </conditionalFormatting>
  <conditionalFormatting sqref="AE453">
    <cfRule type="expression" dxfId="1155" priority="1847">
      <formula>IF(RIGHT(TEXT(AE453,"0.#"),1)=".",FALSE,TRUE)</formula>
    </cfRule>
    <cfRule type="expression" dxfId="1154" priority="1848">
      <formula>IF(RIGHT(TEXT(AE453,"0.#"),1)=".",TRUE,FALSE)</formula>
    </cfRule>
  </conditionalFormatting>
  <conditionalFormatting sqref="AM455">
    <cfRule type="expression" dxfId="1153" priority="1837">
      <formula>IF(RIGHT(TEXT(AM455,"0.#"),1)=".",FALSE,TRUE)</formula>
    </cfRule>
    <cfRule type="expression" dxfId="1152" priority="1838">
      <formula>IF(RIGHT(TEXT(AM455,"0.#"),1)=".",TRUE,FALSE)</formula>
    </cfRule>
  </conditionalFormatting>
  <conditionalFormatting sqref="AE454">
    <cfRule type="expression" dxfId="1151" priority="1845">
      <formula>IF(RIGHT(TEXT(AE454,"0.#"),1)=".",FALSE,TRUE)</formula>
    </cfRule>
    <cfRule type="expression" dxfId="1150" priority="1846">
      <formula>IF(RIGHT(TEXT(AE454,"0.#"),1)=".",TRUE,FALSE)</formula>
    </cfRule>
  </conditionalFormatting>
  <conditionalFormatting sqref="AE455">
    <cfRule type="expression" dxfId="1149" priority="1843">
      <formula>IF(RIGHT(TEXT(AE455,"0.#"),1)=".",FALSE,TRUE)</formula>
    </cfRule>
    <cfRule type="expression" dxfId="1148" priority="1844">
      <formula>IF(RIGHT(TEXT(AE455,"0.#"),1)=".",TRUE,FALSE)</formula>
    </cfRule>
  </conditionalFormatting>
  <conditionalFormatting sqref="AM453">
    <cfRule type="expression" dxfId="1147" priority="1841">
      <formula>IF(RIGHT(TEXT(AM453,"0.#"),1)=".",FALSE,TRUE)</formula>
    </cfRule>
    <cfRule type="expression" dxfId="1146" priority="1842">
      <formula>IF(RIGHT(TEXT(AM453,"0.#"),1)=".",TRUE,FALSE)</formula>
    </cfRule>
  </conditionalFormatting>
  <conditionalFormatting sqref="AM454">
    <cfRule type="expression" dxfId="1145" priority="1839">
      <formula>IF(RIGHT(TEXT(AM454,"0.#"),1)=".",FALSE,TRUE)</formula>
    </cfRule>
    <cfRule type="expression" dxfId="1144" priority="1840">
      <formula>IF(RIGHT(TEXT(AM454,"0.#"),1)=".",TRUE,FALSE)</formula>
    </cfRule>
  </conditionalFormatting>
  <conditionalFormatting sqref="AU453">
    <cfRule type="expression" dxfId="1143" priority="1835">
      <formula>IF(RIGHT(TEXT(AU453,"0.#"),1)=".",FALSE,TRUE)</formula>
    </cfRule>
    <cfRule type="expression" dxfId="1142" priority="1836">
      <formula>IF(RIGHT(TEXT(AU453,"0.#"),1)=".",TRUE,FALSE)</formula>
    </cfRule>
  </conditionalFormatting>
  <conditionalFormatting sqref="AU454">
    <cfRule type="expression" dxfId="1141" priority="1833">
      <formula>IF(RIGHT(TEXT(AU454,"0.#"),1)=".",FALSE,TRUE)</formula>
    </cfRule>
    <cfRule type="expression" dxfId="1140" priority="1834">
      <formula>IF(RIGHT(TEXT(AU454,"0.#"),1)=".",TRUE,FALSE)</formula>
    </cfRule>
  </conditionalFormatting>
  <conditionalFormatting sqref="AU455">
    <cfRule type="expression" dxfId="1139" priority="1831">
      <formula>IF(RIGHT(TEXT(AU455,"0.#"),1)=".",FALSE,TRUE)</formula>
    </cfRule>
    <cfRule type="expression" dxfId="1138" priority="1832">
      <formula>IF(RIGHT(TEXT(AU455,"0.#"),1)=".",TRUE,FALSE)</formula>
    </cfRule>
  </conditionalFormatting>
  <conditionalFormatting sqref="AI455">
    <cfRule type="expression" dxfId="1137" priority="1825">
      <formula>IF(RIGHT(TEXT(AI455,"0.#"),1)=".",FALSE,TRUE)</formula>
    </cfRule>
    <cfRule type="expression" dxfId="1136" priority="1826">
      <formula>IF(RIGHT(TEXT(AI455,"0.#"),1)=".",TRUE,FALSE)</formula>
    </cfRule>
  </conditionalFormatting>
  <conditionalFormatting sqref="AI453">
    <cfRule type="expression" dxfId="1135" priority="1829">
      <formula>IF(RIGHT(TEXT(AI453,"0.#"),1)=".",FALSE,TRUE)</formula>
    </cfRule>
    <cfRule type="expression" dxfId="1134" priority="1830">
      <formula>IF(RIGHT(TEXT(AI453,"0.#"),1)=".",TRUE,FALSE)</formula>
    </cfRule>
  </conditionalFormatting>
  <conditionalFormatting sqref="AI454">
    <cfRule type="expression" dxfId="1133" priority="1827">
      <formula>IF(RIGHT(TEXT(AI454,"0.#"),1)=".",FALSE,TRUE)</formula>
    </cfRule>
    <cfRule type="expression" dxfId="1132" priority="1828">
      <formula>IF(RIGHT(TEXT(AI454,"0.#"),1)=".",TRUE,FALSE)</formula>
    </cfRule>
  </conditionalFormatting>
  <conditionalFormatting sqref="AQ454">
    <cfRule type="expression" dxfId="1131" priority="1823">
      <formula>IF(RIGHT(TEXT(AQ454,"0.#"),1)=".",FALSE,TRUE)</formula>
    </cfRule>
    <cfRule type="expression" dxfId="1130" priority="1824">
      <formula>IF(RIGHT(TEXT(AQ454,"0.#"),1)=".",TRUE,FALSE)</formula>
    </cfRule>
  </conditionalFormatting>
  <conditionalFormatting sqref="AQ455">
    <cfRule type="expression" dxfId="1129" priority="1821">
      <formula>IF(RIGHT(TEXT(AQ455,"0.#"),1)=".",FALSE,TRUE)</formula>
    </cfRule>
    <cfRule type="expression" dxfId="1128" priority="1822">
      <formula>IF(RIGHT(TEXT(AQ455,"0.#"),1)=".",TRUE,FALSE)</formula>
    </cfRule>
  </conditionalFormatting>
  <conditionalFormatting sqref="AQ453">
    <cfRule type="expression" dxfId="1127" priority="1819">
      <formula>IF(RIGHT(TEXT(AQ453,"0.#"),1)=".",FALSE,TRUE)</formula>
    </cfRule>
    <cfRule type="expression" dxfId="1126" priority="1820">
      <formula>IF(RIGHT(TEXT(AQ453,"0.#"),1)=".",TRUE,FALSE)</formula>
    </cfRule>
  </conditionalFormatting>
  <conditionalFormatting sqref="AE487">
    <cfRule type="expression" dxfId="1125" priority="1697">
      <formula>IF(RIGHT(TEXT(AE487,"0.#"),1)=".",FALSE,TRUE)</formula>
    </cfRule>
    <cfRule type="expression" dxfId="1124" priority="1698">
      <formula>IF(RIGHT(TEXT(AE487,"0.#"),1)=".",TRUE,FALSE)</formula>
    </cfRule>
  </conditionalFormatting>
  <conditionalFormatting sqref="AE488">
    <cfRule type="expression" dxfId="1123" priority="1695">
      <formula>IF(RIGHT(TEXT(AE488,"0.#"),1)=".",FALSE,TRUE)</formula>
    </cfRule>
    <cfRule type="expression" dxfId="1122" priority="1696">
      <formula>IF(RIGHT(TEXT(AE488,"0.#"),1)=".",TRUE,FALSE)</formula>
    </cfRule>
  </conditionalFormatting>
  <conditionalFormatting sqref="AE489">
    <cfRule type="expression" dxfId="1121" priority="1693">
      <formula>IF(RIGHT(TEXT(AE489,"0.#"),1)=".",FALSE,TRUE)</formula>
    </cfRule>
    <cfRule type="expression" dxfId="1120" priority="1694">
      <formula>IF(RIGHT(TEXT(AE489,"0.#"),1)=".",TRUE,FALSE)</formula>
    </cfRule>
  </conditionalFormatting>
  <conditionalFormatting sqref="AU487">
    <cfRule type="expression" dxfId="1119" priority="1685">
      <formula>IF(RIGHT(TEXT(AU487,"0.#"),1)=".",FALSE,TRUE)</formula>
    </cfRule>
    <cfRule type="expression" dxfId="1118" priority="1686">
      <formula>IF(RIGHT(TEXT(AU487,"0.#"),1)=".",TRUE,FALSE)</formula>
    </cfRule>
  </conditionalFormatting>
  <conditionalFormatting sqref="AU488">
    <cfRule type="expression" dxfId="1117" priority="1683">
      <formula>IF(RIGHT(TEXT(AU488,"0.#"),1)=".",FALSE,TRUE)</formula>
    </cfRule>
    <cfRule type="expression" dxfId="1116" priority="1684">
      <formula>IF(RIGHT(TEXT(AU488,"0.#"),1)=".",TRUE,FALSE)</formula>
    </cfRule>
  </conditionalFormatting>
  <conditionalFormatting sqref="AU489">
    <cfRule type="expression" dxfId="1115" priority="1681">
      <formula>IF(RIGHT(TEXT(AU489,"0.#"),1)=".",FALSE,TRUE)</formula>
    </cfRule>
    <cfRule type="expression" dxfId="1114" priority="1682">
      <formula>IF(RIGHT(TEXT(AU489,"0.#"),1)=".",TRUE,FALSE)</formula>
    </cfRule>
  </conditionalFormatting>
  <conditionalFormatting sqref="AQ488">
    <cfRule type="expression" dxfId="1113" priority="1673">
      <formula>IF(RIGHT(TEXT(AQ488,"0.#"),1)=".",FALSE,TRUE)</formula>
    </cfRule>
    <cfRule type="expression" dxfId="1112" priority="1674">
      <formula>IF(RIGHT(TEXT(AQ488,"0.#"),1)=".",TRUE,FALSE)</formula>
    </cfRule>
  </conditionalFormatting>
  <conditionalFormatting sqref="AQ489">
    <cfRule type="expression" dxfId="1111" priority="1671">
      <formula>IF(RIGHT(TEXT(AQ489,"0.#"),1)=".",FALSE,TRUE)</formula>
    </cfRule>
    <cfRule type="expression" dxfId="1110" priority="1672">
      <formula>IF(RIGHT(TEXT(AQ489,"0.#"),1)=".",TRUE,FALSE)</formula>
    </cfRule>
  </conditionalFormatting>
  <conditionalFormatting sqref="AQ487">
    <cfRule type="expression" dxfId="1109" priority="1669">
      <formula>IF(RIGHT(TEXT(AQ487,"0.#"),1)=".",FALSE,TRUE)</formula>
    </cfRule>
    <cfRule type="expression" dxfId="1108" priority="1670">
      <formula>IF(RIGHT(TEXT(AQ487,"0.#"),1)=".",TRUE,FALSE)</formula>
    </cfRule>
  </conditionalFormatting>
  <conditionalFormatting sqref="AE512">
    <cfRule type="expression" dxfId="1107" priority="1667">
      <formula>IF(RIGHT(TEXT(AE512,"0.#"),1)=".",FALSE,TRUE)</formula>
    </cfRule>
    <cfRule type="expression" dxfId="1106" priority="1668">
      <formula>IF(RIGHT(TEXT(AE512,"0.#"),1)=".",TRUE,FALSE)</formula>
    </cfRule>
  </conditionalFormatting>
  <conditionalFormatting sqref="AE513">
    <cfRule type="expression" dxfId="1105" priority="1665">
      <formula>IF(RIGHT(TEXT(AE513,"0.#"),1)=".",FALSE,TRUE)</formula>
    </cfRule>
    <cfRule type="expression" dxfId="1104" priority="1666">
      <formula>IF(RIGHT(TEXT(AE513,"0.#"),1)=".",TRUE,FALSE)</formula>
    </cfRule>
  </conditionalFormatting>
  <conditionalFormatting sqref="AE514">
    <cfRule type="expression" dxfId="1103" priority="1663">
      <formula>IF(RIGHT(TEXT(AE514,"0.#"),1)=".",FALSE,TRUE)</formula>
    </cfRule>
    <cfRule type="expression" dxfId="1102" priority="1664">
      <formula>IF(RIGHT(TEXT(AE514,"0.#"),1)=".",TRUE,FALSE)</formula>
    </cfRule>
  </conditionalFormatting>
  <conditionalFormatting sqref="AU512">
    <cfRule type="expression" dxfId="1101" priority="1655">
      <formula>IF(RIGHT(TEXT(AU512,"0.#"),1)=".",FALSE,TRUE)</formula>
    </cfRule>
    <cfRule type="expression" dxfId="1100" priority="1656">
      <formula>IF(RIGHT(TEXT(AU512,"0.#"),1)=".",TRUE,FALSE)</formula>
    </cfRule>
  </conditionalFormatting>
  <conditionalFormatting sqref="AU513">
    <cfRule type="expression" dxfId="1099" priority="1653">
      <formula>IF(RIGHT(TEXT(AU513,"0.#"),1)=".",FALSE,TRUE)</formula>
    </cfRule>
    <cfRule type="expression" dxfId="1098" priority="1654">
      <formula>IF(RIGHT(TEXT(AU513,"0.#"),1)=".",TRUE,FALSE)</formula>
    </cfRule>
  </conditionalFormatting>
  <conditionalFormatting sqref="AU514">
    <cfRule type="expression" dxfId="1097" priority="1651">
      <formula>IF(RIGHT(TEXT(AU514,"0.#"),1)=".",FALSE,TRUE)</formula>
    </cfRule>
    <cfRule type="expression" dxfId="1096" priority="1652">
      <formula>IF(RIGHT(TEXT(AU514,"0.#"),1)=".",TRUE,FALSE)</formula>
    </cfRule>
  </conditionalFormatting>
  <conditionalFormatting sqref="AQ513">
    <cfRule type="expression" dxfId="1095" priority="1643">
      <formula>IF(RIGHT(TEXT(AQ513,"0.#"),1)=".",FALSE,TRUE)</formula>
    </cfRule>
    <cfRule type="expression" dxfId="1094" priority="1644">
      <formula>IF(RIGHT(TEXT(AQ513,"0.#"),1)=".",TRUE,FALSE)</formula>
    </cfRule>
  </conditionalFormatting>
  <conditionalFormatting sqref="AQ514">
    <cfRule type="expression" dxfId="1093" priority="1641">
      <formula>IF(RIGHT(TEXT(AQ514,"0.#"),1)=".",FALSE,TRUE)</formula>
    </cfRule>
    <cfRule type="expression" dxfId="1092" priority="1642">
      <formula>IF(RIGHT(TEXT(AQ514,"0.#"),1)=".",TRUE,FALSE)</formula>
    </cfRule>
  </conditionalFormatting>
  <conditionalFormatting sqref="AQ512">
    <cfRule type="expression" dxfId="1091" priority="1639">
      <formula>IF(RIGHT(TEXT(AQ512,"0.#"),1)=".",FALSE,TRUE)</formula>
    </cfRule>
    <cfRule type="expression" dxfId="1090" priority="1640">
      <formula>IF(RIGHT(TEXT(AQ512,"0.#"),1)=".",TRUE,FALSE)</formula>
    </cfRule>
  </conditionalFormatting>
  <conditionalFormatting sqref="AE517">
    <cfRule type="expression" dxfId="1089" priority="1517">
      <formula>IF(RIGHT(TEXT(AE517,"0.#"),1)=".",FALSE,TRUE)</formula>
    </cfRule>
    <cfRule type="expression" dxfId="1088" priority="1518">
      <formula>IF(RIGHT(TEXT(AE517,"0.#"),1)=".",TRUE,FALSE)</formula>
    </cfRule>
  </conditionalFormatting>
  <conditionalFormatting sqref="AE518">
    <cfRule type="expression" dxfId="1087" priority="1515">
      <formula>IF(RIGHT(TEXT(AE518,"0.#"),1)=".",FALSE,TRUE)</formula>
    </cfRule>
    <cfRule type="expression" dxfId="1086" priority="1516">
      <formula>IF(RIGHT(TEXT(AE518,"0.#"),1)=".",TRUE,FALSE)</formula>
    </cfRule>
  </conditionalFormatting>
  <conditionalFormatting sqref="AE519">
    <cfRule type="expression" dxfId="1085" priority="1513">
      <formula>IF(RIGHT(TEXT(AE519,"0.#"),1)=".",FALSE,TRUE)</formula>
    </cfRule>
    <cfRule type="expression" dxfId="1084" priority="1514">
      <formula>IF(RIGHT(TEXT(AE519,"0.#"),1)=".",TRUE,FALSE)</formula>
    </cfRule>
  </conditionalFormatting>
  <conditionalFormatting sqref="AU517">
    <cfRule type="expression" dxfId="1083" priority="1505">
      <formula>IF(RIGHT(TEXT(AU517,"0.#"),1)=".",FALSE,TRUE)</formula>
    </cfRule>
    <cfRule type="expression" dxfId="1082" priority="1506">
      <formula>IF(RIGHT(TEXT(AU517,"0.#"),1)=".",TRUE,FALSE)</formula>
    </cfRule>
  </conditionalFormatting>
  <conditionalFormatting sqref="AU519">
    <cfRule type="expression" dxfId="1081" priority="1501">
      <formula>IF(RIGHT(TEXT(AU519,"0.#"),1)=".",FALSE,TRUE)</formula>
    </cfRule>
    <cfRule type="expression" dxfId="1080" priority="1502">
      <formula>IF(RIGHT(TEXT(AU519,"0.#"),1)=".",TRUE,FALSE)</formula>
    </cfRule>
  </conditionalFormatting>
  <conditionalFormatting sqref="AQ518">
    <cfRule type="expression" dxfId="1079" priority="1493">
      <formula>IF(RIGHT(TEXT(AQ518,"0.#"),1)=".",FALSE,TRUE)</formula>
    </cfRule>
    <cfRule type="expression" dxfId="1078" priority="1494">
      <formula>IF(RIGHT(TEXT(AQ518,"0.#"),1)=".",TRUE,FALSE)</formula>
    </cfRule>
  </conditionalFormatting>
  <conditionalFormatting sqref="AQ519">
    <cfRule type="expression" dxfId="1077" priority="1491">
      <formula>IF(RIGHT(TEXT(AQ519,"0.#"),1)=".",FALSE,TRUE)</formula>
    </cfRule>
    <cfRule type="expression" dxfId="1076" priority="1492">
      <formula>IF(RIGHT(TEXT(AQ519,"0.#"),1)=".",TRUE,FALSE)</formula>
    </cfRule>
  </conditionalFormatting>
  <conditionalFormatting sqref="AQ517">
    <cfRule type="expression" dxfId="1075" priority="1489">
      <formula>IF(RIGHT(TEXT(AQ517,"0.#"),1)=".",FALSE,TRUE)</formula>
    </cfRule>
    <cfRule type="expression" dxfId="1074" priority="1490">
      <formula>IF(RIGHT(TEXT(AQ517,"0.#"),1)=".",TRUE,FALSE)</formula>
    </cfRule>
  </conditionalFormatting>
  <conditionalFormatting sqref="AE522">
    <cfRule type="expression" dxfId="1073" priority="1487">
      <formula>IF(RIGHT(TEXT(AE522,"0.#"),1)=".",FALSE,TRUE)</formula>
    </cfRule>
    <cfRule type="expression" dxfId="1072" priority="1488">
      <formula>IF(RIGHT(TEXT(AE522,"0.#"),1)=".",TRUE,FALSE)</formula>
    </cfRule>
  </conditionalFormatting>
  <conditionalFormatting sqref="AE523">
    <cfRule type="expression" dxfId="1071" priority="1485">
      <formula>IF(RIGHT(TEXT(AE523,"0.#"),1)=".",FALSE,TRUE)</formula>
    </cfRule>
    <cfRule type="expression" dxfId="1070" priority="1486">
      <formula>IF(RIGHT(TEXT(AE523,"0.#"),1)=".",TRUE,FALSE)</formula>
    </cfRule>
  </conditionalFormatting>
  <conditionalFormatting sqref="AE524">
    <cfRule type="expression" dxfId="1069" priority="1483">
      <formula>IF(RIGHT(TEXT(AE524,"0.#"),1)=".",FALSE,TRUE)</formula>
    </cfRule>
    <cfRule type="expression" dxfId="1068" priority="1484">
      <formula>IF(RIGHT(TEXT(AE524,"0.#"),1)=".",TRUE,FALSE)</formula>
    </cfRule>
  </conditionalFormatting>
  <conditionalFormatting sqref="AU522">
    <cfRule type="expression" dxfId="1067" priority="1475">
      <formula>IF(RIGHT(TEXT(AU522,"0.#"),1)=".",FALSE,TRUE)</formula>
    </cfRule>
    <cfRule type="expression" dxfId="1066" priority="1476">
      <formula>IF(RIGHT(TEXT(AU522,"0.#"),1)=".",TRUE,FALSE)</formula>
    </cfRule>
  </conditionalFormatting>
  <conditionalFormatting sqref="AU523">
    <cfRule type="expression" dxfId="1065" priority="1473">
      <formula>IF(RIGHT(TEXT(AU523,"0.#"),1)=".",FALSE,TRUE)</formula>
    </cfRule>
    <cfRule type="expression" dxfId="1064" priority="1474">
      <formula>IF(RIGHT(TEXT(AU523,"0.#"),1)=".",TRUE,FALSE)</formula>
    </cfRule>
  </conditionalFormatting>
  <conditionalFormatting sqref="AU524">
    <cfRule type="expression" dxfId="1063" priority="1471">
      <formula>IF(RIGHT(TEXT(AU524,"0.#"),1)=".",FALSE,TRUE)</formula>
    </cfRule>
    <cfRule type="expression" dxfId="1062" priority="1472">
      <formula>IF(RIGHT(TEXT(AU524,"0.#"),1)=".",TRUE,FALSE)</formula>
    </cfRule>
  </conditionalFormatting>
  <conditionalFormatting sqref="AQ523">
    <cfRule type="expression" dxfId="1061" priority="1463">
      <formula>IF(RIGHT(TEXT(AQ523,"0.#"),1)=".",FALSE,TRUE)</formula>
    </cfRule>
    <cfRule type="expression" dxfId="1060" priority="1464">
      <formula>IF(RIGHT(TEXT(AQ523,"0.#"),1)=".",TRUE,FALSE)</formula>
    </cfRule>
  </conditionalFormatting>
  <conditionalFormatting sqref="AQ524">
    <cfRule type="expression" dxfId="1059" priority="1461">
      <formula>IF(RIGHT(TEXT(AQ524,"0.#"),1)=".",FALSE,TRUE)</formula>
    </cfRule>
    <cfRule type="expression" dxfId="1058" priority="1462">
      <formula>IF(RIGHT(TEXT(AQ524,"0.#"),1)=".",TRUE,FALSE)</formula>
    </cfRule>
  </conditionalFormatting>
  <conditionalFormatting sqref="AQ522">
    <cfRule type="expression" dxfId="1057" priority="1459">
      <formula>IF(RIGHT(TEXT(AQ522,"0.#"),1)=".",FALSE,TRUE)</formula>
    </cfRule>
    <cfRule type="expression" dxfId="1056" priority="1460">
      <formula>IF(RIGHT(TEXT(AQ522,"0.#"),1)=".",TRUE,FALSE)</formula>
    </cfRule>
  </conditionalFormatting>
  <conditionalFormatting sqref="AE527">
    <cfRule type="expression" dxfId="1055" priority="1457">
      <formula>IF(RIGHT(TEXT(AE527,"0.#"),1)=".",FALSE,TRUE)</formula>
    </cfRule>
    <cfRule type="expression" dxfId="1054" priority="1458">
      <formula>IF(RIGHT(TEXT(AE527,"0.#"),1)=".",TRUE,FALSE)</formula>
    </cfRule>
  </conditionalFormatting>
  <conditionalFormatting sqref="AE528">
    <cfRule type="expression" dxfId="1053" priority="1455">
      <formula>IF(RIGHT(TEXT(AE528,"0.#"),1)=".",FALSE,TRUE)</formula>
    </cfRule>
    <cfRule type="expression" dxfId="1052" priority="1456">
      <formula>IF(RIGHT(TEXT(AE528,"0.#"),1)=".",TRUE,FALSE)</formula>
    </cfRule>
  </conditionalFormatting>
  <conditionalFormatting sqref="AE529">
    <cfRule type="expression" dxfId="1051" priority="1453">
      <formula>IF(RIGHT(TEXT(AE529,"0.#"),1)=".",FALSE,TRUE)</formula>
    </cfRule>
    <cfRule type="expression" dxfId="1050" priority="1454">
      <formula>IF(RIGHT(TEXT(AE529,"0.#"),1)=".",TRUE,FALSE)</formula>
    </cfRule>
  </conditionalFormatting>
  <conditionalFormatting sqref="AU527">
    <cfRule type="expression" dxfId="1049" priority="1445">
      <formula>IF(RIGHT(TEXT(AU527,"0.#"),1)=".",FALSE,TRUE)</formula>
    </cfRule>
    <cfRule type="expression" dxfId="1048" priority="1446">
      <formula>IF(RIGHT(TEXT(AU527,"0.#"),1)=".",TRUE,FALSE)</formula>
    </cfRule>
  </conditionalFormatting>
  <conditionalFormatting sqref="AU528">
    <cfRule type="expression" dxfId="1047" priority="1443">
      <formula>IF(RIGHT(TEXT(AU528,"0.#"),1)=".",FALSE,TRUE)</formula>
    </cfRule>
    <cfRule type="expression" dxfId="1046" priority="1444">
      <formula>IF(RIGHT(TEXT(AU528,"0.#"),1)=".",TRUE,FALSE)</formula>
    </cfRule>
  </conditionalFormatting>
  <conditionalFormatting sqref="AU529">
    <cfRule type="expression" dxfId="1045" priority="1441">
      <formula>IF(RIGHT(TEXT(AU529,"0.#"),1)=".",FALSE,TRUE)</formula>
    </cfRule>
    <cfRule type="expression" dxfId="1044" priority="1442">
      <formula>IF(RIGHT(TEXT(AU529,"0.#"),1)=".",TRUE,FALSE)</formula>
    </cfRule>
  </conditionalFormatting>
  <conditionalFormatting sqref="AQ528">
    <cfRule type="expression" dxfId="1043" priority="1433">
      <formula>IF(RIGHT(TEXT(AQ528,"0.#"),1)=".",FALSE,TRUE)</formula>
    </cfRule>
    <cfRule type="expression" dxfId="1042" priority="1434">
      <formula>IF(RIGHT(TEXT(AQ528,"0.#"),1)=".",TRUE,FALSE)</formula>
    </cfRule>
  </conditionalFormatting>
  <conditionalFormatting sqref="AQ529">
    <cfRule type="expression" dxfId="1041" priority="1431">
      <formula>IF(RIGHT(TEXT(AQ529,"0.#"),1)=".",FALSE,TRUE)</formula>
    </cfRule>
    <cfRule type="expression" dxfId="1040" priority="1432">
      <formula>IF(RIGHT(TEXT(AQ529,"0.#"),1)=".",TRUE,FALSE)</formula>
    </cfRule>
  </conditionalFormatting>
  <conditionalFormatting sqref="AQ527">
    <cfRule type="expression" dxfId="1039" priority="1429">
      <formula>IF(RIGHT(TEXT(AQ527,"0.#"),1)=".",FALSE,TRUE)</formula>
    </cfRule>
    <cfRule type="expression" dxfId="1038" priority="1430">
      <formula>IF(RIGHT(TEXT(AQ527,"0.#"),1)=".",TRUE,FALSE)</formula>
    </cfRule>
  </conditionalFormatting>
  <conditionalFormatting sqref="AE532">
    <cfRule type="expression" dxfId="1037" priority="1427">
      <formula>IF(RIGHT(TEXT(AE532,"0.#"),1)=".",FALSE,TRUE)</formula>
    </cfRule>
    <cfRule type="expression" dxfId="1036" priority="1428">
      <formula>IF(RIGHT(TEXT(AE532,"0.#"),1)=".",TRUE,FALSE)</formula>
    </cfRule>
  </conditionalFormatting>
  <conditionalFormatting sqref="AM534">
    <cfRule type="expression" dxfId="1035" priority="1417">
      <formula>IF(RIGHT(TEXT(AM534,"0.#"),1)=".",FALSE,TRUE)</formula>
    </cfRule>
    <cfRule type="expression" dxfId="1034" priority="1418">
      <formula>IF(RIGHT(TEXT(AM534,"0.#"),1)=".",TRUE,FALSE)</formula>
    </cfRule>
  </conditionalFormatting>
  <conditionalFormatting sqref="AE533">
    <cfRule type="expression" dxfId="1033" priority="1425">
      <formula>IF(RIGHT(TEXT(AE533,"0.#"),1)=".",FALSE,TRUE)</formula>
    </cfRule>
    <cfRule type="expression" dxfId="1032" priority="1426">
      <formula>IF(RIGHT(TEXT(AE533,"0.#"),1)=".",TRUE,FALSE)</formula>
    </cfRule>
  </conditionalFormatting>
  <conditionalFormatting sqref="AE534">
    <cfRule type="expression" dxfId="1031" priority="1423">
      <formula>IF(RIGHT(TEXT(AE534,"0.#"),1)=".",FALSE,TRUE)</formula>
    </cfRule>
    <cfRule type="expression" dxfId="1030" priority="1424">
      <formula>IF(RIGHT(TEXT(AE534,"0.#"),1)=".",TRUE,FALSE)</formula>
    </cfRule>
  </conditionalFormatting>
  <conditionalFormatting sqref="AM532">
    <cfRule type="expression" dxfId="1029" priority="1421">
      <formula>IF(RIGHT(TEXT(AM532,"0.#"),1)=".",FALSE,TRUE)</formula>
    </cfRule>
    <cfRule type="expression" dxfId="1028" priority="1422">
      <formula>IF(RIGHT(TEXT(AM532,"0.#"),1)=".",TRUE,FALSE)</formula>
    </cfRule>
  </conditionalFormatting>
  <conditionalFormatting sqref="AM533">
    <cfRule type="expression" dxfId="1027" priority="1419">
      <formula>IF(RIGHT(TEXT(AM533,"0.#"),1)=".",FALSE,TRUE)</formula>
    </cfRule>
    <cfRule type="expression" dxfId="1026" priority="1420">
      <formula>IF(RIGHT(TEXT(AM533,"0.#"),1)=".",TRUE,FALSE)</formula>
    </cfRule>
  </conditionalFormatting>
  <conditionalFormatting sqref="AU532">
    <cfRule type="expression" dxfId="1025" priority="1415">
      <formula>IF(RIGHT(TEXT(AU532,"0.#"),1)=".",FALSE,TRUE)</formula>
    </cfRule>
    <cfRule type="expression" dxfId="1024" priority="1416">
      <formula>IF(RIGHT(TEXT(AU532,"0.#"),1)=".",TRUE,FALSE)</formula>
    </cfRule>
  </conditionalFormatting>
  <conditionalFormatting sqref="AU533">
    <cfRule type="expression" dxfId="1023" priority="1413">
      <formula>IF(RIGHT(TEXT(AU533,"0.#"),1)=".",FALSE,TRUE)</formula>
    </cfRule>
    <cfRule type="expression" dxfId="1022" priority="1414">
      <formula>IF(RIGHT(TEXT(AU533,"0.#"),1)=".",TRUE,FALSE)</formula>
    </cfRule>
  </conditionalFormatting>
  <conditionalFormatting sqref="AU534">
    <cfRule type="expression" dxfId="1021" priority="1411">
      <formula>IF(RIGHT(TEXT(AU534,"0.#"),1)=".",FALSE,TRUE)</formula>
    </cfRule>
    <cfRule type="expression" dxfId="1020" priority="1412">
      <formula>IF(RIGHT(TEXT(AU534,"0.#"),1)=".",TRUE,FALSE)</formula>
    </cfRule>
  </conditionalFormatting>
  <conditionalFormatting sqref="AI534">
    <cfRule type="expression" dxfId="1019" priority="1405">
      <formula>IF(RIGHT(TEXT(AI534,"0.#"),1)=".",FALSE,TRUE)</formula>
    </cfRule>
    <cfRule type="expression" dxfId="1018" priority="1406">
      <formula>IF(RIGHT(TEXT(AI534,"0.#"),1)=".",TRUE,FALSE)</formula>
    </cfRule>
  </conditionalFormatting>
  <conditionalFormatting sqref="AI532">
    <cfRule type="expression" dxfId="1017" priority="1409">
      <formula>IF(RIGHT(TEXT(AI532,"0.#"),1)=".",FALSE,TRUE)</formula>
    </cfRule>
    <cfRule type="expression" dxfId="1016" priority="1410">
      <formula>IF(RIGHT(TEXT(AI532,"0.#"),1)=".",TRUE,FALSE)</formula>
    </cfRule>
  </conditionalFormatting>
  <conditionalFormatting sqref="AI533">
    <cfRule type="expression" dxfId="1015" priority="1407">
      <formula>IF(RIGHT(TEXT(AI533,"0.#"),1)=".",FALSE,TRUE)</formula>
    </cfRule>
    <cfRule type="expression" dxfId="1014" priority="1408">
      <formula>IF(RIGHT(TEXT(AI533,"0.#"),1)=".",TRUE,FALSE)</formula>
    </cfRule>
  </conditionalFormatting>
  <conditionalFormatting sqref="AQ533">
    <cfRule type="expression" dxfId="1013" priority="1403">
      <formula>IF(RIGHT(TEXT(AQ533,"0.#"),1)=".",FALSE,TRUE)</formula>
    </cfRule>
    <cfRule type="expression" dxfId="1012" priority="1404">
      <formula>IF(RIGHT(TEXT(AQ533,"0.#"),1)=".",TRUE,FALSE)</formula>
    </cfRule>
  </conditionalFormatting>
  <conditionalFormatting sqref="AQ534">
    <cfRule type="expression" dxfId="1011" priority="1401">
      <formula>IF(RIGHT(TEXT(AQ534,"0.#"),1)=".",FALSE,TRUE)</formula>
    </cfRule>
    <cfRule type="expression" dxfId="1010" priority="1402">
      <formula>IF(RIGHT(TEXT(AQ534,"0.#"),1)=".",TRUE,FALSE)</formula>
    </cfRule>
  </conditionalFormatting>
  <conditionalFormatting sqref="AQ532">
    <cfRule type="expression" dxfId="1009" priority="1399">
      <formula>IF(RIGHT(TEXT(AQ532,"0.#"),1)=".",FALSE,TRUE)</formula>
    </cfRule>
    <cfRule type="expression" dxfId="1008" priority="1400">
      <formula>IF(RIGHT(TEXT(AQ532,"0.#"),1)=".",TRUE,FALSE)</formula>
    </cfRule>
  </conditionalFormatting>
  <conditionalFormatting sqref="AE541">
    <cfRule type="expression" dxfId="1007" priority="1397">
      <formula>IF(RIGHT(TEXT(AE541,"0.#"),1)=".",FALSE,TRUE)</formula>
    </cfRule>
    <cfRule type="expression" dxfId="1006" priority="1398">
      <formula>IF(RIGHT(TEXT(AE541,"0.#"),1)=".",TRUE,FALSE)</formula>
    </cfRule>
  </conditionalFormatting>
  <conditionalFormatting sqref="AE542">
    <cfRule type="expression" dxfId="1005" priority="1395">
      <formula>IF(RIGHT(TEXT(AE542,"0.#"),1)=".",FALSE,TRUE)</formula>
    </cfRule>
    <cfRule type="expression" dxfId="1004" priority="1396">
      <formula>IF(RIGHT(TEXT(AE542,"0.#"),1)=".",TRUE,FALSE)</formula>
    </cfRule>
  </conditionalFormatting>
  <conditionalFormatting sqref="AE543">
    <cfRule type="expression" dxfId="1003" priority="1393">
      <formula>IF(RIGHT(TEXT(AE543,"0.#"),1)=".",FALSE,TRUE)</formula>
    </cfRule>
    <cfRule type="expression" dxfId="1002" priority="1394">
      <formula>IF(RIGHT(TEXT(AE543,"0.#"),1)=".",TRUE,FALSE)</formula>
    </cfRule>
  </conditionalFormatting>
  <conditionalFormatting sqref="AU541">
    <cfRule type="expression" dxfId="1001" priority="1385">
      <formula>IF(RIGHT(TEXT(AU541,"0.#"),1)=".",FALSE,TRUE)</formula>
    </cfRule>
    <cfRule type="expression" dxfId="1000" priority="1386">
      <formula>IF(RIGHT(TEXT(AU541,"0.#"),1)=".",TRUE,FALSE)</formula>
    </cfRule>
  </conditionalFormatting>
  <conditionalFormatting sqref="AU542">
    <cfRule type="expression" dxfId="999" priority="1383">
      <formula>IF(RIGHT(TEXT(AU542,"0.#"),1)=".",FALSE,TRUE)</formula>
    </cfRule>
    <cfRule type="expression" dxfId="998" priority="1384">
      <formula>IF(RIGHT(TEXT(AU542,"0.#"),1)=".",TRUE,FALSE)</formula>
    </cfRule>
  </conditionalFormatting>
  <conditionalFormatting sqref="AU543">
    <cfRule type="expression" dxfId="997" priority="1381">
      <formula>IF(RIGHT(TEXT(AU543,"0.#"),1)=".",FALSE,TRUE)</formula>
    </cfRule>
    <cfRule type="expression" dxfId="996" priority="1382">
      <formula>IF(RIGHT(TEXT(AU543,"0.#"),1)=".",TRUE,FALSE)</formula>
    </cfRule>
  </conditionalFormatting>
  <conditionalFormatting sqref="AQ542">
    <cfRule type="expression" dxfId="995" priority="1373">
      <formula>IF(RIGHT(TEXT(AQ542,"0.#"),1)=".",FALSE,TRUE)</formula>
    </cfRule>
    <cfRule type="expression" dxfId="994" priority="1374">
      <formula>IF(RIGHT(TEXT(AQ542,"0.#"),1)=".",TRUE,FALSE)</formula>
    </cfRule>
  </conditionalFormatting>
  <conditionalFormatting sqref="AQ543">
    <cfRule type="expression" dxfId="993" priority="1371">
      <formula>IF(RIGHT(TEXT(AQ543,"0.#"),1)=".",FALSE,TRUE)</formula>
    </cfRule>
    <cfRule type="expression" dxfId="992" priority="1372">
      <formula>IF(RIGHT(TEXT(AQ543,"0.#"),1)=".",TRUE,FALSE)</formula>
    </cfRule>
  </conditionalFormatting>
  <conditionalFormatting sqref="AQ541">
    <cfRule type="expression" dxfId="991" priority="1369">
      <formula>IF(RIGHT(TEXT(AQ541,"0.#"),1)=".",FALSE,TRUE)</formula>
    </cfRule>
    <cfRule type="expression" dxfId="990" priority="1370">
      <formula>IF(RIGHT(TEXT(AQ541,"0.#"),1)=".",TRUE,FALSE)</formula>
    </cfRule>
  </conditionalFormatting>
  <conditionalFormatting sqref="AE566">
    <cfRule type="expression" dxfId="989" priority="1367">
      <formula>IF(RIGHT(TEXT(AE566,"0.#"),1)=".",FALSE,TRUE)</formula>
    </cfRule>
    <cfRule type="expression" dxfId="988" priority="1368">
      <formula>IF(RIGHT(TEXT(AE566,"0.#"),1)=".",TRUE,FALSE)</formula>
    </cfRule>
  </conditionalFormatting>
  <conditionalFormatting sqref="AE567">
    <cfRule type="expression" dxfId="987" priority="1365">
      <formula>IF(RIGHT(TEXT(AE567,"0.#"),1)=".",FALSE,TRUE)</formula>
    </cfRule>
    <cfRule type="expression" dxfId="986" priority="1366">
      <formula>IF(RIGHT(TEXT(AE567,"0.#"),1)=".",TRUE,FALSE)</formula>
    </cfRule>
  </conditionalFormatting>
  <conditionalFormatting sqref="AE568">
    <cfRule type="expression" dxfId="985" priority="1363">
      <formula>IF(RIGHT(TEXT(AE568,"0.#"),1)=".",FALSE,TRUE)</formula>
    </cfRule>
    <cfRule type="expression" dxfId="984" priority="1364">
      <formula>IF(RIGHT(TEXT(AE568,"0.#"),1)=".",TRUE,FALSE)</formula>
    </cfRule>
  </conditionalFormatting>
  <conditionalFormatting sqref="AU566">
    <cfRule type="expression" dxfId="983" priority="1355">
      <formula>IF(RIGHT(TEXT(AU566,"0.#"),1)=".",FALSE,TRUE)</formula>
    </cfRule>
    <cfRule type="expression" dxfId="982" priority="1356">
      <formula>IF(RIGHT(TEXT(AU566,"0.#"),1)=".",TRUE,FALSE)</formula>
    </cfRule>
  </conditionalFormatting>
  <conditionalFormatting sqref="AU567">
    <cfRule type="expression" dxfId="981" priority="1353">
      <formula>IF(RIGHT(TEXT(AU567,"0.#"),1)=".",FALSE,TRUE)</formula>
    </cfRule>
    <cfRule type="expression" dxfId="980" priority="1354">
      <formula>IF(RIGHT(TEXT(AU567,"0.#"),1)=".",TRUE,FALSE)</formula>
    </cfRule>
  </conditionalFormatting>
  <conditionalFormatting sqref="AU568">
    <cfRule type="expression" dxfId="979" priority="1351">
      <formula>IF(RIGHT(TEXT(AU568,"0.#"),1)=".",FALSE,TRUE)</formula>
    </cfRule>
    <cfRule type="expression" dxfId="978" priority="1352">
      <formula>IF(RIGHT(TEXT(AU568,"0.#"),1)=".",TRUE,FALSE)</formula>
    </cfRule>
  </conditionalFormatting>
  <conditionalFormatting sqref="AQ567">
    <cfRule type="expression" dxfId="977" priority="1343">
      <formula>IF(RIGHT(TEXT(AQ567,"0.#"),1)=".",FALSE,TRUE)</formula>
    </cfRule>
    <cfRule type="expression" dxfId="976" priority="1344">
      <formula>IF(RIGHT(TEXT(AQ567,"0.#"),1)=".",TRUE,FALSE)</formula>
    </cfRule>
  </conditionalFormatting>
  <conditionalFormatting sqref="AQ568">
    <cfRule type="expression" dxfId="975" priority="1341">
      <formula>IF(RIGHT(TEXT(AQ568,"0.#"),1)=".",FALSE,TRUE)</formula>
    </cfRule>
    <cfRule type="expression" dxfId="974" priority="1342">
      <formula>IF(RIGHT(TEXT(AQ568,"0.#"),1)=".",TRUE,FALSE)</formula>
    </cfRule>
  </conditionalFormatting>
  <conditionalFormatting sqref="AQ566">
    <cfRule type="expression" dxfId="973" priority="1339">
      <formula>IF(RIGHT(TEXT(AQ566,"0.#"),1)=".",FALSE,TRUE)</formula>
    </cfRule>
    <cfRule type="expression" dxfId="972" priority="1340">
      <formula>IF(RIGHT(TEXT(AQ566,"0.#"),1)=".",TRUE,FALSE)</formula>
    </cfRule>
  </conditionalFormatting>
  <conditionalFormatting sqref="AE546">
    <cfRule type="expression" dxfId="971" priority="1337">
      <formula>IF(RIGHT(TEXT(AE546,"0.#"),1)=".",FALSE,TRUE)</formula>
    </cfRule>
    <cfRule type="expression" dxfId="970" priority="1338">
      <formula>IF(RIGHT(TEXT(AE546,"0.#"),1)=".",TRUE,FALSE)</formula>
    </cfRule>
  </conditionalFormatting>
  <conditionalFormatting sqref="AE547">
    <cfRule type="expression" dxfId="969" priority="1335">
      <formula>IF(RIGHT(TEXT(AE547,"0.#"),1)=".",FALSE,TRUE)</formula>
    </cfRule>
    <cfRule type="expression" dxfId="968" priority="1336">
      <formula>IF(RIGHT(TEXT(AE547,"0.#"),1)=".",TRUE,FALSE)</formula>
    </cfRule>
  </conditionalFormatting>
  <conditionalFormatting sqref="AE548">
    <cfRule type="expression" dxfId="967" priority="1333">
      <formula>IF(RIGHT(TEXT(AE548,"0.#"),1)=".",FALSE,TRUE)</formula>
    </cfRule>
    <cfRule type="expression" dxfId="966" priority="1334">
      <formula>IF(RIGHT(TEXT(AE548,"0.#"),1)=".",TRUE,FALSE)</formula>
    </cfRule>
  </conditionalFormatting>
  <conditionalFormatting sqref="AU546">
    <cfRule type="expression" dxfId="965" priority="1325">
      <formula>IF(RIGHT(TEXT(AU546,"0.#"),1)=".",FALSE,TRUE)</formula>
    </cfRule>
    <cfRule type="expression" dxfId="964" priority="1326">
      <formula>IF(RIGHT(TEXT(AU546,"0.#"),1)=".",TRUE,FALSE)</formula>
    </cfRule>
  </conditionalFormatting>
  <conditionalFormatting sqref="AU547">
    <cfRule type="expression" dxfId="963" priority="1323">
      <formula>IF(RIGHT(TEXT(AU547,"0.#"),1)=".",FALSE,TRUE)</formula>
    </cfRule>
    <cfRule type="expression" dxfId="962" priority="1324">
      <formula>IF(RIGHT(TEXT(AU547,"0.#"),1)=".",TRUE,FALSE)</formula>
    </cfRule>
  </conditionalFormatting>
  <conditionalFormatting sqref="AU548">
    <cfRule type="expression" dxfId="961" priority="1321">
      <formula>IF(RIGHT(TEXT(AU548,"0.#"),1)=".",FALSE,TRUE)</formula>
    </cfRule>
    <cfRule type="expression" dxfId="960" priority="1322">
      <formula>IF(RIGHT(TEXT(AU548,"0.#"),1)=".",TRUE,FALSE)</formula>
    </cfRule>
  </conditionalFormatting>
  <conditionalFormatting sqref="AQ547">
    <cfRule type="expression" dxfId="959" priority="1313">
      <formula>IF(RIGHT(TEXT(AQ547,"0.#"),1)=".",FALSE,TRUE)</formula>
    </cfRule>
    <cfRule type="expression" dxfId="958" priority="1314">
      <formula>IF(RIGHT(TEXT(AQ547,"0.#"),1)=".",TRUE,FALSE)</formula>
    </cfRule>
  </conditionalFormatting>
  <conditionalFormatting sqref="AQ546">
    <cfRule type="expression" dxfId="957" priority="1309">
      <formula>IF(RIGHT(TEXT(AQ546,"0.#"),1)=".",FALSE,TRUE)</formula>
    </cfRule>
    <cfRule type="expression" dxfId="956" priority="1310">
      <formula>IF(RIGHT(TEXT(AQ546,"0.#"),1)=".",TRUE,FALSE)</formula>
    </cfRule>
  </conditionalFormatting>
  <conditionalFormatting sqref="AE551">
    <cfRule type="expression" dxfId="955" priority="1307">
      <formula>IF(RIGHT(TEXT(AE551,"0.#"),1)=".",FALSE,TRUE)</formula>
    </cfRule>
    <cfRule type="expression" dxfId="954" priority="1308">
      <formula>IF(RIGHT(TEXT(AE551,"0.#"),1)=".",TRUE,FALSE)</formula>
    </cfRule>
  </conditionalFormatting>
  <conditionalFormatting sqref="AE553">
    <cfRule type="expression" dxfId="953" priority="1303">
      <formula>IF(RIGHT(TEXT(AE553,"0.#"),1)=".",FALSE,TRUE)</formula>
    </cfRule>
    <cfRule type="expression" dxfId="952" priority="1304">
      <formula>IF(RIGHT(TEXT(AE553,"0.#"),1)=".",TRUE,FALSE)</formula>
    </cfRule>
  </conditionalFormatting>
  <conditionalFormatting sqref="AU551">
    <cfRule type="expression" dxfId="951" priority="1295">
      <formula>IF(RIGHT(TEXT(AU551,"0.#"),1)=".",FALSE,TRUE)</formula>
    </cfRule>
    <cfRule type="expression" dxfId="950" priority="1296">
      <formula>IF(RIGHT(TEXT(AU551,"0.#"),1)=".",TRUE,FALSE)</formula>
    </cfRule>
  </conditionalFormatting>
  <conditionalFormatting sqref="AU553">
    <cfRule type="expression" dxfId="949" priority="1291">
      <formula>IF(RIGHT(TEXT(AU553,"0.#"),1)=".",FALSE,TRUE)</formula>
    </cfRule>
    <cfRule type="expression" dxfId="948" priority="1292">
      <formula>IF(RIGHT(TEXT(AU553,"0.#"),1)=".",TRUE,FALSE)</formula>
    </cfRule>
  </conditionalFormatting>
  <conditionalFormatting sqref="AQ552">
    <cfRule type="expression" dxfId="947" priority="1283">
      <formula>IF(RIGHT(TEXT(AQ552,"0.#"),1)=".",FALSE,TRUE)</formula>
    </cfRule>
    <cfRule type="expression" dxfId="946" priority="1284">
      <formula>IF(RIGHT(TEXT(AQ552,"0.#"),1)=".",TRUE,FALSE)</formula>
    </cfRule>
  </conditionalFormatting>
  <conditionalFormatting sqref="AU561">
    <cfRule type="expression" dxfId="945" priority="1235">
      <formula>IF(RIGHT(TEXT(AU561,"0.#"),1)=".",FALSE,TRUE)</formula>
    </cfRule>
    <cfRule type="expression" dxfId="944" priority="1236">
      <formula>IF(RIGHT(TEXT(AU561,"0.#"),1)=".",TRUE,FALSE)</formula>
    </cfRule>
  </conditionalFormatting>
  <conditionalFormatting sqref="AU562">
    <cfRule type="expression" dxfId="943" priority="1233">
      <formula>IF(RIGHT(TEXT(AU562,"0.#"),1)=".",FALSE,TRUE)</formula>
    </cfRule>
    <cfRule type="expression" dxfId="942" priority="1234">
      <formula>IF(RIGHT(TEXT(AU562,"0.#"),1)=".",TRUE,FALSE)</formula>
    </cfRule>
  </conditionalFormatting>
  <conditionalFormatting sqref="AU563">
    <cfRule type="expression" dxfId="941" priority="1231">
      <formula>IF(RIGHT(TEXT(AU563,"0.#"),1)=".",FALSE,TRUE)</formula>
    </cfRule>
    <cfRule type="expression" dxfId="940" priority="1232">
      <formula>IF(RIGHT(TEXT(AU563,"0.#"),1)=".",TRUE,FALSE)</formula>
    </cfRule>
  </conditionalFormatting>
  <conditionalFormatting sqref="AQ562">
    <cfRule type="expression" dxfId="939" priority="1223">
      <formula>IF(RIGHT(TEXT(AQ562,"0.#"),1)=".",FALSE,TRUE)</formula>
    </cfRule>
    <cfRule type="expression" dxfId="938" priority="1224">
      <formula>IF(RIGHT(TEXT(AQ562,"0.#"),1)=".",TRUE,FALSE)</formula>
    </cfRule>
  </conditionalFormatting>
  <conditionalFormatting sqref="AQ563">
    <cfRule type="expression" dxfId="937" priority="1221">
      <formula>IF(RIGHT(TEXT(AQ563,"0.#"),1)=".",FALSE,TRUE)</formula>
    </cfRule>
    <cfRule type="expression" dxfId="936" priority="1222">
      <formula>IF(RIGHT(TEXT(AQ563,"0.#"),1)=".",TRUE,FALSE)</formula>
    </cfRule>
  </conditionalFormatting>
  <conditionalFormatting sqref="AQ561">
    <cfRule type="expression" dxfId="935" priority="1219">
      <formula>IF(RIGHT(TEXT(AQ561,"0.#"),1)=".",FALSE,TRUE)</formula>
    </cfRule>
    <cfRule type="expression" dxfId="934" priority="1220">
      <formula>IF(RIGHT(TEXT(AQ561,"0.#"),1)=".",TRUE,FALSE)</formula>
    </cfRule>
  </conditionalFormatting>
  <conditionalFormatting sqref="AE571">
    <cfRule type="expression" dxfId="933" priority="1217">
      <formula>IF(RIGHT(TEXT(AE571,"0.#"),1)=".",FALSE,TRUE)</formula>
    </cfRule>
    <cfRule type="expression" dxfId="932" priority="1218">
      <formula>IF(RIGHT(TEXT(AE571,"0.#"),1)=".",TRUE,FALSE)</formula>
    </cfRule>
  </conditionalFormatting>
  <conditionalFormatting sqref="AE572">
    <cfRule type="expression" dxfId="931" priority="1215">
      <formula>IF(RIGHT(TEXT(AE572,"0.#"),1)=".",FALSE,TRUE)</formula>
    </cfRule>
    <cfRule type="expression" dxfId="930" priority="1216">
      <formula>IF(RIGHT(TEXT(AE572,"0.#"),1)=".",TRUE,FALSE)</formula>
    </cfRule>
  </conditionalFormatting>
  <conditionalFormatting sqref="AE573">
    <cfRule type="expression" dxfId="929" priority="1213">
      <formula>IF(RIGHT(TEXT(AE573,"0.#"),1)=".",FALSE,TRUE)</formula>
    </cfRule>
    <cfRule type="expression" dxfId="928" priority="1214">
      <formula>IF(RIGHT(TEXT(AE573,"0.#"),1)=".",TRUE,FALSE)</formula>
    </cfRule>
  </conditionalFormatting>
  <conditionalFormatting sqref="AU571">
    <cfRule type="expression" dxfId="927" priority="1205">
      <formula>IF(RIGHT(TEXT(AU571,"0.#"),1)=".",FALSE,TRUE)</formula>
    </cfRule>
    <cfRule type="expression" dxfId="926" priority="1206">
      <formula>IF(RIGHT(TEXT(AU571,"0.#"),1)=".",TRUE,FALSE)</formula>
    </cfRule>
  </conditionalFormatting>
  <conditionalFormatting sqref="AU572">
    <cfRule type="expression" dxfId="925" priority="1203">
      <formula>IF(RIGHT(TEXT(AU572,"0.#"),1)=".",FALSE,TRUE)</formula>
    </cfRule>
    <cfRule type="expression" dxfId="924" priority="1204">
      <formula>IF(RIGHT(TEXT(AU572,"0.#"),1)=".",TRUE,FALSE)</formula>
    </cfRule>
  </conditionalFormatting>
  <conditionalFormatting sqref="AU573">
    <cfRule type="expression" dxfId="923" priority="1201">
      <formula>IF(RIGHT(TEXT(AU573,"0.#"),1)=".",FALSE,TRUE)</formula>
    </cfRule>
    <cfRule type="expression" dxfId="922" priority="1202">
      <formula>IF(RIGHT(TEXT(AU573,"0.#"),1)=".",TRUE,FALSE)</formula>
    </cfRule>
  </conditionalFormatting>
  <conditionalFormatting sqref="AQ572">
    <cfRule type="expression" dxfId="921" priority="1193">
      <formula>IF(RIGHT(TEXT(AQ572,"0.#"),1)=".",FALSE,TRUE)</formula>
    </cfRule>
    <cfRule type="expression" dxfId="920" priority="1194">
      <formula>IF(RIGHT(TEXT(AQ572,"0.#"),1)=".",TRUE,FALSE)</formula>
    </cfRule>
  </conditionalFormatting>
  <conditionalFormatting sqref="AQ573">
    <cfRule type="expression" dxfId="919" priority="1191">
      <formula>IF(RIGHT(TEXT(AQ573,"0.#"),1)=".",FALSE,TRUE)</formula>
    </cfRule>
    <cfRule type="expression" dxfId="918" priority="1192">
      <formula>IF(RIGHT(TEXT(AQ573,"0.#"),1)=".",TRUE,FALSE)</formula>
    </cfRule>
  </conditionalFormatting>
  <conditionalFormatting sqref="AQ571">
    <cfRule type="expression" dxfId="917" priority="1189">
      <formula>IF(RIGHT(TEXT(AQ571,"0.#"),1)=".",FALSE,TRUE)</formula>
    </cfRule>
    <cfRule type="expression" dxfId="916" priority="1190">
      <formula>IF(RIGHT(TEXT(AQ571,"0.#"),1)=".",TRUE,FALSE)</formula>
    </cfRule>
  </conditionalFormatting>
  <conditionalFormatting sqref="AE576">
    <cfRule type="expression" dxfId="915" priority="1187">
      <formula>IF(RIGHT(TEXT(AE576,"0.#"),1)=".",FALSE,TRUE)</formula>
    </cfRule>
    <cfRule type="expression" dxfId="914" priority="1188">
      <formula>IF(RIGHT(TEXT(AE576,"0.#"),1)=".",TRUE,FALSE)</formula>
    </cfRule>
  </conditionalFormatting>
  <conditionalFormatting sqref="AE577">
    <cfRule type="expression" dxfId="913" priority="1185">
      <formula>IF(RIGHT(TEXT(AE577,"0.#"),1)=".",FALSE,TRUE)</formula>
    </cfRule>
    <cfRule type="expression" dxfId="912" priority="1186">
      <formula>IF(RIGHT(TEXT(AE577,"0.#"),1)=".",TRUE,FALSE)</formula>
    </cfRule>
  </conditionalFormatting>
  <conditionalFormatting sqref="AE578">
    <cfRule type="expression" dxfId="911" priority="1183">
      <formula>IF(RIGHT(TEXT(AE578,"0.#"),1)=".",FALSE,TRUE)</formula>
    </cfRule>
    <cfRule type="expression" dxfId="910" priority="1184">
      <formula>IF(RIGHT(TEXT(AE578,"0.#"),1)=".",TRUE,FALSE)</formula>
    </cfRule>
  </conditionalFormatting>
  <conditionalFormatting sqref="AU576">
    <cfRule type="expression" dxfId="909" priority="1175">
      <formula>IF(RIGHT(TEXT(AU576,"0.#"),1)=".",FALSE,TRUE)</formula>
    </cfRule>
    <cfRule type="expression" dxfId="908" priority="1176">
      <formula>IF(RIGHT(TEXT(AU576,"0.#"),1)=".",TRUE,FALSE)</formula>
    </cfRule>
  </conditionalFormatting>
  <conditionalFormatting sqref="AU577">
    <cfRule type="expression" dxfId="907" priority="1173">
      <formula>IF(RIGHT(TEXT(AU577,"0.#"),1)=".",FALSE,TRUE)</formula>
    </cfRule>
    <cfRule type="expression" dxfId="906" priority="1174">
      <formula>IF(RIGHT(TEXT(AU577,"0.#"),1)=".",TRUE,FALSE)</formula>
    </cfRule>
  </conditionalFormatting>
  <conditionalFormatting sqref="AU578">
    <cfRule type="expression" dxfId="905" priority="1171">
      <formula>IF(RIGHT(TEXT(AU578,"0.#"),1)=".",FALSE,TRUE)</formula>
    </cfRule>
    <cfRule type="expression" dxfId="904" priority="1172">
      <formula>IF(RIGHT(TEXT(AU578,"0.#"),1)=".",TRUE,FALSE)</formula>
    </cfRule>
  </conditionalFormatting>
  <conditionalFormatting sqref="AQ577">
    <cfRule type="expression" dxfId="903" priority="1163">
      <formula>IF(RIGHT(TEXT(AQ577,"0.#"),1)=".",FALSE,TRUE)</formula>
    </cfRule>
    <cfRule type="expression" dxfId="902" priority="1164">
      <formula>IF(RIGHT(TEXT(AQ577,"0.#"),1)=".",TRUE,FALSE)</formula>
    </cfRule>
  </conditionalFormatting>
  <conditionalFormatting sqref="AQ578">
    <cfRule type="expression" dxfId="901" priority="1161">
      <formula>IF(RIGHT(TEXT(AQ578,"0.#"),1)=".",FALSE,TRUE)</formula>
    </cfRule>
    <cfRule type="expression" dxfId="900" priority="1162">
      <formula>IF(RIGHT(TEXT(AQ578,"0.#"),1)=".",TRUE,FALSE)</formula>
    </cfRule>
  </conditionalFormatting>
  <conditionalFormatting sqref="AQ576">
    <cfRule type="expression" dxfId="899" priority="1159">
      <formula>IF(RIGHT(TEXT(AQ576,"0.#"),1)=".",FALSE,TRUE)</formula>
    </cfRule>
    <cfRule type="expression" dxfId="898" priority="1160">
      <formula>IF(RIGHT(TEXT(AQ576,"0.#"),1)=".",TRUE,FALSE)</formula>
    </cfRule>
  </conditionalFormatting>
  <conditionalFormatting sqref="AE581">
    <cfRule type="expression" dxfId="897" priority="1157">
      <formula>IF(RIGHT(TEXT(AE581,"0.#"),1)=".",FALSE,TRUE)</formula>
    </cfRule>
    <cfRule type="expression" dxfId="896" priority="1158">
      <formula>IF(RIGHT(TEXT(AE581,"0.#"),1)=".",TRUE,FALSE)</formula>
    </cfRule>
  </conditionalFormatting>
  <conditionalFormatting sqref="AE582">
    <cfRule type="expression" dxfId="895" priority="1155">
      <formula>IF(RIGHT(TEXT(AE582,"0.#"),1)=".",FALSE,TRUE)</formula>
    </cfRule>
    <cfRule type="expression" dxfId="894" priority="1156">
      <formula>IF(RIGHT(TEXT(AE582,"0.#"),1)=".",TRUE,FALSE)</formula>
    </cfRule>
  </conditionalFormatting>
  <conditionalFormatting sqref="AE583">
    <cfRule type="expression" dxfId="893" priority="1153">
      <formula>IF(RIGHT(TEXT(AE583,"0.#"),1)=".",FALSE,TRUE)</formula>
    </cfRule>
    <cfRule type="expression" dxfId="892" priority="1154">
      <formula>IF(RIGHT(TEXT(AE583,"0.#"),1)=".",TRUE,FALSE)</formula>
    </cfRule>
  </conditionalFormatting>
  <conditionalFormatting sqref="AU581">
    <cfRule type="expression" dxfId="891" priority="1145">
      <formula>IF(RIGHT(TEXT(AU581,"0.#"),1)=".",FALSE,TRUE)</formula>
    </cfRule>
    <cfRule type="expression" dxfId="890" priority="1146">
      <formula>IF(RIGHT(TEXT(AU581,"0.#"),1)=".",TRUE,FALSE)</formula>
    </cfRule>
  </conditionalFormatting>
  <conditionalFormatting sqref="AQ582">
    <cfRule type="expression" dxfId="889" priority="1133">
      <formula>IF(RIGHT(TEXT(AQ582,"0.#"),1)=".",FALSE,TRUE)</formula>
    </cfRule>
    <cfRule type="expression" dxfId="888" priority="1134">
      <formula>IF(RIGHT(TEXT(AQ582,"0.#"),1)=".",TRUE,FALSE)</formula>
    </cfRule>
  </conditionalFormatting>
  <conditionalFormatting sqref="AQ583">
    <cfRule type="expression" dxfId="887" priority="1131">
      <formula>IF(RIGHT(TEXT(AQ583,"0.#"),1)=".",FALSE,TRUE)</formula>
    </cfRule>
    <cfRule type="expression" dxfId="886" priority="1132">
      <formula>IF(RIGHT(TEXT(AQ583,"0.#"),1)=".",TRUE,FALSE)</formula>
    </cfRule>
  </conditionalFormatting>
  <conditionalFormatting sqref="AQ581">
    <cfRule type="expression" dxfId="885" priority="1129">
      <formula>IF(RIGHT(TEXT(AQ581,"0.#"),1)=".",FALSE,TRUE)</formula>
    </cfRule>
    <cfRule type="expression" dxfId="884" priority="1130">
      <formula>IF(RIGHT(TEXT(AQ581,"0.#"),1)=".",TRUE,FALSE)</formula>
    </cfRule>
  </conditionalFormatting>
  <conditionalFormatting sqref="AE586">
    <cfRule type="expression" dxfId="883" priority="1127">
      <formula>IF(RIGHT(TEXT(AE586,"0.#"),1)=".",FALSE,TRUE)</formula>
    </cfRule>
    <cfRule type="expression" dxfId="882" priority="1128">
      <formula>IF(RIGHT(TEXT(AE586,"0.#"),1)=".",TRUE,FALSE)</formula>
    </cfRule>
  </conditionalFormatting>
  <conditionalFormatting sqref="AM588">
    <cfRule type="expression" dxfId="881" priority="1117">
      <formula>IF(RIGHT(TEXT(AM588,"0.#"),1)=".",FALSE,TRUE)</formula>
    </cfRule>
    <cfRule type="expression" dxfId="880" priority="1118">
      <formula>IF(RIGHT(TEXT(AM588,"0.#"),1)=".",TRUE,FALSE)</formula>
    </cfRule>
  </conditionalFormatting>
  <conditionalFormatting sqref="AE587">
    <cfRule type="expression" dxfId="879" priority="1125">
      <formula>IF(RIGHT(TEXT(AE587,"0.#"),1)=".",FALSE,TRUE)</formula>
    </cfRule>
    <cfRule type="expression" dxfId="878" priority="1126">
      <formula>IF(RIGHT(TEXT(AE587,"0.#"),1)=".",TRUE,FALSE)</formula>
    </cfRule>
  </conditionalFormatting>
  <conditionalFormatting sqref="AE588">
    <cfRule type="expression" dxfId="877" priority="1123">
      <formula>IF(RIGHT(TEXT(AE588,"0.#"),1)=".",FALSE,TRUE)</formula>
    </cfRule>
    <cfRule type="expression" dxfId="876" priority="1124">
      <formula>IF(RIGHT(TEXT(AE588,"0.#"),1)=".",TRUE,FALSE)</formula>
    </cfRule>
  </conditionalFormatting>
  <conditionalFormatting sqref="AM586">
    <cfRule type="expression" dxfId="875" priority="1121">
      <formula>IF(RIGHT(TEXT(AM586,"0.#"),1)=".",FALSE,TRUE)</formula>
    </cfRule>
    <cfRule type="expression" dxfId="874" priority="1122">
      <formula>IF(RIGHT(TEXT(AM586,"0.#"),1)=".",TRUE,FALSE)</formula>
    </cfRule>
  </conditionalFormatting>
  <conditionalFormatting sqref="AM587">
    <cfRule type="expression" dxfId="873" priority="1119">
      <formula>IF(RIGHT(TEXT(AM587,"0.#"),1)=".",FALSE,TRUE)</formula>
    </cfRule>
    <cfRule type="expression" dxfId="872" priority="1120">
      <formula>IF(RIGHT(TEXT(AM587,"0.#"),1)=".",TRUE,FALSE)</formula>
    </cfRule>
  </conditionalFormatting>
  <conditionalFormatting sqref="AU586">
    <cfRule type="expression" dxfId="871" priority="1115">
      <formula>IF(RIGHT(TEXT(AU586,"0.#"),1)=".",FALSE,TRUE)</formula>
    </cfRule>
    <cfRule type="expression" dxfId="870" priority="1116">
      <formula>IF(RIGHT(TEXT(AU586,"0.#"),1)=".",TRUE,FALSE)</formula>
    </cfRule>
  </conditionalFormatting>
  <conditionalFormatting sqref="AU587">
    <cfRule type="expression" dxfId="869" priority="1113">
      <formula>IF(RIGHT(TEXT(AU587,"0.#"),1)=".",FALSE,TRUE)</formula>
    </cfRule>
    <cfRule type="expression" dxfId="868" priority="1114">
      <formula>IF(RIGHT(TEXT(AU587,"0.#"),1)=".",TRUE,FALSE)</formula>
    </cfRule>
  </conditionalFormatting>
  <conditionalFormatting sqref="AU588">
    <cfRule type="expression" dxfId="867" priority="1111">
      <formula>IF(RIGHT(TEXT(AU588,"0.#"),1)=".",FALSE,TRUE)</formula>
    </cfRule>
    <cfRule type="expression" dxfId="866" priority="1112">
      <formula>IF(RIGHT(TEXT(AU588,"0.#"),1)=".",TRUE,FALSE)</formula>
    </cfRule>
  </conditionalFormatting>
  <conditionalFormatting sqref="AI588">
    <cfRule type="expression" dxfId="865" priority="1105">
      <formula>IF(RIGHT(TEXT(AI588,"0.#"),1)=".",FALSE,TRUE)</formula>
    </cfRule>
    <cfRule type="expression" dxfId="864" priority="1106">
      <formula>IF(RIGHT(TEXT(AI588,"0.#"),1)=".",TRUE,FALSE)</formula>
    </cfRule>
  </conditionalFormatting>
  <conditionalFormatting sqref="AI586">
    <cfRule type="expression" dxfId="863" priority="1109">
      <formula>IF(RIGHT(TEXT(AI586,"0.#"),1)=".",FALSE,TRUE)</formula>
    </cfRule>
    <cfRule type="expression" dxfId="862" priority="1110">
      <formula>IF(RIGHT(TEXT(AI586,"0.#"),1)=".",TRUE,FALSE)</formula>
    </cfRule>
  </conditionalFormatting>
  <conditionalFormatting sqref="AI587">
    <cfRule type="expression" dxfId="861" priority="1107">
      <formula>IF(RIGHT(TEXT(AI587,"0.#"),1)=".",FALSE,TRUE)</formula>
    </cfRule>
    <cfRule type="expression" dxfId="860" priority="1108">
      <formula>IF(RIGHT(TEXT(AI587,"0.#"),1)=".",TRUE,FALSE)</formula>
    </cfRule>
  </conditionalFormatting>
  <conditionalFormatting sqref="AQ587">
    <cfRule type="expression" dxfId="859" priority="1103">
      <formula>IF(RIGHT(TEXT(AQ587,"0.#"),1)=".",FALSE,TRUE)</formula>
    </cfRule>
    <cfRule type="expression" dxfId="858" priority="1104">
      <formula>IF(RIGHT(TEXT(AQ587,"0.#"),1)=".",TRUE,FALSE)</formula>
    </cfRule>
  </conditionalFormatting>
  <conditionalFormatting sqref="AQ588">
    <cfRule type="expression" dxfId="857" priority="1101">
      <formula>IF(RIGHT(TEXT(AQ588,"0.#"),1)=".",FALSE,TRUE)</formula>
    </cfRule>
    <cfRule type="expression" dxfId="856" priority="1102">
      <formula>IF(RIGHT(TEXT(AQ588,"0.#"),1)=".",TRUE,FALSE)</formula>
    </cfRule>
  </conditionalFormatting>
  <conditionalFormatting sqref="AQ586">
    <cfRule type="expression" dxfId="855" priority="1099">
      <formula>IF(RIGHT(TEXT(AQ586,"0.#"),1)=".",FALSE,TRUE)</formula>
    </cfRule>
    <cfRule type="expression" dxfId="854" priority="1100">
      <formula>IF(RIGHT(TEXT(AQ586,"0.#"),1)=".",TRUE,FALSE)</formula>
    </cfRule>
  </conditionalFormatting>
  <conditionalFormatting sqref="AE595">
    <cfRule type="expression" dxfId="853" priority="1097">
      <formula>IF(RIGHT(TEXT(AE595,"0.#"),1)=".",FALSE,TRUE)</formula>
    </cfRule>
    <cfRule type="expression" dxfId="852" priority="1098">
      <formula>IF(RIGHT(TEXT(AE595,"0.#"),1)=".",TRUE,FALSE)</formula>
    </cfRule>
  </conditionalFormatting>
  <conditionalFormatting sqref="AE596">
    <cfRule type="expression" dxfId="851" priority="1095">
      <formula>IF(RIGHT(TEXT(AE596,"0.#"),1)=".",FALSE,TRUE)</formula>
    </cfRule>
    <cfRule type="expression" dxfId="850" priority="1096">
      <formula>IF(RIGHT(TEXT(AE596,"0.#"),1)=".",TRUE,FALSE)</formula>
    </cfRule>
  </conditionalFormatting>
  <conditionalFormatting sqref="AE597">
    <cfRule type="expression" dxfId="849" priority="1093">
      <formula>IF(RIGHT(TEXT(AE597,"0.#"),1)=".",FALSE,TRUE)</formula>
    </cfRule>
    <cfRule type="expression" dxfId="848" priority="1094">
      <formula>IF(RIGHT(TEXT(AE597,"0.#"),1)=".",TRUE,FALSE)</formula>
    </cfRule>
  </conditionalFormatting>
  <conditionalFormatting sqref="AU595">
    <cfRule type="expression" dxfId="847" priority="1085">
      <formula>IF(RIGHT(TEXT(AU595,"0.#"),1)=".",FALSE,TRUE)</formula>
    </cfRule>
    <cfRule type="expression" dxfId="846" priority="1086">
      <formula>IF(RIGHT(TEXT(AU595,"0.#"),1)=".",TRUE,FALSE)</formula>
    </cfRule>
  </conditionalFormatting>
  <conditionalFormatting sqref="AU596">
    <cfRule type="expression" dxfId="845" priority="1083">
      <formula>IF(RIGHT(TEXT(AU596,"0.#"),1)=".",FALSE,TRUE)</formula>
    </cfRule>
    <cfRule type="expression" dxfId="844" priority="1084">
      <formula>IF(RIGHT(TEXT(AU596,"0.#"),1)=".",TRUE,FALSE)</formula>
    </cfRule>
  </conditionalFormatting>
  <conditionalFormatting sqref="AU597">
    <cfRule type="expression" dxfId="843" priority="1081">
      <formula>IF(RIGHT(TEXT(AU597,"0.#"),1)=".",FALSE,TRUE)</formula>
    </cfRule>
    <cfRule type="expression" dxfId="842" priority="1082">
      <formula>IF(RIGHT(TEXT(AU597,"0.#"),1)=".",TRUE,FALSE)</formula>
    </cfRule>
  </conditionalFormatting>
  <conditionalFormatting sqref="AQ596">
    <cfRule type="expression" dxfId="841" priority="1073">
      <formula>IF(RIGHT(TEXT(AQ596,"0.#"),1)=".",FALSE,TRUE)</formula>
    </cfRule>
    <cfRule type="expression" dxfId="840" priority="1074">
      <formula>IF(RIGHT(TEXT(AQ596,"0.#"),1)=".",TRUE,FALSE)</formula>
    </cfRule>
  </conditionalFormatting>
  <conditionalFormatting sqref="AQ597">
    <cfRule type="expression" dxfId="839" priority="1071">
      <formula>IF(RIGHT(TEXT(AQ597,"0.#"),1)=".",FALSE,TRUE)</formula>
    </cfRule>
    <cfRule type="expression" dxfId="838" priority="1072">
      <formula>IF(RIGHT(TEXT(AQ597,"0.#"),1)=".",TRUE,FALSE)</formula>
    </cfRule>
  </conditionalFormatting>
  <conditionalFormatting sqref="AQ595">
    <cfRule type="expression" dxfId="837" priority="1069">
      <formula>IF(RIGHT(TEXT(AQ595,"0.#"),1)=".",FALSE,TRUE)</formula>
    </cfRule>
    <cfRule type="expression" dxfId="836" priority="1070">
      <formula>IF(RIGHT(TEXT(AQ595,"0.#"),1)=".",TRUE,FALSE)</formula>
    </cfRule>
  </conditionalFormatting>
  <conditionalFormatting sqref="AE620">
    <cfRule type="expression" dxfId="835" priority="1067">
      <formula>IF(RIGHT(TEXT(AE620,"0.#"),1)=".",FALSE,TRUE)</formula>
    </cfRule>
    <cfRule type="expression" dxfId="834" priority="1068">
      <formula>IF(RIGHT(TEXT(AE620,"0.#"),1)=".",TRUE,FALSE)</formula>
    </cfRule>
  </conditionalFormatting>
  <conditionalFormatting sqref="AE621">
    <cfRule type="expression" dxfId="833" priority="1065">
      <formula>IF(RIGHT(TEXT(AE621,"0.#"),1)=".",FALSE,TRUE)</formula>
    </cfRule>
    <cfRule type="expression" dxfId="832" priority="1066">
      <formula>IF(RIGHT(TEXT(AE621,"0.#"),1)=".",TRUE,FALSE)</formula>
    </cfRule>
  </conditionalFormatting>
  <conditionalFormatting sqref="AE622">
    <cfRule type="expression" dxfId="831" priority="1063">
      <formula>IF(RIGHT(TEXT(AE622,"0.#"),1)=".",FALSE,TRUE)</formula>
    </cfRule>
    <cfRule type="expression" dxfId="830" priority="1064">
      <formula>IF(RIGHT(TEXT(AE622,"0.#"),1)=".",TRUE,FALSE)</formula>
    </cfRule>
  </conditionalFormatting>
  <conditionalFormatting sqref="AU620">
    <cfRule type="expression" dxfId="829" priority="1055">
      <formula>IF(RIGHT(TEXT(AU620,"0.#"),1)=".",FALSE,TRUE)</formula>
    </cfRule>
    <cfRule type="expression" dxfId="828" priority="1056">
      <formula>IF(RIGHT(TEXT(AU620,"0.#"),1)=".",TRUE,FALSE)</formula>
    </cfRule>
  </conditionalFormatting>
  <conditionalFormatting sqref="AU621">
    <cfRule type="expression" dxfId="827" priority="1053">
      <formula>IF(RIGHT(TEXT(AU621,"0.#"),1)=".",FALSE,TRUE)</formula>
    </cfRule>
    <cfRule type="expression" dxfId="826" priority="1054">
      <formula>IF(RIGHT(TEXT(AU621,"0.#"),1)=".",TRUE,FALSE)</formula>
    </cfRule>
  </conditionalFormatting>
  <conditionalFormatting sqref="AU622">
    <cfRule type="expression" dxfId="825" priority="1051">
      <formula>IF(RIGHT(TEXT(AU622,"0.#"),1)=".",FALSE,TRUE)</formula>
    </cfRule>
    <cfRule type="expression" dxfId="824" priority="1052">
      <formula>IF(RIGHT(TEXT(AU622,"0.#"),1)=".",TRUE,FALSE)</formula>
    </cfRule>
  </conditionalFormatting>
  <conditionalFormatting sqref="AQ621">
    <cfRule type="expression" dxfId="823" priority="1043">
      <formula>IF(RIGHT(TEXT(AQ621,"0.#"),1)=".",FALSE,TRUE)</formula>
    </cfRule>
    <cfRule type="expression" dxfId="822" priority="1044">
      <formula>IF(RIGHT(TEXT(AQ621,"0.#"),1)=".",TRUE,FALSE)</formula>
    </cfRule>
  </conditionalFormatting>
  <conditionalFormatting sqref="AQ622">
    <cfRule type="expression" dxfId="821" priority="1041">
      <formula>IF(RIGHT(TEXT(AQ622,"0.#"),1)=".",FALSE,TRUE)</formula>
    </cfRule>
    <cfRule type="expression" dxfId="820" priority="1042">
      <formula>IF(RIGHT(TEXT(AQ622,"0.#"),1)=".",TRUE,FALSE)</formula>
    </cfRule>
  </conditionalFormatting>
  <conditionalFormatting sqref="AQ620">
    <cfRule type="expression" dxfId="819" priority="1039">
      <formula>IF(RIGHT(TEXT(AQ620,"0.#"),1)=".",FALSE,TRUE)</formula>
    </cfRule>
    <cfRule type="expression" dxfId="818" priority="1040">
      <formula>IF(RIGHT(TEXT(AQ620,"0.#"),1)=".",TRUE,FALSE)</formula>
    </cfRule>
  </conditionalFormatting>
  <conditionalFormatting sqref="AE600">
    <cfRule type="expression" dxfId="817" priority="1037">
      <formula>IF(RIGHT(TEXT(AE600,"0.#"),1)=".",FALSE,TRUE)</formula>
    </cfRule>
    <cfRule type="expression" dxfId="816" priority="1038">
      <formula>IF(RIGHT(TEXT(AE600,"0.#"),1)=".",TRUE,FALSE)</formula>
    </cfRule>
  </conditionalFormatting>
  <conditionalFormatting sqref="AE601">
    <cfRule type="expression" dxfId="815" priority="1035">
      <formula>IF(RIGHT(TEXT(AE601,"0.#"),1)=".",FALSE,TRUE)</formula>
    </cfRule>
    <cfRule type="expression" dxfId="814" priority="1036">
      <formula>IF(RIGHT(TEXT(AE601,"0.#"),1)=".",TRUE,FALSE)</formula>
    </cfRule>
  </conditionalFormatting>
  <conditionalFormatting sqref="AE602">
    <cfRule type="expression" dxfId="813" priority="1033">
      <formula>IF(RIGHT(TEXT(AE602,"0.#"),1)=".",FALSE,TRUE)</formula>
    </cfRule>
    <cfRule type="expression" dxfId="812" priority="1034">
      <formula>IF(RIGHT(TEXT(AE602,"0.#"),1)=".",TRUE,FALSE)</formula>
    </cfRule>
  </conditionalFormatting>
  <conditionalFormatting sqref="AU600">
    <cfRule type="expression" dxfId="811" priority="1025">
      <formula>IF(RIGHT(TEXT(AU600,"0.#"),1)=".",FALSE,TRUE)</formula>
    </cfRule>
    <cfRule type="expression" dxfId="810" priority="1026">
      <formula>IF(RIGHT(TEXT(AU600,"0.#"),1)=".",TRUE,FALSE)</formula>
    </cfRule>
  </conditionalFormatting>
  <conditionalFormatting sqref="AU601">
    <cfRule type="expression" dxfId="809" priority="1023">
      <formula>IF(RIGHT(TEXT(AU601,"0.#"),1)=".",FALSE,TRUE)</formula>
    </cfRule>
    <cfRule type="expression" dxfId="808" priority="1024">
      <formula>IF(RIGHT(TEXT(AU601,"0.#"),1)=".",TRUE,FALSE)</formula>
    </cfRule>
  </conditionalFormatting>
  <conditionalFormatting sqref="AU602">
    <cfRule type="expression" dxfId="807" priority="1021">
      <formula>IF(RIGHT(TEXT(AU602,"0.#"),1)=".",FALSE,TRUE)</formula>
    </cfRule>
    <cfRule type="expression" dxfId="806" priority="1022">
      <formula>IF(RIGHT(TEXT(AU602,"0.#"),1)=".",TRUE,FALSE)</formula>
    </cfRule>
  </conditionalFormatting>
  <conditionalFormatting sqref="AQ601">
    <cfRule type="expression" dxfId="805" priority="1013">
      <formula>IF(RIGHT(TEXT(AQ601,"0.#"),1)=".",FALSE,TRUE)</formula>
    </cfRule>
    <cfRule type="expression" dxfId="804" priority="1014">
      <formula>IF(RIGHT(TEXT(AQ601,"0.#"),1)=".",TRUE,FALSE)</formula>
    </cfRule>
  </conditionalFormatting>
  <conditionalFormatting sqref="AQ602">
    <cfRule type="expression" dxfId="803" priority="1011">
      <formula>IF(RIGHT(TEXT(AQ602,"0.#"),1)=".",FALSE,TRUE)</formula>
    </cfRule>
    <cfRule type="expression" dxfId="802" priority="1012">
      <formula>IF(RIGHT(TEXT(AQ602,"0.#"),1)=".",TRUE,FALSE)</formula>
    </cfRule>
  </conditionalFormatting>
  <conditionalFormatting sqref="AQ600">
    <cfRule type="expression" dxfId="801" priority="1009">
      <formula>IF(RIGHT(TEXT(AQ600,"0.#"),1)=".",FALSE,TRUE)</formula>
    </cfRule>
    <cfRule type="expression" dxfId="800" priority="1010">
      <formula>IF(RIGHT(TEXT(AQ600,"0.#"),1)=".",TRUE,FALSE)</formula>
    </cfRule>
  </conditionalFormatting>
  <conditionalFormatting sqref="AE605">
    <cfRule type="expression" dxfId="799" priority="1007">
      <formula>IF(RIGHT(TEXT(AE605,"0.#"),1)=".",FALSE,TRUE)</formula>
    </cfRule>
    <cfRule type="expression" dxfId="798" priority="1008">
      <formula>IF(RIGHT(TEXT(AE605,"0.#"),1)=".",TRUE,FALSE)</formula>
    </cfRule>
  </conditionalFormatting>
  <conditionalFormatting sqref="AE606">
    <cfRule type="expression" dxfId="797" priority="1005">
      <formula>IF(RIGHT(TEXT(AE606,"0.#"),1)=".",FALSE,TRUE)</formula>
    </cfRule>
    <cfRule type="expression" dxfId="796" priority="1006">
      <formula>IF(RIGHT(TEXT(AE606,"0.#"),1)=".",TRUE,FALSE)</formula>
    </cfRule>
  </conditionalFormatting>
  <conditionalFormatting sqref="AE607">
    <cfRule type="expression" dxfId="795" priority="1003">
      <formula>IF(RIGHT(TEXT(AE607,"0.#"),1)=".",FALSE,TRUE)</formula>
    </cfRule>
    <cfRule type="expression" dxfId="794" priority="1004">
      <formula>IF(RIGHT(TEXT(AE607,"0.#"),1)=".",TRUE,FALSE)</formula>
    </cfRule>
  </conditionalFormatting>
  <conditionalFormatting sqref="AU605">
    <cfRule type="expression" dxfId="793" priority="995">
      <formula>IF(RIGHT(TEXT(AU605,"0.#"),1)=".",FALSE,TRUE)</formula>
    </cfRule>
    <cfRule type="expression" dxfId="792" priority="996">
      <formula>IF(RIGHT(TEXT(AU605,"0.#"),1)=".",TRUE,FALSE)</formula>
    </cfRule>
  </conditionalFormatting>
  <conditionalFormatting sqref="AU606">
    <cfRule type="expression" dxfId="791" priority="993">
      <formula>IF(RIGHT(TEXT(AU606,"0.#"),1)=".",FALSE,TRUE)</formula>
    </cfRule>
    <cfRule type="expression" dxfId="790" priority="994">
      <formula>IF(RIGHT(TEXT(AU606,"0.#"),1)=".",TRUE,FALSE)</formula>
    </cfRule>
  </conditionalFormatting>
  <conditionalFormatting sqref="AU607">
    <cfRule type="expression" dxfId="789" priority="991">
      <formula>IF(RIGHT(TEXT(AU607,"0.#"),1)=".",FALSE,TRUE)</formula>
    </cfRule>
    <cfRule type="expression" dxfId="788" priority="992">
      <formula>IF(RIGHT(TEXT(AU607,"0.#"),1)=".",TRUE,FALSE)</formula>
    </cfRule>
  </conditionalFormatting>
  <conditionalFormatting sqref="AQ606">
    <cfRule type="expression" dxfId="787" priority="983">
      <formula>IF(RIGHT(TEXT(AQ606,"0.#"),1)=".",FALSE,TRUE)</formula>
    </cfRule>
    <cfRule type="expression" dxfId="786" priority="984">
      <formula>IF(RIGHT(TEXT(AQ606,"0.#"),1)=".",TRUE,FALSE)</formula>
    </cfRule>
  </conditionalFormatting>
  <conditionalFormatting sqref="AQ607">
    <cfRule type="expression" dxfId="785" priority="981">
      <formula>IF(RIGHT(TEXT(AQ607,"0.#"),1)=".",FALSE,TRUE)</formula>
    </cfRule>
    <cfRule type="expression" dxfId="784" priority="982">
      <formula>IF(RIGHT(TEXT(AQ607,"0.#"),1)=".",TRUE,FALSE)</formula>
    </cfRule>
  </conditionalFormatting>
  <conditionalFormatting sqref="AQ605">
    <cfRule type="expression" dxfId="783" priority="979">
      <formula>IF(RIGHT(TEXT(AQ605,"0.#"),1)=".",FALSE,TRUE)</formula>
    </cfRule>
    <cfRule type="expression" dxfId="782" priority="980">
      <formula>IF(RIGHT(TEXT(AQ605,"0.#"),1)=".",TRUE,FALSE)</formula>
    </cfRule>
  </conditionalFormatting>
  <conditionalFormatting sqref="AE610">
    <cfRule type="expression" dxfId="781" priority="977">
      <formula>IF(RIGHT(TEXT(AE610,"0.#"),1)=".",FALSE,TRUE)</formula>
    </cfRule>
    <cfRule type="expression" dxfId="780" priority="978">
      <formula>IF(RIGHT(TEXT(AE610,"0.#"),1)=".",TRUE,FALSE)</formula>
    </cfRule>
  </conditionalFormatting>
  <conditionalFormatting sqref="AE611">
    <cfRule type="expression" dxfId="779" priority="975">
      <formula>IF(RIGHT(TEXT(AE611,"0.#"),1)=".",FALSE,TRUE)</formula>
    </cfRule>
    <cfRule type="expression" dxfId="778" priority="976">
      <formula>IF(RIGHT(TEXT(AE611,"0.#"),1)=".",TRUE,FALSE)</formula>
    </cfRule>
  </conditionalFormatting>
  <conditionalFormatting sqref="AE612">
    <cfRule type="expression" dxfId="777" priority="973">
      <formula>IF(RIGHT(TEXT(AE612,"0.#"),1)=".",FALSE,TRUE)</formula>
    </cfRule>
    <cfRule type="expression" dxfId="776" priority="974">
      <formula>IF(RIGHT(TEXT(AE612,"0.#"),1)=".",TRUE,FALSE)</formula>
    </cfRule>
  </conditionalFormatting>
  <conditionalFormatting sqref="AU610">
    <cfRule type="expression" dxfId="775" priority="965">
      <formula>IF(RIGHT(TEXT(AU610,"0.#"),1)=".",FALSE,TRUE)</formula>
    </cfRule>
    <cfRule type="expression" dxfId="774" priority="966">
      <formula>IF(RIGHT(TEXT(AU610,"0.#"),1)=".",TRUE,FALSE)</formula>
    </cfRule>
  </conditionalFormatting>
  <conditionalFormatting sqref="AU611">
    <cfRule type="expression" dxfId="773" priority="963">
      <formula>IF(RIGHT(TEXT(AU611,"0.#"),1)=".",FALSE,TRUE)</formula>
    </cfRule>
    <cfRule type="expression" dxfId="772" priority="964">
      <formula>IF(RIGHT(TEXT(AU611,"0.#"),1)=".",TRUE,FALSE)</formula>
    </cfRule>
  </conditionalFormatting>
  <conditionalFormatting sqref="AU612">
    <cfRule type="expression" dxfId="771" priority="961">
      <formula>IF(RIGHT(TEXT(AU612,"0.#"),1)=".",FALSE,TRUE)</formula>
    </cfRule>
    <cfRule type="expression" dxfId="770" priority="962">
      <formula>IF(RIGHT(TEXT(AU612,"0.#"),1)=".",TRUE,FALSE)</formula>
    </cfRule>
  </conditionalFormatting>
  <conditionalFormatting sqref="AQ611">
    <cfRule type="expression" dxfId="769" priority="953">
      <formula>IF(RIGHT(TEXT(AQ611,"0.#"),1)=".",FALSE,TRUE)</formula>
    </cfRule>
    <cfRule type="expression" dxfId="768" priority="954">
      <formula>IF(RIGHT(TEXT(AQ611,"0.#"),1)=".",TRUE,FALSE)</formula>
    </cfRule>
  </conditionalFormatting>
  <conditionalFormatting sqref="AQ612">
    <cfRule type="expression" dxfId="767" priority="951">
      <formula>IF(RIGHT(TEXT(AQ612,"0.#"),1)=".",FALSE,TRUE)</formula>
    </cfRule>
    <cfRule type="expression" dxfId="766" priority="952">
      <formula>IF(RIGHT(TEXT(AQ612,"0.#"),1)=".",TRUE,FALSE)</formula>
    </cfRule>
  </conditionalFormatting>
  <conditionalFormatting sqref="AQ610">
    <cfRule type="expression" dxfId="765" priority="949">
      <formula>IF(RIGHT(TEXT(AQ610,"0.#"),1)=".",FALSE,TRUE)</formula>
    </cfRule>
    <cfRule type="expression" dxfId="764" priority="950">
      <formula>IF(RIGHT(TEXT(AQ610,"0.#"),1)=".",TRUE,FALSE)</formula>
    </cfRule>
  </conditionalFormatting>
  <conditionalFormatting sqref="AE615">
    <cfRule type="expression" dxfId="763" priority="947">
      <formula>IF(RIGHT(TEXT(AE615,"0.#"),1)=".",FALSE,TRUE)</formula>
    </cfRule>
    <cfRule type="expression" dxfId="762" priority="948">
      <formula>IF(RIGHT(TEXT(AE615,"0.#"),1)=".",TRUE,FALSE)</formula>
    </cfRule>
  </conditionalFormatting>
  <conditionalFormatting sqref="AE616">
    <cfRule type="expression" dxfId="761" priority="945">
      <formula>IF(RIGHT(TEXT(AE616,"0.#"),1)=".",FALSE,TRUE)</formula>
    </cfRule>
    <cfRule type="expression" dxfId="760" priority="946">
      <formula>IF(RIGHT(TEXT(AE616,"0.#"),1)=".",TRUE,FALSE)</formula>
    </cfRule>
  </conditionalFormatting>
  <conditionalFormatting sqref="AE617">
    <cfRule type="expression" dxfId="759" priority="943">
      <formula>IF(RIGHT(TEXT(AE617,"0.#"),1)=".",FALSE,TRUE)</formula>
    </cfRule>
    <cfRule type="expression" dxfId="758" priority="944">
      <formula>IF(RIGHT(TEXT(AE617,"0.#"),1)=".",TRUE,FALSE)</formula>
    </cfRule>
  </conditionalFormatting>
  <conditionalFormatting sqref="AU615">
    <cfRule type="expression" dxfId="757" priority="935">
      <formula>IF(RIGHT(TEXT(AU615,"0.#"),1)=".",FALSE,TRUE)</formula>
    </cfRule>
    <cfRule type="expression" dxfId="756" priority="936">
      <formula>IF(RIGHT(TEXT(AU615,"0.#"),1)=".",TRUE,FALSE)</formula>
    </cfRule>
  </conditionalFormatting>
  <conditionalFormatting sqref="AU616">
    <cfRule type="expression" dxfId="755" priority="933">
      <formula>IF(RIGHT(TEXT(AU616,"0.#"),1)=".",FALSE,TRUE)</formula>
    </cfRule>
    <cfRule type="expression" dxfId="754" priority="934">
      <formula>IF(RIGHT(TEXT(AU616,"0.#"),1)=".",TRUE,FALSE)</formula>
    </cfRule>
  </conditionalFormatting>
  <conditionalFormatting sqref="AU617">
    <cfRule type="expression" dxfId="753" priority="931">
      <formula>IF(RIGHT(TEXT(AU617,"0.#"),1)=".",FALSE,TRUE)</formula>
    </cfRule>
    <cfRule type="expression" dxfId="752" priority="932">
      <formula>IF(RIGHT(TEXT(AU617,"0.#"),1)=".",TRUE,FALSE)</formula>
    </cfRule>
  </conditionalFormatting>
  <conditionalFormatting sqref="AQ616">
    <cfRule type="expression" dxfId="751" priority="923">
      <formula>IF(RIGHT(TEXT(AQ616,"0.#"),1)=".",FALSE,TRUE)</formula>
    </cfRule>
    <cfRule type="expression" dxfId="750" priority="924">
      <formula>IF(RIGHT(TEXT(AQ616,"0.#"),1)=".",TRUE,FALSE)</formula>
    </cfRule>
  </conditionalFormatting>
  <conditionalFormatting sqref="AQ617">
    <cfRule type="expression" dxfId="749" priority="921">
      <formula>IF(RIGHT(TEXT(AQ617,"0.#"),1)=".",FALSE,TRUE)</formula>
    </cfRule>
    <cfRule type="expression" dxfId="748" priority="922">
      <formula>IF(RIGHT(TEXT(AQ617,"0.#"),1)=".",TRUE,FALSE)</formula>
    </cfRule>
  </conditionalFormatting>
  <conditionalFormatting sqref="AQ615">
    <cfRule type="expression" dxfId="747" priority="919">
      <formula>IF(RIGHT(TEXT(AQ615,"0.#"),1)=".",FALSE,TRUE)</formula>
    </cfRule>
    <cfRule type="expression" dxfId="746" priority="920">
      <formula>IF(RIGHT(TEXT(AQ615,"0.#"),1)=".",TRUE,FALSE)</formula>
    </cfRule>
  </conditionalFormatting>
  <conditionalFormatting sqref="AE625">
    <cfRule type="expression" dxfId="745" priority="917">
      <formula>IF(RIGHT(TEXT(AE625,"0.#"),1)=".",FALSE,TRUE)</formula>
    </cfRule>
    <cfRule type="expression" dxfId="744" priority="918">
      <formula>IF(RIGHT(TEXT(AE625,"0.#"),1)=".",TRUE,FALSE)</formula>
    </cfRule>
  </conditionalFormatting>
  <conditionalFormatting sqref="AE626">
    <cfRule type="expression" dxfId="743" priority="915">
      <formula>IF(RIGHT(TEXT(AE626,"0.#"),1)=".",FALSE,TRUE)</formula>
    </cfRule>
    <cfRule type="expression" dxfId="742" priority="916">
      <formula>IF(RIGHT(TEXT(AE626,"0.#"),1)=".",TRUE,FALSE)</formula>
    </cfRule>
  </conditionalFormatting>
  <conditionalFormatting sqref="AE627">
    <cfRule type="expression" dxfId="741" priority="913">
      <formula>IF(RIGHT(TEXT(AE627,"0.#"),1)=".",FALSE,TRUE)</formula>
    </cfRule>
    <cfRule type="expression" dxfId="740" priority="914">
      <formula>IF(RIGHT(TEXT(AE627,"0.#"),1)=".",TRUE,FALSE)</formula>
    </cfRule>
  </conditionalFormatting>
  <conditionalFormatting sqref="AU625">
    <cfRule type="expression" dxfId="739" priority="905">
      <formula>IF(RIGHT(TEXT(AU625,"0.#"),1)=".",FALSE,TRUE)</formula>
    </cfRule>
    <cfRule type="expression" dxfId="738" priority="906">
      <formula>IF(RIGHT(TEXT(AU625,"0.#"),1)=".",TRUE,FALSE)</formula>
    </cfRule>
  </conditionalFormatting>
  <conditionalFormatting sqref="AU626">
    <cfRule type="expression" dxfId="737" priority="903">
      <formula>IF(RIGHT(TEXT(AU626,"0.#"),1)=".",FALSE,TRUE)</formula>
    </cfRule>
    <cfRule type="expression" dxfId="736" priority="904">
      <formula>IF(RIGHT(TEXT(AU626,"0.#"),1)=".",TRUE,FALSE)</formula>
    </cfRule>
  </conditionalFormatting>
  <conditionalFormatting sqref="AU627">
    <cfRule type="expression" dxfId="735" priority="901">
      <formula>IF(RIGHT(TEXT(AU627,"0.#"),1)=".",FALSE,TRUE)</formula>
    </cfRule>
    <cfRule type="expression" dxfId="734" priority="902">
      <formula>IF(RIGHT(TEXT(AU627,"0.#"),1)=".",TRUE,FALSE)</formula>
    </cfRule>
  </conditionalFormatting>
  <conditionalFormatting sqref="AQ626">
    <cfRule type="expression" dxfId="733" priority="893">
      <formula>IF(RIGHT(TEXT(AQ626,"0.#"),1)=".",FALSE,TRUE)</formula>
    </cfRule>
    <cfRule type="expression" dxfId="732" priority="894">
      <formula>IF(RIGHT(TEXT(AQ626,"0.#"),1)=".",TRUE,FALSE)</formula>
    </cfRule>
  </conditionalFormatting>
  <conditionalFormatting sqref="AQ627">
    <cfRule type="expression" dxfId="731" priority="891">
      <formula>IF(RIGHT(TEXT(AQ627,"0.#"),1)=".",FALSE,TRUE)</formula>
    </cfRule>
    <cfRule type="expression" dxfId="730" priority="892">
      <formula>IF(RIGHT(TEXT(AQ627,"0.#"),1)=".",TRUE,FALSE)</formula>
    </cfRule>
  </conditionalFormatting>
  <conditionalFormatting sqref="AQ625">
    <cfRule type="expression" dxfId="729" priority="889">
      <formula>IF(RIGHT(TEXT(AQ625,"0.#"),1)=".",FALSE,TRUE)</formula>
    </cfRule>
    <cfRule type="expression" dxfId="728" priority="890">
      <formula>IF(RIGHT(TEXT(AQ625,"0.#"),1)=".",TRUE,FALSE)</formula>
    </cfRule>
  </conditionalFormatting>
  <conditionalFormatting sqref="AE630">
    <cfRule type="expression" dxfId="727" priority="887">
      <formula>IF(RIGHT(TEXT(AE630,"0.#"),1)=".",FALSE,TRUE)</formula>
    </cfRule>
    <cfRule type="expression" dxfId="726" priority="888">
      <formula>IF(RIGHT(TEXT(AE630,"0.#"),1)=".",TRUE,FALSE)</formula>
    </cfRule>
  </conditionalFormatting>
  <conditionalFormatting sqref="AE631">
    <cfRule type="expression" dxfId="725" priority="885">
      <formula>IF(RIGHT(TEXT(AE631,"0.#"),1)=".",FALSE,TRUE)</formula>
    </cfRule>
    <cfRule type="expression" dxfId="724" priority="886">
      <formula>IF(RIGHT(TEXT(AE631,"0.#"),1)=".",TRUE,FALSE)</formula>
    </cfRule>
  </conditionalFormatting>
  <conditionalFormatting sqref="AE632">
    <cfRule type="expression" dxfId="723" priority="883">
      <formula>IF(RIGHT(TEXT(AE632,"0.#"),1)=".",FALSE,TRUE)</formula>
    </cfRule>
    <cfRule type="expression" dxfId="722" priority="884">
      <formula>IF(RIGHT(TEXT(AE632,"0.#"),1)=".",TRUE,FALSE)</formula>
    </cfRule>
  </conditionalFormatting>
  <conditionalFormatting sqref="AU630">
    <cfRule type="expression" dxfId="721" priority="875">
      <formula>IF(RIGHT(TEXT(AU630,"0.#"),1)=".",FALSE,TRUE)</formula>
    </cfRule>
    <cfRule type="expression" dxfId="720" priority="876">
      <formula>IF(RIGHT(TEXT(AU630,"0.#"),1)=".",TRUE,FALSE)</formula>
    </cfRule>
  </conditionalFormatting>
  <conditionalFormatting sqref="AU631">
    <cfRule type="expression" dxfId="719" priority="873">
      <formula>IF(RIGHT(TEXT(AU631,"0.#"),1)=".",FALSE,TRUE)</formula>
    </cfRule>
    <cfRule type="expression" dxfId="718" priority="874">
      <formula>IF(RIGHT(TEXT(AU631,"0.#"),1)=".",TRUE,FALSE)</formula>
    </cfRule>
  </conditionalFormatting>
  <conditionalFormatting sqref="AU632">
    <cfRule type="expression" dxfId="717" priority="871">
      <formula>IF(RIGHT(TEXT(AU632,"0.#"),1)=".",FALSE,TRUE)</formula>
    </cfRule>
    <cfRule type="expression" dxfId="716" priority="872">
      <formula>IF(RIGHT(TEXT(AU632,"0.#"),1)=".",TRUE,FALSE)</formula>
    </cfRule>
  </conditionalFormatting>
  <conditionalFormatting sqref="AQ631">
    <cfRule type="expression" dxfId="715" priority="863">
      <formula>IF(RIGHT(TEXT(AQ631,"0.#"),1)=".",FALSE,TRUE)</formula>
    </cfRule>
    <cfRule type="expression" dxfId="714" priority="864">
      <formula>IF(RIGHT(TEXT(AQ631,"0.#"),1)=".",TRUE,FALSE)</formula>
    </cfRule>
  </conditionalFormatting>
  <conditionalFormatting sqref="AQ632">
    <cfRule type="expression" dxfId="713" priority="861">
      <formula>IF(RIGHT(TEXT(AQ632,"0.#"),1)=".",FALSE,TRUE)</formula>
    </cfRule>
    <cfRule type="expression" dxfId="712" priority="862">
      <formula>IF(RIGHT(TEXT(AQ632,"0.#"),1)=".",TRUE,FALSE)</formula>
    </cfRule>
  </conditionalFormatting>
  <conditionalFormatting sqref="AQ630">
    <cfRule type="expression" dxfId="711" priority="859">
      <formula>IF(RIGHT(TEXT(AQ630,"0.#"),1)=".",FALSE,TRUE)</formula>
    </cfRule>
    <cfRule type="expression" dxfId="710" priority="860">
      <formula>IF(RIGHT(TEXT(AQ630,"0.#"),1)=".",TRUE,FALSE)</formula>
    </cfRule>
  </conditionalFormatting>
  <conditionalFormatting sqref="AE635">
    <cfRule type="expression" dxfId="709" priority="857">
      <formula>IF(RIGHT(TEXT(AE635,"0.#"),1)=".",FALSE,TRUE)</formula>
    </cfRule>
    <cfRule type="expression" dxfId="708" priority="858">
      <formula>IF(RIGHT(TEXT(AE635,"0.#"),1)=".",TRUE,FALSE)</formula>
    </cfRule>
  </conditionalFormatting>
  <conditionalFormatting sqref="AE636">
    <cfRule type="expression" dxfId="707" priority="855">
      <formula>IF(RIGHT(TEXT(AE636,"0.#"),1)=".",FALSE,TRUE)</formula>
    </cfRule>
    <cfRule type="expression" dxfId="706" priority="856">
      <formula>IF(RIGHT(TEXT(AE636,"0.#"),1)=".",TRUE,FALSE)</formula>
    </cfRule>
  </conditionalFormatting>
  <conditionalFormatting sqref="AE637">
    <cfRule type="expression" dxfId="705" priority="853">
      <formula>IF(RIGHT(TEXT(AE637,"0.#"),1)=".",FALSE,TRUE)</formula>
    </cfRule>
    <cfRule type="expression" dxfId="704" priority="854">
      <formula>IF(RIGHT(TEXT(AE637,"0.#"),1)=".",TRUE,FALSE)</formula>
    </cfRule>
  </conditionalFormatting>
  <conditionalFormatting sqref="AU635">
    <cfRule type="expression" dxfId="703" priority="845">
      <formula>IF(RIGHT(TEXT(AU635,"0.#"),1)=".",FALSE,TRUE)</formula>
    </cfRule>
    <cfRule type="expression" dxfId="702" priority="846">
      <formula>IF(RIGHT(TEXT(AU635,"0.#"),1)=".",TRUE,FALSE)</formula>
    </cfRule>
  </conditionalFormatting>
  <conditionalFormatting sqref="AU636">
    <cfRule type="expression" dxfId="701" priority="843">
      <formula>IF(RIGHT(TEXT(AU636,"0.#"),1)=".",FALSE,TRUE)</formula>
    </cfRule>
    <cfRule type="expression" dxfId="700" priority="844">
      <formula>IF(RIGHT(TEXT(AU636,"0.#"),1)=".",TRUE,FALSE)</formula>
    </cfRule>
  </conditionalFormatting>
  <conditionalFormatting sqref="AU637">
    <cfRule type="expression" dxfId="699" priority="841">
      <formula>IF(RIGHT(TEXT(AU637,"0.#"),1)=".",FALSE,TRUE)</formula>
    </cfRule>
    <cfRule type="expression" dxfId="698" priority="842">
      <formula>IF(RIGHT(TEXT(AU637,"0.#"),1)=".",TRUE,FALSE)</formula>
    </cfRule>
  </conditionalFormatting>
  <conditionalFormatting sqref="AQ636">
    <cfRule type="expression" dxfId="697" priority="833">
      <formula>IF(RIGHT(TEXT(AQ636,"0.#"),1)=".",FALSE,TRUE)</formula>
    </cfRule>
    <cfRule type="expression" dxfId="696" priority="834">
      <formula>IF(RIGHT(TEXT(AQ636,"0.#"),1)=".",TRUE,FALSE)</formula>
    </cfRule>
  </conditionalFormatting>
  <conditionalFormatting sqref="AQ637">
    <cfRule type="expression" dxfId="695" priority="831">
      <formula>IF(RIGHT(TEXT(AQ637,"0.#"),1)=".",FALSE,TRUE)</formula>
    </cfRule>
    <cfRule type="expression" dxfId="694" priority="832">
      <formula>IF(RIGHT(TEXT(AQ637,"0.#"),1)=".",TRUE,FALSE)</formula>
    </cfRule>
  </conditionalFormatting>
  <conditionalFormatting sqref="AQ635">
    <cfRule type="expression" dxfId="693" priority="829">
      <formula>IF(RIGHT(TEXT(AQ635,"0.#"),1)=".",FALSE,TRUE)</formula>
    </cfRule>
    <cfRule type="expression" dxfId="692" priority="830">
      <formula>IF(RIGHT(TEXT(AQ635,"0.#"),1)=".",TRUE,FALSE)</formula>
    </cfRule>
  </conditionalFormatting>
  <conditionalFormatting sqref="AE640">
    <cfRule type="expression" dxfId="691" priority="827">
      <formula>IF(RIGHT(TEXT(AE640,"0.#"),1)=".",FALSE,TRUE)</formula>
    </cfRule>
    <cfRule type="expression" dxfId="690" priority="828">
      <formula>IF(RIGHT(TEXT(AE640,"0.#"),1)=".",TRUE,FALSE)</formula>
    </cfRule>
  </conditionalFormatting>
  <conditionalFormatting sqref="AM642">
    <cfRule type="expression" dxfId="689" priority="817">
      <formula>IF(RIGHT(TEXT(AM642,"0.#"),1)=".",FALSE,TRUE)</formula>
    </cfRule>
    <cfRule type="expression" dxfId="688" priority="818">
      <formula>IF(RIGHT(TEXT(AM642,"0.#"),1)=".",TRUE,FALSE)</formula>
    </cfRule>
  </conditionalFormatting>
  <conditionalFormatting sqref="AE641">
    <cfRule type="expression" dxfId="687" priority="825">
      <formula>IF(RIGHT(TEXT(AE641,"0.#"),1)=".",FALSE,TRUE)</formula>
    </cfRule>
    <cfRule type="expression" dxfId="686" priority="826">
      <formula>IF(RIGHT(TEXT(AE641,"0.#"),1)=".",TRUE,FALSE)</formula>
    </cfRule>
  </conditionalFormatting>
  <conditionalFormatting sqref="AE642">
    <cfRule type="expression" dxfId="685" priority="823">
      <formula>IF(RIGHT(TEXT(AE642,"0.#"),1)=".",FALSE,TRUE)</formula>
    </cfRule>
    <cfRule type="expression" dxfId="684" priority="824">
      <formula>IF(RIGHT(TEXT(AE642,"0.#"),1)=".",TRUE,FALSE)</formula>
    </cfRule>
  </conditionalFormatting>
  <conditionalFormatting sqref="AM640">
    <cfRule type="expression" dxfId="683" priority="821">
      <formula>IF(RIGHT(TEXT(AM640,"0.#"),1)=".",FALSE,TRUE)</formula>
    </cfRule>
    <cfRule type="expression" dxfId="682" priority="822">
      <formula>IF(RIGHT(TEXT(AM640,"0.#"),1)=".",TRUE,FALSE)</formula>
    </cfRule>
  </conditionalFormatting>
  <conditionalFormatting sqref="AM641">
    <cfRule type="expression" dxfId="681" priority="819">
      <formula>IF(RIGHT(TEXT(AM641,"0.#"),1)=".",FALSE,TRUE)</formula>
    </cfRule>
    <cfRule type="expression" dxfId="680" priority="820">
      <formula>IF(RIGHT(TEXT(AM641,"0.#"),1)=".",TRUE,FALSE)</formula>
    </cfRule>
  </conditionalFormatting>
  <conditionalFormatting sqref="AU640">
    <cfRule type="expression" dxfId="679" priority="815">
      <formula>IF(RIGHT(TEXT(AU640,"0.#"),1)=".",FALSE,TRUE)</formula>
    </cfRule>
    <cfRule type="expression" dxfId="678" priority="816">
      <formula>IF(RIGHT(TEXT(AU640,"0.#"),1)=".",TRUE,FALSE)</formula>
    </cfRule>
  </conditionalFormatting>
  <conditionalFormatting sqref="AU641">
    <cfRule type="expression" dxfId="677" priority="813">
      <formula>IF(RIGHT(TEXT(AU641,"0.#"),1)=".",FALSE,TRUE)</formula>
    </cfRule>
    <cfRule type="expression" dxfId="676" priority="814">
      <formula>IF(RIGHT(TEXT(AU641,"0.#"),1)=".",TRUE,FALSE)</formula>
    </cfRule>
  </conditionalFormatting>
  <conditionalFormatting sqref="AU642">
    <cfRule type="expression" dxfId="675" priority="811">
      <formula>IF(RIGHT(TEXT(AU642,"0.#"),1)=".",FALSE,TRUE)</formula>
    </cfRule>
    <cfRule type="expression" dxfId="674" priority="812">
      <formula>IF(RIGHT(TEXT(AU642,"0.#"),1)=".",TRUE,FALSE)</formula>
    </cfRule>
  </conditionalFormatting>
  <conditionalFormatting sqref="AI642">
    <cfRule type="expression" dxfId="673" priority="805">
      <formula>IF(RIGHT(TEXT(AI642,"0.#"),1)=".",FALSE,TRUE)</formula>
    </cfRule>
    <cfRule type="expression" dxfId="672" priority="806">
      <formula>IF(RIGHT(TEXT(AI642,"0.#"),1)=".",TRUE,FALSE)</formula>
    </cfRule>
  </conditionalFormatting>
  <conditionalFormatting sqref="AI640">
    <cfRule type="expression" dxfId="671" priority="809">
      <formula>IF(RIGHT(TEXT(AI640,"0.#"),1)=".",FALSE,TRUE)</formula>
    </cfRule>
    <cfRule type="expression" dxfId="670" priority="810">
      <formula>IF(RIGHT(TEXT(AI640,"0.#"),1)=".",TRUE,FALSE)</formula>
    </cfRule>
  </conditionalFormatting>
  <conditionalFormatting sqref="AI641">
    <cfRule type="expression" dxfId="669" priority="807">
      <formula>IF(RIGHT(TEXT(AI641,"0.#"),1)=".",FALSE,TRUE)</formula>
    </cfRule>
    <cfRule type="expression" dxfId="668" priority="808">
      <formula>IF(RIGHT(TEXT(AI641,"0.#"),1)=".",TRUE,FALSE)</formula>
    </cfRule>
  </conditionalFormatting>
  <conditionalFormatting sqref="AQ641">
    <cfRule type="expression" dxfId="667" priority="803">
      <formula>IF(RIGHT(TEXT(AQ641,"0.#"),1)=".",FALSE,TRUE)</formula>
    </cfRule>
    <cfRule type="expression" dxfId="666" priority="804">
      <formula>IF(RIGHT(TEXT(AQ641,"0.#"),1)=".",TRUE,FALSE)</formula>
    </cfRule>
  </conditionalFormatting>
  <conditionalFormatting sqref="AQ642">
    <cfRule type="expression" dxfId="665" priority="801">
      <formula>IF(RIGHT(TEXT(AQ642,"0.#"),1)=".",FALSE,TRUE)</formula>
    </cfRule>
    <cfRule type="expression" dxfId="664" priority="802">
      <formula>IF(RIGHT(TEXT(AQ642,"0.#"),1)=".",TRUE,FALSE)</formula>
    </cfRule>
  </conditionalFormatting>
  <conditionalFormatting sqref="AQ640">
    <cfRule type="expression" dxfId="663" priority="799">
      <formula>IF(RIGHT(TEXT(AQ640,"0.#"),1)=".",FALSE,TRUE)</formula>
    </cfRule>
    <cfRule type="expression" dxfId="662" priority="800">
      <formula>IF(RIGHT(TEXT(AQ640,"0.#"),1)=".",TRUE,FALSE)</formula>
    </cfRule>
  </conditionalFormatting>
  <conditionalFormatting sqref="AE649">
    <cfRule type="expression" dxfId="661" priority="797">
      <formula>IF(RIGHT(TEXT(AE649,"0.#"),1)=".",FALSE,TRUE)</formula>
    </cfRule>
    <cfRule type="expression" dxfId="660" priority="798">
      <formula>IF(RIGHT(TEXT(AE649,"0.#"),1)=".",TRUE,FALSE)</formula>
    </cfRule>
  </conditionalFormatting>
  <conditionalFormatting sqref="AE650">
    <cfRule type="expression" dxfId="659" priority="795">
      <formula>IF(RIGHT(TEXT(AE650,"0.#"),1)=".",FALSE,TRUE)</formula>
    </cfRule>
    <cfRule type="expression" dxfId="658" priority="796">
      <formula>IF(RIGHT(TEXT(AE650,"0.#"),1)=".",TRUE,FALSE)</formula>
    </cfRule>
  </conditionalFormatting>
  <conditionalFormatting sqref="AE651">
    <cfRule type="expression" dxfId="657" priority="793">
      <formula>IF(RIGHT(TEXT(AE651,"0.#"),1)=".",FALSE,TRUE)</formula>
    </cfRule>
    <cfRule type="expression" dxfId="656" priority="794">
      <formula>IF(RIGHT(TEXT(AE651,"0.#"),1)=".",TRUE,FALSE)</formula>
    </cfRule>
  </conditionalFormatting>
  <conditionalFormatting sqref="AU649">
    <cfRule type="expression" dxfId="655" priority="785">
      <formula>IF(RIGHT(TEXT(AU649,"0.#"),1)=".",FALSE,TRUE)</formula>
    </cfRule>
    <cfRule type="expression" dxfId="654" priority="786">
      <formula>IF(RIGHT(TEXT(AU649,"0.#"),1)=".",TRUE,FALSE)</formula>
    </cfRule>
  </conditionalFormatting>
  <conditionalFormatting sqref="AU650">
    <cfRule type="expression" dxfId="653" priority="783">
      <formula>IF(RIGHT(TEXT(AU650,"0.#"),1)=".",FALSE,TRUE)</formula>
    </cfRule>
    <cfRule type="expression" dxfId="652" priority="784">
      <formula>IF(RIGHT(TEXT(AU650,"0.#"),1)=".",TRUE,FALSE)</formula>
    </cfRule>
  </conditionalFormatting>
  <conditionalFormatting sqref="AU651">
    <cfRule type="expression" dxfId="651" priority="781">
      <formula>IF(RIGHT(TEXT(AU651,"0.#"),1)=".",FALSE,TRUE)</formula>
    </cfRule>
    <cfRule type="expression" dxfId="650" priority="782">
      <formula>IF(RIGHT(TEXT(AU651,"0.#"),1)=".",TRUE,FALSE)</formula>
    </cfRule>
  </conditionalFormatting>
  <conditionalFormatting sqref="AQ650">
    <cfRule type="expression" dxfId="649" priority="773">
      <formula>IF(RIGHT(TEXT(AQ650,"0.#"),1)=".",FALSE,TRUE)</formula>
    </cfRule>
    <cfRule type="expression" dxfId="648" priority="774">
      <formula>IF(RIGHT(TEXT(AQ650,"0.#"),1)=".",TRUE,FALSE)</formula>
    </cfRule>
  </conditionalFormatting>
  <conditionalFormatting sqref="AQ651">
    <cfRule type="expression" dxfId="647" priority="771">
      <formula>IF(RIGHT(TEXT(AQ651,"0.#"),1)=".",FALSE,TRUE)</formula>
    </cfRule>
    <cfRule type="expression" dxfId="646" priority="772">
      <formula>IF(RIGHT(TEXT(AQ651,"0.#"),1)=".",TRUE,FALSE)</formula>
    </cfRule>
  </conditionalFormatting>
  <conditionalFormatting sqref="AQ649">
    <cfRule type="expression" dxfId="645" priority="769">
      <formula>IF(RIGHT(TEXT(AQ649,"0.#"),1)=".",FALSE,TRUE)</formula>
    </cfRule>
    <cfRule type="expression" dxfId="644" priority="770">
      <formula>IF(RIGHT(TEXT(AQ649,"0.#"),1)=".",TRUE,FALSE)</formula>
    </cfRule>
  </conditionalFormatting>
  <conditionalFormatting sqref="AE674">
    <cfRule type="expression" dxfId="643" priority="767">
      <formula>IF(RIGHT(TEXT(AE674,"0.#"),1)=".",FALSE,TRUE)</formula>
    </cfRule>
    <cfRule type="expression" dxfId="642" priority="768">
      <formula>IF(RIGHT(TEXT(AE674,"0.#"),1)=".",TRUE,FALSE)</formula>
    </cfRule>
  </conditionalFormatting>
  <conditionalFormatting sqref="AE675">
    <cfRule type="expression" dxfId="641" priority="765">
      <formula>IF(RIGHT(TEXT(AE675,"0.#"),1)=".",FALSE,TRUE)</formula>
    </cfRule>
    <cfRule type="expression" dxfId="640" priority="766">
      <formula>IF(RIGHT(TEXT(AE675,"0.#"),1)=".",TRUE,FALSE)</formula>
    </cfRule>
  </conditionalFormatting>
  <conditionalFormatting sqref="AE676">
    <cfRule type="expression" dxfId="639" priority="763">
      <formula>IF(RIGHT(TEXT(AE676,"0.#"),1)=".",FALSE,TRUE)</formula>
    </cfRule>
    <cfRule type="expression" dxfId="638" priority="764">
      <formula>IF(RIGHT(TEXT(AE676,"0.#"),1)=".",TRUE,FALSE)</formula>
    </cfRule>
  </conditionalFormatting>
  <conditionalFormatting sqref="AU674">
    <cfRule type="expression" dxfId="637" priority="755">
      <formula>IF(RIGHT(TEXT(AU674,"0.#"),1)=".",FALSE,TRUE)</formula>
    </cfRule>
    <cfRule type="expression" dxfId="636" priority="756">
      <formula>IF(RIGHT(TEXT(AU674,"0.#"),1)=".",TRUE,FALSE)</formula>
    </cfRule>
  </conditionalFormatting>
  <conditionalFormatting sqref="AU675">
    <cfRule type="expression" dxfId="635" priority="753">
      <formula>IF(RIGHT(TEXT(AU675,"0.#"),1)=".",FALSE,TRUE)</formula>
    </cfRule>
    <cfRule type="expression" dxfId="634" priority="754">
      <formula>IF(RIGHT(TEXT(AU675,"0.#"),1)=".",TRUE,FALSE)</formula>
    </cfRule>
  </conditionalFormatting>
  <conditionalFormatting sqref="AU676">
    <cfRule type="expression" dxfId="633" priority="751">
      <formula>IF(RIGHT(TEXT(AU676,"0.#"),1)=".",FALSE,TRUE)</formula>
    </cfRule>
    <cfRule type="expression" dxfId="632" priority="752">
      <formula>IF(RIGHT(TEXT(AU676,"0.#"),1)=".",TRUE,FALSE)</formula>
    </cfRule>
  </conditionalFormatting>
  <conditionalFormatting sqref="AQ675">
    <cfRule type="expression" dxfId="631" priority="743">
      <formula>IF(RIGHT(TEXT(AQ675,"0.#"),1)=".",FALSE,TRUE)</formula>
    </cfRule>
    <cfRule type="expression" dxfId="630" priority="744">
      <formula>IF(RIGHT(TEXT(AQ675,"0.#"),1)=".",TRUE,FALSE)</formula>
    </cfRule>
  </conditionalFormatting>
  <conditionalFormatting sqref="AQ676">
    <cfRule type="expression" dxfId="629" priority="741">
      <formula>IF(RIGHT(TEXT(AQ676,"0.#"),1)=".",FALSE,TRUE)</formula>
    </cfRule>
    <cfRule type="expression" dxfId="628" priority="742">
      <formula>IF(RIGHT(TEXT(AQ676,"0.#"),1)=".",TRUE,FALSE)</formula>
    </cfRule>
  </conditionalFormatting>
  <conditionalFormatting sqref="AQ674">
    <cfRule type="expression" dxfId="627" priority="739">
      <formula>IF(RIGHT(TEXT(AQ674,"0.#"),1)=".",FALSE,TRUE)</formula>
    </cfRule>
    <cfRule type="expression" dxfId="626" priority="740">
      <formula>IF(RIGHT(TEXT(AQ674,"0.#"),1)=".",TRUE,FALSE)</formula>
    </cfRule>
  </conditionalFormatting>
  <conditionalFormatting sqref="AE654">
    <cfRule type="expression" dxfId="625" priority="737">
      <formula>IF(RIGHT(TEXT(AE654,"0.#"),1)=".",FALSE,TRUE)</formula>
    </cfRule>
    <cfRule type="expression" dxfId="624" priority="738">
      <formula>IF(RIGHT(TEXT(AE654,"0.#"),1)=".",TRUE,FALSE)</formula>
    </cfRule>
  </conditionalFormatting>
  <conditionalFormatting sqref="AE655">
    <cfRule type="expression" dxfId="623" priority="735">
      <formula>IF(RIGHT(TEXT(AE655,"0.#"),1)=".",FALSE,TRUE)</formula>
    </cfRule>
    <cfRule type="expression" dxfId="622" priority="736">
      <formula>IF(RIGHT(TEXT(AE655,"0.#"),1)=".",TRUE,FALSE)</formula>
    </cfRule>
  </conditionalFormatting>
  <conditionalFormatting sqref="AE656">
    <cfRule type="expression" dxfId="621" priority="733">
      <formula>IF(RIGHT(TEXT(AE656,"0.#"),1)=".",FALSE,TRUE)</formula>
    </cfRule>
    <cfRule type="expression" dxfId="620" priority="734">
      <formula>IF(RIGHT(TEXT(AE656,"0.#"),1)=".",TRUE,FALSE)</formula>
    </cfRule>
  </conditionalFormatting>
  <conditionalFormatting sqref="AU654">
    <cfRule type="expression" dxfId="619" priority="725">
      <formula>IF(RIGHT(TEXT(AU654,"0.#"),1)=".",FALSE,TRUE)</formula>
    </cfRule>
    <cfRule type="expression" dxfId="618" priority="726">
      <formula>IF(RIGHT(TEXT(AU654,"0.#"),1)=".",TRUE,FALSE)</formula>
    </cfRule>
  </conditionalFormatting>
  <conditionalFormatting sqref="AU655">
    <cfRule type="expression" dxfId="617" priority="723">
      <formula>IF(RIGHT(TEXT(AU655,"0.#"),1)=".",FALSE,TRUE)</formula>
    </cfRule>
    <cfRule type="expression" dxfId="616" priority="724">
      <formula>IF(RIGHT(TEXT(AU655,"0.#"),1)=".",TRUE,FALSE)</formula>
    </cfRule>
  </conditionalFormatting>
  <conditionalFormatting sqref="AQ656">
    <cfRule type="expression" dxfId="615" priority="711">
      <formula>IF(RIGHT(TEXT(AQ656,"0.#"),1)=".",FALSE,TRUE)</formula>
    </cfRule>
    <cfRule type="expression" dxfId="614" priority="712">
      <formula>IF(RIGHT(TEXT(AQ656,"0.#"),1)=".",TRUE,FALSE)</formula>
    </cfRule>
  </conditionalFormatting>
  <conditionalFormatting sqref="AQ654">
    <cfRule type="expression" dxfId="613" priority="709">
      <formula>IF(RIGHT(TEXT(AQ654,"0.#"),1)=".",FALSE,TRUE)</formula>
    </cfRule>
    <cfRule type="expression" dxfId="612" priority="710">
      <formula>IF(RIGHT(TEXT(AQ654,"0.#"),1)=".",TRUE,FALSE)</formula>
    </cfRule>
  </conditionalFormatting>
  <conditionalFormatting sqref="AE659">
    <cfRule type="expression" dxfId="611" priority="707">
      <formula>IF(RIGHT(TEXT(AE659,"0.#"),1)=".",FALSE,TRUE)</formula>
    </cfRule>
    <cfRule type="expression" dxfId="610" priority="708">
      <formula>IF(RIGHT(TEXT(AE659,"0.#"),1)=".",TRUE,FALSE)</formula>
    </cfRule>
  </conditionalFormatting>
  <conditionalFormatting sqref="AE660">
    <cfRule type="expression" dxfId="609" priority="705">
      <formula>IF(RIGHT(TEXT(AE660,"0.#"),1)=".",FALSE,TRUE)</formula>
    </cfRule>
    <cfRule type="expression" dxfId="608" priority="706">
      <formula>IF(RIGHT(TEXT(AE660,"0.#"),1)=".",TRUE,FALSE)</formula>
    </cfRule>
  </conditionalFormatting>
  <conditionalFormatting sqref="AE661">
    <cfRule type="expression" dxfId="607" priority="703">
      <formula>IF(RIGHT(TEXT(AE661,"0.#"),1)=".",FALSE,TRUE)</formula>
    </cfRule>
    <cfRule type="expression" dxfId="606" priority="704">
      <formula>IF(RIGHT(TEXT(AE661,"0.#"),1)=".",TRUE,FALSE)</formula>
    </cfRule>
  </conditionalFormatting>
  <conditionalFormatting sqref="AU659">
    <cfRule type="expression" dxfId="605" priority="695">
      <formula>IF(RIGHT(TEXT(AU659,"0.#"),1)=".",FALSE,TRUE)</formula>
    </cfRule>
    <cfRule type="expression" dxfId="604" priority="696">
      <formula>IF(RIGHT(TEXT(AU659,"0.#"),1)=".",TRUE,FALSE)</formula>
    </cfRule>
  </conditionalFormatting>
  <conditionalFormatting sqref="AU660">
    <cfRule type="expression" dxfId="603" priority="693">
      <formula>IF(RIGHT(TEXT(AU660,"0.#"),1)=".",FALSE,TRUE)</formula>
    </cfRule>
    <cfRule type="expression" dxfId="602" priority="694">
      <formula>IF(RIGHT(TEXT(AU660,"0.#"),1)=".",TRUE,FALSE)</formula>
    </cfRule>
  </conditionalFormatting>
  <conditionalFormatting sqref="AU661">
    <cfRule type="expression" dxfId="601" priority="691">
      <formula>IF(RIGHT(TEXT(AU661,"0.#"),1)=".",FALSE,TRUE)</formula>
    </cfRule>
    <cfRule type="expression" dxfId="600" priority="692">
      <formula>IF(RIGHT(TEXT(AU661,"0.#"),1)=".",TRUE,FALSE)</formula>
    </cfRule>
  </conditionalFormatting>
  <conditionalFormatting sqref="AQ660">
    <cfRule type="expression" dxfId="599" priority="683">
      <formula>IF(RIGHT(TEXT(AQ660,"0.#"),1)=".",FALSE,TRUE)</formula>
    </cfRule>
    <cfRule type="expression" dxfId="598" priority="684">
      <formula>IF(RIGHT(TEXT(AQ660,"0.#"),1)=".",TRUE,FALSE)</formula>
    </cfRule>
  </conditionalFormatting>
  <conditionalFormatting sqref="AQ661">
    <cfRule type="expression" dxfId="597" priority="681">
      <formula>IF(RIGHT(TEXT(AQ661,"0.#"),1)=".",FALSE,TRUE)</formula>
    </cfRule>
    <cfRule type="expression" dxfId="596" priority="682">
      <formula>IF(RIGHT(TEXT(AQ661,"0.#"),1)=".",TRUE,FALSE)</formula>
    </cfRule>
  </conditionalFormatting>
  <conditionalFormatting sqref="AQ659">
    <cfRule type="expression" dxfId="595" priority="679">
      <formula>IF(RIGHT(TEXT(AQ659,"0.#"),1)=".",FALSE,TRUE)</formula>
    </cfRule>
    <cfRule type="expression" dxfId="594" priority="680">
      <formula>IF(RIGHT(TEXT(AQ659,"0.#"),1)=".",TRUE,FALSE)</formula>
    </cfRule>
  </conditionalFormatting>
  <conditionalFormatting sqref="AE664">
    <cfRule type="expression" dxfId="593" priority="677">
      <formula>IF(RIGHT(TEXT(AE664,"0.#"),1)=".",FALSE,TRUE)</formula>
    </cfRule>
    <cfRule type="expression" dxfId="592" priority="678">
      <formula>IF(RIGHT(TEXT(AE664,"0.#"),1)=".",TRUE,FALSE)</formula>
    </cfRule>
  </conditionalFormatting>
  <conditionalFormatting sqref="AE665">
    <cfRule type="expression" dxfId="591" priority="675">
      <formula>IF(RIGHT(TEXT(AE665,"0.#"),1)=".",FALSE,TRUE)</formula>
    </cfRule>
    <cfRule type="expression" dxfId="590" priority="676">
      <formula>IF(RIGHT(TEXT(AE665,"0.#"),1)=".",TRUE,FALSE)</formula>
    </cfRule>
  </conditionalFormatting>
  <conditionalFormatting sqref="AE666">
    <cfRule type="expression" dxfId="589" priority="673">
      <formula>IF(RIGHT(TEXT(AE666,"0.#"),1)=".",FALSE,TRUE)</formula>
    </cfRule>
    <cfRule type="expression" dxfId="588" priority="674">
      <formula>IF(RIGHT(TEXT(AE666,"0.#"),1)=".",TRUE,FALSE)</formula>
    </cfRule>
  </conditionalFormatting>
  <conditionalFormatting sqref="AU664">
    <cfRule type="expression" dxfId="587" priority="665">
      <formula>IF(RIGHT(TEXT(AU664,"0.#"),1)=".",FALSE,TRUE)</formula>
    </cfRule>
    <cfRule type="expression" dxfId="586" priority="666">
      <formula>IF(RIGHT(TEXT(AU664,"0.#"),1)=".",TRUE,FALSE)</formula>
    </cfRule>
  </conditionalFormatting>
  <conditionalFormatting sqref="AU665">
    <cfRule type="expression" dxfId="585" priority="663">
      <formula>IF(RIGHT(TEXT(AU665,"0.#"),1)=".",FALSE,TRUE)</formula>
    </cfRule>
    <cfRule type="expression" dxfId="584" priority="664">
      <formula>IF(RIGHT(TEXT(AU665,"0.#"),1)=".",TRUE,FALSE)</formula>
    </cfRule>
  </conditionalFormatting>
  <conditionalFormatting sqref="AU666">
    <cfRule type="expression" dxfId="583" priority="661">
      <formula>IF(RIGHT(TEXT(AU666,"0.#"),1)=".",FALSE,TRUE)</formula>
    </cfRule>
    <cfRule type="expression" dxfId="582" priority="662">
      <formula>IF(RIGHT(TEXT(AU666,"0.#"),1)=".",TRUE,FALSE)</formula>
    </cfRule>
  </conditionalFormatting>
  <conditionalFormatting sqref="AQ665">
    <cfRule type="expression" dxfId="581" priority="653">
      <formula>IF(RIGHT(TEXT(AQ665,"0.#"),1)=".",FALSE,TRUE)</formula>
    </cfRule>
    <cfRule type="expression" dxfId="580" priority="654">
      <formula>IF(RIGHT(TEXT(AQ665,"0.#"),1)=".",TRUE,FALSE)</formula>
    </cfRule>
  </conditionalFormatting>
  <conditionalFormatting sqref="AQ666">
    <cfRule type="expression" dxfId="579" priority="651">
      <formula>IF(RIGHT(TEXT(AQ666,"0.#"),1)=".",FALSE,TRUE)</formula>
    </cfRule>
    <cfRule type="expression" dxfId="578" priority="652">
      <formula>IF(RIGHT(TEXT(AQ666,"0.#"),1)=".",TRUE,FALSE)</formula>
    </cfRule>
  </conditionalFormatting>
  <conditionalFormatting sqref="AQ664">
    <cfRule type="expression" dxfId="577" priority="649">
      <formula>IF(RIGHT(TEXT(AQ664,"0.#"),1)=".",FALSE,TRUE)</formula>
    </cfRule>
    <cfRule type="expression" dxfId="576" priority="650">
      <formula>IF(RIGHT(TEXT(AQ664,"0.#"),1)=".",TRUE,FALSE)</formula>
    </cfRule>
  </conditionalFormatting>
  <conditionalFormatting sqref="AE669">
    <cfRule type="expression" dxfId="575" priority="647">
      <formula>IF(RIGHT(TEXT(AE669,"0.#"),1)=".",FALSE,TRUE)</formula>
    </cfRule>
    <cfRule type="expression" dxfId="574" priority="648">
      <formula>IF(RIGHT(TEXT(AE669,"0.#"),1)=".",TRUE,FALSE)</formula>
    </cfRule>
  </conditionalFormatting>
  <conditionalFormatting sqref="AE670">
    <cfRule type="expression" dxfId="573" priority="645">
      <formula>IF(RIGHT(TEXT(AE670,"0.#"),1)=".",FALSE,TRUE)</formula>
    </cfRule>
    <cfRule type="expression" dxfId="572" priority="646">
      <formula>IF(RIGHT(TEXT(AE670,"0.#"),1)=".",TRUE,FALSE)</formula>
    </cfRule>
  </conditionalFormatting>
  <conditionalFormatting sqref="AE671">
    <cfRule type="expression" dxfId="571" priority="643">
      <formula>IF(RIGHT(TEXT(AE671,"0.#"),1)=".",FALSE,TRUE)</formula>
    </cfRule>
    <cfRule type="expression" dxfId="570" priority="644">
      <formula>IF(RIGHT(TEXT(AE671,"0.#"),1)=".",TRUE,FALSE)</formula>
    </cfRule>
  </conditionalFormatting>
  <conditionalFormatting sqref="AU669">
    <cfRule type="expression" dxfId="569" priority="635">
      <formula>IF(RIGHT(TEXT(AU669,"0.#"),1)=".",FALSE,TRUE)</formula>
    </cfRule>
    <cfRule type="expression" dxfId="568" priority="636">
      <formula>IF(RIGHT(TEXT(AU669,"0.#"),1)=".",TRUE,FALSE)</formula>
    </cfRule>
  </conditionalFormatting>
  <conditionalFormatting sqref="AU670">
    <cfRule type="expression" dxfId="567" priority="633">
      <formula>IF(RIGHT(TEXT(AU670,"0.#"),1)=".",FALSE,TRUE)</formula>
    </cfRule>
    <cfRule type="expression" dxfId="566" priority="634">
      <formula>IF(RIGHT(TEXT(AU670,"0.#"),1)=".",TRUE,FALSE)</formula>
    </cfRule>
  </conditionalFormatting>
  <conditionalFormatting sqref="AU671">
    <cfRule type="expression" dxfId="565" priority="631">
      <formula>IF(RIGHT(TEXT(AU671,"0.#"),1)=".",FALSE,TRUE)</formula>
    </cfRule>
    <cfRule type="expression" dxfId="564" priority="632">
      <formula>IF(RIGHT(TEXT(AU671,"0.#"),1)=".",TRUE,FALSE)</formula>
    </cfRule>
  </conditionalFormatting>
  <conditionalFormatting sqref="AQ670">
    <cfRule type="expression" dxfId="563" priority="623">
      <formula>IF(RIGHT(TEXT(AQ670,"0.#"),1)=".",FALSE,TRUE)</formula>
    </cfRule>
    <cfRule type="expression" dxfId="562" priority="624">
      <formula>IF(RIGHT(TEXT(AQ670,"0.#"),1)=".",TRUE,FALSE)</formula>
    </cfRule>
  </conditionalFormatting>
  <conditionalFormatting sqref="AQ671">
    <cfRule type="expression" dxfId="561" priority="621">
      <formula>IF(RIGHT(TEXT(AQ671,"0.#"),1)=".",FALSE,TRUE)</formula>
    </cfRule>
    <cfRule type="expression" dxfId="560" priority="622">
      <formula>IF(RIGHT(TEXT(AQ671,"0.#"),1)=".",TRUE,FALSE)</formula>
    </cfRule>
  </conditionalFormatting>
  <conditionalFormatting sqref="AQ669">
    <cfRule type="expression" dxfId="559" priority="619">
      <formula>IF(RIGHT(TEXT(AQ669,"0.#"),1)=".",FALSE,TRUE)</formula>
    </cfRule>
    <cfRule type="expression" dxfId="558" priority="620">
      <formula>IF(RIGHT(TEXT(AQ669,"0.#"),1)=".",TRUE,FALSE)</formula>
    </cfRule>
  </conditionalFormatting>
  <conditionalFormatting sqref="AE679">
    <cfRule type="expression" dxfId="557" priority="617">
      <formula>IF(RIGHT(TEXT(AE679,"0.#"),1)=".",FALSE,TRUE)</formula>
    </cfRule>
    <cfRule type="expression" dxfId="556" priority="618">
      <formula>IF(RIGHT(TEXT(AE679,"0.#"),1)=".",TRUE,FALSE)</formula>
    </cfRule>
  </conditionalFormatting>
  <conditionalFormatting sqref="AE680">
    <cfRule type="expression" dxfId="555" priority="615">
      <formula>IF(RIGHT(TEXT(AE680,"0.#"),1)=".",FALSE,TRUE)</formula>
    </cfRule>
    <cfRule type="expression" dxfId="554" priority="616">
      <formula>IF(RIGHT(TEXT(AE680,"0.#"),1)=".",TRUE,FALSE)</formula>
    </cfRule>
  </conditionalFormatting>
  <conditionalFormatting sqref="AE681">
    <cfRule type="expression" dxfId="553" priority="613">
      <formula>IF(RIGHT(TEXT(AE681,"0.#"),1)=".",FALSE,TRUE)</formula>
    </cfRule>
    <cfRule type="expression" dxfId="552" priority="614">
      <formula>IF(RIGHT(TEXT(AE681,"0.#"),1)=".",TRUE,FALSE)</formula>
    </cfRule>
  </conditionalFormatting>
  <conditionalFormatting sqref="AU679">
    <cfRule type="expression" dxfId="551" priority="605">
      <formula>IF(RIGHT(TEXT(AU679,"0.#"),1)=".",FALSE,TRUE)</formula>
    </cfRule>
    <cfRule type="expression" dxfId="550" priority="606">
      <formula>IF(RIGHT(TEXT(AU679,"0.#"),1)=".",TRUE,FALSE)</formula>
    </cfRule>
  </conditionalFormatting>
  <conditionalFormatting sqref="AU680">
    <cfRule type="expression" dxfId="549" priority="603">
      <formula>IF(RIGHT(TEXT(AU680,"0.#"),1)=".",FALSE,TRUE)</formula>
    </cfRule>
    <cfRule type="expression" dxfId="548" priority="604">
      <formula>IF(RIGHT(TEXT(AU680,"0.#"),1)=".",TRUE,FALSE)</formula>
    </cfRule>
  </conditionalFormatting>
  <conditionalFormatting sqref="AU681">
    <cfRule type="expression" dxfId="547" priority="601">
      <formula>IF(RIGHT(TEXT(AU681,"0.#"),1)=".",FALSE,TRUE)</formula>
    </cfRule>
    <cfRule type="expression" dxfId="546" priority="602">
      <formula>IF(RIGHT(TEXT(AU681,"0.#"),1)=".",TRUE,FALSE)</formula>
    </cfRule>
  </conditionalFormatting>
  <conditionalFormatting sqref="AQ680">
    <cfRule type="expression" dxfId="545" priority="593">
      <formula>IF(RIGHT(TEXT(AQ680,"0.#"),1)=".",FALSE,TRUE)</formula>
    </cfRule>
    <cfRule type="expression" dxfId="544" priority="594">
      <formula>IF(RIGHT(TEXT(AQ680,"0.#"),1)=".",TRUE,FALSE)</formula>
    </cfRule>
  </conditionalFormatting>
  <conditionalFormatting sqref="AQ681">
    <cfRule type="expression" dxfId="543" priority="591">
      <formula>IF(RIGHT(TEXT(AQ681,"0.#"),1)=".",FALSE,TRUE)</formula>
    </cfRule>
    <cfRule type="expression" dxfId="542" priority="592">
      <formula>IF(RIGHT(TEXT(AQ681,"0.#"),1)=".",TRUE,FALSE)</formula>
    </cfRule>
  </conditionalFormatting>
  <conditionalFormatting sqref="AQ679">
    <cfRule type="expression" dxfId="541" priority="589">
      <formula>IF(RIGHT(TEXT(AQ679,"0.#"),1)=".",FALSE,TRUE)</formula>
    </cfRule>
    <cfRule type="expression" dxfId="540" priority="590">
      <formula>IF(RIGHT(TEXT(AQ679,"0.#"),1)=".",TRUE,FALSE)</formula>
    </cfRule>
  </conditionalFormatting>
  <conditionalFormatting sqref="AE684">
    <cfRule type="expression" dxfId="539" priority="587">
      <formula>IF(RIGHT(TEXT(AE684,"0.#"),1)=".",FALSE,TRUE)</formula>
    </cfRule>
    <cfRule type="expression" dxfId="538" priority="588">
      <formula>IF(RIGHT(TEXT(AE684,"0.#"),1)=".",TRUE,FALSE)</formula>
    </cfRule>
  </conditionalFormatting>
  <conditionalFormatting sqref="AE685">
    <cfRule type="expression" dxfId="537" priority="585">
      <formula>IF(RIGHT(TEXT(AE685,"0.#"),1)=".",FALSE,TRUE)</formula>
    </cfRule>
    <cfRule type="expression" dxfId="536" priority="586">
      <formula>IF(RIGHT(TEXT(AE685,"0.#"),1)=".",TRUE,FALSE)</formula>
    </cfRule>
  </conditionalFormatting>
  <conditionalFormatting sqref="AE686">
    <cfRule type="expression" dxfId="535" priority="583">
      <formula>IF(RIGHT(TEXT(AE686,"0.#"),1)=".",FALSE,TRUE)</formula>
    </cfRule>
    <cfRule type="expression" dxfId="534" priority="584">
      <formula>IF(RIGHT(TEXT(AE686,"0.#"),1)=".",TRUE,FALSE)</formula>
    </cfRule>
  </conditionalFormatting>
  <conditionalFormatting sqref="AU684">
    <cfRule type="expression" dxfId="533" priority="575">
      <formula>IF(RIGHT(TEXT(AU684,"0.#"),1)=".",FALSE,TRUE)</formula>
    </cfRule>
    <cfRule type="expression" dxfId="532" priority="576">
      <formula>IF(RIGHT(TEXT(AU684,"0.#"),1)=".",TRUE,FALSE)</formula>
    </cfRule>
  </conditionalFormatting>
  <conditionalFormatting sqref="AU685">
    <cfRule type="expression" dxfId="531" priority="573">
      <formula>IF(RIGHT(TEXT(AU685,"0.#"),1)=".",FALSE,TRUE)</formula>
    </cfRule>
    <cfRule type="expression" dxfId="530" priority="574">
      <formula>IF(RIGHT(TEXT(AU685,"0.#"),1)=".",TRUE,FALSE)</formula>
    </cfRule>
  </conditionalFormatting>
  <conditionalFormatting sqref="AU686">
    <cfRule type="expression" dxfId="529" priority="571">
      <formula>IF(RIGHT(TEXT(AU686,"0.#"),1)=".",FALSE,TRUE)</formula>
    </cfRule>
    <cfRule type="expression" dxfId="528" priority="572">
      <formula>IF(RIGHT(TEXT(AU686,"0.#"),1)=".",TRUE,FALSE)</formula>
    </cfRule>
  </conditionalFormatting>
  <conditionalFormatting sqref="AQ685">
    <cfRule type="expression" dxfId="527" priority="563">
      <formula>IF(RIGHT(TEXT(AQ685,"0.#"),1)=".",FALSE,TRUE)</formula>
    </cfRule>
    <cfRule type="expression" dxfId="526" priority="564">
      <formula>IF(RIGHT(TEXT(AQ685,"0.#"),1)=".",TRUE,FALSE)</formula>
    </cfRule>
  </conditionalFormatting>
  <conditionalFormatting sqref="AQ686">
    <cfRule type="expression" dxfId="525" priority="561">
      <formula>IF(RIGHT(TEXT(AQ686,"0.#"),1)=".",FALSE,TRUE)</formula>
    </cfRule>
    <cfRule type="expression" dxfId="524" priority="562">
      <formula>IF(RIGHT(TEXT(AQ686,"0.#"),1)=".",TRUE,FALSE)</formula>
    </cfRule>
  </conditionalFormatting>
  <conditionalFormatting sqref="AQ684">
    <cfRule type="expression" dxfId="523" priority="559">
      <formula>IF(RIGHT(TEXT(AQ684,"0.#"),1)=".",FALSE,TRUE)</formula>
    </cfRule>
    <cfRule type="expression" dxfId="522" priority="560">
      <formula>IF(RIGHT(TEXT(AQ684,"0.#"),1)=".",TRUE,FALSE)</formula>
    </cfRule>
  </conditionalFormatting>
  <conditionalFormatting sqref="AE689">
    <cfRule type="expression" dxfId="521" priority="557">
      <formula>IF(RIGHT(TEXT(AE689,"0.#"),1)=".",FALSE,TRUE)</formula>
    </cfRule>
    <cfRule type="expression" dxfId="520" priority="558">
      <formula>IF(RIGHT(TEXT(AE689,"0.#"),1)=".",TRUE,FALSE)</formula>
    </cfRule>
  </conditionalFormatting>
  <conditionalFormatting sqref="AE690">
    <cfRule type="expression" dxfId="519" priority="555">
      <formula>IF(RIGHT(TEXT(AE690,"0.#"),1)=".",FALSE,TRUE)</formula>
    </cfRule>
    <cfRule type="expression" dxfId="518" priority="556">
      <formula>IF(RIGHT(TEXT(AE690,"0.#"),1)=".",TRUE,FALSE)</formula>
    </cfRule>
  </conditionalFormatting>
  <conditionalFormatting sqref="AE691">
    <cfRule type="expression" dxfId="517" priority="553">
      <formula>IF(RIGHT(TEXT(AE691,"0.#"),1)=".",FALSE,TRUE)</formula>
    </cfRule>
    <cfRule type="expression" dxfId="516" priority="554">
      <formula>IF(RIGHT(TEXT(AE691,"0.#"),1)=".",TRUE,FALSE)</formula>
    </cfRule>
  </conditionalFormatting>
  <conditionalFormatting sqref="AU689">
    <cfRule type="expression" dxfId="515" priority="545">
      <formula>IF(RIGHT(TEXT(AU689,"0.#"),1)=".",FALSE,TRUE)</formula>
    </cfRule>
    <cfRule type="expression" dxfId="514" priority="546">
      <formula>IF(RIGHT(TEXT(AU689,"0.#"),1)=".",TRUE,FALSE)</formula>
    </cfRule>
  </conditionalFormatting>
  <conditionalFormatting sqref="AU690">
    <cfRule type="expression" dxfId="513" priority="543">
      <formula>IF(RIGHT(TEXT(AU690,"0.#"),1)=".",FALSE,TRUE)</formula>
    </cfRule>
    <cfRule type="expression" dxfId="512" priority="544">
      <formula>IF(RIGHT(TEXT(AU690,"0.#"),1)=".",TRUE,FALSE)</formula>
    </cfRule>
  </conditionalFormatting>
  <conditionalFormatting sqref="AU691">
    <cfRule type="expression" dxfId="511" priority="541">
      <formula>IF(RIGHT(TEXT(AU691,"0.#"),1)=".",FALSE,TRUE)</formula>
    </cfRule>
    <cfRule type="expression" dxfId="510" priority="542">
      <formula>IF(RIGHT(TEXT(AU691,"0.#"),1)=".",TRUE,FALSE)</formula>
    </cfRule>
  </conditionalFormatting>
  <conditionalFormatting sqref="AQ690">
    <cfRule type="expression" dxfId="509" priority="533">
      <formula>IF(RIGHT(TEXT(AQ690,"0.#"),1)=".",FALSE,TRUE)</formula>
    </cfRule>
    <cfRule type="expression" dxfId="508" priority="534">
      <formula>IF(RIGHT(TEXT(AQ690,"0.#"),1)=".",TRUE,FALSE)</formula>
    </cfRule>
  </conditionalFormatting>
  <conditionalFormatting sqref="AQ691">
    <cfRule type="expression" dxfId="507" priority="531">
      <formula>IF(RIGHT(TEXT(AQ691,"0.#"),1)=".",FALSE,TRUE)</formula>
    </cfRule>
    <cfRule type="expression" dxfId="506" priority="532">
      <formula>IF(RIGHT(TEXT(AQ691,"0.#"),1)=".",TRUE,FALSE)</formula>
    </cfRule>
  </conditionalFormatting>
  <conditionalFormatting sqref="AQ689">
    <cfRule type="expression" dxfId="505" priority="529">
      <formula>IF(RIGHT(TEXT(AQ689,"0.#"),1)=".",FALSE,TRUE)</formula>
    </cfRule>
    <cfRule type="expression" dxfId="504" priority="530">
      <formula>IF(RIGHT(TEXT(AQ689,"0.#"),1)=".",TRUE,FALSE)</formula>
    </cfRule>
  </conditionalFormatting>
  <conditionalFormatting sqref="AE694">
    <cfRule type="expression" dxfId="503" priority="527">
      <formula>IF(RIGHT(TEXT(AE694,"0.#"),1)=".",FALSE,TRUE)</formula>
    </cfRule>
    <cfRule type="expression" dxfId="502" priority="528">
      <formula>IF(RIGHT(TEXT(AE694,"0.#"),1)=".",TRUE,FALSE)</formula>
    </cfRule>
  </conditionalFormatting>
  <conditionalFormatting sqref="AM696">
    <cfRule type="expression" dxfId="501" priority="517">
      <formula>IF(RIGHT(TEXT(AM696,"0.#"),1)=".",FALSE,TRUE)</formula>
    </cfRule>
    <cfRule type="expression" dxfId="500" priority="518">
      <formula>IF(RIGHT(TEXT(AM696,"0.#"),1)=".",TRUE,FALSE)</formula>
    </cfRule>
  </conditionalFormatting>
  <conditionalFormatting sqref="AE695">
    <cfRule type="expression" dxfId="499" priority="525">
      <formula>IF(RIGHT(TEXT(AE695,"0.#"),1)=".",FALSE,TRUE)</formula>
    </cfRule>
    <cfRule type="expression" dxfId="498" priority="526">
      <formula>IF(RIGHT(TEXT(AE695,"0.#"),1)=".",TRUE,FALSE)</formula>
    </cfRule>
  </conditionalFormatting>
  <conditionalFormatting sqref="AE696">
    <cfRule type="expression" dxfId="497" priority="523">
      <formula>IF(RIGHT(TEXT(AE696,"0.#"),1)=".",FALSE,TRUE)</formula>
    </cfRule>
    <cfRule type="expression" dxfId="496" priority="524">
      <formula>IF(RIGHT(TEXT(AE696,"0.#"),1)=".",TRUE,FALSE)</formula>
    </cfRule>
  </conditionalFormatting>
  <conditionalFormatting sqref="AM694">
    <cfRule type="expression" dxfId="495" priority="521">
      <formula>IF(RIGHT(TEXT(AM694,"0.#"),1)=".",FALSE,TRUE)</formula>
    </cfRule>
    <cfRule type="expression" dxfId="494" priority="522">
      <formula>IF(RIGHT(TEXT(AM694,"0.#"),1)=".",TRUE,FALSE)</formula>
    </cfRule>
  </conditionalFormatting>
  <conditionalFormatting sqref="AM695">
    <cfRule type="expression" dxfId="493" priority="519">
      <formula>IF(RIGHT(TEXT(AM695,"0.#"),1)=".",FALSE,TRUE)</formula>
    </cfRule>
    <cfRule type="expression" dxfId="492" priority="520">
      <formula>IF(RIGHT(TEXT(AM695,"0.#"),1)=".",TRUE,FALSE)</formula>
    </cfRule>
  </conditionalFormatting>
  <conditionalFormatting sqref="AU694">
    <cfRule type="expression" dxfId="491" priority="515">
      <formula>IF(RIGHT(TEXT(AU694,"0.#"),1)=".",FALSE,TRUE)</formula>
    </cfRule>
    <cfRule type="expression" dxfId="490" priority="516">
      <formula>IF(RIGHT(TEXT(AU694,"0.#"),1)=".",TRUE,FALSE)</formula>
    </cfRule>
  </conditionalFormatting>
  <conditionalFormatting sqref="AU695">
    <cfRule type="expression" dxfId="489" priority="513">
      <formula>IF(RIGHT(TEXT(AU695,"0.#"),1)=".",FALSE,TRUE)</formula>
    </cfRule>
    <cfRule type="expression" dxfId="488" priority="514">
      <formula>IF(RIGHT(TEXT(AU695,"0.#"),1)=".",TRUE,FALSE)</formula>
    </cfRule>
  </conditionalFormatting>
  <conditionalFormatting sqref="AU696">
    <cfRule type="expression" dxfId="487" priority="511">
      <formula>IF(RIGHT(TEXT(AU696,"0.#"),1)=".",FALSE,TRUE)</formula>
    </cfRule>
    <cfRule type="expression" dxfId="486" priority="512">
      <formula>IF(RIGHT(TEXT(AU696,"0.#"),1)=".",TRUE,FALSE)</formula>
    </cfRule>
  </conditionalFormatting>
  <conditionalFormatting sqref="AI694">
    <cfRule type="expression" dxfId="485" priority="509">
      <formula>IF(RIGHT(TEXT(AI694,"0.#"),1)=".",FALSE,TRUE)</formula>
    </cfRule>
    <cfRule type="expression" dxfId="484" priority="510">
      <formula>IF(RIGHT(TEXT(AI694,"0.#"),1)=".",TRUE,FALSE)</formula>
    </cfRule>
  </conditionalFormatting>
  <conditionalFormatting sqref="AI695">
    <cfRule type="expression" dxfId="483" priority="507">
      <formula>IF(RIGHT(TEXT(AI695,"0.#"),1)=".",FALSE,TRUE)</formula>
    </cfRule>
    <cfRule type="expression" dxfId="482" priority="508">
      <formula>IF(RIGHT(TEXT(AI695,"0.#"),1)=".",TRUE,FALSE)</formula>
    </cfRule>
  </conditionalFormatting>
  <conditionalFormatting sqref="AQ695">
    <cfRule type="expression" dxfId="481" priority="503">
      <formula>IF(RIGHT(TEXT(AQ695,"0.#"),1)=".",FALSE,TRUE)</formula>
    </cfRule>
    <cfRule type="expression" dxfId="480" priority="504">
      <formula>IF(RIGHT(TEXT(AQ695,"0.#"),1)=".",TRUE,FALSE)</formula>
    </cfRule>
  </conditionalFormatting>
  <conditionalFormatting sqref="AQ696">
    <cfRule type="expression" dxfId="479" priority="501">
      <formula>IF(RIGHT(TEXT(AQ696,"0.#"),1)=".",FALSE,TRUE)</formula>
    </cfRule>
    <cfRule type="expression" dxfId="478" priority="502">
      <formula>IF(RIGHT(TEXT(AQ696,"0.#"),1)=".",TRUE,FALSE)</formula>
    </cfRule>
  </conditionalFormatting>
  <conditionalFormatting sqref="AU101">
    <cfRule type="expression" dxfId="477" priority="497">
      <formula>IF(RIGHT(TEXT(AU101,"0.#"),1)=".",FALSE,TRUE)</formula>
    </cfRule>
    <cfRule type="expression" dxfId="476" priority="498">
      <formula>IF(RIGHT(TEXT(AU101,"0.#"),1)=".",TRUE,FALSE)</formula>
    </cfRule>
  </conditionalFormatting>
  <conditionalFormatting sqref="AU102">
    <cfRule type="expression" dxfId="475" priority="495">
      <formula>IF(RIGHT(TEXT(AU102,"0.#"),1)=".",FALSE,TRUE)</formula>
    </cfRule>
    <cfRule type="expression" dxfId="474" priority="496">
      <formula>IF(RIGHT(TEXT(AU102,"0.#"),1)=".",TRUE,FALSE)</formula>
    </cfRule>
  </conditionalFormatting>
  <conditionalFormatting sqref="AU104">
    <cfRule type="expression" dxfId="473" priority="491">
      <formula>IF(RIGHT(TEXT(AU104,"0.#"),1)=".",FALSE,TRUE)</formula>
    </cfRule>
    <cfRule type="expression" dxfId="472" priority="492">
      <formula>IF(RIGHT(TEXT(AU104,"0.#"),1)=".",TRUE,FALSE)</formula>
    </cfRule>
  </conditionalFormatting>
  <conditionalFormatting sqref="AU105">
    <cfRule type="expression" dxfId="471" priority="489">
      <formula>IF(RIGHT(TEXT(AU105,"0.#"),1)=".",FALSE,TRUE)</formula>
    </cfRule>
    <cfRule type="expression" dxfId="470" priority="490">
      <formula>IF(RIGHT(TEXT(AU105,"0.#"),1)=".",TRUE,FALSE)</formula>
    </cfRule>
  </conditionalFormatting>
  <conditionalFormatting sqref="AU107">
    <cfRule type="expression" dxfId="469" priority="485">
      <formula>IF(RIGHT(TEXT(AU107,"0.#"),1)=".",FALSE,TRUE)</formula>
    </cfRule>
    <cfRule type="expression" dxfId="468" priority="486">
      <formula>IF(RIGHT(TEXT(AU107,"0.#"),1)=".",TRUE,FALSE)</formula>
    </cfRule>
  </conditionalFormatting>
  <conditionalFormatting sqref="AU108">
    <cfRule type="expression" dxfId="467" priority="483">
      <formula>IF(RIGHT(TEXT(AU108,"0.#"),1)=".",FALSE,TRUE)</formula>
    </cfRule>
    <cfRule type="expression" dxfId="466" priority="484">
      <formula>IF(RIGHT(TEXT(AU108,"0.#"),1)=".",TRUE,FALSE)</formula>
    </cfRule>
  </conditionalFormatting>
  <conditionalFormatting sqref="AU110">
    <cfRule type="expression" dxfId="465" priority="481">
      <formula>IF(RIGHT(TEXT(AU110,"0.#"),1)=".",FALSE,TRUE)</formula>
    </cfRule>
    <cfRule type="expression" dxfId="464" priority="482">
      <formula>IF(RIGHT(TEXT(AU110,"0.#"),1)=".",TRUE,FALSE)</formula>
    </cfRule>
  </conditionalFormatting>
  <conditionalFormatting sqref="AU111">
    <cfRule type="expression" dxfId="463" priority="479">
      <formula>IF(RIGHT(TEXT(AU111,"0.#"),1)=".",FALSE,TRUE)</formula>
    </cfRule>
    <cfRule type="expression" dxfId="462" priority="480">
      <formula>IF(RIGHT(TEXT(AU111,"0.#"),1)=".",TRUE,FALSE)</formula>
    </cfRule>
  </conditionalFormatting>
  <conditionalFormatting sqref="AU113">
    <cfRule type="expression" dxfId="461" priority="477">
      <formula>IF(RIGHT(TEXT(AU113,"0.#"),1)=".",FALSE,TRUE)</formula>
    </cfRule>
    <cfRule type="expression" dxfId="460" priority="478">
      <formula>IF(RIGHT(TEXT(AU113,"0.#"),1)=".",TRUE,FALSE)</formula>
    </cfRule>
  </conditionalFormatting>
  <conditionalFormatting sqref="AU114">
    <cfRule type="expression" dxfId="459" priority="475">
      <formula>IF(RIGHT(TEXT(AU114,"0.#"),1)=".",FALSE,TRUE)</formula>
    </cfRule>
    <cfRule type="expression" dxfId="458" priority="476">
      <formula>IF(RIGHT(TEXT(AU114,"0.#"),1)=".",TRUE,FALSE)</formula>
    </cfRule>
  </conditionalFormatting>
  <conditionalFormatting sqref="AM489">
    <cfRule type="expression" dxfId="457" priority="469">
      <formula>IF(RIGHT(TEXT(AM489,"0.#"),1)=".",FALSE,TRUE)</formula>
    </cfRule>
    <cfRule type="expression" dxfId="456" priority="470">
      <formula>IF(RIGHT(TEXT(AM489,"0.#"),1)=".",TRUE,FALSE)</formula>
    </cfRule>
  </conditionalFormatting>
  <conditionalFormatting sqref="AM487">
    <cfRule type="expression" dxfId="455" priority="473">
      <formula>IF(RIGHT(TEXT(AM487,"0.#"),1)=".",FALSE,TRUE)</formula>
    </cfRule>
    <cfRule type="expression" dxfId="454" priority="474">
      <formula>IF(RIGHT(TEXT(AM487,"0.#"),1)=".",TRUE,FALSE)</formula>
    </cfRule>
  </conditionalFormatting>
  <conditionalFormatting sqref="AM488">
    <cfRule type="expression" dxfId="453" priority="471">
      <formula>IF(RIGHT(TEXT(AM488,"0.#"),1)=".",FALSE,TRUE)</formula>
    </cfRule>
    <cfRule type="expression" dxfId="452" priority="472">
      <formula>IF(RIGHT(TEXT(AM488,"0.#"),1)=".",TRUE,FALSE)</formula>
    </cfRule>
  </conditionalFormatting>
  <conditionalFormatting sqref="AI489">
    <cfRule type="expression" dxfId="451" priority="463">
      <formula>IF(RIGHT(TEXT(AI489,"0.#"),1)=".",FALSE,TRUE)</formula>
    </cfRule>
    <cfRule type="expression" dxfId="450" priority="464">
      <formula>IF(RIGHT(TEXT(AI489,"0.#"),1)=".",TRUE,FALSE)</formula>
    </cfRule>
  </conditionalFormatting>
  <conditionalFormatting sqref="AI487">
    <cfRule type="expression" dxfId="449" priority="467">
      <formula>IF(RIGHT(TEXT(AI487,"0.#"),1)=".",FALSE,TRUE)</formula>
    </cfRule>
    <cfRule type="expression" dxfId="448" priority="468">
      <formula>IF(RIGHT(TEXT(AI487,"0.#"),1)=".",TRUE,FALSE)</formula>
    </cfRule>
  </conditionalFormatting>
  <conditionalFormatting sqref="AI488">
    <cfRule type="expression" dxfId="447" priority="465">
      <formula>IF(RIGHT(TEXT(AI488,"0.#"),1)=".",FALSE,TRUE)</formula>
    </cfRule>
    <cfRule type="expression" dxfId="446" priority="466">
      <formula>IF(RIGHT(TEXT(AI488,"0.#"),1)=".",TRUE,FALSE)</formula>
    </cfRule>
  </conditionalFormatting>
  <conditionalFormatting sqref="AM514">
    <cfRule type="expression" dxfId="445" priority="457">
      <formula>IF(RIGHT(TEXT(AM514,"0.#"),1)=".",FALSE,TRUE)</formula>
    </cfRule>
    <cfRule type="expression" dxfId="444" priority="458">
      <formula>IF(RIGHT(TEXT(AM514,"0.#"),1)=".",TRUE,FALSE)</formula>
    </cfRule>
  </conditionalFormatting>
  <conditionalFormatting sqref="AM512">
    <cfRule type="expression" dxfId="443" priority="461">
      <formula>IF(RIGHT(TEXT(AM512,"0.#"),1)=".",FALSE,TRUE)</formula>
    </cfRule>
    <cfRule type="expression" dxfId="442" priority="462">
      <formula>IF(RIGHT(TEXT(AM512,"0.#"),1)=".",TRUE,FALSE)</formula>
    </cfRule>
  </conditionalFormatting>
  <conditionalFormatting sqref="AM513">
    <cfRule type="expression" dxfId="441" priority="459">
      <formula>IF(RIGHT(TEXT(AM513,"0.#"),1)=".",FALSE,TRUE)</formula>
    </cfRule>
    <cfRule type="expression" dxfId="440" priority="460">
      <formula>IF(RIGHT(TEXT(AM513,"0.#"),1)=".",TRUE,FALSE)</formula>
    </cfRule>
  </conditionalFormatting>
  <conditionalFormatting sqref="AI514">
    <cfRule type="expression" dxfId="439" priority="451">
      <formula>IF(RIGHT(TEXT(AI514,"0.#"),1)=".",FALSE,TRUE)</formula>
    </cfRule>
    <cfRule type="expression" dxfId="438" priority="452">
      <formula>IF(RIGHT(TEXT(AI514,"0.#"),1)=".",TRUE,FALSE)</formula>
    </cfRule>
  </conditionalFormatting>
  <conditionalFormatting sqref="AI512">
    <cfRule type="expression" dxfId="437" priority="455">
      <formula>IF(RIGHT(TEXT(AI512,"0.#"),1)=".",FALSE,TRUE)</formula>
    </cfRule>
    <cfRule type="expression" dxfId="436" priority="456">
      <formula>IF(RIGHT(TEXT(AI512,"0.#"),1)=".",TRUE,FALSE)</formula>
    </cfRule>
  </conditionalFormatting>
  <conditionalFormatting sqref="AI513">
    <cfRule type="expression" dxfId="435" priority="453">
      <formula>IF(RIGHT(TEXT(AI513,"0.#"),1)=".",FALSE,TRUE)</formula>
    </cfRule>
    <cfRule type="expression" dxfId="434" priority="454">
      <formula>IF(RIGHT(TEXT(AI513,"0.#"),1)=".",TRUE,FALSE)</formula>
    </cfRule>
  </conditionalFormatting>
  <conditionalFormatting sqref="AM519">
    <cfRule type="expression" dxfId="433" priority="397">
      <formula>IF(RIGHT(TEXT(AM519,"0.#"),1)=".",FALSE,TRUE)</formula>
    </cfRule>
    <cfRule type="expression" dxfId="432" priority="398">
      <formula>IF(RIGHT(TEXT(AM519,"0.#"),1)=".",TRUE,FALSE)</formula>
    </cfRule>
  </conditionalFormatting>
  <conditionalFormatting sqref="AM517">
    <cfRule type="expression" dxfId="431" priority="401">
      <formula>IF(RIGHT(TEXT(AM517,"0.#"),1)=".",FALSE,TRUE)</formula>
    </cfRule>
    <cfRule type="expression" dxfId="430" priority="402">
      <formula>IF(RIGHT(TEXT(AM517,"0.#"),1)=".",TRUE,FALSE)</formula>
    </cfRule>
  </conditionalFormatting>
  <conditionalFormatting sqref="AM518">
    <cfRule type="expression" dxfId="429" priority="399">
      <formula>IF(RIGHT(TEXT(AM518,"0.#"),1)=".",FALSE,TRUE)</formula>
    </cfRule>
    <cfRule type="expression" dxfId="428" priority="400">
      <formula>IF(RIGHT(TEXT(AM518,"0.#"),1)=".",TRUE,FALSE)</formula>
    </cfRule>
  </conditionalFormatting>
  <conditionalFormatting sqref="AI519">
    <cfRule type="expression" dxfId="427" priority="391">
      <formula>IF(RIGHT(TEXT(AI519,"0.#"),1)=".",FALSE,TRUE)</formula>
    </cfRule>
    <cfRule type="expression" dxfId="426" priority="392">
      <formula>IF(RIGHT(TEXT(AI519,"0.#"),1)=".",TRUE,FALSE)</formula>
    </cfRule>
  </conditionalFormatting>
  <conditionalFormatting sqref="AI517">
    <cfRule type="expression" dxfId="425" priority="395">
      <formula>IF(RIGHT(TEXT(AI517,"0.#"),1)=".",FALSE,TRUE)</formula>
    </cfRule>
    <cfRule type="expression" dxfId="424" priority="396">
      <formula>IF(RIGHT(TEXT(AI517,"0.#"),1)=".",TRUE,FALSE)</formula>
    </cfRule>
  </conditionalFormatting>
  <conditionalFormatting sqref="AI518">
    <cfRule type="expression" dxfId="423" priority="393">
      <formula>IF(RIGHT(TEXT(AI518,"0.#"),1)=".",FALSE,TRUE)</formula>
    </cfRule>
    <cfRule type="expression" dxfId="422" priority="394">
      <formula>IF(RIGHT(TEXT(AI518,"0.#"),1)=".",TRUE,FALSE)</formula>
    </cfRule>
  </conditionalFormatting>
  <conditionalFormatting sqref="AM524">
    <cfRule type="expression" dxfId="421" priority="385">
      <formula>IF(RIGHT(TEXT(AM524,"0.#"),1)=".",FALSE,TRUE)</formula>
    </cfRule>
    <cfRule type="expression" dxfId="420" priority="386">
      <formula>IF(RIGHT(TEXT(AM524,"0.#"),1)=".",TRUE,FALSE)</formula>
    </cfRule>
  </conditionalFormatting>
  <conditionalFormatting sqref="AM522">
    <cfRule type="expression" dxfId="419" priority="389">
      <formula>IF(RIGHT(TEXT(AM522,"0.#"),1)=".",FALSE,TRUE)</formula>
    </cfRule>
    <cfRule type="expression" dxfId="418" priority="390">
      <formula>IF(RIGHT(TEXT(AM522,"0.#"),1)=".",TRUE,FALSE)</formula>
    </cfRule>
  </conditionalFormatting>
  <conditionalFormatting sqref="AM523">
    <cfRule type="expression" dxfId="417" priority="387">
      <formula>IF(RIGHT(TEXT(AM523,"0.#"),1)=".",FALSE,TRUE)</formula>
    </cfRule>
    <cfRule type="expression" dxfId="416" priority="388">
      <formula>IF(RIGHT(TEXT(AM523,"0.#"),1)=".",TRUE,FALSE)</formula>
    </cfRule>
  </conditionalFormatting>
  <conditionalFormatting sqref="AI524">
    <cfRule type="expression" dxfId="415" priority="379">
      <formula>IF(RIGHT(TEXT(AI524,"0.#"),1)=".",FALSE,TRUE)</formula>
    </cfRule>
    <cfRule type="expression" dxfId="414" priority="380">
      <formula>IF(RIGHT(TEXT(AI524,"0.#"),1)=".",TRUE,FALSE)</formula>
    </cfRule>
  </conditionalFormatting>
  <conditionalFormatting sqref="AI522">
    <cfRule type="expression" dxfId="413" priority="383">
      <formula>IF(RIGHT(TEXT(AI522,"0.#"),1)=".",FALSE,TRUE)</formula>
    </cfRule>
    <cfRule type="expression" dxfId="412" priority="384">
      <formula>IF(RIGHT(TEXT(AI522,"0.#"),1)=".",TRUE,FALSE)</formula>
    </cfRule>
  </conditionalFormatting>
  <conditionalFormatting sqref="AI523">
    <cfRule type="expression" dxfId="411" priority="381">
      <formula>IF(RIGHT(TEXT(AI523,"0.#"),1)=".",FALSE,TRUE)</formula>
    </cfRule>
    <cfRule type="expression" dxfId="410" priority="382">
      <formula>IF(RIGHT(TEXT(AI523,"0.#"),1)=".",TRUE,FALSE)</formula>
    </cfRule>
  </conditionalFormatting>
  <conditionalFormatting sqref="AM529">
    <cfRule type="expression" dxfId="409" priority="373">
      <formula>IF(RIGHT(TEXT(AM529,"0.#"),1)=".",FALSE,TRUE)</formula>
    </cfRule>
    <cfRule type="expression" dxfId="408" priority="374">
      <formula>IF(RIGHT(TEXT(AM529,"0.#"),1)=".",TRUE,FALSE)</formula>
    </cfRule>
  </conditionalFormatting>
  <conditionalFormatting sqref="AM527">
    <cfRule type="expression" dxfId="407" priority="377">
      <formula>IF(RIGHT(TEXT(AM527,"0.#"),1)=".",FALSE,TRUE)</formula>
    </cfRule>
    <cfRule type="expression" dxfId="406" priority="378">
      <formula>IF(RIGHT(TEXT(AM527,"0.#"),1)=".",TRUE,FALSE)</formula>
    </cfRule>
  </conditionalFormatting>
  <conditionalFormatting sqref="AM528">
    <cfRule type="expression" dxfId="405" priority="375">
      <formula>IF(RIGHT(TEXT(AM528,"0.#"),1)=".",FALSE,TRUE)</formula>
    </cfRule>
    <cfRule type="expression" dxfId="404" priority="376">
      <formula>IF(RIGHT(TEXT(AM528,"0.#"),1)=".",TRUE,FALSE)</formula>
    </cfRule>
  </conditionalFormatting>
  <conditionalFormatting sqref="AI529">
    <cfRule type="expression" dxfId="403" priority="367">
      <formula>IF(RIGHT(TEXT(AI529,"0.#"),1)=".",FALSE,TRUE)</formula>
    </cfRule>
    <cfRule type="expression" dxfId="402" priority="368">
      <formula>IF(RIGHT(TEXT(AI529,"0.#"),1)=".",TRUE,FALSE)</formula>
    </cfRule>
  </conditionalFormatting>
  <conditionalFormatting sqref="AI527">
    <cfRule type="expression" dxfId="401" priority="371">
      <formula>IF(RIGHT(TEXT(AI527,"0.#"),1)=".",FALSE,TRUE)</formula>
    </cfRule>
    <cfRule type="expression" dxfId="400" priority="372">
      <formula>IF(RIGHT(TEXT(AI527,"0.#"),1)=".",TRUE,FALSE)</formula>
    </cfRule>
  </conditionalFormatting>
  <conditionalFormatting sqref="AI528">
    <cfRule type="expression" dxfId="399" priority="369">
      <formula>IF(RIGHT(TEXT(AI528,"0.#"),1)=".",FALSE,TRUE)</formula>
    </cfRule>
    <cfRule type="expression" dxfId="398" priority="370">
      <formula>IF(RIGHT(TEXT(AI528,"0.#"),1)=".",TRUE,FALSE)</formula>
    </cfRule>
  </conditionalFormatting>
  <conditionalFormatting sqref="AM494">
    <cfRule type="expression" dxfId="397" priority="445">
      <formula>IF(RIGHT(TEXT(AM494,"0.#"),1)=".",FALSE,TRUE)</formula>
    </cfRule>
    <cfRule type="expression" dxfId="396" priority="446">
      <formula>IF(RIGHT(TEXT(AM494,"0.#"),1)=".",TRUE,FALSE)</formula>
    </cfRule>
  </conditionalFormatting>
  <conditionalFormatting sqref="AM492">
    <cfRule type="expression" dxfId="395" priority="449">
      <formula>IF(RIGHT(TEXT(AM492,"0.#"),1)=".",FALSE,TRUE)</formula>
    </cfRule>
    <cfRule type="expression" dxfId="394" priority="450">
      <formula>IF(RIGHT(TEXT(AM492,"0.#"),1)=".",TRUE,FALSE)</formula>
    </cfRule>
  </conditionalFormatting>
  <conditionalFormatting sqref="AM493">
    <cfRule type="expression" dxfId="393" priority="447">
      <formula>IF(RIGHT(TEXT(AM493,"0.#"),1)=".",FALSE,TRUE)</formula>
    </cfRule>
    <cfRule type="expression" dxfId="392" priority="448">
      <formula>IF(RIGHT(TEXT(AM493,"0.#"),1)=".",TRUE,FALSE)</formula>
    </cfRule>
  </conditionalFormatting>
  <conditionalFormatting sqref="AI494">
    <cfRule type="expression" dxfId="391" priority="439">
      <formula>IF(RIGHT(TEXT(AI494,"0.#"),1)=".",FALSE,TRUE)</formula>
    </cfRule>
    <cfRule type="expression" dxfId="390" priority="440">
      <formula>IF(RIGHT(TEXT(AI494,"0.#"),1)=".",TRUE,FALSE)</formula>
    </cfRule>
  </conditionalFormatting>
  <conditionalFormatting sqref="AI492">
    <cfRule type="expression" dxfId="389" priority="443">
      <formula>IF(RIGHT(TEXT(AI492,"0.#"),1)=".",FALSE,TRUE)</formula>
    </cfRule>
    <cfRule type="expression" dxfId="388" priority="444">
      <formula>IF(RIGHT(TEXT(AI492,"0.#"),1)=".",TRUE,FALSE)</formula>
    </cfRule>
  </conditionalFormatting>
  <conditionalFormatting sqref="AI493">
    <cfRule type="expression" dxfId="387" priority="441">
      <formula>IF(RIGHT(TEXT(AI493,"0.#"),1)=".",FALSE,TRUE)</formula>
    </cfRule>
    <cfRule type="expression" dxfId="386" priority="442">
      <formula>IF(RIGHT(TEXT(AI493,"0.#"),1)=".",TRUE,FALSE)</formula>
    </cfRule>
  </conditionalFormatting>
  <conditionalFormatting sqref="AM499">
    <cfRule type="expression" dxfId="385" priority="433">
      <formula>IF(RIGHT(TEXT(AM499,"0.#"),1)=".",FALSE,TRUE)</formula>
    </cfRule>
    <cfRule type="expression" dxfId="384" priority="434">
      <formula>IF(RIGHT(TEXT(AM499,"0.#"),1)=".",TRUE,FALSE)</formula>
    </cfRule>
  </conditionalFormatting>
  <conditionalFormatting sqref="AM497">
    <cfRule type="expression" dxfId="383" priority="437">
      <formula>IF(RIGHT(TEXT(AM497,"0.#"),1)=".",FALSE,TRUE)</formula>
    </cfRule>
    <cfRule type="expression" dxfId="382" priority="438">
      <formula>IF(RIGHT(TEXT(AM497,"0.#"),1)=".",TRUE,FALSE)</formula>
    </cfRule>
  </conditionalFormatting>
  <conditionalFormatting sqref="AM498">
    <cfRule type="expression" dxfId="381" priority="435">
      <formula>IF(RIGHT(TEXT(AM498,"0.#"),1)=".",FALSE,TRUE)</formula>
    </cfRule>
    <cfRule type="expression" dxfId="380" priority="436">
      <formula>IF(RIGHT(TEXT(AM498,"0.#"),1)=".",TRUE,FALSE)</formula>
    </cfRule>
  </conditionalFormatting>
  <conditionalFormatting sqref="AI499">
    <cfRule type="expression" dxfId="379" priority="427">
      <formula>IF(RIGHT(TEXT(AI499,"0.#"),1)=".",FALSE,TRUE)</formula>
    </cfRule>
    <cfRule type="expression" dxfId="378" priority="428">
      <formula>IF(RIGHT(TEXT(AI499,"0.#"),1)=".",TRUE,FALSE)</formula>
    </cfRule>
  </conditionalFormatting>
  <conditionalFormatting sqref="AI497">
    <cfRule type="expression" dxfId="377" priority="431">
      <formula>IF(RIGHT(TEXT(AI497,"0.#"),1)=".",FALSE,TRUE)</formula>
    </cfRule>
    <cfRule type="expression" dxfId="376" priority="432">
      <formula>IF(RIGHT(TEXT(AI497,"0.#"),1)=".",TRUE,FALSE)</formula>
    </cfRule>
  </conditionalFormatting>
  <conditionalFormatting sqref="AI498">
    <cfRule type="expression" dxfId="375" priority="429">
      <formula>IF(RIGHT(TEXT(AI498,"0.#"),1)=".",FALSE,TRUE)</formula>
    </cfRule>
    <cfRule type="expression" dxfId="374" priority="430">
      <formula>IF(RIGHT(TEXT(AI498,"0.#"),1)=".",TRUE,FALSE)</formula>
    </cfRule>
  </conditionalFormatting>
  <conditionalFormatting sqref="AM504">
    <cfRule type="expression" dxfId="373" priority="421">
      <formula>IF(RIGHT(TEXT(AM504,"0.#"),1)=".",FALSE,TRUE)</formula>
    </cfRule>
    <cfRule type="expression" dxfId="372" priority="422">
      <formula>IF(RIGHT(TEXT(AM504,"0.#"),1)=".",TRUE,FALSE)</formula>
    </cfRule>
  </conditionalFormatting>
  <conditionalFormatting sqref="AM502">
    <cfRule type="expression" dxfId="371" priority="425">
      <formula>IF(RIGHT(TEXT(AM502,"0.#"),1)=".",FALSE,TRUE)</formula>
    </cfRule>
    <cfRule type="expression" dxfId="370" priority="426">
      <formula>IF(RIGHT(TEXT(AM502,"0.#"),1)=".",TRUE,FALSE)</formula>
    </cfRule>
  </conditionalFormatting>
  <conditionalFormatting sqref="AM503">
    <cfRule type="expression" dxfId="369" priority="423">
      <formula>IF(RIGHT(TEXT(AM503,"0.#"),1)=".",FALSE,TRUE)</formula>
    </cfRule>
    <cfRule type="expression" dxfId="368" priority="424">
      <formula>IF(RIGHT(TEXT(AM503,"0.#"),1)=".",TRUE,FALSE)</formula>
    </cfRule>
  </conditionalFormatting>
  <conditionalFormatting sqref="AI504">
    <cfRule type="expression" dxfId="367" priority="415">
      <formula>IF(RIGHT(TEXT(AI504,"0.#"),1)=".",FALSE,TRUE)</formula>
    </cfRule>
    <cfRule type="expression" dxfId="366" priority="416">
      <formula>IF(RIGHT(TEXT(AI504,"0.#"),1)=".",TRUE,FALSE)</formula>
    </cfRule>
  </conditionalFormatting>
  <conditionalFormatting sqref="AI502">
    <cfRule type="expression" dxfId="365" priority="419">
      <formula>IF(RIGHT(TEXT(AI502,"0.#"),1)=".",FALSE,TRUE)</formula>
    </cfRule>
    <cfRule type="expression" dxfId="364" priority="420">
      <formula>IF(RIGHT(TEXT(AI502,"0.#"),1)=".",TRUE,FALSE)</formula>
    </cfRule>
  </conditionalFormatting>
  <conditionalFormatting sqref="AI503">
    <cfRule type="expression" dxfId="363" priority="417">
      <formula>IF(RIGHT(TEXT(AI503,"0.#"),1)=".",FALSE,TRUE)</formula>
    </cfRule>
    <cfRule type="expression" dxfId="362" priority="418">
      <formula>IF(RIGHT(TEXT(AI503,"0.#"),1)=".",TRUE,FALSE)</formula>
    </cfRule>
  </conditionalFormatting>
  <conditionalFormatting sqref="AM509">
    <cfRule type="expression" dxfId="361" priority="409">
      <formula>IF(RIGHT(TEXT(AM509,"0.#"),1)=".",FALSE,TRUE)</formula>
    </cfRule>
    <cfRule type="expression" dxfId="360" priority="410">
      <formula>IF(RIGHT(TEXT(AM509,"0.#"),1)=".",TRUE,FALSE)</formula>
    </cfRule>
  </conditionalFormatting>
  <conditionalFormatting sqref="AM507">
    <cfRule type="expression" dxfId="359" priority="413">
      <formula>IF(RIGHT(TEXT(AM507,"0.#"),1)=".",FALSE,TRUE)</formula>
    </cfRule>
    <cfRule type="expression" dxfId="358" priority="414">
      <formula>IF(RIGHT(TEXT(AM507,"0.#"),1)=".",TRUE,FALSE)</formula>
    </cfRule>
  </conditionalFormatting>
  <conditionalFormatting sqref="AM508">
    <cfRule type="expression" dxfId="357" priority="411">
      <formula>IF(RIGHT(TEXT(AM508,"0.#"),1)=".",FALSE,TRUE)</formula>
    </cfRule>
    <cfRule type="expression" dxfId="356" priority="412">
      <formula>IF(RIGHT(TEXT(AM508,"0.#"),1)=".",TRUE,FALSE)</formula>
    </cfRule>
  </conditionalFormatting>
  <conditionalFormatting sqref="AI509">
    <cfRule type="expression" dxfId="355" priority="403">
      <formula>IF(RIGHT(TEXT(AI509,"0.#"),1)=".",FALSE,TRUE)</formula>
    </cfRule>
    <cfRule type="expression" dxfId="354" priority="404">
      <formula>IF(RIGHT(TEXT(AI509,"0.#"),1)=".",TRUE,FALSE)</formula>
    </cfRule>
  </conditionalFormatting>
  <conditionalFormatting sqref="AI507">
    <cfRule type="expression" dxfId="353" priority="407">
      <formula>IF(RIGHT(TEXT(AI507,"0.#"),1)=".",FALSE,TRUE)</formula>
    </cfRule>
    <cfRule type="expression" dxfId="352" priority="408">
      <formula>IF(RIGHT(TEXT(AI507,"0.#"),1)=".",TRUE,FALSE)</formula>
    </cfRule>
  </conditionalFormatting>
  <conditionalFormatting sqref="AI508">
    <cfRule type="expression" dxfId="351" priority="405">
      <formula>IF(RIGHT(TEXT(AI508,"0.#"),1)=".",FALSE,TRUE)</formula>
    </cfRule>
    <cfRule type="expression" dxfId="350" priority="406">
      <formula>IF(RIGHT(TEXT(AI508,"0.#"),1)=".",TRUE,FALSE)</formula>
    </cfRule>
  </conditionalFormatting>
  <conditionalFormatting sqref="AM543">
    <cfRule type="expression" dxfId="349" priority="361">
      <formula>IF(RIGHT(TEXT(AM543,"0.#"),1)=".",FALSE,TRUE)</formula>
    </cfRule>
    <cfRule type="expression" dxfId="348" priority="362">
      <formula>IF(RIGHT(TEXT(AM543,"0.#"),1)=".",TRUE,FALSE)</formula>
    </cfRule>
  </conditionalFormatting>
  <conditionalFormatting sqref="AM541">
    <cfRule type="expression" dxfId="347" priority="365">
      <formula>IF(RIGHT(TEXT(AM541,"0.#"),1)=".",FALSE,TRUE)</formula>
    </cfRule>
    <cfRule type="expression" dxfId="346" priority="366">
      <formula>IF(RIGHT(TEXT(AM541,"0.#"),1)=".",TRUE,FALSE)</formula>
    </cfRule>
  </conditionalFormatting>
  <conditionalFormatting sqref="AM542">
    <cfRule type="expression" dxfId="345" priority="363">
      <formula>IF(RIGHT(TEXT(AM542,"0.#"),1)=".",FALSE,TRUE)</formula>
    </cfRule>
    <cfRule type="expression" dxfId="344" priority="364">
      <formula>IF(RIGHT(TEXT(AM542,"0.#"),1)=".",TRUE,FALSE)</formula>
    </cfRule>
  </conditionalFormatting>
  <conditionalFormatting sqref="AI543">
    <cfRule type="expression" dxfId="343" priority="355">
      <formula>IF(RIGHT(TEXT(AI543,"0.#"),1)=".",FALSE,TRUE)</formula>
    </cfRule>
    <cfRule type="expression" dxfId="342" priority="356">
      <formula>IF(RIGHT(TEXT(AI543,"0.#"),1)=".",TRUE,FALSE)</formula>
    </cfRule>
  </conditionalFormatting>
  <conditionalFormatting sqref="AI541">
    <cfRule type="expression" dxfId="341" priority="359">
      <formula>IF(RIGHT(TEXT(AI541,"0.#"),1)=".",FALSE,TRUE)</formula>
    </cfRule>
    <cfRule type="expression" dxfId="340" priority="360">
      <formula>IF(RIGHT(TEXT(AI541,"0.#"),1)=".",TRUE,FALSE)</formula>
    </cfRule>
  </conditionalFormatting>
  <conditionalFormatting sqref="AI542">
    <cfRule type="expression" dxfId="339" priority="357">
      <formula>IF(RIGHT(TEXT(AI542,"0.#"),1)=".",FALSE,TRUE)</formula>
    </cfRule>
    <cfRule type="expression" dxfId="338" priority="358">
      <formula>IF(RIGHT(TEXT(AI542,"0.#"),1)=".",TRUE,FALSE)</formula>
    </cfRule>
  </conditionalFormatting>
  <conditionalFormatting sqref="AM568">
    <cfRule type="expression" dxfId="337" priority="349">
      <formula>IF(RIGHT(TEXT(AM568,"0.#"),1)=".",FALSE,TRUE)</formula>
    </cfRule>
    <cfRule type="expression" dxfId="336" priority="350">
      <formula>IF(RIGHT(TEXT(AM568,"0.#"),1)=".",TRUE,FALSE)</formula>
    </cfRule>
  </conditionalFormatting>
  <conditionalFormatting sqref="AM566">
    <cfRule type="expression" dxfId="335" priority="353">
      <formula>IF(RIGHT(TEXT(AM566,"0.#"),1)=".",FALSE,TRUE)</formula>
    </cfRule>
    <cfRule type="expression" dxfId="334" priority="354">
      <formula>IF(RIGHT(TEXT(AM566,"0.#"),1)=".",TRUE,FALSE)</formula>
    </cfRule>
  </conditionalFormatting>
  <conditionalFormatting sqref="AM567">
    <cfRule type="expression" dxfId="333" priority="351">
      <formula>IF(RIGHT(TEXT(AM567,"0.#"),1)=".",FALSE,TRUE)</formula>
    </cfRule>
    <cfRule type="expression" dxfId="332" priority="352">
      <formula>IF(RIGHT(TEXT(AM567,"0.#"),1)=".",TRUE,FALSE)</formula>
    </cfRule>
  </conditionalFormatting>
  <conditionalFormatting sqref="AI568">
    <cfRule type="expression" dxfId="331" priority="343">
      <formula>IF(RIGHT(TEXT(AI568,"0.#"),1)=".",FALSE,TRUE)</formula>
    </cfRule>
    <cfRule type="expression" dxfId="330" priority="344">
      <formula>IF(RIGHT(TEXT(AI568,"0.#"),1)=".",TRUE,FALSE)</formula>
    </cfRule>
  </conditionalFormatting>
  <conditionalFormatting sqref="AI566">
    <cfRule type="expression" dxfId="329" priority="347">
      <formula>IF(RIGHT(TEXT(AI566,"0.#"),1)=".",FALSE,TRUE)</formula>
    </cfRule>
    <cfRule type="expression" dxfId="328" priority="348">
      <formula>IF(RIGHT(TEXT(AI566,"0.#"),1)=".",TRUE,FALSE)</formula>
    </cfRule>
  </conditionalFormatting>
  <conditionalFormatting sqref="AI567">
    <cfRule type="expression" dxfId="327" priority="345">
      <formula>IF(RIGHT(TEXT(AI567,"0.#"),1)=".",FALSE,TRUE)</formula>
    </cfRule>
    <cfRule type="expression" dxfId="326" priority="346">
      <formula>IF(RIGHT(TEXT(AI567,"0.#"),1)=".",TRUE,FALSE)</formula>
    </cfRule>
  </conditionalFormatting>
  <conditionalFormatting sqref="AM573">
    <cfRule type="expression" dxfId="325" priority="289">
      <formula>IF(RIGHT(TEXT(AM573,"0.#"),1)=".",FALSE,TRUE)</formula>
    </cfRule>
    <cfRule type="expression" dxfId="324" priority="290">
      <formula>IF(RIGHT(TEXT(AM573,"0.#"),1)=".",TRUE,FALSE)</formula>
    </cfRule>
  </conditionalFormatting>
  <conditionalFormatting sqref="AM571">
    <cfRule type="expression" dxfId="323" priority="293">
      <formula>IF(RIGHT(TEXT(AM571,"0.#"),1)=".",FALSE,TRUE)</formula>
    </cfRule>
    <cfRule type="expression" dxfId="322" priority="294">
      <formula>IF(RIGHT(TEXT(AM571,"0.#"),1)=".",TRUE,FALSE)</formula>
    </cfRule>
  </conditionalFormatting>
  <conditionalFormatting sqref="AM572">
    <cfRule type="expression" dxfId="321" priority="291">
      <formula>IF(RIGHT(TEXT(AM572,"0.#"),1)=".",FALSE,TRUE)</formula>
    </cfRule>
    <cfRule type="expression" dxfId="320" priority="292">
      <formula>IF(RIGHT(TEXT(AM572,"0.#"),1)=".",TRUE,FALSE)</formula>
    </cfRule>
  </conditionalFormatting>
  <conditionalFormatting sqref="AI573">
    <cfRule type="expression" dxfId="319" priority="283">
      <formula>IF(RIGHT(TEXT(AI573,"0.#"),1)=".",FALSE,TRUE)</formula>
    </cfRule>
    <cfRule type="expression" dxfId="318" priority="284">
      <formula>IF(RIGHT(TEXT(AI573,"0.#"),1)=".",TRUE,FALSE)</formula>
    </cfRule>
  </conditionalFormatting>
  <conditionalFormatting sqref="AI571">
    <cfRule type="expression" dxfId="317" priority="287">
      <formula>IF(RIGHT(TEXT(AI571,"0.#"),1)=".",FALSE,TRUE)</formula>
    </cfRule>
    <cfRule type="expression" dxfId="316" priority="288">
      <formula>IF(RIGHT(TEXT(AI571,"0.#"),1)=".",TRUE,FALSE)</formula>
    </cfRule>
  </conditionalFormatting>
  <conditionalFormatting sqref="AI572">
    <cfRule type="expression" dxfId="315" priority="285">
      <formula>IF(RIGHT(TEXT(AI572,"0.#"),1)=".",FALSE,TRUE)</formula>
    </cfRule>
    <cfRule type="expression" dxfId="314" priority="286">
      <formula>IF(RIGHT(TEXT(AI572,"0.#"),1)=".",TRUE,FALSE)</formula>
    </cfRule>
  </conditionalFormatting>
  <conditionalFormatting sqref="AM578">
    <cfRule type="expression" dxfId="313" priority="277">
      <formula>IF(RIGHT(TEXT(AM578,"0.#"),1)=".",FALSE,TRUE)</formula>
    </cfRule>
    <cfRule type="expression" dxfId="312" priority="278">
      <formula>IF(RIGHT(TEXT(AM578,"0.#"),1)=".",TRUE,FALSE)</formula>
    </cfRule>
  </conditionalFormatting>
  <conditionalFormatting sqref="AM576">
    <cfRule type="expression" dxfId="311" priority="281">
      <formula>IF(RIGHT(TEXT(AM576,"0.#"),1)=".",FALSE,TRUE)</formula>
    </cfRule>
    <cfRule type="expression" dxfId="310" priority="282">
      <formula>IF(RIGHT(TEXT(AM576,"0.#"),1)=".",TRUE,FALSE)</formula>
    </cfRule>
  </conditionalFormatting>
  <conditionalFormatting sqref="AM577">
    <cfRule type="expression" dxfId="309" priority="279">
      <formula>IF(RIGHT(TEXT(AM577,"0.#"),1)=".",FALSE,TRUE)</formula>
    </cfRule>
    <cfRule type="expression" dxfId="308" priority="280">
      <formula>IF(RIGHT(TEXT(AM577,"0.#"),1)=".",TRUE,FALSE)</formula>
    </cfRule>
  </conditionalFormatting>
  <conditionalFormatting sqref="AI578">
    <cfRule type="expression" dxfId="307" priority="271">
      <formula>IF(RIGHT(TEXT(AI578,"0.#"),1)=".",FALSE,TRUE)</formula>
    </cfRule>
    <cfRule type="expression" dxfId="306" priority="272">
      <formula>IF(RIGHT(TEXT(AI578,"0.#"),1)=".",TRUE,FALSE)</formula>
    </cfRule>
  </conditionalFormatting>
  <conditionalFormatting sqref="AI576">
    <cfRule type="expression" dxfId="305" priority="275">
      <formula>IF(RIGHT(TEXT(AI576,"0.#"),1)=".",FALSE,TRUE)</formula>
    </cfRule>
    <cfRule type="expression" dxfId="304" priority="276">
      <formula>IF(RIGHT(TEXT(AI576,"0.#"),1)=".",TRUE,FALSE)</formula>
    </cfRule>
  </conditionalFormatting>
  <conditionalFormatting sqref="AI577">
    <cfRule type="expression" dxfId="303" priority="273">
      <formula>IF(RIGHT(TEXT(AI577,"0.#"),1)=".",FALSE,TRUE)</formula>
    </cfRule>
    <cfRule type="expression" dxfId="302" priority="274">
      <formula>IF(RIGHT(TEXT(AI577,"0.#"),1)=".",TRUE,FALSE)</formula>
    </cfRule>
  </conditionalFormatting>
  <conditionalFormatting sqref="AM583">
    <cfRule type="expression" dxfId="301" priority="265">
      <formula>IF(RIGHT(TEXT(AM583,"0.#"),1)=".",FALSE,TRUE)</formula>
    </cfRule>
    <cfRule type="expression" dxfId="300" priority="266">
      <formula>IF(RIGHT(TEXT(AM583,"0.#"),1)=".",TRUE,FALSE)</formula>
    </cfRule>
  </conditionalFormatting>
  <conditionalFormatting sqref="AM581">
    <cfRule type="expression" dxfId="299" priority="269">
      <formula>IF(RIGHT(TEXT(AM581,"0.#"),1)=".",FALSE,TRUE)</formula>
    </cfRule>
    <cfRule type="expression" dxfId="298" priority="270">
      <formula>IF(RIGHT(TEXT(AM581,"0.#"),1)=".",TRUE,FALSE)</formula>
    </cfRule>
  </conditionalFormatting>
  <conditionalFormatting sqref="AM582">
    <cfRule type="expression" dxfId="297" priority="267">
      <formula>IF(RIGHT(TEXT(AM582,"0.#"),1)=".",FALSE,TRUE)</formula>
    </cfRule>
    <cfRule type="expression" dxfId="296" priority="268">
      <formula>IF(RIGHT(TEXT(AM582,"0.#"),1)=".",TRUE,FALSE)</formula>
    </cfRule>
  </conditionalFormatting>
  <conditionalFormatting sqref="AI583">
    <cfRule type="expression" dxfId="295" priority="259">
      <formula>IF(RIGHT(TEXT(AI583,"0.#"),1)=".",FALSE,TRUE)</formula>
    </cfRule>
    <cfRule type="expression" dxfId="294" priority="260">
      <formula>IF(RIGHT(TEXT(AI583,"0.#"),1)=".",TRUE,FALSE)</formula>
    </cfRule>
  </conditionalFormatting>
  <conditionalFormatting sqref="AI581">
    <cfRule type="expression" dxfId="293" priority="263">
      <formula>IF(RIGHT(TEXT(AI581,"0.#"),1)=".",FALSE,TRUE)</formula>
    </cfRule>
    <cfRule type="expression" dxfId="292" priority="264">
      <formula>IF(RIGHT(TEXT(AI581,"0.#"),1)=".",TRUE,FALSE)</formula>
    </cfRule>
  </conditionalFormatting>
  <conditionalFormatting sqref="AI582">
    <cfRule type="expression" dxfId="291" priority="261">
      <formula>IF(RIGHT(TEXT(AI582,"0.#"),1)=".",FALSE,TRUE)</formula>
    </cfRule>
    <cfRule type="expression" dxfId="290" priority="262">
      <formula>IF(RIGHT(TEXT(AI582,"0.#"),1)=".",TRUE,FALSE)</formula>
    </cfRule>
  </conditionalFormatting>
  <conditionalFormatting sqref="AM548">
    <cfRule type="expression" dxfId="289" priority="337">
      <formula>IF(RIGHT(TEXT(AM548,"0.#"),1)=".",FALSE,TRUE)</formula>
    </cfRule>
    <cfRule type="expression" dxfId="288" priority="338">
      <formula>IF(RIGHT(TEXT(AM548,"0.#"),1)=".",TRUE,FALSE)</formula>
    </cfRule>
  </conditionalFormatting>
  <conditionalFormatting sqref="AM546">
    <cfRule type="expression" dxfId="287" priority="341">
      <formula>IF(RIGHT(TEXT(AM546,"0.#"),1)=".",FALSE,TRUE)</formula>
    </cfRule>
    <cfRule type="expression" dxfId="286" priority="342">
      <formula>IF(RIGHT(TEXT(AM546,"0.#"),1)=".",TRUE,FALSE)</formula>
    </cfRule>
  </conditionalFormatting>
  <conditionalFormatting sqref="AM547">
    <cfRule type="expression" dxfId="285" priority="339">
      <formula>IF(RIGHT(TEXT(AM547,"0.#"),1)=".",FALSE,TRUE)</formula>
    </cfRule>
    <cfRule type="expression" dxfId="284" priority="340">
      <formula>IF(RIGHT(TEXT(AM547,"0.#"),1)=".",TRUE,FALSE)</formula>
    </cfRule>
  </conditionalFormatting>
  <conditionalFormatting sqref="AI548">
    <cfRule type="expression" dxfId="283" priority="331">
      <formula>IF(RIGHT(TEXT(AI548,"0.#"),1)=".",FALSE,TRUE)</formula>
    </cfRule>
    <cfRule type="expression" dxfId="282" priority="332">
      <formula>IF(RIGHT(TEXT(AI548,"0.#"),1)=".",TRUE,FALSE)</formula>
    </cfRule>
  </conditionalFormatting>
  <conditionalFormatting sqref="AI546">
    <cfRule type="expression" dxfId="281" priority="335">
      <formula>IF(RIGHT(TEXT(AI546,"0.#"),1)=".",FALSE,TRUE)</formula>
    </cfRule>
    <cfRule type="expression" dxfId="280" priority="336">
      <formula>IF(RIGHT(TEXT(AI546,"0.#"),1)=".",TRUE,FALSE)</formula>
    </cfRule>
  </conditionalFormatting>
  <conditionalFormatting sqref="AI547">
    <cfRule type="expression" dxfId="279" priority="333">
      <formula>IF(RIGHT(TEXT(AI547,"0.#"),1)=".",FALSE,TRUE)</formula>
    </cfRule>
    <cfRule type="expression" dxfId="278" priority="334">
      <formula>IF(RIGHT(TEXT(AI547,"0.#"),1)=".",TRUE,FALSE)</formula>
    </cfRule>
  </conditionalFormatting>
  <conditionalFormatting sqref="AM553">
    <cfRule type="expression" dxfId="277" priority="325">
      <formula>IF(RIGHT(TEXT(AM553,"0.#"),1)=".",FALSE,TRUE)</formula>
    </cfRule>
    <cfRule type="expression" dxfId="276" priority="326">
      <formula>IF(RIGHT(TEXT(AM553,"0.#"),1)=".",TRUE,FALSE)</formula>
    </cfRule>
  </conditionalFormatting>
  <conditionalFormatting sqref="AM551">
    <cfRule type="expression" dxfId="275" priority="329">
      <formula>IF(RIGHT(TEXT(AM551,"0.#"),1)=".",FALSE,TRUE)</formula>
    </cfRule>
    <cfRule type="expression" dxfId="274" priority="330">
      <formula>IF(RIGHT(TEXT(AM551,"0.#"),1)=".",TRUE,FALSE)</formula>
    </cfRule>
  </conditionalFormatting>
  <conditionalFormatting sqref="AM552">
    <cfRule type="expression" dxfId="273" priority="327">
      <formula>IF(RIGHT(TEXT(AM552,"0.#"),1)=".",FALSE,TRUE)</formula>
    </cfRule>
    <cfRule type="expression" dxfId="272" priority="328">
      <formula>IF(RIGHT(TEXT(AM552,"0.#"),1)=".",TRUE,FALSE)</formula>
    </cfRule>
  </conditionalFormatting>
  <conditionalFormatting sqref="AI553">
    <cfRule type="expression" dxfId="271" priority="319">
      <formula>IF(RIGHT(TEXT(AI553,"0.#"),1)=".",FALSE,TRUE)</formula>
    </cfRule>
    <cfRule type="expression" dxfId="270" priority="320">
      <formula>IF(RIGHT(TEXT(AI553,"0.#"),1)=".",TRUE,FALSE)</formula>
    </cfRule>
  </conditionalFormatting>
  <conditionalFormatting sqref="AI551">
    <cfRule type="expression" dxfId="269" priority="323">
      <formula>IF(RIGHT(TEXT(AI551,"0.#"),1)=".",FALSE,TRUE)</formula>
    </cfRule>
    <cfRule type="expression" dxfId="268" priority="324">
      <formula>IF(RIGHT(TEXT(AI551,"0.#"),1)=".",TRUE,FALSE)</formula>
    </cfRule>
  </conditionalFormatting>
  <conditionalFormatting sqref="AI552">
    <cfRule type="expression" dxfId="267" priority="321">
      <formula>IF(RIGHT(TEXT(AI552,"0.#"),1)=".",FALSE,TRUE)</formula>
    </cfRule>
    <cfRule type="expression" dxfId="266" priority="322">
      <formula>IF(RIGHT(TEXT(AI552,"0.#"),1)=".",TRUE,FALSE)</formula>
    </cfRule>
  </conditionalFormatting>
  <conditionalFormatting sqref="AM558">
    <cfRule type="expression" dxfId="265" priority="313">
      <formula>IF(RIGHT(TEXT(AM558,"0.#"),1)=".",FALSE,TRUE)</formula>
    </cfRule>
    <cfRule type="expression" dxfId="264" priority="314">
      <formula>IF(RIGHT(TEXT(AM558,"0.#"),1)=".",TRUE,FALSE)</formula>
    </cfRule>
  </conditionalFormatting>
  <conditionalFormatting sqref="AM556">
    <cfRule type="expression" dxfId="263" priority="317">
      <formula>IF(RIGHT(TEXT(AM556,"0.#"),1)=".",FALSE,TRUE)</formula>
    </cfRule>
    <cfRule type="expression" dxfId="262" priority="318">
      <formula>IF(RIGHT(TEXT(AM556,"0.#"),1)=".",TRUE,FALSE)</formula>
    </cfRule>
  </conditionalFormatting>
  <conditionalFormatting sqref="AM557">
    <cfRule type="expression" dxfId="261" priority="315">
      <formula>IF(RIGHT(TEXT(AM557,"0.#"),1)=".",FALSE,TRUE)</formula>
    </cfRule>
    <cfRule type="expression" dxfId="260" priority="316">
      <formula>IF(RIGHT(TEXT(AM557,"0.#"),1)=".",TRUE,FALSE)</formula>
    </cfRule>
  </conditionalFormatting>
  <conditionalFormatting sqref="AI558">
    <cfRule type="expression" dxfId="259" priority="307">
      <formula>IF(RIGHT(TEXT(AI558,"0.#"),1)=".",FALSE,TRUE)</formula>
    </cfRule>
    <cfRule type="expression" dxfId="258" priority="308">
      <formula>IF(RIGHT(TEXT(AI558,"0.#"),1)=".",TRUE,FALSE)</formula>
    </cfRule>
  </conditionalFormatting>
  <conditionalFormatting sqref="AI556">
    <cfRule type="expression" dxfId="257" priority="311">
      <formula>IF(RIGHT(TEXT(AI556,"0.#"),1)=".",FALSE,TRUE)</formula>
    </cfRule>
    <cfRule type="expression" dxfId="256" priority="312">
      <formula>IF(RIGHT(TEXT(AI556,"0.#"),1)=".",TRUE,FALSE)</formula>
    </cfRule>
  </conditionalFormatting>
  <conditionalFormatting sqref="AI557">
    <cfRule type="expression" dxfId="255" priority="309">
      <formula>IF(RIGHT(TEXT(AI557,"0.#"),1)=".",FALSE,TRUE)</formula>
    </cfRule>
    <cfRule type="expression" dxfId="254" priority="310">
      <formula>IF(RIGHT(TEXT(AI557,"0.#"),1)=".",TRUE,FALSE)</formula>
    </cfRule>
  </conditionalFormatting>
  <conditionalFormatting sqref="AM563">
    <cfRule type="expression" dxfId="253" priority="301">
      <formula>IF(RIGHT(TEXT(AM563,"0.#"),1)=".",FALSE,TRUE)</formula>
    </cfRule>
    <cfRule type="expression" dxfId="252" priority="302">
      <formula>IF(RIGHT(TEXT(AM563,"0.#"),1)=".",TRUE,FALSE)</formula>
    </cfRule>
  </conditionalFormatting>
  <conditionalFormatting sqref="AM561">
    <cfRule type="expression" dxfId="251" priority="305">
      <formula>IF(RIGHT(TEXT(AM561,"0.#"),1)=".",FALSE,TRUE)</formula>
    </cfRule>
    <cfRule type="expression" dxfId="250" priority="306">
      <formula>IF(RIGHT(TEXT(AM561,"0.#"),1)=".",TRUE,FALSE)</formula>
    </cfRule>
  </conditionalFormatting>
  <conditionalFormatting sqref="AM562">
    <cfRule type="expression" dxfId="249" priority="303">
      <formula>IF(RIGHT(TEXT(AM562,"0.#"),1)=".",FALSE,TRUE)</formula>
    </cfRule>
    <cfRule type="expression" dxfId="248" priority="304">
      <formula>IF(RIGHT(TEXT(AM562,"0.#"),1)=".",TRUE,FALSE)</formula>
    </cfRule>
  </conditionalFormatting>
  <conditionalFormatting sqref="AI563">
    <cfRule type="expression" dxfId="247" priority="295">
      <formula>IF(RIGHT(TEXT(AI563,"0.#"),1)=".",FALSE,TRUE)</formula>
    </cfRule>
    <cfRule type="expression" dxfId="246" priority="296">
      <formula>IF(RIGHT(TEXT(AI563,"0.#"),1)=".",TRUE,FALSE)</formula>
    </cfRule>
  </conditionalFormatting>
  <conditionalFormatting sqref="AI561">
    <cfRule type="expression" dxfId="245" priority="299">
      <formula>IF(RIGHT(TEXT(AI561,"0.#"),1)=".",FALSE,TRUE)</formula>
    </cfRule>
    <cfRule type="expression" dxfId="244" priority="300">
      <formula>IF(RIGHT(TEXT(AI561,"0.#"),1)=".",TRUE,FALSE)</formula>
    </cfRule>
  </conditionalFormatting>
  <conditionalFormatting sqref="AI562">
    <cfRule type="expression" dxfId="243" priority="297">
      <formula>IF(RIGHT(TEXT(AI562,"0.#"),1)=".",FALSE,TRUE)</formula>
    </cfRule>
    <cfRule type="expression" dxfId="242" priority="298">
      <formula>IF(RIGHT(TEXT(AI562,"0.#"),1)=".",TRUE,FALSE)</formula>
    </cfRule>
  </conditionalFormatting>
  <conditionalFormatting sqref="AM597">
    <cfRule type="expression" dxfId="241" priority="253">
      <formula>IF(RIGHT(TEXT(AM597,"0.#"),1)=".",FALSE,TRUE)</formula>
    </cfRule>
    <cfRule type="expression" dxfId="240" priority="254">
      <formula>IF(RIGHT(TEXT(AM597,"0.#"),1)=".",TRUE,FALSE)</formula>
    </cfRule>
  </conditionalFormatting>
  <conditionalFormatting sqref="AM595">
    <cfRule type="expression" dxfId="239" priority="257">
      <formula>IF(RIGHT(TEXT(AM595,"0.#"),1)=".",FALSE,TRUE)</formula>
    </cfRule>
    <cfRule type="expression" dxfId="238" priority="258">
      <formula>IF(RIGHT(TEXT(AM595,"0.#"),1)=".",TRUE,FALSE)</formula>
    </cfRule>
  </conditionalFormatting>
  <conditionalFormatting sqref="AM596">
    <cfRule type="expression" dxfId="237" priority="255">
      <formula>IF(RIGHT(TEXT(AM596,"0.#"),1)=".",FALSE,TRUE)</formula>
    </cfRule>
    <cfRule type="expression" dxfId="236" priority="256">
      <formula>IF(RIGHT(TEXT(AM596,"0.#"),1)=".",TRUE,FALSE)</formula>
    </cfRule>
  </conditionalFormatting>
  <conditionalFormatting sqref="AI597">
    <cfRule type="expression" dxfId="235" priority="247">
      <formula>IF(RIGHT(TEXT(AI597,"0.#"),1)=".",FALSE,TRUE)</formula>
    </cfRule>
    <cfRule type="expression" dxfId="234" priority="248">
      <formula>IF(RIGHT(TEXT(AI597,"0.#"),1)=".",TRUE,FALSE)</formula>
    </cfRule>
  </conditionalFormatting>
  <conditionalFormatting sqref="AI595">
    <cfRule type="expression" dxfId="233" priority="251">
      <formula>IF(RIGHT(TEXT(AI595,"0.#"),1)=".",FALSE,TRUE)</formula>
    </cfRule>
    <cfRule type="expression" dxfId="232" priority="252">
      <formula>IF(RIGHT(TEXT(AI595,"0.#"),1)=".",TRUE,FALSE)</formula>
    </cfRule>
  </conditionalFormatting>
  <conditionalFormatting sqref="AI596">
    <cfRule type="expression" dxfId="231" priority="249">
      <formula>IF(RIGHT(TEXT(AI596,"0.#"),1)=".",FALSE,TRUE)</formula>
    </cfRule>
    <cfRule type="expression" dxfId="230" priority="250">
      <formula>IF(RIGHT(TEXT(AI596,"0.#"),1)=".",TRUE,FALSE)</formula>
    </cfRule>
  </conditionalFormatting>
  <conditionalFormatting sqref="AM622">
    <cfRule type="expression" dxfId="229" priority="241">
      <formula>IF(RIGHT(TEXT(AM622,"0.#"),1)=".",FALSE,TRUE)</formula>
    </cfRule>
    <cfRule type="expression" dxfId="228" priority="242">
      <formula>IF(RIGHT(TEXT(AM622,"0.#"),1)=".",TRUE,FALSE)</formula>
    </cfRule>
  </conditionalFormatting>
  <conditionalFormatting sqref="AM620">
    <cfRule type="expression" dxfId="227" priority="245">
      <formula>IF(RIGHT(TEXT(AM620,"0.#"),1)=".",FALSE,TRUE)</formula>
    </cfRule>
    <cfRule type="expression" dxfId="226" priority="246">
      <formula>IF(RIGHT(TEXT(AM620,"0.#"),1)=".",TRUE,FALSE)</formula>
    </cfRule>
  </conditionalFormatting>
  <conditionalFormatting sqref="AM621">
    <cfRule type="expression" dxfId="225" priority="243">
      <formula>IF(RIGHT(TEXT(AM621,"0.#"),1)=".",FALSE,TRUE)</formula>
    </cfRule>
    <cfRule type="expression" dxfId="224" priority="244">
      <formula>IF(RIGHT(TEXT(AM621,"0.#"),1)=".",TRUE,FALSE)</formula>
    </cfRule>
  </conditionalFormatting>
  <conditionalFormatting sqref="AI622">
    <cfRule type="expression" dxfId="223" priority="235">
      <formula>IF(RIGHT(TEXT(AI622,"0.#"),1)=".",FALSE,TRUE)</formula>
    </cfRule>
    <cfRule type="expression" dxfId="222" priority="236">
      <formula>IF(RIGHT(TEXT(AI622,"0.#"),1)=".",TRUE,FALSE)</formula>
    </cfRule>
  </conditionalFormatting>
  <conditionalFormatting sqref="AI620">
    <cfRule type="expression" dxfId="221" priority="239">
      <formula>IF(RIGHT(TEXT(AI620,"0.#"),1)=".",FALSE,TRUE)</formula>
    </cfRule>
    <cfRule type="expression" dxfId="220" priority="240">
      <formula>IF(RIGHT(TEXT(AI620,"0.#"),1)=".",TRUE,FALSE)</formula>
    </cfRule>
  </conditionalFormatting>
  <conditionalFormatting sqref="AI621">
    <cfRule type="expression" dxfId="219" priority="237">
      <formula>IF(RIGHT(TEXT(AI621,"0.#"),1)=".",FALSE,TRUE)</formula>
    </cfRule>
    <cfRule type="expression" dxfId="218" priority="238">
      <formula>IF(RIGHT(TEXT(AI621,"0.#"),1)=".",TRUE,FALSE)</formula>
    </cfRule>
  </conditionalFormatting>
  <conditionalFormatting sqref="AM627">
    <cfRule type="expression" dxfId="217" priority="181">
      <formula>IF(RIGHT(TEXT(AM627,"0.#"),1)=".",FALSE,TRUE)</formula>
    </cfRule>
    <cfRule type="expression" dxfId="216" priority="182">
      <formula>IF(RIGHT(TEXT(AM627,"0.#"),1)=".",TRUE,FALSE)</formula>
    </cfRule>
  </conditionalFormatting>
  <conditionalFormatting sqref="AM625">
    <cfRule type="expression" dxfId="215" priority="185">
      <formula>IF(RIGHT(TEXT(AM625,"0.#"),1)=".",FALSE,TRUE)</formula>
    </cfRule>
    <cfRule type="expression" dxfId="214" priority="186">
      <formula>IF(RIGHT(TEXT(AM625,"0.#"),1)=".",TRUE,FALSE)</formula>
    </cfRule>
  </conditionalFormatting>
  <conditionalFormatting sqref="AM626">
    <cfRule type="expression" dxfId="213" priority="183">
      <formula>IF(RIGHT(TEXT(AM626,"0.#"),1)=".",FALSE,TRUE)</formula>
    </cfRule>
    <cfRule type="expression" dxfId="212" priority="184">
      <formula>IF(RIGHT(TEXT(AM626,"0.#"),1)=".",TRUE,FALSE)</formula>
    </cfRule>
  </conditionalFormatting>
  <conditionalFormatting sqref="AI627">
    <cfRule type="expression" dxfId="211" priority="175">
      <formula>IF(RIGHT(TEXT(AI627,"0.#"),1)=".",FALSE,TRUE)</formula>
    </cfRule>
    <cfRule type="expression" dxfId="210" priority="176">
      <formula>IF(RIGHT(TEXT(AI627,"0.#"),1)=".",TRUE,FALSE)</formula>
    </cfRule>
  </conditionalFormatting>
  <conditionalFormatting sqref="AI625">
    <cfRule type="expression" dxfId="209" priority="179">
      <formula>IF(RIGHT(TEXT(AI625,"0.#"),1)=".",FALSE,TRUE)</formula>
    </cfRule>
    <cfRule type="expression" dxfId="208" priority="180">
      <formula>IF(RIGHT(TEXT(AI625,"0.#"),1)=".",TRUE,FALSE)</formula>
    </cfRule>
  </conditionalFormatting>
  <conditionalFormatting sqref="AI626">
    <cfRule type="expression" dxfId="207" priority="177">
      <formula>IF(RIGHT(TEXT(AI626,"0.#"),1)=".",FALSE,TRUE)</formula>
    </cfRule>
    <cfRule type="expression" dxfId="206" priority="178">
      <formula>IF(RIGHT(TEXT(AI626,"0.#"),1)=".",TRUE,FALSE)</formula>
    </cfRule>
  </conditionalFormatting>
  <conditionalFormatting sqref="AM632">
    <cfRule type="expression" dxfId="205" priority="169">
      <formula>IF(RIGHT(TEXT(AM632,"0.#"),1)=".",FALSE,TRUE)</formula>
    </cfRule>
    <cfRule type="expression" dxfId="204" priority="170">
      <formula>IF(RIGHT(TEXT(AM632,"0.#"),1)=".",TRUE,FALSE)</formula>
    </cfRule>
  </conditionalFormatting>
  <conditionalFormatting sqref="AM630">
    <cfRule type="expression" dxfId="203" priority="173">
      <formula>IF(RIGHT(TEXT(AM630,"0.#"),1)=".",FALSE,TRUE)</formula>
    </cfRule>
    <cfRule type="expression" dxfId="202" priority="174">
      <formula>IF(RIGHT(TEXT(AM630,"0.#"),1)=".",TRUE,FALSE)</formula>
    </cfRule>
  </conditionalFormatting>
  <conditionalFormatting sqref="AM631">
    <cfRule type="expression" dxfId="201" priority="171">
      <formula>IF(RIGHT(TEXT(AM631,"0.#"),1)=".",FALSE,TRUE)</formula>
    </cfRule>
    <cfRule type="expression" dxfId="200" priority="172">
      <formula>IF(RIGHT(TEXT(AM631,"0.#"),1)=".",TRUE,FALSE)</formula>
    </cfRule>
  </conditionalFormatting>
  <conditionalFormatting sqref="AI632">
    <cfRule type="expression" dxfId="199" priority="163">
      <formula>IF(RIGHT(TEXT(AI632,"0.#"),1)=".",FALSE,TRUE)</formula>
    </cfRule>
    <cfRule type="expression" dxfId="198" priority="164">
      <formula>IF(RIGHT(TEXT(AI632,"0.#"),1)=".",TRUE,FALSE)</formula>
    </cfRule>
  </conditionalFormatting>
  <conditionalFormatting sqref="AI630">
    <cfRule type="expression" dxfId="197" priority="167">
      <formula>IF(RIGHT(TEXT(AI630,"0.#"),1)=".",FALSE,TRUE)</formula>
    </cfRule>
    <cfRule type="expression" dxfId="196" priority="168">
      <formula>IF(RIGHT(TEXT(AI630,"0.#"),1)=".",TRUE,FALSE)</formula>
    </cfRule>
  </conditionalFormatting>
  <conditionalFormatting sqref="AI631">
    <cfRule type="expression" dxfId="195" priority="165">
      <formula>IF(RIGHT(TEXT(AI631,"0.#"),1)=".",FALSE,TRUE)</formula>
    </cfRule>
    <cfRule type="expression" dxfId="194" priority="166">
      <formula>IF(RIGHT(TEXT(AI631,"0.#"),1)=".",TRUE,FALSE)</formula>
    </cfRule>
  </conditionalFormatting>
  <conditionalFormatting sqref="AM637">
    <cfRule type="expression" dxfId="193" priority="157">
      <formula>IF(RIGHT(TEXT(AM637,"0.#"),1)=".",FALSE,TRUE)</formula>
    </cfRule>
    <cfRule type="expression" dxfId="192" priority="158">
      <formula>IF(RIGHT(TEXT(AM637,"0.#"),1)=".",TRUE,FALSE)</formula>
    </cfRule>
  </conditionalFormatting>
  <conditionalFormatting sqref="AM635">
    <cfRule type="expression" dxfId="191" priority="161">
      <formula>IF(RIGHT(TEXT(AM635,"0.#"),1)=".",FALSE,TRUE)</formula>
    </cfRule>
    <cfRule type="expression" dxfId="190" priority="162">
      <formula>IF(RIGHT(TEXT(AM635,"0.#"),1)=".",TRUE,FALSE)</formula>
    </cfRule>
  </conditionalFormatting>
  <conditionalFormatting sqref="AM636">
    <cfRule type="expression" dxfId="189" priority="159">
      <formula>IF(RIGHT(TEXT(AM636,"0.#"),1)=".",FALSE,TRUE)</formula>
    </cfRule>
    <cfRule type="expression" dxfId="188" priority="160">
      <formula>IF(RIGHT(TEXT(AM636,"0.#"),1)=".",TRUE,FALSE)</formula>
    </cfRule>
  </conditionalFormatting>
  <conditionalFormatting sqref="AI637">
    <cfRule type="expression" dxfId="187" priority="151">
      <formula>IF(RIGHT(TEXT(AI637,"0.#"),1)=".",FALSE,TRUE)</formula>
    </cfRule>
    <cfRule type="expression" dxfId="186" priority="152">
      <formula>IF(RIGHT(TEXT(AI637,"0.#"),1)=".",TRUE,FALSE)</formula>
    </cfRule>
  </conditionalFormatting>
  <conditionalFormatting sqref="AI635">
    <cfRule type="expression" dxfId="185" priority="155">
      <formula>IF(RIGHT(TEXT(AI635,"0.#"),1)=".",FALSE,TRUE)</formula>
    </cfRule>
    <cfRule type="expression" dxfId="184" priority="156">
      <formula>IF(RIGHT(TEXT(AI635,"0.#"),1)=".",TRUE,FALSE)</formula>
    </cfRule>
  </conditionalFormatting>
  <conditionalFormatting sqref="AI636">
    <cfRule type="expression" dxfId="183" priority="153">
      <formula>IF(RIGHT(TEXT(AI636,"0.#"),1)=".",FALSE,TRUE)</formula>
    </cfRule>
    <cfRule type="expression" dxfId="182" priority="154">
      <formula>IF(RIGHT(TEXT(AI636,"0.#"),1)=".",TRUE,FALSE)</formula>
    </cfRule>
  </conditionalFormatting>
  <conditionalFormatting sqref="AM602">
    <cfRule type="expression" dxfId="181" priority="229">
      <formula>IF(RIGHT(TEXT(AM602,"0.#"),1)=".",FALSE,TRUE)</formula>
    </cfRule>
    <cfRule type="expression" dxfId="180" priority="230">
      <formula>IF(RIGHT(TEXT(AM602,"0.#"),1)=".",TRUE,FALSE)</formula>
    </cfRule>
  </conditionalFormatting>
  <conditionalFormatting sqref="AM600">
    <cfRule type="expression" dxfId="179" priority="233">
      <formula>IF(RIGHT(TEXT(AM600,"0.#"),1)=".",FALSE,TRUE)</formula>
    </cfRule>
    <cfRule type="expression" dxfId="178" priority="234">
      <formula>IF(RIGHT(TEXT(AM600,"0.#"),1)=".",TRUE,FALSE)</formula>
    </cfRule>
  </conditionalFormatting>
  <conditionalFormatting sqref="AM601">
    <cfRule type="expression" dxfId="177" priority="231">
      <formula>IF(RIGHT(TEXT(AM601,"0.#"),1)=".",FALSE,TRUE)</formula>
    </cfRule>
    <cfRule type="expression" dxfId="176" priority="232">
      <formula>IF(RIGHT(TEXT(AM601,"0.#"),1)=".",TRUE,FALSE)</formula>
    </cfRule>
  </conditionalFormatting>
  <conditionalFormatting sqref="AI602">
    <cfRule type="expression" dxfId="175" priority="223">
      <formula>IF(RIGHT(TEXT(AI602,"0.#"),1)=".",FALSE,TRUE)</formula>
    </cfRule>
    <cfRule type="expression" dxfId="174" priority="224">
      <formula>IF(RIGHT(TEXT(AI602,"0.#"),1)=".",TRUE,FALSE)</formula>
    </cfRule>
  </conditionalFormatting>
  <conditionalFormatting sqref="AI600">
    <cfRule type="expression" dxfId="173" priority="227">
      <formula>IF(RIGHT(TEXT(AI600,"0.#"),1)=".",FALSE,TRUE)</formula>
    </cfRule>
    <cfRule type="expression" dxfId="172" priority="228">
      <formula>IF(RIGHT(TEXT(AI600,"0.#"),1)=".",TRUE,FALSE)</formula>
    </cfRule>
  </conditionalFormatting>
  <conditionalFormatting sqref="AI601">
    <cfRule type="expression" dxfId="171" priority="225">
      <formula>IF(RIGHT(TEXT(AI601,"0.#"),1)=".",FALSE,TRUE)</formula>
    </cfRule>
    <cfRule type="expression" dxfId="170" priority="226">
      <formula>IF(RIGHT(TEXT(AI601,"0.#"),1)=".",TRUE,FALSE)</formula>
    </cfRule>
  </conditionalFormatting>
  <conditionalFormatting sqref="AM607">
    <cfRule type="expression" dxfId="169" priority="217">
      <formula>IF(RIGHT(TEXT(AM607,"0.#"),1)=".",FALSE,TRUE)</formula>
    </cfRule>
    <cfRule type="expression" dxfId="168" priority="218">
      <formula>IF(RIGHT(TEXT(AM607,"0.#"),1)=".",TRUE,FALSE)</formula>
    </cfRule>
  </conditionalFormatting>
  <conditionalFormatting sqref="AM605">
    <cfRule type="expression" dxfId="167" priority="221">
      <formula>IF(RIGHT(TEXT(AM605,"0.#"),1)=".",FALSE,TRUE)</formula>
    </cfRule>
    <cfRule type="expression" dxfId="166" priority="222">
      <formula>IF(RIGHT(TEXT(AM605,"0.#"),1)=".",TRUE,FALSE)</formula>
    </cfRule>
  </conditionalFormatting>
  <conditionalFormatting sqref="AM606">
    <cfRule type="expression" dxfId="165" priority="219">
      <formula>IF(RIGHT(TEXT(AM606,"0.#"),1)=".",FALSE,TRUE)</formula>
    </cfRule>
    <cfRule type="expression" dxfId="164" priority="220">
      <formula>IF(RIGHT(TEXT(AM606,"0.#"),1)=".",TRUE,FALSE)</formula>
    </cfRule>
  </conditionalFormatting>
  <conditionalFormatting sqref="AI607">
    <cfRule type="expression" dxfId="163" priority="211">
      <formula>IF(RIGHT(TEXT(AI607,"0.#"),1)=".",FALSE,TRUE)</formula>
    </cfRule>
    <cfRule type="expression" dxfId="162" priority="212">
      <formula>IF(RIGHT(TEXT(AI607,"0.#"),1)=".",TRUE,FALSE)</formula>
    </cfRule>
  </conditionalFormatting>
  <conditionalFormatting sqref="AI605">
    <cfRule type="expression" dxfId="161" priority="215">
      <formula>IF(RIGHT(TEXT(AI605,"0.#"),1)=".",FALSE,TRUE)</formula>
    </cfRule>
    <cfRule type="expression" dxfId="160" priority="216">
      <formula>IF(RIGHT(TEXT(AI605,"0.#"),1)=".",TRUE,FALSE)</formula>
    </cfRule>
  </conditionalFormatting>
  <conditionalFormatting sqref="AI606">
    <cfRule type="expression" dxfId="159" priority="213">
      <formula>IF(RIGHT(TEXT(AI606,"0.#"),1)=".",FALSE,TRUE)</formula>
    </cfRule>
    <cfRule type="expression" dxfId="158" priority="214">
      <formula>IF(RIGHT(TEXT(AI606,"0.#"),1)=".",TRUE,FALSE)</formula>
    </cfRule>
  </conditionalFormatting>
  <conditionalFormatting sqref="AM612">
    <cfRule type="expression" dxfId="157" priority="205">
      <formula>IF(RIGHT(TEXT(AM612,"0.#"),1)=".",FALSE,TRUE)</formula>
    </cfRule>
    <cfRule type="expression" dxfId="156" priority="206">
      <formula>IF(RIGHT(TEXT(AM612,"0.#"),1)=".",TRUE,FALSE)</formula>
    </cfRule>
  </conditionalFormatting>
  <conditionalFormatting sqref="AM610">
    <cfRule type="expression" dxfId="155" priority="209">
      <formula>IF(RIGHT(TEXT(AM610,"0.#"),1)=".",FALSE,TRUE)</formula>
    </cfRule>
    <cfRule type="expression" dxfId="154" priority="210">
      <formula>IF(RIGHT(TEXT(AM610,"0.#"),1)=".",TRUE,FALSE)</formula>
    </cfRule>
  </conditionalFormatting>
  <conditionalFormatting sqref="AM611">
    <cfRule type="expression" dxfId="153" priority="207">
      <formula>IF(RIGHT(TEXT(AM611,"0.#"),1)=".",FALSE,TRUE)</formula>
    </cfRule>
    <cfRule type="expression" dxfId="152" priority="208">
      <formula>IF(RIGHT(TEXT(AM611,"0.#"),1)=".",TRUE,FALSE)</formula>
    </cfRule>
  </conditionalFormatting>
  <conditionalFormatting sqref="AI612">
    <cfRule type="expression" dxfId="151" priority="199">
      <formula>IF(RIGHT(TEXT(AI612,"0.#"),1)=".",FALSE,TRUE)</formula>
    </cfRule>
    <cfRule type="expression" dxfId="150" priority="200">
      <formula>IF(RIGHT(TEXT(AI612,"0.#"),1)=".",TRUE,FALSE)</formula>
    </cfRule>
  </conditionalFormatting>
  <conditionalFormatting sqref="AI610">
    <cfRule type="expression" dxfId="149" priority="203">
      <formula>IF(RIGHT(TEXT(AI610,"0.#"),1)=".",FALSE,TRUE)</formula>
    </cfRule>
    <cfRule type="expression" dxfId="148" priority="204">
      <formula>IF(RIGHT(TEXT(AI610,"0.#"),1)=".",TRUE,FALSE)</formula>
    </cfRule>
  </conditionalFormatting>
  <conditionalFormatting sqref="AI611">
    <cfRule type="expression" dxfId="147" priority="201">
      <formula>IF(RIGHT(TEXT(AI611,"0.#"),1)=".",FALSE,TRUE)</formula>
    </cfRule>
    <cfRule type="expression" dxfId="146" priority="202">
      <formula>IF(RIGHT(TEXT(AI611,"0.#"),1)=".",TRUE,FALSE)</formula>
    </cfRule>
  </conditionalFormatting>
  <conditionalFormatting sqref="AM617">
    <cfRule type="expression" dxfId="145" priority="193">
      <formula>IF(RIGHT(TEXT(AM617,"0.#"),1)=".",FALSE,TRUE)</formula>
    </cfRule>
    <cfRule type="expression" dxfId="144" priority="194">
      <formula>IF(RIGHT(TEXT(AM617,"0.#"),1)=".",TRUE,FALSE)</formula>
    </cfRule>
  </conditionalFormatting>
  <conditionalFormatting sqref="AM615">
    <cfRule type="expression" dxfId="143" priority="197">
      <formula>IF(RIGHT(TEXT(AM615,"0.#"),1)=".",FALSE,TRUE)</formula>
    </cfRule>
    <cfRule type="expression" dxfId="142" priority="198">
      <formula>IF(RIGHT(TEXT(AM615,"0.#"),1)=".",TRUE,FALSE)</formula>
    </cfRule>
  </conditionalFormatting>
  <conditionalFormatting sqref="AM616">
    <cfRule type="expression" dxfId="141" priority="195">
      <formula>IF(RIGHT(TEXT(AM616,"0.#"),1)=".",FALSE,TRUE)</formula>
    </cfRule>
    <cfRule type="expression" dxfId="140" priority="196">
      <formula>IF(RIGHT(TEXT(AM616,"0.#"),1)=".",TRUE,FALSE)</formula>
    </cfRule>
  </conditionalFormatting>
  <conditionalFormatting sqref="AI617">
    <cfRule type="expression" dxfId="139" priority="187">
      <formula>IF(RIGHT(TEXT(AI617,"0.#"),1)=".",FALSE,TRUE)</formula>
    </cfRule>
    <cfRule type="expression" dxfId="138" priority="188">
      <formula>IF(RIGHT(TEXT(AI617,"0.#"),1)=".",TRUE,FALSE)</formula>
    </cfRule>
  </conditionalFormatting>
  <conditionalFormatting sqref="AI615">
    <cfRule type="expression" dxfId="137" priority="191">
      <formula>IF(RIGHT(TEXT(AI615,"0.#"),1)=".",FALSE,TRUE)</formula>
    </cfRule>
    <cfRule type="expression" dxfId="136" priority="192">
      <formula>IF(RIGHT(TEXT(AI615,"0.#"),1)=".",TRUE,FALSE)</formula>
    </cfRule>
  </conditionalFormatting>
  <conditionalFormatting sqref="AI616">
    <cfRule type="expression" dxfId="135" priority="189">
      <formula>IF(RIGHT(TEXT(AI616,"0.#"),1)=".",FALSE,TRUE)</formula>
    </cfRule>
    <cfRule type="expression" dxfId="134" priority="190">
      <formula>IF(RIGHT(TEXT(AI616,"0.#"),1)=".",TRUE,FALSE)</formula>
    </cfRule>
  </conditionalFormatting>
  <conditionalFormatting sqref="AM651">
    <cfRule type="expression" dxfId="133" priority="145">
      <formula>IF(RIGHT(TEXT(AM651,"0.#"),1)=".",FALSE,TRUE)</formula>
    </cfRule>
    <cfRule type="expression" dxfId="132" priority="146">
      <formula>IF(RIGHT(TEXT(AM651,"0.#"),1)=".",TRUE,FALSE)</formula>
    </cfRule>
  </conditionalFormatting>
  <conditionalFormatting sqref="AM649">
    <cfRule type="expression" dxfId="131" priority="149">
      <formula>IF(RIGHT(TEXT(AM649,"0.#"),1)=".",FALSE,TRUE)</formula>
    </cfRule>
    <cfRule type="expression" dxfId="130" priority="150">
      <formula>IF(RIGHT(TEXT(AM649,"0.#"),1)=".",TRUE,FALSE)</formula>
    </cfRule>
  </conditionalFormatting>
  <conditionalFormatting sqref="AM650">
    <cfRule type="expression" dxfId="129" priority="147">
      <formula>IF(RIGHT(TEXT(AM650,"0.#"),1)=".",FALSE,TRUE)</formula>
    </cfRule>
    <cfRule type="expression" dxfId="128" priority="148">
      <formula>IF(RIGHT(TEXT(AM650,"0.#"),1)=".",TRUE,FALSE)</formula>
    </cfRule>
  </conditionalFormatting>
  <conditionalFormatting sqref="AI651">
    <cfRule type="expression" dxfId="127" priority="139">
      <formula>IF(RIGHT(TEXT(AI651,"0.#"),1)=".",FALSE,TRUE)</formula>
    </cfRule>
    <cfRule type="expression" dxfId="126" priority="140">
      <formula>IF(RIGHT(TEXT(AI651,"0.#"),1)=".",TRUE,FALSE)</formula>
    </cfRule>
  </conditionalFormatting>
  <conditionalFormatting sqref="AI649">
    <cfRule type="expression" dxfId="125" priority="143">
      <formula>IF(RIGHT(TEXT(AI649,"0.#"),1)=".",FALSE,TRUE)</formula>
    </cfRule>
    <cfRule type="expression" dxfId="124" priority="144">
      <formula>IF(RIGHT(TEXT(AI649,"0.#"),1)=".",TRUE,FALSE)</formula>
    </cfRule>
  </conditionalFormatting>
  <conditionalFormatting sqref="AI650">
    <cfRule type="expression" dxfId="123" priority="141">
      <formula>IF(RIGHT(TEXT(AI650,"0.#"),1)=".",FALSE,TRUE)</formula>
    </cfRule>
    <cfRule type="expression" dxfId="122" priority="142">
      <formula>IF(RIGHT(TEXT(AI650,"0.#"),1)=".",TRUE,FALSE)</formula>
    </cfRule>
  </conditionalFormatting>
  <conditionalFormatting sqref="AM676">
    <cfRule type="expression" dxfId="121" priority="133">
      <formula>IF(RIGHT(TEXT(AM676,"0.#"),1)=".",FALSE,TRUE)</formula>
    </cfRule>
    <cfRule type="expression" dxfId="120" priority="134">
      <formula>IF(RIGHT(TEXT(AM676,"0.#"),1)=".",TRUE,FALSE)</formula>
    </cfRule>
  </conditionalFormatting>
  <conditionalFormatting sqref="AM674">
    <cfRule type="expression" dxfId="119" priority="137">
      <formula>IF(RIGHT(TEXT(AM674,"0.#"),1)=".",FALSE,TRUE)</formula>
    </cfRule>
    <cfRule type="expression" dxfId="118" priority="138">
      <formula>IF(RIGHT(TEXT(AM674,"0.#"),1)=".",TRUE,FALSE)</formula>
    </cfRule>
  </conditionalFormatting>
  <conditionalFormatting sqref="AM675">
    <cfRule type="expression" dxfId="117" priority="135">
      <formula>IF(RIGHT(TEXT(AM675,"0.#"),1)=".",FALSE,TRUE)</formula>
    </cfRule>
    <cfRule type="expression" dxfId="116" priority="136">
      <formula>IF(RIGHT(TEXT(AM675,"0.#"),1)=".",TRUE,FALSE)</formula>
    </cfRule>
  </conditionalFormatting>
  <conditionalFormatting sqref="AI676">
    <cfRule type="expression" dxfId="115" priority="127">
      <formula>IF(RIGHT(TEXT(AI676,"0.#"),1)=".",FALSE,TRUE)</formula>
    </cfRule>
    <cfRule type="expression" dxfId="114" priority="128">
      <formula>IF(RIGHT(TEXT(AI676,"0.#"),1)=".",TRUE,FALSE)</formula>
    </cfRule>
  </conditionalFormatting>
  <conditionalFormatting sqref="AI674">
    <cfRule type="expression" dxfId="113" priority="131">
      <formula>IF(RIGHT(TEXT(AI674,"0.#"),1)=".",FALSE,TRUE)</formula>
    </cfRule>
    <cfRule type="expression" dxfId="112" priority="132">
      <formula>IF(RIGHT(TEXT(AI674,"0.#"),1)=".",TRUE,FALSE)</formula>
    </cfRule>
  </conditionalFormatting>
  <conditionalFormatting sqref="AI675">
    <cfRule type="expression" dxfId="111" priority="129">
      <formula>IF(RIGHT(TEXT(AI675,"0.#"),1)=".",FALSE,TRUE)</formula>
    </cfRule>
    <cfRule type="expression" dxfId="110" priority="130">
      <formula>IF(RIGHT(TEXT(AI675,"0.#"),1)=".",TRUE,FALSE)</formula>
    </cfRule>
  </conditionalFormatting>
  <conditionalFormatting sqref="AM681">
    <cfRule type="expression" dxfId="109" priority="73">
      <formula>IF(RIGHT(TEXT(AM681,"0.#"),1)=".",FALSE,TRUE)</formula>
    </cfRule>
    <cfRule type="expression" dxfId="108" priority="74">
      <formula>IF(RIGHT(TEXT(AM681,"0.#"),1)=".",TRUE,FALSE)</formula>
    </cfRule>
  </conditionalFormatting>
  <conditionalFormatting sqref="AM679">
    <cfRule type="expression" dxfId="107" priority="77">
      <formula>IF(RIGHT(TEXT(AM679,"0.#"),1)=".",FALSE,TRUE)</formula>
    </cfRule>
    <cfRule type="expression" dxfId="106" priority="78">
      <formula>IF(RIGHT(TEXT(AM679,"0.#"),1)=".",TRUE,FALSE)</formula>
    </cfRule>
  </conditionalFormatting>
  <conditionalFormatting sqref="AM680">
    <cfRule type="expression" dxfId="105" priority="75">
      <formula>IF(RIGHT(TEXT(AM680,"0.#"),1)=".",FALSE,TRUE)</formula>
    </cfRule>
    <cfRule type="expression" dxfId="104" priority="76">
      <formula>IF(RIGHT(TEXT(AM680,"0.#"),1)=".",TRUE,FALSE)</formula>
    </cfRule>
  </conditionalFormatting>
  <conditionalFormatting sqref="AI681">
    <cfRule type="expression" dxfId="103" priority="67">
      <formula>IF(RIGHT(TEXT(AI681,"0.#"),1)=".",FALSE,TRUE)</formula>
    </cfRule>
    <cfRule type="expression" dxfId="102" priority="68">
      <formula>IF(RIGHT(TEXT(AI681,"0.#"),1)=".",TRUE,FALSE)</formula>
    </cfRule>
  </conditionalFormatting>
  <conditionalFormatting sqref="AI679">
    <cfRule type="expression" dxfId="101" priority="71">
      <formula>IF(RIGHT(TEXT(AI679,"0.#"),1)=".",FALSE,TRUE)</formula>
    </cfRule>
    <cfRule type="expression" dxfId="100" priority="72">
      <formula>IF(RIGHT(TEXT(AI679,"0.#"),1)=".",TRUE,FALSE)</formula>
    </cfRule>
  </conditionalFormatting>
  <conditionalFormatting sqref="AI680">
    <cfRule type="expression" dxfId="99" priority="69">
      <formula>IF(RIGHT(TEXT(AI680,"0.#"),1)=".",FALSE,TRUE)</formula>
    </cfRule>
    <cfRule type="expression" dxfId="98" priority="70">
      <formula>IF(RIGHT(TEXT(AI680,"0.#"),1)=".",TRUE,FALSE)</formula>
    </cfRule>
  </conditionalFormatting>
  <conditionalFormatting sqref="AM686">
    <cfRule type="expression" dxfId="97" priority="61">
      <formula>IF(RIGHT(TEXT(AM686,"0.#"),1)=".",FALSE,TRUE)</formula>
    </cfRule>
    <cfRule type="expression" dxfId="96" priority="62">
      <formula>IF(RIGHT(TEXT(AM686,"0.#"),1)=".",TRUE,FALSE)</formula>
    </cfRule>
  </conditionalFormatting>
  <conditionalFormatting sqref="AM684">
    <cfRule type="expression" dxfId="95" priority="65">
      <formula>IF(RIGHT(TEXT(AM684,"0.#"),1)=".",FALSE,TRUE)</formula>
    </cfRule>
    <cfRule type="expression" dxfId="94" priority="66">
      <formula>IF(RIGHT(TEXT(AM684,"0.#"),1)=".",TRUE,FALSE)</formula>
    </cfRule>
  </conditionalFormatting>
  <conditionalFormatting sqref="AM685">
    <cfRule type="expression" dxfId="93" priority="63">
      <formula>IF(RIGHT(TEXT(AM685,"0.#"),1)=".",FALSE,TRUE)</formula>
    </cfRule>
    <cfRule type="expression" dxfId="92" priority="64">
      <formula>IF(RIGHT(TEXT(AM685,"0.#"),1)=".",TRUE,FALSE)</formula>
    </cfRule>
  </conditionalFormatting>
  <conditionalFormatting sqref="AI686">
    <cfRule type="expression" dxfId="91" priority="55">
      <formula>IF(RIGHT(TEXT(AI686,"0.#"),1)=".",FALSE,TRUE)</formula>
    </cfRule>
    <cfRule type="expression" dxfId="90" priority="56">
      <formula>IF(RIGHT(TEXT(AI686,"0.#"),1)=".",TRUE,FALSE)</formula>
    </cfRule>
  </conditionalFormatting>
  <conditionalFormatting sqref="AI684">
    <cfRule type="expression" dxfId="89" priority="59">
      <formula>IF(RIGHT(TEXT(AI684,"0.#"),1)=".",FALSE,TRUE)</formula>
    </cfRule>
    <cfRule type="expression" dxfId="88" priority="60">
      <formula>IF(RIGHT(TEXT(AI684,"0.#"),1)=".",TRUE,FALSE)</formula>
    </cfRule>
  </conditionalFormatting>
  <conditionalFormatting sqref="AI685">
    <cfRule type="expression" dxfId="87" priority="57">
      <formula>IF(RIGHT(TEXT(AI685,"0.#"),1)=".",FALSE,TRUE)</formula>
    </cfRule>
    <cfRule type="expression" dxfId="86" priority="58">
      <formula>IF(RIGHT(TEXT(AI685,"0.#"),1)=".",TRUE,FALSE)</formula>
    </cfRule>
  </conditionalFormatting>
  <conditionalFormatting sqref="AM691">
    <cfRule type="expression" dxfId="85" priority="49">
      <formula>IF(RIGHT(TEXT(AM691,"0.#"),1)=".",FALSE,TRUE)</formula>
    </cfRule>
    <cfRule type="expression" dxfId="84" priority="50">
      <formula>IF(RIGHT(TEXT(AM691,"0.#"),1)=".",TRUE,FALSE)</formula>
    </cfRule>
  </conditionalFormatting>
  <conditionalFormatting sqref="AM689">
    <cfRule type="expression" dxfId="83" priority="53">
      <formula>IF(RIGHT(TEXT(AM689,"0.#"),1)=".",FALSE,TRUE)</formula>
    </cfRule>
    <cfRule type="expression" dxfId="82" priority="54">
      <formula>IF(RIGHT(TEXT(AM689,"0.#"),1)=".",TRUE,FALSE)</formula>
    </cfRule>
  </conditionalFormatting>
  <conditionalFormatting sqref="AM690">
    <cfRule type="expression" dxfId="81" priority="51">
      <formula>IF(RIGHT(TEXT(AM690,"0.#"),1)=".",FALSE,TRUE)</formula>
    </cfRule>
    <cfRule type="expression" dxfId="80" priority="52">
      <formula>IF(RIGHT(TEXT(AM690,"0.#"),1)=".",TRUE,FALSE)</formula>
    </cfRule>
  </conditionalFormatting>
  <conditionalFormatting sqref="AI691">
    <cfRule type="expression" dxfId="79" priority="43">
      <formula>IF(RIGHT(TEXT(AI691,"0.#"),1)=".",FALSE,TRUE)</formula>
    </cfRule>
    <cfRule type="expression" dxfId="78" priority="44">
      <formula>IF(RIGHT(TEXT(AI691,"0.#"),1)=".",TRUE,FALSE)</formula>
    </cfRule>
  </conditionalFormatting>
  <conditionalFormatting sqref="AI689">
    <cfRule type="expression" dxfId="77" priority="47">
      <formula>IF(RIGHT(TEXT(AI689,"0.#"),1)=".",FALSE,TRUE)</formula>
    </cfRule>
    <cfRule type="expression" dxfId="76" priority="48">
      <formula>IF(RIGHT(TEXT(AI689,"0.#"),1)=".",TRUE,FALSE)</formula>
    </cfRule>
  </conditionalFormatting>
  <conditionalFormatting sqref="AI690">
    <cfRule type="expression" dxfId="75" priority="45">
      <formula>IF(RIGHT(TEXT(AI690,"0.#"),1)=".",FALSE,TRUE)</formula>
    </cfRule>
    <cfRule type="expression" dxfId="74" priority="46">
      <formula>IF(RIGHT(TEXT(AI690,"0.#"),1)=".",TRUE,FALSE)</formula>
    </cfRule>
  </conditionalFormatting>
  <conditionalFormatting sqref="AM656">
    <cfRule type="expression" dxfId="73" priority="121">
      <formula>IF(RIGHT(TEXT(AM656,"0.#"),1)=".",FALSE,TRUE)</formula>
    </cfRule>
    <cfRule type="expression" dxfId="72" priority="122">
      <formula>IF(RIGHT(TEXT(AM656,"0.#"),1)=".",TRUE,FALSE)</formula>
    </cfRule>
  </conditionalFormatting>
  <conditionalFormatting sqref="AM654">
    <cfRule type="expression" dxfId="71" priority="125">
      <formula>IF(RIGHT(TEXT(AM654,"0.#"),1)=".",FALSE,TRUE)</formula>
    </cfRule>
    <cfRule type="expression" dxfId="70" priority="126">
      <formula>IF(RIGHT(TEXT(AM654,"0.#"),1)=".",TRUE,FALSE)</formula>
    </cfRule>
  </conditionalFormatting>
  <conditionalFormatting sqref="AM655">
    <cfRule type="expression" dxfId="69" priority="123">
      <formula>IF(RIGHT(TEXT(AM655,"0.#"),1)=".",FALSE,TRUE)</formula>
    </cfRule>
    <cfRule type="expression" dxfId="68" priority="124">
      <formula>IF(RIGHT(TEXT(AM655,"0.#"),1)=".",TRUE,FALSE)</formula>
    </cfRule>
  </conditionalFormatting>
  <conditionalFormatting sqref="AI656">
    <cfRule type="expression" dxfId="67" priority="115">
      <formula>IF(RIGHT(TEXT(AI656,"0.#"),1)=".",FALSE,TRUE)</formula>
    </cfRule>
    <cfRule type="expression" dxfId="66" priority="116">
      <formula>IF(RIGHT(TEXT(AI656,"0.#"),1)=".",TRUE,FALSE)</formula>
    </cfRule>
  </conditionalFormatting>
  <conditionalFormatting sqref="AI654">
    <cfRule type="expression" dxfId="65" priority="119">
      <formula>IF(RIGHT(TEXT(AI654,"0.#"),1)=".",FALSE,TRUE)</formula>
    </cfRule>
    <cfRule type="expression" dxfId="64" priority="120">
      <formula>IF(RIGHT(TEXT(AI654,"0.#"),1)=".",TRUE,FALSE)</formula>
    </cfRule>
  </conditionalFormatting>
  <conditionalFormatting sqref="AI655">
    <cfRule type="expression" dxfId="63" priority="117">
      <formula>IF(RIGHT(TEXT(AI655,"0.#"),1)=".",FALSE,TRUE)</formula>
    </cfRule>
    <cfRule type="expression" dxfId="62" priority="118">
      <formula>IF(RIGHT(TEXT(AI655,"0.#"),1)=".",TRUE,FALSE)</formula>
    </cfRule>
  </conditionalFormatting>
  <conditionalFormatting sqref="AM661">
    <cfRule type="expression" dxfId="61" priority="109">
      <formula>IF(RIGHT(TEXT(AM661,"0.#"),1)=".",FALSE,TRUE)</formula>
    </cfRule>
    <cfRule type="expression" dxfId="60" priority="110">
      <formula>IF(RIGHT(TEXT(AM661,"0.#"),1)=".",TRUE,FALSE)</formula>
    </cfRule>
  </conditionalFormatting>
  <conditionalFormatting sqref="AM659">
    <cfRule type="expression" dxfId="59" priority="113">
      <formula>IF(RIGHT(TEXT(AM659,"0.#"),1)=".",FALSE,TRUE)</formula>
    </cfRule>
    <cfRule type="expression" dxfId="58" priority="114">
      <formula>IF(RIGHT(TEXT(AM659,"0.#"),1)=".",TRUE,FALSE)</formula>
    </cfRule>
  </conditionalFormatting>
  <conditionalFormatting sqref="AM660">
    <cfRule type="expression" dxfId="57" priority="111">
      <formula>IF(RIGHT(TEXT(AM660,"0.#"),1)=".",FALSE,TRUE)</formula>
    </cfRule>
    <cfRule type="expression" dxfId="56" priority="112">
      <formula>IF(RIGHT(TEXT(AM660,"0.#"),1)=".",TRUE,FALSE)</formula>
    </cfRule>
  </conditionalFormatting>
  <conditionalFormatting sqref="AI661">
    <cfRule type="expression" dxfId="55" priority="103">
      <formula>IF(RIGHT(TEXT(AI661,"0.#"),1)=".",FALSE,TRUE)</formula>
    </cfRule>
    <cfRule type="expression" dxfId="54" priority="104">
      <formula>IF(RIGHT(TEXT(AI661,"0.#"),1)=".",TRUE,FALSE)</formula>
    </cfRule>
  </conditionalFormatting>
  <conditionalFormatting sqref="AI659">
    <cfRule type="expression" dxfId="53" priority="107">
      <formula>IF(RIGHT(TEXT(AI659,"0.#"),1)=".",FALSE,TRUE)</formula>
    </cfRule>
    <cfRule type="expression" dxfId="52" priority="108">
      <formula>IF(RIGHT(TEXT(AI659,"0.#"),1)=".",TRUE,FALSE)</formula>
    </cfRule>
  </conditionalFormatting>
  <conditionalFormatting sqref="AI660">
    <cfRule type="expression" dxfId="51" priority="105">
      <formula>IF(RIGHT(TEXT(AI660,"0.#"),1)=".",FALSE,TRUE)</formula>
    </cfRule>
    <cfRule type="expression" dxfId="50" priority="106">
      <formula>IF(RIGHT(TEXT(AI660,"0.#"),1)=".",TRUE,FALSE)</formula>
    </cfRule>
  </conditionalFormatting>
  <conditionalFormatting sqref="AM666">
    <cfRule type="expression" dxfId="49" priority="97">
      <formula>IF(RIGHT(TEXT(AM666,"0.#"),1)=".",FALSE,TRUE)</formula>
    </cfRule>
    <cfRule type="expression" dxfId="48" priority="98">
      <formula>IF(RIGHT(TEXT(AM666,"0.#"),1)=".",TRUE,FALSE)</formula>
    </cfRule>
  </conditionalFormatting>
  <conditionalFormatting sqref="AM664">
    <cfRule type="expression" dxfId="47" priority="101">
      <formula>IF(RIGHT(TEXT(AM664,"0.#"),1)=".",FALSE,TRUE)</formula>
    </cfRule>
    <cfRule type="expression" dxfId="46" priority="102">
      <formula>IF(RIGHT(TEXT(AM664,"0.#"),1)=".",TRUE,FALSE)</formula>
    </cfRule>
  </conditionalFormatting>
  <conditionalFormatting sqref="AM665">
    <cfRule type="expression" dxfId="45" priority="99">
      <formula>IF(RIGHT(TEXT(AM665,"0.#"),1)=".",FALSE,TRUE)</formula>
    </cfRule>
    <cfRule type="expression" dxfId="44" priority="100">
      <formula>IF(RIGHT(TEXT(AM665,"0.#"),1)=".",TRUE,FALSE)</formula>
    </cfRule>
  </conditionalFormatting>
  <conditionalFormatting sqref="AI666">
    <cfRule type="expression" dxfId="43" priority="91">
      <formula>IF(RIGHT(TEXT(AI666,"0.#"),1)=".",FALSE,TRUE)</formula>
    </cfRule>
    <cfRule type="expression" dxfId="42" priority="92">
      <formula>IF(RIGHT(TEXT(AI666,"0.#"),1)=".",TRUE,FALSE)</formula>
    </cfRule>
  </conditionalFormatting>
  <conditionalFormatting sqref="AI664">
    <cfRule type="expression" dxfId="41" priority="95">
      <formula>IF(RIGHT(TEXT(AI664,"0.#"),1)=".",FALSE,TRUE)</formula>
    </cfRule>
    <cfRule type="expression" dxfId="40" priority="96">
      <formula>IF(RIGHT(TEXT(AI664,"0.#"),1)=".",TRUE,FALSE)</formula>
    </cfRule>
  </conditionalFormatting>
  <conditionalFormatting sqref="AI665">
    <cfRule type="expression" dxfId="39" priority="93">
      <formula>IF(RIGHT(TEXT(AI665,"0.#"),1)=".",FALSE,TRUE)</formula>
    </cfRule>
    <cfRule type="expression" dxfId="38" priority="94">
      <formula>IF(RIGHT(TEXT(AI665,"0.#"),1)=".",TRUE,FALSE)</formula>
    </cfRule>
  </conditionalFormatting>
  <conditionalFormatting sqref="AM671">
    <cfRule type="expression" dxfId="37" priority="85">
      <formula>IF(RIGHT(TEXT(AM671,"0.#"),1)=".",FALSE,TRUE)</formula>
    </cfRule>
    <cfRule type="expression" dxfId="36" priority="86">
      <formula>IF(RIGHT(TEXT(AM671,"0.#"),1)=".",TRUE,FALSE)</formula>
    </cfRule>
  </conditionalFormatting>
  <conditionalFormatting sqref="AM669">
    <cfRule type="expression" dxfId="35" priority="89">
      <formula>IF(RIGHT(TEXT(AM669,"0.#"),1)=".",FALSE,TRUE)</formula>
    </cfRule>
    <cfRule type="expression" dxfId="34" priority="90">
      <formula>IF(RIGHT(TEXT(AM669,"0.#"),1)=".",TRUE,FALSE)</formula>
    </cfRule>
  </conditionalFormatting>
  <conditionalFormatting sqref="AM670">
    <cfRule type="expression" dxfId="33" priority="87">
      <formula>IF(RIGHT(TEXT(AM670,"0.#"),1)=".",FALSE,TRUE)</formula>
    </cfRule>
    <cfRule type="expression" dxfId="32" priority="88">
      <formula>IF(RIGHT(TEXT(AM670,"0.#"),1)=".",TRUE,FALSE)</formula>
    </cfRule>
  </conditionalFormatting>
  <conditionalFormatting sqref="AI671">
    <cfRule type="expression" dxfId="31" priority="79">
      <formula>IF(RIGHT(TEXT(AI671,"0.#"),1)=".",FALSE,TRUE)</formula>
    </cfRule>
    <cfRule type="expression" dxfId="30" priority="80">
      <formula>IF(RIGHT(TEXT(AI671,"0.#"),1)=".",TRUE,FALSE)</formula>
    </cfRule>
  </conditionalFormatting>
  <conditionalFormatting sqref="AI669">
    <cfRule type="expression" dxfId="29" priority="83">
      <formula>IF(RIGHT(TEXT(AI669,"0.#"),1)=".",FALSE,TRUE)</formula>
    </cfRule>
    <cfRule type="expression" dxfId="28" priority="84">
      <formula>IF(RIGHT(TEXT(AI669,"0.#"),1)=".",TRUE,FALSE)</formula>
    </cfRule>
  </conditionalFormatting>
  <conditionalFormatting sqref="AI670">
    <cfRule type="expression" dxfId="27" priority="81">
      <formula>IF(RIGHT(TEXT(AI670,"0.#"),1)=".",FALSE,TRUE)</formula>
    </cfRule>
    <cfRule type="expression" dxfId="26" priority="82">
      <formula>IF(RIGHT(TEXT(AI670,"0.#"),1)=".",TRUE,FALSE)</formula>
    </cfRule>
  </conditionalFormatting>
  <conditionalFormatting sqref="P29:AC29">
    <cfRule type="expression" dxfId="25" priority="41">
      <formula>IF(RIGHT(TEXT(P29,"0.#"),1)=".",FALSE,TRUE)</formula>
    </cfRule>
    <cfRule type="expression" dxfId="24" priority="42">
      <formula>IF(RIGHT(TEXT(P29,"0.#"),1)=".",TRUE,FALSE)</formula>
    </cfRule>
  </conditionalFormatting>
  <conditionalFormatting sqref="Y871:Y874">
    <cfRule type="expression" dxfId="23" priority="27">
      <formula>IF(RIGHT(TEXT(Y871,"0.#"),1)=".",FALSE,TRUE)</formula>
    </cfRule>
    <cfRule type="expression" dxfId="22" priority="28">
      <formula>IF(RIGHT(TEXT(Y871,"0.#"),1)=".",TRUE,FALSE)</formula>
    </cfRule>
  </conditionalFormatting>
  <conditionalFormatting sqref="AL903:AO910 AL912:AO912">
    <cfRule type="expression" dxfId="21" priority="21">
      <formula>IF(AND(AL903&gt;=0, RIGHT(TEXT(AL903,"0.#"),1)&lt;&gt;"."),TRUE,FALSE)</formula>
    </cfRule>
    <cfRule type="expression" dxfId="20" priority="22">
      <formula>IF(AND(AL903&gt;=0, RIGHT(TEXT(AL903,"0.#"),1)="."),TRUE,FALSE)</formula>
    </cfRule>
    <cfRule type="expression" dxfId="19" priority="23">
      <formula>IF(AND(AL903&lt;0, RIGHT(TEXT(AL903,"0.#"),1)&lt;&gt;"."),TRUE,FALSE)</formula>
    </cfRule>
    <cfRule type="expression" dxfId="18" priority="24">
      <formula>IF(AND(AL903&lt;0, RIGHT(TEXT(AL903,"0.#"),1)="."),TRUE,FALSE)</formula>
    </cfRule>
  </conditionalFormatting>
  <conditionalFormatting sqref="AL911:AO911">
    <cfRule type="expression" dxfId="17" priority="17">
      <formula>IF(AND(AL911&gt;=0, RIGHT(TEXT(AL911,"0.#"),1)&lt;&gt;"."),TRUE,FALSE)</formula>
    </cfRule>
    <cfRule type="expression" dxfId="16" priority="18">
      <formula>IF(AND(AL911&gt;=0, RIGHT(TEXT(AL911,"0.#"),1)="."),TRUE,FALSE)</formula>
    </cfRule>
    <cfRule type="expression" dxfId="15" priority="19">
      <formula>IF(AND(AL911&lt;0, RIGHT(TEXT(AL911,"0.#"),1)&lt;&gt;"."),TRUE,FALSE)</formula>
    </cfRule>
    <cfRule type="expression" dxfId="14" priority="20">
      <formula>IF(AND(AL911&lt;0, RIGHT(TEXT(AL911,"0.#"),1)="."),TRUE,FALSE)</formula>
    </cfRule>
  </conditionalFormatting>
  <conditionalFormatting sqref="Y903:Y912">
    <cfRule type="expression" dxfId="13" priority="15">
      <formula>IF(RIGHT(TEXT(Y903,"0.#"),1)=".",FALSE,TRUE)</formula>
    </cfRule>
    <cfRule type="expression" dxfId="12" priority="16">
      <formula>IF(RIGHT(TEXT(Y903,"0.#"),1)=".",TRUE,FALSE)</formula>
    </cfRule>
  </conditionalFormatting>
  <conditionalFormatting sqref="Y880">
    <cfRule type="expression" dxfId="11" priority="11">
      <formula>IF(RIGHT(TEXT(Y880,"0.#"),1)=".",FALSE,TRUE)</formula>
    </cfRule>
    <cfRule type="expression" dxfId="10" priority="12">
      <formula>IF(RIGHT(TEXT(Y880,"0.#"),1)=".",TRUE,FALSE)</formula>
    </cfRule>
  </conditionalFormatting>
  <conditionalFormatting sqref="Y879">
    <cfRule type="expression" dxfId="9" priority="9">
      <formula>IF(RIGHT(TEXT(Y879,"0.#"),1)=".",FALSE,TRUE)</formula>
    </cfRule>
    <cfRule type="expression" dxfId="8" priority="10">
      <formula>IF(RIGHT(TEXT(Y879,"0.#"),1)=".",TRUE,FALSE)</formula>
    </cfRule>
  </conditionalFormatting>
  <conditionalFormatting sqref="Y878">
    <cfRule type="expression" dxfId="7" priority="7">
      <formula>IF(RIGHT(TEXT(Y878,"0.#"),1)=".",FALSE,TRUE)</formula>
    </cfRule>
    <cfRule type="expression" dxfId="6" priority="8">
      <formula>IF(RIGHT(TEXT(Y878,"0.#"),1)=".",TRUE,FALSE)</formula>
    </cfRule>
  </conditionalFormatting>
  <conditionalFormatting sqref="Y877">
    <cfRule type="expression" dxfId="5" priority="5">
      <formula>IF(RIGHT(TEXT(Y877,"0.#"),1)=".",FALSE,TRUE)</formula>
    </cfRule>
    <cfRule type="expression" dxfId="4" priority="6">
      <formula>IF(RIGHT(TEXT(Y877,"0.#"),1)=".",TRUE,FALSE)</formula>
    </cfRule>
  </conditionalFormatting>
  <conditionalFormatting sqref="Y876">
    <cfRule type="expression" dxfId="3" priority="3">
      <formula>IF(RIGHT(TEXT(Y876,"0.#"),1)=".",FALSE,TRUE)</formula>
    </cfRule>
    <cfRule type="expression" dxfId="2" priority="4">
      <formula>IF(RIGHT(TEXT(Y876,"0.#"),1)=".",TRUE,FALSE)</formula>
    </cfRule>
  </conditionalFormatting>
  <conditionalFormatting sqref="Y875">
    <cfRule type="expression" dxfId="1" priority="1">
      <formula>IF(RIGHT(TEXT(Y875,"0.#"),1)=".",FALSE,TRUE)</formula>
    </cfRule>
    <cfRule type="expression" dxfId="0" priority="2">
      <formula>IF(RIGHT(TEXT(Y875,"0.#"),1)=".",TRUE,FALSE)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69:AB998 AI53:AI55 AU325 AM32:AM34 AW325 AM438:AM440 AQ31:AQ34 AU782:AX791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2:AB1131 AY381 AW317 P29:AC29 AE531:AE534 AY385 AY373 AY377 AY429 AL903:AL932 AU437:AU440 AU442:AU445 AY530 AL936:AL965 AU447:AU450 AL969:AL998 AW477 AL1002:AL1031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71:AB899 AL871:AL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8:O867 J903:O932 J936:O965 J969:O998 J1002:O1031 J1035:O1064 J1102:O1131 J871:O899">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8">
      <formula1>"　, ☑"</formula1>
    </dataValidation>
    <dataValidation type="custom" imeMode="disabled" allowBlank="1" showInputMessage="1" showErrorMessage="1" sqref="AH838:AK867 AH1102:AK1131 AH903:AK932 AH936:AK965 AH969:AK998 AH1002:AK1031 AH1035:AK1064 AH1068:AK1097 AH871:AK899">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25" max="49" man="1"/>
    <brk id="740" max="49" man="1"/>
    <brk id="779" max="49" man="1"/>
    <brk id="912" max="49" man="1"/>
  </rowBreaks>
  <colBreaks count="1" manualBreakCount="1">
    <brk id="6" max="91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AC1035:AG1064 AC1002:AG1031 AC969:AG998 AC936:AG965 AC1068:AG1097 AC838:AG867 AC903:AG932 AC871:AG899</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483</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t="s">
        <v>483</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483</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文教及び科学振興</v>
      </c>
      <c r="O5" s="13"/>
      <c r="P5" s="12" t="s">
        <v>76</v>
      </c>
      <c r="Q5" s="17" t="s">
        <v>483</v>
      </c>
      <c r="R5" s="13" t="str">
        <f t="shared" si="3"/>
        <v>負担</v>
      </c>
      <c r="S5" s="13" t="str">
        <f t="shared" si="4"/>
        <v>補助、負担</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補助、負担</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補助、負担</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補助、負担</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沖縄振興</v>
      </c>
      <c r="F10" s="18" t="s">
        <v>116</v>
      </c>
      <c r="G10" s="17"/>
      <c r="H10" s="13" t="str">
        <f t="shared" si="1"/>
        <v/>
      </c>
      <c r="I10" s="13" t="str">
        <f t="shared" si="5"/>
        <v>一般会計</v>
      </c>
      <c r="K10" s="14" t="s">
        <v>255</v>
      </c>
      <c r="L10" s="15"/>
      <c r="M10" s="13" t="str">
        <f t="shared" si="2"/>
        <v/>
      </c>
      <c r="N10" s="13" t="str">
        <f t="shared" si="6"/>
        <v>文教及び科学振興</v>
      </c>
      <c r="O10" s="13"/>
      <c r="P10" s="13" t="str">
        <f>S8</f>
        <v>補助、負担</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文教及び科学振興</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沖縄振興</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2020-10-02T11:02:10Z</dcterms:created>
  <dcterms:modified xsi:type="dcterms:W3CDTF">2020-11-24T15:46:09Z</dcterms:modified>
</cp:coreProperties>
</file>