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7065"/>
  </bookViews>
  <sheets>
    <sheet name="行政事業レビューシート" sheetId="3" r:id="rId1"/>
    <sheet name="入力規則等" sheetId="4" r:id="rId2"/>
  </sheets>
  <definedNames>
    <definedName name="_xlnm.Print_Area" localSheetId="0">行政事業レビューシート!$A$1:$AX$996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<sst xmlns="http://schemas.openxmlformats.org/spreadsheetml/2006/main" count="2197" uniqueCount="555">
  <si>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</si>
  <si>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</si>
  <si>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</si>
  <si>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</si>
  <si>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</si>
  <si>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</si>
  <si>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</si>
  <si>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</si>
  <si>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</si>
  <si>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</si>
  <si>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</si>
  <si>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</si>
  <si>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</si>
  <si>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</si>
  <si>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</si>
  <si>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</si>
  <si>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</si>
  <si>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</si>
  <si>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</si>
  <si>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</si>
  <si>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</si>
  <si>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</si>
  <si>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</si>
  <si>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</si>
  <si>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</si>
  <si>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</si>
  <si>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</si>
  <si>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</si>
  <si>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</si>
  <si>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</si>
  <si>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</si>
  <si>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</si>
  <si>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</si>
  <si>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</si>
  <si>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</si>
  <si>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</si>
  <si>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</si>
  <si>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</si>
  <si>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</si>
  <si>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</si>
  <si>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</si>
  <si>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</si>
  <si>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</si>
  <si>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</si>
  <si>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</si>
  <si>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</si>
  <si>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</si>
  <si>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</si>
  <si>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</si>
  <si>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</si>
  <si>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</si>
  <si>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</si>
  <si>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</si>
  <si>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</si>
  <si>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</si>
  <si>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</si>
  <si>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</si>
  <si>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</si>
  <si>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</si>
  <si>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</si>
  <si>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</si>
  <si>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</si>
  <si>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</si>
  <si>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</si>
  <si>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</si>
  <si>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</si>
  <si>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</si>
  <si>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</si>
  <si>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</si>
  <si>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</si>
  <si>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</si>
  <si>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</si>
  <si>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</si>
  <si>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</si>
  <si>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</si>
  <si>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</si>
  <si>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</si>
  <si>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</si>
  <si>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</si>
  <si>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</si>
  <si>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</si>
  <si>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</si>
  <si>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</si>
  <si>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</si>
  <si>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</si>
  <si>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</si>
  <si>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</si>
  <si>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</si>
  <si>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</si>
  <si>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</si>
  <si>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</si>
  <si>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</si>
  <si>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</si>
  <si>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</si>
  <si>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</si>
  <si>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</si>
  <si>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</si>
  <si>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</si>
  <si>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</si>
  <si>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</si>
  <si>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</si>
  <si>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</si>
  <si>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</si>
  <si>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</si>
  <si>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</si>
  <si>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</si>
  <si>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</si>
  <si>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</si>
  <si>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</si>
  <si>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</si>
  <si>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</si>
  <si>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</si>
  <si>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</si>
  <si>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</si>
  <si>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</si>
  <si>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</si>
  <si>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</si>
  <si>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</si>
  <si>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</si>
  <si>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</si>
  <si>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</si>
  <si>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</si>
  <si>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</si>
  <si>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</si>
  <si>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</si>
  <si>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</si>
  <si>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</si>
  <si>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</si>
  <si>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</si>
  <si>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</si>
  <si>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</si>
  <si>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</si>
  <si>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</si>
  <si>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</si>
  <si>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</si>
  <si>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</si>
  <si>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</si>
  <si>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</si>
  <si>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</si>
  <si>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</si>
  <si>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</si>
  <si>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</si>
  <si>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</si>
  <si>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</si>
  <si>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</si>
  <si>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</si>
  <si>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</si>
  <si>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</si>
  <si>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</si>
  <si>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</si>
  <si>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</si>
  <si>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</si>
  <si>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</si>
  <si>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</si>
  <si>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</si>
  <si>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</si>
  <si>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</si>
  <si>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</si>
  <si>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</si>
  <si>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</si>
  <si>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</si>
  <si>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</si>
  <si>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</si>
  <si>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</si>
  <si>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</si>
  <si>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</si>
  <si>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</si>
  <si>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</si>
  <si>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</si>
  <si>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</si>
  <si>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</si>
  <si>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</si>
  <si>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</si>
  <si>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</si>
  <si>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</si>
  <si>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</si>
  <si>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</si>
  <si>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</si>
  <si>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</si>
  <si>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</si>
  <si>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</si>
  <si>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</si>
  <si>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</si>
  <si>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</si>
  <si>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</si>
  <si>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</si>
  <si>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</si>
  <si>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</si>
  <si>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</si>
  <si>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</si>
  <si>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</si>
  <si>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</si>
  <si>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</si>
  <si>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</si>
  <si>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</si>
  <si>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</si>
  <si>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</si>
  <si>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</si>
  <si>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</si>
  <si>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</si>
  <si>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</si>
  <si>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</si>
  <si>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</si>
  <si>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</si>
  <si>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</si>
  <si>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</si>
  <si>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</si>
  <si>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</si>
  <si>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</si>
  <si>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</si>
  <si>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</si>
  <si>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</si>
  <si>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</si>
  <si>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</si>
  <si>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</si>
  <si>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</si>
  <si>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</si>
  <si>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</si>
  <si>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</si>
  <si>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</si>
  <si>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</si>
  <si>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</si>
  <si>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</si>
  <si>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</si>
  <si>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</si>
  <si>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</si>
  <si>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</si>
  <si>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</si>
  <si>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</si>
  <si>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</si>
  <si>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</si>
  <si>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</si>
  <si>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</si>
  <si>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</si>
  <si>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</si>
  <si>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</si>
  <si>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</si>
  <si>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</si>
  <si>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</si>
  <si>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</si>
  <si>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</si>
  <si>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</si>
  <si>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</si>
  <si>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</si>
  <si>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</si>
  <si>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</si>
  <si>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</si>
  <si>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</si>
  <si>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</si>
  <si>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</si>
  <si>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</si>
  <si>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</si>
  <si>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</si>
  <si>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</si>
  <si>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</si>
  <si>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</si>
  <si>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</si>
  <si>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</si>
  <si>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</si>
  <si>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</si>
  <si>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</si>
  <si>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</si>
  <si>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</si>
  <si>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</si>
  <si>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</si>
  <si>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</si>
  <si>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</si>
  <si>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</si>
  <si>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</si>
  <si>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</si>
  <si>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</si>
  <si>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</si>
  <si>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</si>
  <si>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</si>
  <si>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</si>
  <si>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</si>
  <si>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</si>
  <si>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</si>
  <si>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</si>
  <si>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</si>
  <si>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</si>
  <si>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</si>
  <si>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</si>
  <si>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</si>
  <si>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</si>
  <si>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</si>
  <si>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</si>
  <si>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</si>
  <si>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</si>
  <si>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</si>
  <si>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</si>
  <si>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</si>
  <si>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</si>
  <si>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</si>
  <si>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</si>
  <si>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</si>
  <si>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</si>
  <si>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</si>
  <si>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</si>
  <si>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</si>
  <si>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</si>
  <si>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</si>
  <si>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</si>
  <si>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</si>
  <si>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</si>
  <si>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</si>
  <si>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</si>
  <si>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</si>
  <si>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</si>
  <si>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</si>
  <si>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</si>
  <si>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</si>
  <si>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</si>
  <si>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</si>
  <si>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</si>
  <si>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</si>
  <si>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</si>
  <si>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</si>
  <si>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</si>
  <si>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</si>
  <si>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</si>
  <si>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</si>
  <si>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</si>
  <si>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</si>
  <si>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</si>
  <si>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</si>
  <si>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</si>
  <si>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</si>
  <si>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</si>
  <si>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</si>
  <si>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</si>
  <si>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</si>
  <si>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</si>
  <si>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</si>
  <si>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</si>
  <si>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</si>
  <si>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</si>
  <si>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</si>
  <si>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</si>
  <si>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</si>
  <si>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</si>
  <si>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</si>
  <si>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</si>
  <si>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</si>
  <si>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</si>
  <si>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</si>
  <si>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</si>
  <si>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</si>
  <si>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</si>
  <si>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</si>
  <si>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</si>
  <si>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</si>
  <si>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</si>
  <si>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</si>
  <si>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</si>
  <si>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</si>
  <si>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</si>
  <si>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</si>
  <si>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</si>
  <si>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</si>
  <si>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</si>
  <si>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</si>
  <si>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</si>
  <si>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</si>
  <si>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</si>
  <si>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</si>
  <si>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</si>
  <si>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</si>
  <si>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</si>
  <si>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</si>
  <si>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</si>
  <si>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</si>
  <si>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</si>
  <si>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</si>
  <si>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</si>
  <si>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</si>
  <si>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</si>
  <si>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</si>
  <si>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</si>
  <si>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</si>
  <si>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</si>
  <si>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</si>
  <si>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</si>
  <si>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</si>
  <si>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</si>
  <si>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</si>
  <si>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</si>
  <si>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</si>
  <si>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</si>
  <si>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</si>
  <si>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</si>
  <si>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</si>
  <si>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</si>
  <si>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</si>
  <si>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</si>
  <si>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</si>
  <si>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</si>
  <si>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</si>
  <si>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</si>
  <si>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</si>
  <si>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</si>
  <si>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</si>
  <si>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</si>
  <si>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</si>
  <si>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</si>
  <si>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</si>
  <si>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</si>
  <si>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</si>
  <si>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</si>
  <si>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</si>
  <si>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</si>
  <si>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</si>
  <si>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</si>
  <si>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</si>
  <si>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</si>
  <si>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</si>
  <si>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</si>
  <si>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</si>
  <si>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</si>
  <si>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</si>
  <si>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</si>
  <si>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</si>
  <si>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</si>
  <si>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</si>
  <si>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</si>
  <si>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</si>
  <si>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</si>
  <si>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</si>
  <si>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</si>
  <si>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</si>
  <si>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</si>
  <si>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</si>
  <si>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</si>
  <si>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</si>
  <si>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</si>
  <si>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</si>
  <si>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</si>
  <si>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</si>
  <si>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</si>
  <si>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</si>
  <si>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</si>
  <si>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</si>
  <si>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</si>
  <si>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</si>
  <si>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</si>
  <si>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</si>
  <si>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</si>
  <si>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</si>
  <si>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</si>
  <si>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</si>
  <si>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</si>
  <si>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</si>
  <si>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</si>
  <si>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</si>
  <si>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</si>
  <si>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</si>
  <si>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</si>
  <si>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</si>
  <si>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</si>
  <si>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</si>
  <si>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</si>
  <si>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</si>
  <si>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</si>
  <si>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</si>
  <si>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</si>
  <si>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</si>
  <si>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</si>
  <si>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</si>
  <si>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</si>
  <si>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</si>
  <si>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</si>
  <si>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</si>
  <si>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</si>
  <si>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</si>
  <si>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</si>
  <si>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</si>
  <si>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</si>
  <si>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</si>
  <si>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</si>
  <si>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</si>
  <si>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被災者支援に関する総合的対策の推進経費</t>
    <rPh sb="0" eb="3">
      <t>ヒサイシャ</t>
    </rPh>
    <rPh sb="3" eb="5">
      <t>シエン</t>
    </rPh>
    <rPh sb="6" eb="7">
      <t>カン</t>
    </rPh>
    <rPh sb="9" eb="12">
      <t>ソウゴウテキ</t>
    </rPh>
    <rPh sb="12" eb="14">
      <t>タイサク</t>
    </rPh>
    <rPh sb="15" eb="17">
      <t>スイシン</t>
    </rPh>
    <rPh sb="17" eb="19">
      <t>ケイヒ</t>
    </rPh>
    <phoneticPr fontId="3"/>
  </si>
  <si>
    <t>政策統括官（防災担当）</t>
    <rPh sb="0" eb="2">
      <t>セイサク</t>
    </rPh>
    <rPh sb="2" eb="5">
      <t>トウカツカン</t>
    </rPh>
    <rPh sb="6" eb="8">
      <t>ボウサイ</t>
    </rPh>
    <rPh sb="8" eb="10">
      <t>タントウ</t>
    </rPh>
    <phoneticPr fontId="3"/>
  </si>
  <si>
    <t>参事官（避難生活担当）</t>
    <rPh sb="0" eb="3">
      <t>サンジカン</t>
    </rPh>
    <rPh sb="4" eb="6">
      <t>ヒナン</t>
    </rPh>
    <rPh sb="6" eb="8">
      <t>セイカツ</t>
    </rPh>
    <rPh sb="8" eb="10">
      <t>タントウ</t>
    </rPh>
    <phoneticPr fontId="5"/>
  </si>
  <si>
    <t>重永　将志</t>
    <rPh sb="0" eb="2">
      <t>シゲナガ</t>
    </rPh>
    <rPh sb="3" eb="5">
      <t>マサシ</t>
    </rPh>
    <phoneticPr fontId="5"/>
  </si>
  <si>
    <t>○</t>
  </si>
  <si>
    <t>災害対策基本法第86条の６、第86条の７</t>
  </si>
  <si>
    <t>「避難所における良好な生活環境の確保に向けた取組指針」</t>
  </si>
  <si>
    <t>東日本大震災の教訓を踏まえ、平成25年６月に災害対策基本法を改正し、新たに市町村が避難所等における良好な生活環境の確保に向けた取組が努力義務とされたところであり、内閣府としても「避難所における良好な生活環境の確保に向けた取組指針（以下「取組指針」とする。）」及び取組指針に基づくガイドラインを公表した。これらを踏まえた地方公共団体の取組状況を確認するとともに施策の徹底を図ることを目的とする。</t>
  </si>
  <si>
    <t>-</t>
  </si>
  <si>
    <t>-</t>
    <phoneticPr fontId="5"/>
  </si>
  <si>
    <t>-</t>
    <phoneticPr fontId="5"/>
  </si>
  <si>
    <t>-</t>
    <phoneticPr fontId="5"/>
  </si>
  <si>
    <t>事業の実施の成果は、一般的に被災後に初めて判明し、また、被災規模により異なるため、定量的な指標による算出は困難。</t>
  </si>
  <si>
    <t>平成25年６月の災害対策基本法の改正、取組指針等の作成を踏まえ、被災時に開設される指定避難所等が良好な生活環境となることを目標とし、様々な研修等の機会を通じて、地方公共団体へ周知徹底を図っている。</t>
  </si>
  <si>
    <t>指定避難所の開設等を行う地方公共団体に、平成25年６月の災害対策基本法の改正、取組指針の内容を周知し、これらを踏まえた地方公共団体の取組について、発災後の避難所の開設等の確認を行う。</t>
  </si>
  <si>
    <t>各自治体の避難所運営において求められた事項に対応するマニュアルの修正等の達成率</t>
  </si>
  <si>
    <t>％</t>
    <phoneticPr fontId="5"/>
  </si>
  <si>
    <t>地方公共団体への取組指針等の周知活動</t>
    <rPh sb="0" eb="2">
      <t>チホウ</t>
    </rPh>
    <rPh sb="2" eb="4">
      <t>コウキョウ</t>
    </rPh>
    <rPh sb="4" eb="6">
      <t>ダンタイ</t>
    </rPh>
    <rPh sb="8" eb="10">
      <t>トリクミ</t>
    </rPh>
    <rPh sb="10" eb="12">
      <t>シシン</t>
    </rPh>
    <rPh sb="12" eb="13">
      <t>トウ</t>
    </rPh>
    <rPh sb="14" eb="16">
      <t>シュウチ</t>
    </rPh>
    <rPh sb="16" eb="18">
      <t>カツドウ</t>
    </rPh>
    <phoneticPr fontId="5"/>
  </si>
  <si>
    <t>回</t>
    <rPh sb="0" eb="1">
      <t>カイ</t>
    </rPh>
    <phoneticPr fontId="5"/>
  </si>
  <si>
    <t>契約額／調査件数　　　　　　　　　　　　　　</t>
    <rPh sb="0" eb="3">
      <t>ケイヤクガク</t>
    </rPh>
    <rPh sb="4" eb="6">
      <t>チョウサ</t>
    </rPh>
    <rPh sb="6" eb="8">
      <t>ケンスウ</t>
    </rPh>
    <phoneticPr fontId="5"/>
  </si>
  <si>
    <t>百万円</t>
    <rPh sb="0" eb="1">
      <t>ヒャク</t>
    </rPh>
    <rPh sb="1" eb="3">
      <t>マンエン</t>
    </rPh>
    <phoneticPr fontId="5"/>
  </si>
  <si>
    <t>9/1</t>
    <phoneticPr fontId="5"/>
  </si>
  <si>
    <t>7.344/1</t>
    <phoneticPr fontId="5"/>
  </si>
  <si>
    <t>③災害復旧・復興に関する施策の推進</t>
    <phoneticPr fontId="5"/>
  </si>
  <si>
    <t>-</t>
    <phoneticPr fontId="5"/>
  </si>
  <si>
    <t>復旧・復興施策・被災者支援に関する説明会における参加地方公共団体数</t>
    <phoneticPr fontId="5"/>
  </si>
  <si>
    <t>全都道府県</t>
    <phoneticPr fontId="5"/>
  </si>
  <si>
    <t>令和2年度</t>
    <rPh sb="0" eb="2">
      <t>レイワ</t>
    </rPh>
    <rPh sb="3" eb="5">
      <t>ネンド</t>
    </rPh>
    <phoneticPr fontId="5"/>
  </si>
  <si>
    <t>取組指針及び取組指針に基づくガイドライン等の地方公共団体への周知を図る。</t>
    <phoneticPr fontId="5"/>
  </si>
  <si>
    <t>-</t>
    <phoneticPr fontId="5"/>
  </si>
  <si>
    <t>-</t>
    <phoneticPr fontId="5"/>
  </si>
  <si>
    <t>-</t>
    <phoneticPr fontId="5"/>
  </si>
  <si>
    <t>平成25年６月の災害対策基本法の改正に盛り込まれており、ニーズを反映している。</t>
    <rPh sb="0" eb="2">
      <t>ヘイセイ</t>
    </rPh>
    <rPh sb="4" eb="5">
      <t>ネン</t>
    </rPh>
    <rPh sb="6" eb="7">
      <t>ガツ</t>
    </rPh>
    <rPh sb="8" eb="10">
      <t>サイガイ</t>
    </rPh>
    <rPh sb="10" eb="12">
      <t>タイサク</t>
    </rPh>
    <rPh sb="12" eb="15">
      <t>キホンホウ</t>
    </rPh>
    <rPh sb="16" eb="18">
      <t>カイセイ</t>
    </rPh>
    <rPh sb="19" eb="20">
      <t>モ</t>
    </rPh>
    <rPh sb="21" eb="22">
      <t>コ</t>
    </rPh>
    <rPh sb="32" eb="34">
      <t>ハンエイ</t>
    </rPh>
    <phoneticPr fontId="5"/>
  </si>
  <si>
    <t>避難所での安全で安心な生活環境の確保に繋がる重要な施策であり、優先度の高い事業である。</t>
    <rPh sb="0" eb="3">
      <t>ヒナンジョ</t>
    </rPh>
    <rPh sb="5" eb="7">
      <t>アンゼン</t>
    </rPh>
    <rPh sb="8" eb="10">
      <t>アンシン</t>
    </rPh>
    <rPh sb="11" eb="13">
      <t>セイカツ</t>
    </rPh>
    <rPh sb="13" eb="15">
      <t>カンキョウ</t>
    </rPh>
    <rPh sb="16" eb="18">
      <t>カクホ</t>
    </rPh>
    <rPh sb="19" eb="20">
      <t>ツナ</t>
    </rPh>
    <rPh sb="22" eb="24">
      <t>ジュウヨウ</t>
    </rPh>
    <rPh sb="25" eb="26">
      <t>セ</t>
    </rPh>
    <rPh sb="26" eb="27">
      <t>サク</t>
    </rPh>
    <rPh sb="31" eb="33">
      <t>ユウセン</t>
    </rPh>
    <rPh sb="33" eb="34">
      <t>ド</t>
    </rPh>
    <rPh sb="35" eb="36">
      <t>タカ</t>
    </rPh>
    <rPh sb="37" eb="39">
      <t>ジギョウ</t>
    </rPh>
    <phoneticPr fontId="5"/>
  </si>
  <si>
    <t>無</t>
  </si>
  <si>
    <t>‐</t>
  </si>
  <si>
    <t>過去の業務契約実績を基に予定価格を作成し、その範囲で落札しているため、妥当である。</t>
    <rPh sb="0" eb="2">
      <t>カコ</t>
    </rPh>
    <rPh sb="3" eb="5">
      <t>ギョウム</t>
    </rPh>
    <rPh sb="5" eb="7">
      <t>ケイヤク</t>
    </rPh>
    <rPh sb="7" eb="9">
      <t>ジッセキ</t>
    </rPh>
    <rPh sb="10" eb="11">
      <t>モト</t>
    </rPh>
    <rPh sb="12" eb="14">
      <t>ヨテイ</t>
    </rPh>
    <rPh sb="14" eb="16">
      <t>カカク</t>
    </rPh>
    <rPh sb="17" eb="19">
      <t>サクセイ</t>
    </rPh>
    <rPh sb="23" eb="25">
      <t>ハンイ</t>
    </rPh>
    <rPh sb="26" eb="28">
      <t>ラクサツ</t>
    </rPh>
    <rPh sb="35" eb="37">
      <t>ダトウ</t>
    </rPh>
    <phoneticPr fontId="5"/>
  </si>
  <si>
    <t>必要な費目に限定して予算要求、執行している。</t>
    <rPh sb="0" eb="2">
      <t>ヒツヨウ</t>
    </rPh>
    <rPh sb="3" eb="5">
      <t>ヒモク</t>
    </rPh>
    <rPh sb="6" eb="8">
      <t>ゲンテイ</t>
    </rPh>
    <rPh sb="10" eb="12">
      <t>ヨサン</t>
    </rPh>
    <rPh sb="12" eb="14">
      <t>ヨウキュウ</t>
    </rPh>
    <rPh sb="15" eb="17">
      <t>シッコウ</t>
    </rPh>
    <phoneticPr fontId="5"/>
  </si>
  <si>
    <t>一般競争入札（総合評価方式）を採用し、コスト削減を図った。</t>
    <rPh sb="0" eb="2">
      <t>イッパン</t>
    </rPh>
    <rPh sb="2" eb="4">
      <t>キョウソウ</t>
    </rPh>
    <rPh sb="4" eb="6">
      <t>ニュウサツ</t>
    </rPh>
    <rPh sb="7" eb="11">
      <t>ソウゴウヒョウカ</t>
    </rPh>
    <rPh sb="11" eb="13">
      <t>ホウシキ</t>
    </rPh>
    <rPh sb="15" eb="17">
      <t>サイヨウ</t>
    </rPh>
    <rPh sb="22" eb="24">
      <t>サクゲン</t>
    </rPh>
    <rPh sb="25" eb="26">
      <t>ハカ</t>
    </rPh>
    <phoneticPr fontId="5"/>
  </si>
  <si>
    <t>目標どおり実施することができた。</t>
    <rPh sb="0" eb="2">
      <t>モクヒョウ</t>
    </rPh>
    <rPh sb="5" eb="7">
      <t>ジッシ</t>
    </rPh>
    <phoneticPr fontId="5"/>
  </si>
  <si>
    <t>都道府県担当者向け説明会を開催することにより、地方公共団体等に対する説明会を開催するなど目標どおりに達成することができた。</t>
    <rPh sb="0" eb="4">
      <t>トドウフケン</t>
    </rPh>
    <rPh sb="4" eb="7">
      <t>タントウシャ</t>
    </rPh>
    <rPh sb="7" eb="8">
      <t>ム</t>
    </rPh>
    <rPh sb="9" eb="12">
      <t>セツメイカイ</t>
    </rPh>
    <rPh sb="13" eb="15">
      <t>カイサイ</t>
    </rPh>
    <rPh sb="23" eb="25">
      <t>チホウ</t>
    </rPh>
    <rPh sb="25" eb="27">
      <t>コウキョウ</t>
    </rPh>
    <rPh sb="27" eb="29">
      <t>ダンタイ</t>
    </rPh>
    <rPh sb="29" eb="30">
      <t>トウ</t>
    </rPh>
    <rPh sb="31" eb="32">
      <t>タイ</t>
    </rPh>
    <rPh sb="34" eb="37">
      <t>セツメイカイ</t>
    </rPh>
    <rPh sb="38" eb="40">
      <t>カイサイ</t>
    </rPh>
    <rPh sb="44" eb="46">
      <t>モクヒョウ</t>
    </rPh>
    <rPh sb="50" eb="52">
      <t>タッセイ</t>
    </rPh>
    <phoneticPr fontId="5"/>
  </si>
  <si>
    <t>実施した調査データをHPで公表し、さらに、これらのデータを踏まえ、都道府県担当者向け説明会等を開催することにより、地方公共団体等への周知が図られたものである。</t>
    <rPh sb="0" eb="2">
      <t>ジッシ</t>
    </rPh>
    <rPh sb="4" eb="6">
      <t>チョウサ</t>
    </rPh>
    <rPh sb="13" eb="15">
      <t>コウヒョウ</t>
    </rPh>
    <rPh sb="29" eb="30">
      <t>フ</t>
    </rPh>
    <rPh sb="33" eb="37">
      <t>トドウフケン</t>
    </rPh>
    <rPh sb="37" eb="40">
      <t>タントウシャ</t>
    </rPh>
    <rPh sb="40" eb="41">
      <t>ム</t>
    </rPh>
    <rPh sb="42" eb="45">
      <t>セツメイカイ</t>
    </rPh>
    <rPh sb="45" eb="46">
      <t>トウ</t>
    </rPh>
    <rPh sb="47" eb="49">
      <t>カイサイ</t>
    </rPh>
    <rPh sb="57" eb="59">
      <t>チホウ</t>
    </rPh>
    <rPh sb="59" eb="61">
      <t>コウキョウ</t>
    </rPh>
    <rPh sb="61" eb="63">
      <t>ダンタイ</t>
    </rPh>
    <rPh sb="63" eb="64">
      <t>トウ</t>
    </rPh>
    <rPh sb="66" eb="68">
      <t>シュウチ</t>
    </rPh>
    <rPh sb="69" eb="70">
      <t>ハカ</t>
    </rPh>
    <phoneticPr fontId="5"/>
  </si>
  <si>
    <t>今後も引き続き、政策課題に応じた適切な調査事業等の企画・立案に努めるとともに、調査発注時の工夫により事業の質の確保と効率的な予算執行に努める。</t>
    <rPh sb="0" eb="2">
      <t>コンゴ</t>
    </rPh>
    <rPh sb="3" eb="4">
      <t>ヒ</t>
    </rPh>
    <rPh sb="5" eb="6">
      <t>ツヅ</t>
    </rPh>
    <rPh sb="8" eb="10">
      <t>セイサク</t>
    </rPh>
    <rPh sb="10" eb="12">
      <t>カダイ</t>
    </rPh>
    <rPh sb="13" eb="14">
      <t>オウ</t>
    </rPh>
    <rPh sb="16" eb="18">
      <t>テキセツ</t>
    </rPh>
    <rPh sb="19" eb="21">
      <t>チョウサ</t>
    </rPh>
    <rPh sb="21" eb="23">
      <t>ジギョウ</t>
    </rPh>
    <rPh sb="23" eb="24">
      <t>トウ</t>
    </rPh>
    <rPh sb="25" eb="27">
      <t>キカク</t>
    </rPh>
    <rPh sb="28" eb="30">
      <t>リツアン</t>
    </rPh>
    <rPh sb="31" eb="32">
      <t>ツト</t>
    </rPh>
    <rPh sb="39" eb="41">
      <t>チョウサ</t>
    </rPh>
    <rPh sb="41" eb="43">
      <t>ハッチュウ</t>
    </rPh>
    <rPh sb="43" eb="44">
      <t>ジ</t>
    </rPh>
    <rPh sb="45" eb="47">
      <t>クフウ</t>
    </rPh>
    <rPh sb="50" eb="52">
      <t>ジギョウ</t>
    </rPh>
    <rPh sb="53" eb="54">
      <t>シツ</t>
    </rPh>
    <rPh sb="55" eb="57">
      <t>カクホ</t>
    </rPh>
    <rPh sb="58" eb="61">
      <t>コウリツテキ</t>
    </rPh>
    <rPh sb="62" eb="64">
      <t>ヨサン</t>
    </rPh>
    <rPh sb="64" eb="66">
      <t>シッコウ</t>
    </rPh>
    <rPh sb="67" eb="68">
      <t>ツト</t>
    </rPh>
    <phoneticPr fontId="5"/>
  </si>
  <si>
    <t>新25追加-0004</t>
    <rPh sb="0" eb="1">
      <t>シン</t>
    </rPh>
    <rPh sb="3" eb="5">
      <t>ツイカ</t>
    </rPh>
    <phoneticPr fontId="5"/>
  </si>
  <si>
    <t>新25-0025</t>
    <rPh sb="0" eb="1">
      <t>シン</t>
    </rPh>
    <phoneticPr fontId="5"/>
  </si>
  <si>
    <t>0043</t>
    <phoneticPr fontId="5"/>
  </si>
  <si>
    <t>0045</t>
    <phoneticPr fontId="5"/>
  </si>
  <si>
    <t>0040</t>
    <phoneticPr fontId="5"/>
  </si>
  <si>
    <t>0040</t>
    <phoneticPr fontId="5"/>
  </si>
  <si>
    <t>-</t>
    <phoneticPr fontId="5"/>
  </si>
  <si>
    <t>-</t>
    <phoneticPr fontId="5"/>
  </si>
  <si>
    <t>災害関係調査費</t>
    <rPh sb="0" eb="2">
      <t>サイガイ</t>
    </rPh>
    <rPh sb="2" eb="4">
      <t>カンケイ</t>
    </rPh>
    <rPh sb="4" eb="6">
      <t>チョウサ</t>
    </rPh>
    <rPh sb="6" eb="7">
      <t>ヒ</t>
    </rPh>
    <phoneticPr fontId="5"/>
  </si>
  <si>
    <t>避難所の生活環境対策
http://www.bousai.go.jp/taisaku/hinanjo/index.html</t>
    <phoneticPr fontId="5"/>
  </si>
  <si>
    <t>A.（株）建設技術研究所</t>
    <rPh sb="3" eb="4">
      <t>カブ</t>
    </rPh>
    <rPh sb="5" eb="7">
      <t>ケンセツ</t>
    </rPh>
    <rPh sb="7" eb="9">
      <t>ギジュツ</t>
    </rPh>
    <rPh sb="9" eb="12">
      <t>ケンキュウジョ</t>
    </rPh>
    <phoneticPr fontId="5"/>
  </si>
  <si>
    <t>B.（株）エーフォース</t>
    <rPh sb="3" eb="4">
      <t>カブ</t>
    </rPh>
    <phoneticPr fontId="5"/>
  </si>
  <si>
    <t>雑役務費</t>
    <rPh sb="0" eb="1">
      <t>ザツ</t>
    </rPh>
    <rPh sb="1" eb="4">
      <t>エキムヒ</t>
    </rPh>
    <phoneticPr fontId="5"/>
  </si>
  <si>
    <t>避難行動要支援者名簿の活用に関する手引きの作成等業務</t>
    <phoneticPr fontId="5"/>
  </si>
  <si>
    <t>令和元年度指定避難所等における良好な生活環境を確保するための事例調査</t>
  </si>
  <si>
    <t>令和元年度指定避難所等における良好な生活環境を確保するための事例調査</t>
    <phoneticPr fontId="5"/>
  </si>
  <si>
    <t>（株）建設技術研究所</t>
    <phoneticPr fontId="5"/>
  </si>
  <si>
    <t>（株）エーフォース</t>
    <phoneticPr fontId="5"/>
  </si>
  <si>
    <t>避難行動要支援者名簿の活用に関する手引きの作成等業務</t>
    <phoneticPr fontId="5"/>
  </si>
  <si>
    <t>有</t>
  </si>
  <si>
    <t>15/2</t>
    <phoneticPr fontId="5"/>
  </si>
  <si>
    <t>C.</t>
    <phoneticPr fontId="5"/>
  </si>
  <si>
    <t>避難所における良好な生活環境の確保に向けた取組についての調査及び避難行動要支援者名簿の活用に関する調査・検討を適切に行うことができたため、調査・検討内容について引き続き活用していく。
予算の執行においては、一般競争入札（総合評価落札方式）を採用し、競争性、透明性の確保を図っている。</t>
    <rPh sb="0" eb="3">
      <t>ヒナンショ</t>
    </rPh>
    <rPh sb="7" eb="9">
      <t>リョウコウ</t>
    </rPh>
    <rPh sb="10" eb="12">
      <t>セイカツ</t>
    </rPh>
    <rPh sb="12" eb="14">
      <t>カンキョウ</t>
    </rPh>
    <rPh sb="15" eb="17">
      <t>カクホ</t>
    </rPh>
    <rPh sb="18" eb="19">
      <t>ム</t>
    </rPh>
    <rPh sb="21" eb="22">
      <t>ト</t>
    </rPh>
    <rPh sb="22" eb="23">
      <t>ク</t>
    </rPh>
    <rPh sb="28" eb="30">
      <t>チョウサ</t>
    </rPh>
    <rPh sb="30" eb="31">
      <t>オヨ</t>
    </rPh>
    <rPh sb="32" eb="34">
      <t>ヒナン</t>
    </rPh>
    <rPh sb="34" eb="36">
      <t>コウドウ</t>
    </rPh>
    <rPh sb="36" eb="37">
      <t>ヨウ</t>
    </rPh>
    <rPh sb="37" eb="40">
      <t>シエンシャ</t>
    </rPh>
    <rPh sb="40" eb="42">
      <t>メイボ</t>
    </rPh>
    <rPh sb="43" eb="45">
      <t>カツヨウ</t>
    </rPh>
    <rPh sb="46" eb="47">
      <t>カン</t>
    </rPh>
    <rPh sb="49" eb="51">
      <t>チョウサ</t>
    </rPh>
    <rPh sb="52" eb="54">
      <t>ケントウ</t>
    </rPh>
    <rPh sb="55" eb="57">
      <t>テキセツ</t>
    </rPh>
    <rPh sb="58" eb="59">
      <t>オコナ</t>
    </rPh>
    <rPh sb="69" eb="71">
      <t>チョウサ</t>
    </rPh>
    <rPh sb="72" eb="74">
      <t>ケントウ</t>
    </rPh>
    <rPh sb="74" eb="76">
      <t>ナイヨウ</t>
    </rPh>
    <rPh sb="80" eb="81">
      <t>ヒ</t>
    </rPh>
    <rPh sb="82" eb="83">
      <t>ツヅ</t>
    </rPh>
    <rPh sb="84" eb="86">
      <t>カツヨウ</t>
    </rPh>
    <rPh sb="92" eb="94">
      <t>ヨサン</t>
    </rPh>
    <rPh sb="95" eb="97">
      <t>シッコウ</t>
    </rPh>
    <rPh sb="103" eb="105">
      <t>イッパン</t>
    </rPh>
    <rPh sb="105" eb="107">
      <t>キョウソウ</t>
    </rPh>
    <rPh sb="107" eb="109">
      <t>ニュウサツ</t>
    </rPh>
    <rPh sb="110" eb="112">
      <t>ソウゴウ</t>
    </rPh>
    <rPh sb="112" eb="114">
      <t>ヒョウカ</t>
    </rPh>
    <rPh sb="114" eb="116">
      <t>ラクサツ</t>
    </rPh>
    <rPh sb="116" eb="118">
      <t>ホウシキ</t>
    </rPh>
    <rPh sb="120" eb="122">
      <t>サイヨウ</t>
    </rPh>
    <rPh sb="124" eb="127">
      <t>キョウソウセイ</t>
    </rPh>
    <rPh sb="128" eb="131">
      <t>トウメイセイ</t>
    </rPh>
    <rPh sb="132" eb="134">
      <t>カクホ</t>
    </rPh>
    <rPh sb="135" eb="136">
      <t>ハカ</t>
    </rPh>
    <phoneticPr fontId="5"/>
  </si>
  <si>
    <t>市町村が行う指定避難所の開設等は自治事務であり、良好な生活環境の確保に向けた取組は努力義務であるが、内閣府としても、取組指針等により、地方公共団体に助言を行っているところである。その一環として、指定避難所等における良好な生活環境の確保に向けた調査等を行ったところである。</t>
    <rPh sb="123" eb="124">
      <t>トウ</t>
    </rPh>
    <phoneticPr fontId="5"/>
  </si>
  <si>
    <t>指定避難所等における生活環境の確保に向けた調査等を踏まえ、避難所の開設等を行う地方公共団体に助言を行っているため、国が実施すべきものである。</t>
    <rPh sb="0" eb="2">
      <t>シテイ</t>
    </rPh>
    <rPh sb="2" eb="5">
      <t>ヒナンジョ</t>
    </rPh>
    <rPh sb="5" eb="6">
      <t>トウ</t>
    </rPh>
    <rPh sb="10" eb="12">
      <t>セイカツ</t>
    </rPh>
    <rPh sb="12" eb="14">
      <t>カンキョウ</t>
    </rPh>
    <rPh sb="15" eb="17">
      <t>カクホ</t>
    </rPh>
    <rPh sb="18" eb="19">
      <t>ム</t>
    </rPh>
    <rPh sb="21" eb="23">
      <t>チョウサ</t>
    </rPh>
    <rPh sb="23" eb="24">
      <t>トウ</t>
    </rPh>
    <rPh sb="25" eb="26">
      <t>フ</t>
    </rPh>
    <rPh sb="29" eb="32">
      <t>ヒナンショ</t>
    </rPh>
    <rPh sb="33" eb="35">
      <t>カイセツ</t>
    </rPh>
    <rPh sb="35" eb="36">
      <t>トウ</t>
    </rPh>
    <rPh sb="37" eb="38">
      <t>オコナ</t>
    </rPh>
    <rPh sb="39" eb="41">
      <t>チホウ</t>
    </rPh>
    <rPh sb="41" eb="43">
      <t>コウキョウ</t>
    </rPh>
    <rPh sb="43" eb="45">
      <t>ダンタイ</t>
    </rPh>
    <rPh sb="46" eb="48">
      <t>ジョゲン</t>
    </rPh>
    <rPh sb="49" eb="50">
      <t>オコナ</t>
    </rPh>
    <rPh sb="57" eb="58">
      <t>クニ</t>
    </rPh>
    <rPh sb="59" eb="61">
      <t>ジッシ</t>
    </rPh>
    <phoneticPr fontId="5"/>
  </si>
  <si>
    <t>10　防災政策の推進</t>
    <phoneticPr fontId="5"/>
  </si>
  <si>
    <t>不用率が大きいのは、災害対応により、実施予定であった事業を縮小せざるを得なかったこと等のためである。</t>
    <rPh sb="0" eb="2">
      <t>フヨウ</t>
    </rPh>
    <rPh sb="2" eb="3">
      <t>リツ</t>
    </rPh>
    <rPh sb="4" eb="5">
      <t>オオ</t>
    </rPh>
    <rPh sb="10" eb="12">
      <t>サイガイ</t>
    </rPh>
    <rPh sb="12" eb="14">
      <t>タイオウ</t>
    </rPh>
    <rPh sb="18" eb="20">
      <t>ジッシ</t>
    </rPh>
    <rPh sb="20" eb="22">
      <t>ヨテイ</t>
    </rPh>
    <rPh sb="26" eb="28">
      <t>ジギョウ</t>
    </rPh>
    <rPh sb="29" eb="31">
      <t>シュクショウ</t>
    </rPh>
    <rPh sb="35" eb="36">
      <t>エ</t>
    </rPh>
    <rPh sb="42" eb="43">
      <t>トウ</t>
    </rPh>
    <phoneticPr fontId="5"/>
  </si>
  <si>
    <t>-</t>
    <phoneticPr fontId="5"/>
  </si>
  <si>
    <t>予算執行においては、原則一般競争入札を採用するようにしており、透明性・競争性の確保を図っている。
結果的に一者応札となってしまったものもあるものの、引き続きわかりやすい仕様内容及び入札期間などに配慮し、改善を図る。</t>
    <rPh sb="49" eb="52">
      <t>ケッカテキ</t>
    </rPh>
    <rPh sb="53" eb="54">
      <t>イッ</t>
    </rPh>
    <rPh sb="54" eb="55">
      <t>シャ</t>
    </rPh>
    <rPh sb="55" eb="57">
      <t>オウサツ</t>
    </rPh>
    <rPh sb="74" eb="75">
      <t>ヒ</t>
    </rPh>
    <rPh sb="76" eb="77">
      <t>ツヅ</t>
    </rPh>
    <rPh sb="84" eb="86">
      <t>シヨウ</t>
    </rPh>
    <rPh sb="86" eb="88">
      <t>ナイヨウ</t>
    </rPh>
    <rPh sb="88" eb="89">
      <t>オヨ</t>
    </rPh>
    <rPh sb="90" eb="92">
      <t>ニュウサツ</t>
    </rPh>
    <rPh sb="92" eb="94">
      <t>キカン</t>
    </rPh>
    <rPh sb="97" eb="99">
      <t>ハイリョ</t>
    </rPh>
    <rPh sb="101" eb="103">
      <t>カイゼン</t>
    </rPh>
    <rPh sb="104" eb="105">
      <t>ハカ</t>
    </rPh>
    <phoneticPr fontId="5"/>
  </si>
  <si>
    <t>過去の有識者の所見を踏まえ、指針・ガイドラインを一定期間経過後にレビューすることで有効性を確認することに努めること。</t>
    <rPh sb="0" eb="2">
      <t>カコ</t>
    </rPh>
    <phoneticPr fontId="5"/>
  </si>
  <si>
    <t>指針・ガイドラインの有効性の向上に努める。</t>
    <phoneticPr fontId="5"/>
  </si>
  <si>
    <t>「新型コロナウイルス対策関連要望額」811</t>
    <rPh sb="1" eb="3">
      <t>シンガタ</t>
    </rPh>
    <rPh sb="10" eb="12">
      <t>タイサク</t>
    </rPh>
    <rPh sb="12" eb="14">
      <t>カンレン</t>
    </rPh>
    <rPh sb="14" eb="16">
      <t>ヨウボウ</t>
    </rPh>
    <rPh sb="16" eb="17">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</si>
</sst>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155778</xdr:colOff>
      <xdr:row>742</xdr:row>
      <xdr:rowOff>17807</xdr:rowOff>
    </xdr:from>
    <xdr:to>
      <xdr:col>15</xdr:col>
      <xdr:colOff>83742</xdr:colOff>
      <xdr:row>744</xdr:row>
      <xdr:rowOff>62951</xdr:rowOff>
    </xdr:to>
    <xdr:sp macro="" textlink="">
      <xdr:nvSpPr>
        <xdr:cNvPr id="9" name="テキスト ボックス 8"/>
        <xdr:cNvSpPr txBox="1"/>
      </xdr:nvSpPr>
      <xdr:spPr>
        <a:xfrm>
          <a:off x="1738393" y="46924769"/>
          <a:ext cx="1312753" cy="74852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11</xdr:col>
      <xdr:colOff>168519</xdr:colOff>
      <xdr:row>746</xdr:row>
      <xdr:rowOff>80596</xdr:rowOff>
    </xdr:from>
    <xdr:to>
      <xdr:col>20</xdr:col>
      <xdr:colOff>177800</xdr:colOff>
      <xdr:row>746</xdr:row>
      <xdr:rowOff>88900</xdr:rowOff>
    </xdr:to>
    <xdr:cxnSp macro="">
      <xdr:nvCxnSpPr>
        <xdr:cNvPr id="10" name="直線矢印コネクタ 11"/>
        <xdr:cNvCxnSpPr>
          <a:cxnSpLocks noChangeShapeType="1"/>
        </xdr:cNvCxnSpPr>
      </xdr:nvCxnSpPr>
      <xdr:spPr bwMode="auto">
        <a:xfrm>
          <a:off x="2344615" y="48394327"/>
          <a:ext cx="1789723" cy="8304"/>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160821</xdr:colOff>
      <xdr:row>744</xdr:row>
      <xdr:rowOff>337033</xdr:rowOff>
    </xdr:from>
    <xdr:to>
      <xdr:col>35</xdr:col>
      <xdr:colOff>104926</xdr:colOff>
      <xdr:row>747</xdr:row>
      <xdr:rowOff>71874</xdr:rowOff>
    </xdr:to>
    <xdr:sp macro="" textlink="">
      <xdr:nvSpPr>
        <xdr:cNvPr id="11" name="テキスト ボックス 10"/>
        <xdr:cNvSpPr txBox="1"/>
      </xdr:nvSpPr>
      <xdr:spPr>
        <a:xfrm>
          <a:off x="4315186" y="47947379"/>
          <a:ext cx="2713682" cy="78991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（株）建設技術研究所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13</xdr:col>
      <xdr:colOff>94345</xdr:colOff>
      <xdr:row>744</xdr:row>
      <xdr:rowOff>126644</xdr:rowOff>
    </xdr:from>
    <xdr:to>
      <xdr:col>21</xdr:col>
      <xdr:colOff>59971</xdr:colOff>
      <xdr:row>746</xdr:row>
      <xdr:rowOff>18102</xdr:rowOff>
    </xdr:to>
    <xdr:sp macro="" textlink="">
      <xdr:nvSpPr>
        <xdr:cNvPr id="12" name="テキスト ボックス 11"/>
        <xdr:cNvSpPr txBox="1"/>
      </xdr:nvSpPr>
      <xdr:spPr>
        <a:xfrm>
          <a:off x="2694670" y="46037144"/>
          <a:ext cx="1565826" cy="59630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194408</xdr:colOff>
      <xdr:row>745</xdr:row>
      <xdr:rowOff>25888</xdr:rowOff>
    </xdr:from>
    <xdr:to>
      <xdr:col>49</xdr:col>
      <xdr:colOff>15631</xdr:colOff>
      <xdr:row>746</xdr:row>
      <xdr:rowOff>345830</xdr:rowOff>
    </xdr:to>
    <xdr:sp macro="" textlink="">
      <xdr:nvSpPr>
        <xdr:cNvPr id="13" name="大かっこ 14"/>
        <xdr:cNvSpPr>
          <a:spLocks noChangeArrowheads="1"/>
        </xdr:cNvSpPr>
      </xdr:nvSpPr>
      <xdr:spPr bwMode="auto">
        <a:xfrm>
          <a:off x="7514004" y="47987926"/>
          <a:ext cx="2195146" cy="671635"/>
        </a:xfrm>
        <a:prstGeom prst="bracketPair">
          <a:avLst>
            <a:gd name="adj" fmla="val 16667"/>
          </a:avLst>
        </a:prstGeom>
        <a:noFill/>
        <a:ln w="9525" algn="ctr">
          <a:solidFill>
            <a:srgbClr val="4A7EBB"/>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744</xdr:row>
      <xdr:rowOff>65942</xdr:rowOff>
    </xdr:from>
    <xdr:to>
      <xdr:col>12</xdr:col>
      <xdr:colOff>9525</xdr:colOff>
      <xdr:row>750</xdr:row>
      <xdr:rowOff>28575</xdr:rowOff>
    </xdr:to>
    <xdr:cxnSp macro="">
      <xdr:nvCxnSpPr>
        <xdr:cNvPr id="14" name="直線コネクタ 15"/>
        <xdr:cNvCxnSpPr>
          <a:cxnSpLocks noChangeShapeType="1"/>
        </xdr:cNvCxnSpPr>
      </xdr:nvCxnSpPr>
      <xdr:spPr bwMode="auto">
        <a:xfrm>
          <a:off x="2390775" y="47633792"/>
          <a:ext cx="19050" cy="2077183"/>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38</xdr:col>
      <xdr:colOff>117231</xdr:colOff>
      <xdr:row>745</xdr:row>
      <xdr:rowOff>51288</xdr:rowOff>
    </xdr:from>
    <xdr:to>
      <xdr:col>48</xdr:col>
      <xdr:colOff>139488</xdr:colOff>
      <xdr:row>747</xdr:row>
      <xdr:rowOff>0</xdr:rowOff>
    </xdr:to>
    <xdr:sp macro="" textlink="">
      <xdr:nvSpPr>
        <xdr:cNvPr id="15" name="テキスト ボックス 14"/>
        <xdr:cNvSpPr txBox="1"/>
      </xdr:nvSpPr>
      <xdr:spPr>
        <a:xfrm>
          <a:off x="7634654" y="48013326"/>
          <a:ext cx="2000526" cy="65209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避難行動要支援者名簿の活用に関する手引きの作成等業務</a:t>
          </a:r>
        </a:p>
      </xdr:txBody>
    </xdr:sp>
    <xdr:clientData/>
  </xdr:twoCellAnchor>
  <xdr:twoCellAnchor>
    <xdr:from>
      <xdr:col>12</xdr:col>
      <xdr:colOff>7327</xdr:colOff>
      <xdr:row>750</xdr:row>
      <xdr:rowOff>0</xdr:rowOff>
    </xdr:from>
    <xdr:to>
      <xdr:col>20</xdr:col>
      <xdr:colOff>193431</xdr:colOff>
      <xdr:row>750</xdr:row>
      <xdr:rowOff>7327</xdr:rowOff>
    </xdr:to>
    <xdr:cxnSp macro="">
      <xdr:nvCxnSpPr>
        <xdr:cNvPr id="21" name="直線矢印コネクタ 11"/>
        <xdr:cNvCxnSpPr>
          <a:cxnSpLocks noChangeShapeType="1"/>
        </xdr:cNvCxnSpPr>
      </xdr:nvCxnSpPr>
      <xdr:spPr bwMode="auto">
        <a:xfrm>
          <a:off x="2381250" y="49720500"/>
          <a:ext cx="1768719" cy="7327"/>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168519</xdr:colOff>
      <xdr:row>748</xdr:row>
      <xdr:rowOff>337039</xdr:rowOff>
    </xdr:from>
    <xdr:to>
      <xdr:col>35</xdr:col>
      <xdr:colOff>112624</xdr:colOff>
      <xdr:row>751</xdr:row>
      <xdr:rowOff>71880</xdr:rowOff>
    </xdr:to>
    <xdr:sp macro="" textlink="">
      <xdr:nvSpPr>
        <xdr:cNvPr id="25" name="テキスト ボックス 24"/>
        <xdr:cNvSpPr txBox="1"/>
      </xdr:nvSpPr>
      <xdr:spPr>
        <a:xfrm>
          <a:off x="4322884" y="49354154"/>
          <a:ext cx="2713682" cy="78991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（株）エーフォース</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38</xdr:col>
      <xdr:colOff>0</xdr:colOff>
      <xdr:row>749</xdr:row>
      <xdr:rowOff>0</xdr:rowOff>
    </xdr:from>
    <xdr:to>
      <xdr:col>49</xdr:col>
      <xdr:colOff>19050</xdr:colOff>
      <xdr:row>750</xdr:row>
      <xdr:rowOff>319943</xdr:rowOff>
    </xdr:to>
    <xdr:sp macro="" textlink="">
      <xdr:nvSpPr>
        <xdr:cNvPr id="39" name="大かっこ 14"/>
        <xdr:cNvSpPr>
          <a:spLocks noChangeArrowheads="1"/>
        </xdr:cNvSpPr>
      </xdr:nvSpPr>
      <xdr:spPr bwMode="auto">
        <a:xfrm>
          <a:off x="7517423" y="49368808"/>
          <a:ext cx="2195146" cy="671635"/>
        </a:xfrm>
        <a:prstGeom prst="bracketPair">
          <a:avLst>
            <a:gd name="adj" fmla="val 16667"/>
          </a:avLst>
        </a:prstGeom>
        <a:noFill/>
        <a:ln w="9525" algn="ctr">
          <a:solidFill>
            <a:srgbClr val="4A7EBB"/>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95250</xdr:colOff>
      <xdr:row>749</xdr:row>
      <xdr:rowOff>21981</xdr:rowOff>
    </xdr:from>
    <xdr:to>
      <xdr:col>48</xdr:col>
      <xdr:colOff>117507</xdr:colOff>
      <xdr:row>750</xdr:row>
      <xdr:rowOff>322386</xdr:rowOff>
    </xdr:to>
    <xdr:sp macro="" textlink="">
      <xdr:nvSpPr>
        <xdr:cNvPr id="41" name="テキスト ボックス 40"/>
        <xdr:cNvSpPr txBox="1"/>
      </xdr:nvSpPr>
      <xdr:spPr>
        <a:xfrm>
          <a:off x="7612673" y="49390789"/>
          <a:ext cx="2000526" cy="65209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令和元年度指定避難所等における良好な生活環境を確保するための事例調査</a:t>
          </a:r>
        </a:p>
      </xdr:txBody>
    </xdr:sp>
    <xdr:clientData/>
  </xdr:twoCellAnchor>
  <xdr:twoCellAnchor>
    <xdr:from>
      <xdr:col>13</xdr:col>
      <xdr:colOff>43962</xdr:colOff>
      <xdr:row>747</xdr:row>
      <xdr:rowOff>329712</xdr:rowOff>
    </xdr:from>
    <xdr:to>
      <xdr:col>21</xdr:col>
      <xdr:colOff>9588</xdr:colOff>
      <xdr:row>749</xdr:row>
      <xdr:rowOff>221170</xdr:rowOff>
    </xdr:to>
    <xdr:sp macro="" textlink="">
      <xdr:nvSpPr>
        <xdr:cNvPr id="43" name="テキスト ボックス 42"/>
        <xdr:cNvSpPr txBox="1"/>
      </xdr:nvSpPr>
      <xdr:spPr>
        <a:xfrm>
          <a:off x="2615712" y="48995135"/>
          <a:ext cx="1548241" cy="59484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46</v>
      </c>
      <c r="AT2" s="952"/>
      <c r="AU2" s="952"/>
      <c r="AV2" s="42" t="str">
        <f>IF(AW2="", "", "-")</f>
        <v/>
      </c>
      <c r="AW2" s="897"/>
      <c r="AX2" s="897"/>
    </row>
    <row r="3" spans="1:50" ht="21" customHeight="1" thickBot="1" x14ac:dyDescent="0.2">
      <c r="A3" s="853" t="s">
        <v>347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442</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482</v>
      </c>
      <c r="AF5" s="685"/>
      <c r="AG5" s="685"/>
      <c r="AH5" s="685"/>
      <c r="AI5" s="685"/>
      <c r="AJ5" s="685"/>
      <c r="AK5" s="685"/>
      <c r="AL5" s="685"/>
      <c r="AM5" s="685"/>
      <c r="AN5" s="685"/>
      <c r="AO5" s="685"/>
      <c r="AP5" s="686"/>
      <c r="AQ5" s="687" t="s">
        <v>483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08" t="s">
        <v>311</v>
      </c>
      <c r="Z7" s="432"/>
      <c r="AA7" s="432"/>
      <c r="AB7" s="432"/>
      <c r="AC7" s="432"/>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546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15.6</v>
      </c>
      <c r="Q13" s="644"/>
      <c r="R13" s="644"/>
      <c r="S13" s="644"/>
      <c r="T13" s="644"/>
      <c r="U13" s="644"/>
      <c r="V13" s="645"/>
      <c r="W13" s="643">
        <v>12.7</v>
      </c>
      <c r="X13" s="644"/>
      <c r="Y13" s="644"/>
      <c r="Z13" s="644"/>
      <c r="AA13" s="644"/>
      <c r="AB13" s="644"/>
      <c r="AC13" s="645"/>
      <c r="AD13" s="643">
        <v>22.681999999999999</v>
      </c>
      <c r="AE13" s="644"/>
      <c r="AF13" s="644"/>
      <c r="AG13" s="644"/>
      <c r="AH13" s="644"/>
      <c r="AI13" s="644"/>
      <c r="AJ13" s="645"/>
      <c r="AK13" s="643">
        <v>31.2</v>
      </c>
      <c r="AL13" s="644"/>
      <c r="AM13" s="644"/>
      <c r="AN13" s="644"/>
      <c r="AO13" s="644"/>
      <c r="AP13" s="644"/>
      <c r="AQ13" s="645"/>
      <c r="AR13" s="905">
        <v>842.2</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488</v>
      </c>
      <c r="Q14" s="644"/>
      <c r="R14" s="644"/>
      <c r="S14" s="644"/>
      <c r="T14" s="644"/>
      <c r="U14" s="644"/>
      <c r="V14" s="645"/>
      <c r="W14" s="643" t="s">
        <v>488</v>
      </c>
      <c r="X14" s="644"/>
      <c r="Y14" s="644"/>
      <c r="Z14" s="644"/>
      <c r="AA14" s="644"/>
      <c r="AB14" s="644"/>
      <c r="AC14" s="645"/>
      <c r="AD14" s="643">
        <v>55.9</v>
      </c>
      <c r="AE14" s="644"/>
      <c r="AF14" s="644"/>
      <c r="AG14" s="644"/>
      <c r="AH14" s="644"/>
      <c r="AI14" s="644"/>
      <c r="AJ14" s="645"/>
      <c r="AK14" s="643" t="s">
        <v>529</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488</v>
      </c>
      <c r="Q15" s="644"/>
      <c r="R15" s="644"/>
      <c r="S15" s="644"/>
      <c r="T15" s="644"/>
      <c r="U15" s="644"/>
      <c r="V15" s="645"/>
      <c r="W15" s="643" t="s">
        <v>488</v>
      </c>
      <c r="X15" s="644"/>
      <c r="Y15" s="644"/>
      <c r="Z15" s="644"/>
      <c r="AA15" s="644"/>
      <c r="AB15" s="644"/>
      <c r="AC15" s="645"/>
      <c r="AD15" s="643" t="s">
        <v>488</v>
      </c>
      <c r="AE15" s="644"/>
      <c r="AF15" s="644"/>
      <c r="AG15" s="644"/>
      <c r="AH15" s="644"/>
      <c r="AI15" s="644"/>
      <c r="AJ15" s="645"/>
      <c r="AK15" s="643">
        <v>55.9</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488</v>
      </c>
      <c r="Q16" s="644"/>
      <c r="R16" s="644"/>
      <c r="S16" s="644"/>
      <c r="T16" s="644"/>
      <c r="U16" s="644"/>
      <c r="V16" s="645"/>
      <c r="W16" s="643" t="s">
        <v>488</v>
      </c>
      <c r="X16" s="644"/>
      <c r="Y16" s="644"/>
      <c r="Z16" s="644"/>
      <c r="AA16" s="644"/>
      <c r="AB16" s="644"/>
      <c r="AC16" s="645"/>
      <c r="AD16" s="643">
        <v>-55.9</v>
      </c>
      <c r="AE16" s="644"/>
      <c r="AF16" s="644"/>
      <c r="AG16" s="644"/>
      <c r="AH16" s="644"/>
      <c r="AI16" s="644"/>
      <c r="AJ16" s="645"/>
      <c r="AK16" s="643" t="s">
        <v>529</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v>-6.7</v>
      </c>
      <c r="Q17" s="644"/>
      <c r="R17" s="644"/>
      <c r="S17" s="644"/>
      <c r="T17" s="644"/>
      <c r="U17" s="644"/>
      <c r="V17" s="645"/>
      <c r="W17" s="643" t="s">
        <v>488</v>
      </c>
      <c r="X17" s="644"/>
      <c r="Y17" s="644"/>
      <c r="Z17" s="644"/>
      <c r="AA17" s="644"/>
      <c r="AB17" s="644"/>
      <c r="AC17" s="645"/>
      <c r="AD17" s="643" t="s">
        <v>488</v>
      </c>
      <c r="AE17" s="644"/>
      <c r="AF17" s="644"/>
      <c r="AG17" s="644"/>
      <c r="AH17" s="644"/>
      <c r="AI17" s="644"/>
      <c r="AJ17" s="645"/>
      <c r="AK17" s="643" t="s">
        <v>530</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8.8999999999999986</v>
      </c>
      <c r="Q18" s="865"/>
      <c r="R18" s="865"/>
      <c r="S18" s="865"/>
      <c r="T18" s="865"/>
      <c r="U18" s="865"/>
      <c r="V18" s="866"/>
      <c r="W18" s="864">
        <f>SUM(W13:AC17)</f>
        <v>12.7</v>
      </c>
      <c r="X18" s="865"/>
      <c r="Y18" s="865"/>
      <c r="Z18" s="865"/>
      <c r="AA18" s="865"/>
      <c r="AB18" s="865"/>
      <c r="AC18" s="866"/>
      <c r="AD18" s="864">
        <f>SUM(AD13:AJ17)</f>
        <v>22.681999999999995</v>
      </c>
      <c r="AE18" s="865"/>
      <c r="AF18" s="865"/>
      <c r="AG18" s="865"/>
      <c r="AH18" s="865"/>
      <c r="AI18" s="865"/>
      <c r="AJ18" s="866"/>
      <c r="AK18" s="864">
        <f>SUM(AK13:AQ17)</f>
        <v>87.1</v>
      </c>
      <c r="AL18" s="865"/>
      <c r="AM18" s="865"/>
      <c r="AN18" s="865"/>
      <c r="AO18" s="865"/>
      <c r="AP18" s="865"/>
      <c r="AQ18" s="866"/>
      <c r="AR18" s="864">
        <f>SUM(AR13:AX17)</f>
        <v>842.2</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8.9</v>
      </c>
      <c r="Q19" s="644"/>
      <c r="R19" s="644"/>
      <c r="S19" s="644"/>
      <c r="T19" s="644"/>
      <c r="U19" s="644"/>
      <c r="V19" s="645"/>
      <c r="W19" s="643">
        <v>7.3440000000000003</v>
      </c>
      <c r="X19" s="644"/>
      <c r="Y19" s="644"/>
      <c r="Z19" s="644"/>
      <c r="AA19" s="644"/>
      <c r="AB19" s="644"/>
      <c r="AC19" s="645"/>
      <c r="AD19" s="643">
        <v>14.9</v>
      </c>
      <c r="AE19" s="644"/>
      <c r="AF19" s="644"/>
      <c r="AG19" s="644"/>
      <c r="AH19" s="644"/>
      <c r="AI19" s="644"/>
      <c r="AJ19" s="645"/>
      <c r="AK19" s="315"/>
      <c r="AL19" s="315"/>
      <c r="AM19" s="315"/>
      <c r="AN19" s="315"/>
      <c r="AO19" s="315"/>
      <c r="AP19" s="315"/>
      <c r="AQ19" s="315"/>
      <c r="AR19" s="315"/>
      <c r="AS19" s="315"/>
      <c r="AT19" s="315"/>
      <c r="AU19" s="315"/>
      <c r="AV19" s="315"/>
      <c r="AW19" s="315"/>
      <c r="AX19" s="317"/>
    </row>
    <row r="20" spans="1:50" ht="24.75" customHeight="1" x14ac:dyDescent="0.15">
      <c r="A20" s="600"/>
      <c r="B20" s="601"/>
      <c r="C20" s="601"/>
      <c r="D20" s="601"/>
      <c r="E20" s="601"/>
      <c r="F20" s="602"/>
      <c r="G20" s="862" t="s">
        <v>10</v>
      </c>
      <c r="H20" s="863"/>
      <c r="I20" s="863"/>
      <c r="J20" s="863"/>
      <c r="K20" s="863"/>
      <c r="L20" s="863"/>
      <c r="M20" s="863"/>
      <c r="N20" s="863"/>
      <c r="O20" s="863"/>
      <c r="P20" s="303">
        <f>IF(P18=0, "-", SUM(P19)/P18)</f>
        <v>1.0000000000000002</v>
      </c>
      <c r="Q20" s="303"/>
      <c r="R20" s="303"/>
      <c r="S20" s="303"/>
      <c r="T20" s="303"/>
      <c r="U20" s="303"/>
      <c r="V20" s="303"/>
      <c r="W20" s="303">
        <f t="shared" ref="W20" si="0">IF(W18=0, "-", SUM(W19)/W18)</f>
        <v>0.57826771653543307</v>
      </c>
      <c r="X20" s="303"/>
      <c r="Y20" s="303"/>
      <c r="Z20" s="303"/>
      <c r="AA20" s="303"/>
      <c r="AB20" s="303"/>
      <c r="AC20" s="303"/>
      <c r="AD20" s="303">
        <f t="shared" ref="AD20" si="1">IF(AD18=0, "-", SUM(AD19)/AD18)</f>
        <v>0.65690856185521573</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5"/>
      <c r="B21" s="836"/>
      <c r="C21" s="836"/>
      <c r="D21" s="836"/>
      <c r="E21" s="836"/>
      <c r="F21" s="965"/>
      <c r="G21" s="301" t="s">
        <v>277</v>
      </c>
      <c r="H21" s="302"/>
      <c r="I21" s="302"/>
      <c r="J21" s="302"/>
      <c r="K21" s="302"/>
      <c r="L21" s="302"/>
      <c r="M21" s="302"/>
      <c r="N21" s="302"/>
      <c r="O21" s="302"/>
      <c r="P21" s="303">
        <f>IF(P19=0, "-", SUM(P19)/SUM(P13,P14))</f>
        <v>0.5705128205128206</v>
      </c>
      <c r="Q21" s="303"/>
      <c r="R21" s="303"/>
      <c r="S21" s="303"/>
      <c r="T21" s="303"/>
      <c r="U21" s="303"/>
      <c r="V21" s="303"/>
      <c r="W21" s="303">
        <f t="shared" ref="W21" si="2">IF(W19=0, "-", SUM(W19)/SUM(W13,W14))</f>
        <v>0.57826771653543307</v>
      </c>
      <c r="X21" s="303"/>
      <c r="Y21" s="303"/>
      <c r="Z21" s="303"/>
      <c r="AA21" s="303"/>
      <c r="AB21" s="303"/>
      <c r="AC21" s="303"/>
      <c r="AD21" s="303">
        <f t="shared" ref="AD21" si="3">IF(AD19=0, "-", SUM(AD19)/SUM(AD13,AD14))</f>
        <v>0.18961085235804639</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32" t="s">
        <v>350</v>
      </c>
      <c r="B22" s="933"/>
      <c r="C22" s="933"/>
      <c r="D22" s="933"/>
      <c r="E22" s="933"/>
      <c r="F22" s="934"/>
      <c r="G22" s="970" t="s">
        <v>257</v>
      </c>
      <c r="H22" s="207"/>
      <c r="I22" s="207"/>
      <c r="J22" s="207"/>
      <c r="K22" s="207"/>
      <c r="L22" s="207"/>
      <c r="M22" s="207"/>
      <c r="N22" s="207"/>
      <c r="O22" s="208"/>
      <c r="P22" s="921" t="s">
        <v>351</v>
      </c>
      <c r="Q22" s="207"/>
      <c r="R22" s="207"/>
      <c r="S22" s="207"/>
      <c r="T22" s="207"/>
      <c r="U22" s="207"/>
      <c r="V22" s="208"/>
      <c r="W22" s="921" t="s">
        <v>352</v>
      </c>
      <c r="X22" s="207"/>
      <c r="Y22" s="207"/>
      <c r="Z22" s="207"/>
      <c r="AA22" s="207"/>
      <c r="AB22" s="207"/>
      <c r="AC22" s="208"/>
      <c r="AD22" s="921" t="s">
        <v>256</v>
      </c>
      <c r="AE22" s="207"/>
      <c r="AF22" s="207"/>
      <c r="AG22" s="207"/>
      <c r="AH22" s="207"/>
      <c r="AI22" s="207"/>
      <c r="AJ22" s="207"/>
      <c r="AK22" s="207"/>
      <c r="AL22" s="207"/>
      <c r="AM22" s="207"/>
      <c r="AN22" s="207"/>
      <c r="AO22" s="207"/>
      <c r="AP22" s="207"/>
      <c r="AQ22" s="207"/>
      <c r="AR22" s="207"/>
      <c r="AS22" s="207"/>
      <c r="AT22" s="207"/>
      <c r="AU22" s="207"/>
      <c r="AV22" s="207"/>
      <c r="AW22" s="207"/>
      <c r="AX22" s="941"/>
    </row>
    <row r="23" spans="1:50" ht="25.5" customHeight="1" x14ac:dyDescent="0.15">
      <c r="A23" s="935"/>
      <c r="B23" s="936"/>
      <c r="C23" s="936"/>
      <c r="D23" s="936"/>
      <c r="E23" s="936"/>
      <c r="F23" s="937"/>
      <c r="G23" s="971" t="s">
        <v>531</v>
      </c>
      <c r="H23" s="972"/>
      <c r="I23" s="972"/>
      <c r="J23" s="972"/>
      <c r="K23" s="972"/>
      <c r="L23" s="972"/>
      <c r="M23" s="972"/>
      <c r="N23" s="972"/>
      <c r="O23" s="973"/>
      <c r="P23" s="905">
        <v>31.2</v>
      </c>
      <c r="Q23" s="906"/>
      <c r="R23" s="906"/>
      <c r="S23" s="906"/>
      <c r="T23" s="906"/>
      <c r="U23" s="906"/>
      <c r="V23" s="922"/>
      <c r="W23" s="905">
        <v>842.2</v>
      </c>
      <c r="X23" s="906"/>
      <c r="Y23" s="906"/>
      <c r="Z23" s="906"/>
      <c r="AA23" s="906"/>
      <c r="AB23" s="906"/>
      <c r="AC23" s="922"/>
      <c r="AD23" s="942" t="s">
        <v>554</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261</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258</v>
      </c>
      <c r="H29" s="930"/>
      <c r="I29" s="930"/>
      <c r="J29" s="930"/>
      <c r="K29" s="930"/>
      <c r="L29" s="930"/>
      <c r="M29" s="930"/>
      <c r="N29" s="930"/>
      <c r="O29" s="931"/>
      <c r="P29" s="643">
        <f>AK13</f>
        <v>31.2</v>
      </c>
      <c r="Q29" s="644"/>
      <c r="R29" s="644"/>
      <c r="S29" s="644"/>
      <c r="T29" s="644"/>
      <c r="U29" s="644"/>
      <c r="V29" s="645"/>
      <c r="W29" s="953">
        <f>AR13</f>
        <v>842.2</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273</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314</v>
      </c>
      <c r="AF30" s="845"/>
      <c r="AG30" s="845"/>
      <c r="AH30" s="846"/>
      <c r="AI30" s="844" t="s">
        <v>336</v>
      </c>
      <c r="AJ30" s="845"/>
      <c r="AK30" s="845"/>
      <c r="AL30" s="846"/>
      <c r="AM30" s="901" t="s">
        <v>341</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2"/>
      <c r="AC31" s="233"/>
      <c r="AD31" s="234"/>
      <c r="AE31" s="232"/>
      <c r="AF31" s="233"/>
      <c r="AG31" s="233"/>
      <c r="AH31" s="234"/>
      <c r="AI31" s="232"/>
      <c r="AJ31" s="233"/>
      <c r="AK31" s="233"/>
      <c r="AL31" s="234"/>
      <c r="AM31" s="236"/>
      <c r="AN31" s="236"/>
      <c r="AO31" s="236"/>
      <c r="AP31" s="232"/>
      <c r="AQ31" s="576" t="s">
        <v>491</v>
      </c>
      <c r="AR31" s="186"/>
      <c r="AS31" s="119" t="s">
        <v>188</v>
      </c>
      <c r="AT31" s="120"/>
      <c r="AU31" s="185" t="s">
        <v>490</v>
      </c>
      <c r="AV31" s="185"/>
      <c r="AW31" s="384" t="s">
        <v>177</v>
      </c>
      <c r="AX31" s="385"/>
    </row>
    <row r="32" spans="1:50" ht="23.25" customHeight="1" x14ac:dyDescent="0.15">
      <c r="A32" s="389"/>
      <c r="B32" s="387"/>
      <c r="C32" s="387"/>
      <c r="D32" s="387"/>
      <c r="E32" s="387"/>
      <c r="F32" s="388"/>
      <c r="G32" s="549" t="s">
        <v>489</v>
      </c>
      <c r="H32" s="550"/>
      <c r="I32" s="550"/>
      <c r="J32" s="550"/>
      <c r="K32" s="550"/>
      <c r="L32" s="550"/>
      <c r="M32" s="550"/>
      <c r="N32" s="550"/>
      <c r="O32" s="551"/>
      <c r="P32" s="91" t="s">
        <v>490</v>
      </c>
      <c r="Q32" s="91"/>
      <c r="R32" s="91"/>
      <c r="S32" s="91"/>
      <c r="T32" s="91"/>
      <c r="U32" s="91"/>
      <c r="V32" s="91"/>
      <c r="W32" s="91"/>
      <c r="X32" s="92"/>
      <c r="Y32" s="460" t="s">
        <v>12</v>
      </c>
      <c r="Z32" s="520"/>
      <c r="AA32" s="521"/>
      <c r="AB32" s="450" t="s">
        <v>490</v>
      </c>
      <c r="AC32" s="450"/>
      <c r="AD32" s="450"/>
      <c r="AE32" s="203" t="s">
        <v>490</v>
      </c>
      <c r="AF32" s="204"/>
      <c r="AG32" s="204"/>
      <c r="AH32" s="204"/>
      <c r="AI32" s="203" t="s">
        <v>490</v>
      </c>
      <c r="AJ32" s="204"/>
      <c r="AK32" s="204"/>
      <c r="AL32" s="204"/>
      <c r="AM32" s="203" t="s">
        <v>490</v>
      </c>
      <c r="AN32" s="204"/>
      <c r="AO32" s="204"/>
      <c r="AP32" s="204"/>
      <c r="AQ32" s="326" t="s">
        <v>490</v>
      </c>
      <c r="AR32" s="193"/>
      <c r="AS32" s="193"/>
      <c r="AT32" s="327"/>
      <c r="AU32" s="204" t="s">
        <v>491</v>
      </c>
      <c r="AV32" s="204"/>
      <c r="AW32" s="204"/>
      <c r="AX32" s="206"/>
    </row>
    <row r="33" spans="1:50" ht="23.25" customHeight="1" x14ac:dyDescent="0.15">
      <c r="A33" s="390"/>
      <c r="B33" s="391"/>
      <c r="C33" s="391"/>
      <c r="D33" s="391"/>
      <c r="E33" s="391"/>
      <c r="F33" s="392"/>
      <c r="G33" s="552"/>
      <c r="H33" s="553"/>
      <c r="I33" s="553"/>
      <c r="J33" s="553"/>
      <c r="K33" s="553"/>
      <c r="L33" s="553"/>
      <c r="M33" s="553"/>
      <c r="N33" s="553"/>
      <c r="O33" s="554"/>
      <c r="P33" s="94"/>
      <c r="Q33" s="94"/>
      <c r="R33" s="94"/>
      <c r="S33" s="94"/>
      <c r="T33" s="94"/>
      <c r="U33" s="94"/>
      <c r="V33" s="94"/>
      <c r="W33" s="94"/>
      <c r="X33" s="95"/>
      <c r="Y33" s="404" t="s">
        <v>53</v>
      </c>
      <c r="Z33" s="405"/>
      <c r="AA33" s="406"/>
      <c r="AB33" s="512" t="s">
        <v>490</v>
      </c>
      <c r="AC33" s="512"/>
      <c r="AD33" s="512"/>
      <c r="AE33" s="203" t="s">
        <v>490</v>
      </c>
      <c r="AF33" s="204"/>
      <c r="AG33" s="204"/>
      <c r="AH33" s="204"/>
      <c r="AI33" s="203" t="s">
        <v>490</v>
      </c>
      <c r="AJ33" s="204"/>
      <c r="AK33" s="204"/>
      <c r="AL33" s="204"/>
      <c r="AM33" s="203" t="s">
        <v>489</v>
      </c>
      <c r="AN33" s="204"/>
      <c r="AO33" s="204"/>
      <c r="AP33" s="204"/>
      <c r="AQ33" s="326" t="s">
        <v>490</v>
      </c>
      <c r="AR33" s="193"/>
      <c r="AS33" s="193"/>
      <c r="AT33" s="327"/>
      <c r="AU33" s="204" t="s">
        <v>490</v>
      </c>
      <c r="AV33" s="204"/>
      <c r="AW33" s="204"/>
      <c r="AX33" s="206"/>
    </row>
    <row r="34" spans="1:50" ht="23.25" customHeight="1" x14ac:dyDescent="0.15">
      <c r="A34" s="389"/>
      <c r="B34" s="387"/>
      <c r="C34" s="387"/>
      <c r="D34" s="387"/>
      <c r="E34" s="387"/>
      <c r="F34" s="388"/>
      <c r="G34" s="555"/>
      <c r="H34" s="556"/>
      <c r="I34" s="556"/>
      <c r="J34" s="556"/>
      <c r="K34" s="556"/>
      <c r="L34" s="556"/>
      <c r="M34" s="556"/>
      <c r="N34" s="556"/>
      <c r="O34" s="557"/>
      <c r="P34" s="97"/>
      <c r="Q34" s="97"/>
      <c r="R34" s="97"/>
      <c r="S34" s="97"/>
      <c r="T34" s="97"/>
      <c r="U34" s="97"/>
      <c r="V34" s="97"/>
      <c r="W34" s="97"/>
      <c r="X34" s="98"/>
      <c r="Y34" s="404" t="s">
        <v>13</v>
      </c>
      <c r="Z34" s="405"/>
      <c r="AA34" s="406"/>
      <c r="AB34" s="545" t="s">
        <v>178</v>
      </c>
      <c r="AC34" s="545"/>
      <c r="AD34" s="545"/>
      <c r="AE34" s="203" t="s">
        <v>490</v>
      </c>
      <c r="AF34" s="204"/>
      <c r="AG34" s="204"/>
      <c r="AH34" s="204"/>
      <c r="AI34" s="203" t="s">
        <v>490</v>
      </c>
      <c r="AJ34" s="204"/>
      <c r="AK34" s="204"/>
      <c r="AL34" s="204"/>
      <c r="AM34" s="203" t="s">
        <v>490</v>
      </c>
      <c r="AN34" s="204"/>
      <c r="AO34" s="204"/>
      <c r="AP34" s="204"/>
      <c r="AQ34" s="326" t="s">
        <v>490</v>
      </c>
      <c r="AR34" s="193"/>
      <c r="AS34" s="193"/>
      <c r="AT34" s="327"/>
      <c r="AU34" s="204" t="s">
        <v>490</v>
      </c>
      <c r="AV34" s="204"/>
      <c r="AW34" s="204"/>
      <c r="AX34" s="206"/>
    </row>
    <row r="35" spans="1:50" ht="23.25" customHeight="1" x14ac:dyDescent="0.15">
      <c r="A35" s="211" t="s">
        <v>302</v>
      </c>
      <c r="B35" s="212"/>
      <c r="C35" s="212"/>
      <c r="D35" s="212"/>
      <c r="E35" s="212"/>
      <c r="F35" s="213"/>
      <c r="G35" s="217" t="s">
        <v>490</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56" t="s">
        <v>273</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9" t="s">
        <v>314</v>
      </c>
      <c r="AF37" s="230"/>
      <c r="AG37" s="230"/>
      <c r="AH37" s="231"/>
      <c r="AI37" s="229" t="s">
        <v>312</v>
      </c>
      <c r="AJ37" s="230"/>
      <c r="AK37" s="230"/>
      <c r="AL37" s="231"/>
      <c r="AM37" s="235" t="s">
        <v>341</v>
      </c>
      <c r="AN37" s="235"/>
      <c r="AO37" s="235"/>
      <c r="AP37" s="235"/>
      <c r="AQ37" s="137" t="s">
        <v>187</v>
      </c>
      <c r="AR37" s="138"/>
      <c r="AS37" s="138"/>
      <c r="AT37" s="139"/>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2"/>
      <c r="AC38" s="233"/>
      <c r="AD38" s="234"/>
      <c r="AE38" s="232"/>
      <c r="AF38" s="233"/>
      <c r="AG38" s="233"/>
      <c r="AH38" s="234"/>
      <c r="AI38" s="232"/>
      <c r="AJ38" s="233"/>
      <c r="AK38" s="233"/>
      <c r="AL38" s="234"/>
      <c r="AM38" s="236"/>
      <c r="AN38" s="236"/>
      <c r="AO38" s="236"/>
      <c r="AP38" s="236"/>
      <c r="AQ38" s="576"/>
      <c r="AR38" s="186"/>
      <c r="AS38" s="119" t="s">
        <v>188</v>
      </c>
      <c r="AT38" s="120"/>
      <c r="AU38" s="185"/>
      <c r="AV38" s="185"/>
      <c r="AW38" s="384" t="s">
        <v>177</v>
      </c>
      <c r="AX38" s="385"/>
    </row>
    <row r="39" spans="1:50" ht="23.25" hidden="1" customHeight="1" x14ac:dyDescent="0.15">
      <c r="A39" s="389"/>
      <c r="B39" s="387"/>
      <c r="C39" s="387"/>
      <c r="D39" s="387"/>
      <c r="E39" s="387"/>
      <c r="F39" s="388"/>
      <c r="G39" s="549"/>
      <c r="H39" s="550"/>
      <c r="I39" s="550"/>
      <c r="J39" s="550"/>
      <c r="K39" s="550"/>
      <c r="L39" s="550"/>
      <c r="M39" s="550"/>
      <c r="N39" s="550"/>
      <c r="O39" s="551"/>
      <c r="P39" s="91"/>
      <c r="Q39" s="91"/>
      <c r="R39" s="91"/>
      <c r="S39" s="91"/>
      <c r="T39" s="91"/>
      <c r="U39" s="91"/>
      <c r="V39" s="91"/>
      <c r="W39" s="91"/>
      <c r="X39" s="92"/>
      <c r="Y39" s="460" t="s">
        <v>12</v>
      </c>
      <c r="Z39" s="520"/>
      <c r="AA39" s="521"/>
      <c r="AB39" s="450"/>
      <c r="AC39" s="450"/>
      <c r="AD39" s="450"/>
      <c r="AE39" s="203"/>
      <c r="AF39" s="204"/>
      <c r="AG39" s="204"/>
      <c r="AH39" s="204"/>
      <c r="AI39" s="203"/>
      <c r="AJ39" s="204"/>
      <c r="AK39" s="204"/>
      <c r="AL39" s="204"/>
      <c r="AM39" s="203"/>
      <c r="AN39" s="204"/>
      <c r="AO39" s="204"/>
      <c r="AP39" s="204"/>
      <c r="AQ39" s="326"/>
      <c r="AR39" s="193"/>
      <c r="AS39" s="193"/>
      <c r="AT39" s="327"/>
      <c r="AU39" s="204"/>
      <c r="AV39" s="204"/>
      <c r="AW39" s="204"/>
      <c r="AX39" s="206"/>
    </row>
    <row r="40" spans="1:50" ht="23.25" hidden="1" customHeight="1" x14ac:dyDescent="0.15">
      <c r="A40" s="390"/>
      <c r="B40" s="391"/>
      <c r="C40" s="391"/>
      <c r="D40" s="391"/>
      <c r="E40" s="391"/>
      <c r="F40" s="392"/>
      <c r="G40" s="552"/>
      <c r="H40" s="553"/>
      <c r="I40" s="553"/>
      <c r="J40" s="553"/>
      <c r="K40" s="553"/>
      <c r="L40" s="553"/>
      <c r="M40" s="553"/>
      <c r="N40" s="553"/>
      <c r="O40" s="554"/>
      <c r="P40" s="94"/>
      <c r="Q40" s="94"/>
      <c r="R40" s="94"/>
      <c r="S40" s="94"/>
      <c r="T40" s="94"/>
      <c r="U40" s="94"/>
      <c r="V40" s="94"/>
      <c r="W40" s="94"/>
      <c r="X40" s="95"/>
      <c r="Y40" s="404" t="s">
        <v>53</v>
      </c>
      <c r="Z40" s="405"/>
      <c r="AA40" s="406"/>
      <c r="AB40" s="512"/>
      <c r="AC40" s="512"/>
      <c r="AD40" s="512"/>
      <c r="AE40" s="203"/>
      <c r="AF40" s="204"/>
      <c r="AG40" s="204"/>
      <c r="AH40" s="204"/>
      <c r="AI40" s="203"/>
      <c r="AJ40" s="204"/>
      <c r="AK40" s="204"/>
      <c r="AL40" s="204"/>
      <c r="AM40" s="203"/>
      <c r="AN40" s="204"/>
      <c r="AO40" s="204"/>
      <c r="AP40" s="204"/>
      <c r="AQ40" s="326"/>
      <c r="AR40" s="193"/>
      <c r="AS40" s="193"/>
      <c r="AT40" s="327"/>
      <c r="AU40" s="204"/>
      <c r="AV40" s="204"/>
      <c r="AW40" s="204"/>
      <c r="AX40" s="206"/>
    </row>
    <row r="41" spans="1:50" ht="23.25" hidden="1" customHeight="1" x14ac:dyDescent="0.15">
      <c r="A41" s="393"/>
      <c r="B41" s="394"/>
      <c r="C41" s="394"/>
      <c r="D41" s="394"/>
      <c r="E41" s="394"/>
      <c r="F41" s="395"/>
      <c r="G41" s="555"/>
      <c r="H41" s="556"/>
      <c r="I41" s="556"/>
      <c r="J41" s="556"/>
      <c r="K41" s="556"/>
      <c r="L41" s="556"/>
      <c r="M41" s="556"/>
      <c r="N41" s="556"/>
      <c r="O41" s="557"/>
      <c r="P41" s="97"/>
      <c r="Q41" s="97"/>
      <c r="R41" s="97"/>
      <c r="S41" s="97"/>
      <c r="T41" s="97"/>
      <c r="U41" s="97"/>
      <c r="V41" s="97"/>
      <c r="W41" s="97"/>
      <c r="X41" s="98"/>
      <c r="Y41" s="404" t="s">
        <v>13</v>
      </c>
      <c r="Z41" s="405"/>
      <c r="AA41" s="406"/>
      <c r="AB41" s="545" t="s">
        <v>178</v>
      </c>
      <c r="AC41" s="545"/>
      <c r="AD41" s="545"/>
      <c r="AE41" s="203"/>
      <c r="AF41" s="204"/>
      <c r="AG41" s="204"/>
      <c r="AH41" s="204"/>
      <c r="AI41" s="203"/>
      <c r="AJ41" s="204"/>
      <c r="AK41" s="204"/>
      <c r="AL41" s="204"/>
      <c r="AM41" s="203"/>
      <c r="AN41" s="204"/>
      <c r="AO41" s="204"/>
      <c r="AP41" s="204"/>
      <c r="AQ41" s="326"/>
      <c r="AR41" s="193"/>
      <c r="AS41" s="193"/>
      <c r="AT41" s="327"/>
      <c r="AU41" s="204"/>
      <c r="AV41" s="204"/>
      <c r="AW41" s="204"/>
      <c r="AX41" s="206"/>
    </row>
    <row r="42" spans="1:50" ht="23.25" hidden="1" customHeight="1" x14ac:dyDescent="0.15">
      <c r="A42" s="211" t="s">
        <v>302</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6" t="s">
        <v>273</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9" t="s">
        <v>314</v>
      </c>
      <c r="AF44" s="230"/>
      <c r="AG44" s="230"/>
      <c r="AH44" s="231"/>
      <c r="AI44" s="229" t="s">
        <v>312</v>
      </c>
      <c r="AJ44" s="230"/>
      <c r="AK44" s="230"/>
      <c r="AL44" s="231"/>
      <c r="AM44" s="235" t="s">
        <v>341</v>
      </c>
      <c r="AN44" s="235"/>
      <c r="AO44" s="235"/>
      <c r="AP44" s="235"/>
      <c r="AQ44" s="137" t="s">
        <v>187</v>
      </c>
      <c r="AR44" s="138"/>
      <c r="AS44" s="138"/>
      <c r="AT44" s="139"/>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2"/>
      <c r="AC45" s="233"/>
      <c r="AD45" s="234"/>
      <c r="AE45" s="232"/>
      <c r="AF45" s="233"/>
      <c r="AG45" s="233"/>
      <c r="AH45" s="234"/>
      <c r="AI45" s="232"/>
      <c r="AJ45" s="233"/>
      <c r="AK45" s="233"/>
      <c r="AL45" s="234"/>
      <c r="AM45" s="236"/>
      <c r="AN45" s="236"/>
      <c r="AO45" s="236"/>
      <c r="AP45" s="236"/>
      <c r="AQ45" s="576"/>
      <c r="AR45" s="186"/>
      <c r="AS45" s="119" t="s">
        <v>188</v>
      </c>
      <c r="AT45" s="120"/>
      <c r="AU45" s="185"/>
      <c r="AV45" s="185"/>
      <c r="AW45" s="384" t="s">
        <v>177</v>
      </c>
      <c r="AX45" s="385"/>
    </row>
    <row r="46" spans="1:50" ht="23.25" hidden="1" customHeight="1" x14ac:dyDescent="0.15">
      <c r="A46" s="389"/>
      <c r="B46" s="387"/>
      <c r="C46" s="387"/>
      <c r="D46" s="387"/>
      <c r="E46" s="387"/>
      <c r="F46" s="388"/>
      <c r="G46" s="549"/>
      <c r="H46" s="550"/>
      <c r="I46" s="550"/>
      <c r="J46" s="550"/>
      <c r="K46" s="550"/>
      <c r="L46" s="550"/>
      <c r="M46" s="550"/>
      <c r="N46" s="550"/>
      <c r="O46" s="551"/>
      <c r="P46" s="91"/>
      <c r="Q46" s="91"/>
      <c r="R46" s="91"/>
      <c r="S46" s="91"/>
      <c r="T46" s="91"/>
      <c r="U46" s="91"/>
      <c r="V46" s="91"/>
      <c r="W46" s="91"/>
      <c r="X46" s="92"/>
      <c r="Y46" s="460" t="s">
        <v>12</v>
      </c>
      <c r="Z46" s="520"/>
      <c r="AA46" s="521"/>
      <c r="AB46" s="450"/>
      <c r="AC46" s="450"/>
      <c r="AD46" s="450"/>
      <c r="AE46" s="203"/>
      <c r="AF46" s="204"/>
      <c r="AG46" s="204"/>
      <c r="AH46" s="204"/>
      <c r="AI46" s="203"/>
      <c r="AJ46" s="204"/>
      <c r="AK46" s="204"/>
      <c r="AL46" s="204"/>
      <c r="AM46" s="203"/>
      <c r="AN46" s="204"/>
      <c r="AO46" s="204"/>
      <c r="AP46" s="204"/>
      <c r="AQ46" s="326"/>
      <c r="AR46" s="193"/>
      <c r="AS46" s="193"/>
      <c r="AT46" s="327"/>
      <c r="AU46" s="204"/>
      <c r="AV46" s="204"/>
      <c r="AW46" s="204"/>
      <c r="AX46" s="206"/>
    </row>
    <row r="47" spans="1:50" ht="23.25" hidden="1" customHeight="1" x14ac:dyDescent="0.15">
      <c r="A47" s="390"/>
      <c r="B47" s="391"/>
      <c r="C47" s="391"/>
      <c r="D47" s="391"/>
      <c r="E47" s="391"/>
      <c r="F47" s="392"/>
      <c r="G47" s="552"/>
      <c r="H47" s="553"/>
      <c r="I47" s="553"/>
      <c r="J47" s="553"/>
      <c r="K47" s="553"/>
      <c r="L47" s="553"/>
      <c r="M47" s="553"/>
      <c r="N47" s="553"/>
      <c r="O47" s="554"/>
      <c r="P47" s="94"/>
      <c r="Q47" s="94"/>
      <c r="R47" s="94"/>
      <c r="S47" s="94"/>
      <c r="T47" s="94"/>
      <c r="U47" s="94"/>
      <c r="V47" s="94"/>
      <c r="W47" s="94"/>
      <c r="X47" s="95"/>
      <c r="Y47" s="404" t="s">
        <v>53</v>
      </c>
      <c r="Z47" s="405"/>
      <c r="AA47" s="406"/>
      <c r="AB47" s="512"/>
      <c r="AC47" s="512"/>
      <c r="AD47" s="512"/>
      <c r="AE47" s="203"/>
      <c r="AF47" s="204"/>
      <c r="AG47" s="204"/>
      <c r="AH47" s="204"/>
      <c r="AI47" s="203"/>
      <c r="AJ47" s="204"/>
      <c r="AK47" s="204"/>
      <c r="AL47" s="204"/>
      <c r="AM47" s="203"/>
      <c r="AN47" s="204"/>
      <c r="AO47" s="204"/>
      <c r="AP47" s="204"/>
      <c r="AQ47" s="326"/>
      <c r="AR47" s="193"/>
      <c r="AS47" s="193"/>
      <c r="AT47" s="327"/>
      <c r="AU47" s="204"/>
      <c r="AV47" s="204"/>
      <c r="AW47" s="204"/>
      <c r="AX47" s="206"/>
    </row>
    <row r="48" spans="1:50" ht="23.25" hidden="1" customHeight="1" x14ac:dyDescent="0.15">
      <c r="A48" s="393"/>
      <c r="B48" s="394"/>
      <c r="C48" s="394"/>
      <c r="D48" s="394"/>
      <c r="E48" s="394"/>
      <c r="F48" s="395"/>
      <c r="G48" s="555"/>
      <c r="H48" s="556"/>
      <c r="I48" s="556"/>
      <c r="J48" s="556"/>
      <c r="K48" s="556"/>
      <c r="L48" s="556"/>
      <c r="M48" s="556"/>
      <c r="N48" s="556"/>
      <c r="O48" s="557"/>
      <c r="P48" s="97"/>
      <c r="Q48" s="97"/>
      <c r="R48" s="97"/>
      <c r="S48" s="97"/>
      <c r="T48" s="97"/>
      <c r="U48" s="97"/>
      <c r="V48" s="97"/>
      <c r="W48" s="97"/>
      <c r="X48" s="98"/>
      <c r="Y48" s="404" t="s">
        <v>13</v>
      </c>
      <c r="Z48" s="405"/>
      <c r="AA48" s="406"/>
      <c r="AB48" s="545" t="s">
        <v>178</v>
      </c>
      <c r="AC48" s="545"/>
      <c r="AD48" s="545"/>
      <c r="AE48" s="203"/>
      <c r="AF48" s="204"/>
      <c r="AG48" s="204"/>
      <c r="AH48" s="204"/>
      <c r="AI48" s="203"/>
      <c r="AJ48" s="204"/>
      <c r="AK48" s="204"/>
      <c r="AL48" s="204"/>
      <c r="AM48" s="203"/>
      <c r="AN48" s="204"/>
      <c r="AO48" s="204"/>
      <c r="AP48" s="204"/>
      <c r="AQ48" s="326"/>
      <c r="AR48" s="193"/>
      <c r="AS48" s="193"/>
      <c r="AT48" s="327"/>
      <c r="AU48" s="204"/>
      <c r="AV48" s="204"/>
      <c r="AW48" s="204"/>
      <c r="AX48" s="206"/>
    </row>
    <row r="49" spans="1:50" ht="23.25" hidden="1" customHeight="1" x14ac:dyDescent="0.15">
      <c r="A49" s="211" t="s">
        <v>302</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9" t="s">
        <v>314</v>
      </c>
      <c r="AF51" s="230"/>
      <c r="AG51" s="230"/>
      <c r="AH51" s="231"/>
      <c r="AI51" s="229" t="s">
        <v>312</v>
      </c>
      <c r="AJ51" s="230"/>
      <c r="AK51" s="230"/>
      <c r="AL51" s="231"/>
      <c r="AM51" s="235" t="s">
        <v>341</v>
      </c>
      <c r="AN51" s="235"/>
      <c r="AO51" s="235"/>
      <c r="AP51" s="235"/>
      <c r="AQ51" s="137" t="s">
        <v>187</v>
      </c>
      <c r="AR51" s="138"/>
      <c r="AS51" s="138"/>
      <c r="AT51" s="139"/>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2"/>
      <c r="AC52" s="233"/>
      <c r="AD52" s="234"/>
      <c r="AE52" s="232"/>
      <c r="AF52" s="233"/>
      <c r="AG52" s="233"/>
      <c r="AH52" s="234"/>
      <c r="AI52" s="232"/>
      <c r="AJ52" s="233"/>
      <c r="AK52" s="233"/>
      <c r="AL52" s="234"/>
      <c r="AM52" s="236"/>
      <c r="AN52" s="236"/>
      <c r="AO52" s="236"/>
      <c r="AP52" s="236"/>
      <c r="AQ52" s="576"/>
      <c r="AR52" s="186"/>
      <c r="AS52" s="119" t="s">
        <v>188</v>
      </c>
      <c r="AT52" s="120"/>
      <c r="AU52" s="185"/>
      <c r="AV52" s="185"/>
      <c r="AW52" s="384" t="s">
        <v>177</v>
      </c>
      <c r="AX52" s="385"/>
    </row>
    <row r="53" spans="1:50" ht="23.25" hidden="1" customHeight="1" x14ac:dyDescent="0.15">
      <c r="A53" s="389"/>
      <c r="B53" s="387"/>
      <c r="C53" s="387"/>
      <c r="D53" s="387"/>
      <c r="E53" s="387"/>
      <c r="F53" s="388"/>
      <c r="G53" s="549"/>
      <c r="H53" s="550"/>
      <c r="I53" s="550"/>
      <c r="J53" s="550"/>
      <c r="K53" s="550"/>
      <c r="L53" s="550"/>
      <c r="M53" s="550"/>
      <c r="N53" s="550"/>
      <c r="O53" s="551"/>
      <c r="P53" s="91"/>
      <c r="Q53" s="91"/>
      <c r="R53" s="91"/>
      <c r="S53" s="91"/>
      <c r="T53" s="91"/>
      <c r="U53" s="91"/>
      <c r="V53" s="91"/>
      <c r="W53" s="91"/>
      <c r="X53" s="92"/>
      <c r="Y53" s="460" t="s">
        <v>12</v>
      </c>
      <c r="Z53" s="520"/>
      <c r="AA53" s="521"/>
      <c r="AB53" s="450"/>
      <c r="AC53" s="450"/>
      <c r="AD53" s="450"/>
      <c r="AE53" s="203"/>
      <c r="AF53" s="204"/>
      <c r="AG53" s="204"/>
      <c r="AH53" s="204"/>
      <c r="AI53" s="203"/>
      <c r="AJ53" s="204"/>
      <c r="AK53" s="204"/>
      <c r="AL53" s="204"/>
      <c r="AM53" s="203"/>
      <c r="AN53" s="204"/>
      <c r="AO53" s="204"/>
      <c r="AP53" s="204"/>
      <c r="AQ53" s="326"/>
      <c r="AR53" s="193"/>
      <c r="AS53" s="193"/>
      <c r="AT53" s="327"/>
      <c r="AU53" s="204"/>
      <c r="AV53" s="204"/>
      <c r="AW53" s="204"/>
      <c r="AX53" s="206"/>
    </row>
    <row r="54" spans="1:50" ht="23.25" hidden="1" customHeight="1" x14ac:dyDescent="0.15">
      <c r="A54" s="390"/>
      <c r="B54" s="391"/>
      <c r="C54" s="391"/>
      <c r="D54" s="391"/>
      <c r="E54" s="391"/>
      <c r="F54" s="392"/>
      <c r="G54" s="552"/>
      <c r="H54" s="553"/>
      <c r="I54" s="553"/>
      <c r="J54" s="553"/>
      <c r="K54" s="553"/>
      <c r="L54" s="553"/>
      <c r="M54" s="553"/>
      <c r="N54" s="553"/>
      <c r="O54" s="554"/>
      <c r="P54" s="94"/>
      <c r="Q54" s="94"/>
      <c r="R54" s="94"/>
      <c r="S54" s="94"/>
      <c r="T54" s="94"/>
      <c r="U54" s="94"/>
      <c r="V54" s="94"/>
      <c r="W54" s="94"/>
      <c r="X54" s="95"/>
      <c r="Y54" s="404" t="s">
        <v>53</v>
      </c>
      <c r="Z54" s="405"/>
      <c r="AA54" s="406"/>
      <c r="AB54" s="512"/>
      <c r="AC54" s="512"/>
      <c r="AD54" s="512"/>
      <c r="AE54" s="203"/>
      <c r="AF54" s="204"/>
      <c r="AG54" s="204"/>
      <c r="AH54" s="204"/>
      <c r="AI54" s="203"/>
      <c r="AJ54" s="204"/>
      <c r="AK54" s="204"/>
      <c r="AL54" s="204"/>
      <c r="AM54" s="203"/>
      <c r="AN54" s="204"/>
      <c r="AO54" s="204"/>
      <c r="AP54" s="204"/>
      <c r="AQ54" s="326"/>
      <c r="AR54" s="193"/>
      <c r="AS54" s="193"/>
      <c r="AT54" s="327"/>
      <c r="AU54" s="204"/>
      <c r="AV54" s="204"/>
      <c r="AW54" s="204"/>
      <c r="AX54" s="206"/>
    </row>
    <row r="55" spans="1:50" ht="23.25" hidden="1" customHeight="1" x14ac:dyDescent="0.15">
      <c r="A55" s="393"/>
      <c r="B55" s="394"/>
      <c r="C55" s="394"/>
      <c r="D55" s="394"/>
      <c r="E55" s="394"/>
      <c r="F55" s="395"/>
      <c r="G55" s="555"/>
      <c r="H55" s="556"/>
      <c r="I55" s="556"/>
      <c r="J55" s="556"/>
      <c r="K55" s="556"/>
      <c r="L55" s="556"/>
      <c r="M55" s="556"/>
      <c r="N55" s="556"/>
      <c r="O55" s="557"/>
      <c r="P55" s="97"/>
      <c r="Q55" s="97"/>
      <c r="R55" s="97"/>
      <c r="S55" s="97"/>
      <c r="T55" s="97"/>
      <c r="U55" s="97"/>
      <c r="V55" s="97"/>
      <c r="W55" s="97"/>
      <c r="X55" s="98"/>
      <c r="Y55" s="404" t="s">
        <v>13</v>
      </c>
      <c r="Z55" s="405"/>
      <c r="AA55" s="406"/>
      <c r="AB55" s="580" t="s">
        <v>14</v>
      </c>
      <c r="AC55" s="580"/>
      <c r="AD55" s="580"/>
      <c r="AE55" s="203"/>
      <c r="AF55" s="204"/>
      <c r="AG55" s="204"/>
      <c r="AH55" s="204"/>
      <c r="AI55" s="203"/>
      <c r="AJ55" s="204"/>
      <c r="AK55" s="204"/>
      <c r="AL55" s="204"/>
      <c r="AM55" s="203"/>
      <c r="AN55" s="204"/>
      <c r="AO55" s="204"/>
      <c r="AP55" s="204"/>
      <c r="AQ55" s="326"/>
      <c r="AR55" s="193"/>
      <c r="AS55" s="193"/>
      <c r="AT55" s="327"/>
      <c r="AU55" s="204"/>
      <c r="AV55" s="204"/>
      <c r="AW55" s="204"/>
      <c r="AX55" s="206"/>
    </row>
    <row r="56" spans="1:50" ht="23.25" hidden="1" customHeight="1" x14ac:dyDescent="0.15">
      <c r="A56" s="211" t="s">
        <v>302</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9" t="s">
        <v>314</v>
      </c>
      <c r="AF58" s="230"/>
      <c r="AG58" s="230"/>
      <c r="AH58" s="231"/>
      <c r="AI58" s="229" t="s">
        <v>312</v>
      </c>
      <c r="AJ58" s="230"/>
      <c r="AK58" s="230"/>
      <c r="AL58" s="231"/>
      <c r="AM58" s="235" t="s">
        <v>341</v>
      </c>
      <c r="AN58" s="235"/>
      <c r="AO58" s="235"/>
      <c r="AP58" s="235"/>
      <c r="AQ58" s="137" t="s">
        <v>187</v>
      </c>
      <c r="AR58" s="138"/>
      <c r="AS58" s="138"/>
      <c r="AT58" s="139"/>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2"/>
      <c r="AC59" s="233"/>
      <c r="AD59" s="234"/>
      <c r="AE59" s="232"/>
      <c r="AF59" s="233"/>
      <c r="AG59" s="233"/>
      <c r="AH59" s="234"/>
      <c r="AI59" s="232"/>
      <c r="AJ59" s="233"/>
      <c r="AK59" s="233"/>
      <c r="AL59" s="234"/>
      <c r="AM59" s="236"/>
      <c r="AN59" s="236"/>
      <c r="AO59" s="236"/>
      <c r="AP59" s="236"/>
      <c r="AQ59" s="576"/>
      <c r="AR59" s="186"/>
      <c r="AS59" s="119" t="s">
        <v>188</v>
      </c>
      <c r="AT59" s="120"/>
      <c r="AU59" s="185"/>
      <c r="AV59" s="185"/>
      <c r="AW59" s="384" t="s">
        <v>177</v>
      </c>
      <c r="AX59" s="385"/>
    </row>
    <row r="60" spans="1:50" ht="23.25" hidden="1" customHeight="1" x14ac:dyDescent="0.15">
      <c r="A60" s="389"/>
      <c r="B60" s="387"/>
      <c r="C60" s="387"/>
      <c r="D60" s="387"/>
      <c r="E60" s="387"/>
      <c r="F60" s="388"/>
      <c r="G60" s="549"/>
      <c r="H60" s="550"/>
      <c r="I60" s="550"/>
      <c r="J60" s="550"/>
      <c r="K60" s="550"/>
      <c r="L60" s="550"/>
      <c r="M60" s="550"/>
      <c r="N60" s="550"/>
      <c r="O60" s="551"/>
      <c r="P60" s="91"/>
      <c r="Q60" s="91"/>
      <c r="R60" s="91"/>
      <c r="S60" s="91"/>
      <c r="T60" s="91"/>
      <c r="U60" s="91"/>
      <c r="V60" s="91"/>
      <c r="W60" s="91"/>
      <c r="X60" s="92"/>
      <c r="Y60" s="460" t="s">
        <v>12</v>
      </c>
      <c r="Z60" s="520"/>
      <c r="AA60" s="521"/>
      <c r="AB60" s="450"/>
      <c r="AC60" s="450"/>
      <c r="AD60" s="450"/>
      <c r="AE60" s="203"/>
      <c r="AF60" s="204"/>
      <c r="AG60" s="204"/>
      <c r="AH60" s="204"/>
      <c r="AI60" s="203"/>
      <c r="AJ60" s="204"/>
      <c r="AK60" s="204"/>
      <c r="AL60" s="204"/>
      <c r="AM60" s="203"/>
      <c r="AN60" s="204"/>
      <c r="AO60" s="204"/>
      <c r="AP60" s="204"/>
      <c r="AQ60" s="326"/>
      <c r="AR60" s="193"/>
      <c r="AS60" s="193"/>
      <c r="AT60" s="327"/>
      <c r="AU60" s="204"/>
      <c r="AV60" s="204"/>
      <c r="AW60" s="204"/>
      <c r="AX60" s="206"/>
    </row>
    <row r="61" spans="1:50" ht="23.25" hidden="1" customHeight="1" x14ac:dyDescent="0.15">
      <c r="A61" s="390"/>
      <c r="B61" s="391"/>
      <c r="C61" s="391"/>
      <c r="D61" s="391"/>
      <c r="E61" s="391"/>
      <c r="F61" s="392"/>
      <c r="G61" s="552"/>
      <c r="H61" s="553"/>
      <c r="I61" s="553"/>
      <c r="J61" s="553"/>
      <c r="K61" s="553"/>
      <c r="L61" s="553"/>
      <c r="M61" s="553"/>
      <c r="N61" s="553"/>
      <c r="O61" s="554"/>
      <c r="P61" s="94"/>
      <c r="Q61" s="94"/>
      <c r="R61" s="94"/>
      <c r="S61" s="94"/>
      <c r="T61" s="94"/>
      <c r="U61" s="94"/>
      <c r="V61" s="94"/>
      <c r="W61" s="94"/>
      <c r="X61" s="95"/>
      <c r="Y61" s="404" t="s">
        <v>53</v>
      </c>
      <c r="Z61" s="405"/>
      <c r="AA61" s="406"/>
      <c r="AB61" s="512"/>
      <c r="AC61" s="512"/>
      <c r="AD61" s="512"/>
      <c r="AE61" s="203"/>
      <c r="AF61" s="204"/>
      <c r="AG61" s="204"/>
      <c r="AH61" s="204"/>
      <c r="AI61" s="203"/>
      <c r="AJ61" s="204"/>
      <c r="AK61" s="204"/>
      <c r="AL61" s="204"/>
      <c r="AM61" s="203"/>
      <c r="AN61" s="204"/>
      <c r="AO61" s="204"/>
      <c r="AP61" s="204"/>
      <c r="AQ61" s="326"/>
      <c r="AR61" s="193"/>
      <c r="AS61" s="193"/>
      <c r="AT61" s="327"/>
      <c r="AU61" s="204"/>
      <c r="AV61" s="204"/>
      <c r="AW61" s="204"/>
      <c r="AX61" s="206"/>
    </row>
    <row r="62" spans="1:50" ht="23.25" hidden="1" customHeight="1" x14ac:dyDescent="0.15">
      <c r="A62" s="390"/>
      <c r="B62" s="391"/>
      <c r="C62" s="391"/>
      <c r="D62" s="391"/>
      <c r="E62" s="391"/>
      <c r="F62" s="392"/>
      <c r="G62" s="555"/>
      <c r="H62" s="556"/>
      <c r="I62" s="556"/>
      <c r="J62" s="556"/>
      <c r="K62" s="556"/>
      <c r="L62" s="556"/>
      <c r="M62" s="556"/>
      <c r="N62" s="556"/>
      <c r="O62" s="557"/>
      <c r="P62" s="97"/>
      <c r="Q62" s="97"/>
      <c r="R62" s="97"/>
      <c r="S62" s="97"/>
      <c r="T62" s="97"/>
      <c r="U62" s="97"/>
      <c r="V62" s="97"/>
      <c r="W62" s="97"/>
      <c r="X62" s="98"/>
      <c r="Y62" s="404" t="s">
        <v>13</v>
      </c>
      <c r="Z62" s="405"/>
      <c r="AA62" s="406"/>
      <c r="AB62" s="545" t="s">
        <v>14</v>
      </c>
      <c r="AC62" s="545"/>
      <c r="AD62" s="545"/>
      <c r="AE62" s="203"/>
      <c r="AF62" s="204"/>
      <c r="AG62" s="204"/>
      <c r="AH62" s="204"/>
      <c r="AI62" s="203"/>
      <c r="AJ62" s="204"/>
      <c r="AK62" s="204"/>
      <c r="AL62" s="204"/>
      <c r="AM62" s="203"/>
      <c r="AN62" s="204"/>
      <c r="AO62" s="204"/>
      <c r="AP62" s="204"/>
      <c r="AQ62" s="326"/>
      <c r="AR62" s="193"/>
      <c r="AS62" s="193"/>
      <c r="AT62" s="327"/>
      <c r="AU62" s="204"/>
      <c r="AV62" s="204"/>
      <c r="AW62" s="204"/>
      <c r="AX62" s="206"/>
    </row>
    <row r="63" spans="1:50" ht="23.25" hidden="1" customHeight="1" x14ac:dyDescent="0.15">
      <c r="A63" s="211" t="s">
        <v>302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1" t="s">
        <v>274</v>
      </c>
      <c r="B65" s="472"/>
      <c r="C65" s="472"/>
      <c r="D65" s="472"/>
      <c r="E65" s="472"/>
      <c r="F65" s="473"/>
      <c r="G65" s="474"/>
      <c r="H65" s="224" t="s">
        <v>145</v>
      </c>
      <c r="I65" s="224"/>
      <c r="J65" s="224"/>
      <c r="K65" s="224"/>
      <c r="L65" s="224"/>
      <c r="M65" s="224"/>
      <c r="N65" s="224"/>
      <c r="O65" s="225"/>
      <c r="P65" s="223" t="s">
        <v>58</v>
      </c>
      <c r="Q65" s="224"/>
      <c r="R65" s="224"/>
      <c r="S65" s="224"/>
      <c r="T65" s="224"/>
      <c r="U65" s="224"/>
      <c r="V65" s="225"/>
      <c r="W65" s="476" t="s">
        <v>269</v>
      </c>
      <c r="X65" s="477"/>
      <c r="Y65" s="480"/>
      <c r="Z65" s="480"/>
      <c r="AA65" s="481"/>
      <c r="AB65" s="223" t="s">
        <v>11</v>
      </c>
      <c r="AC65" s="224"/>
      <c r="AD65" s="225"/>
      <c r="AE65" s="229" t="s">
        <v>314</v>
      </c>
      <c r="AF65" s="230"/>
      <c r="AG65" s="230"/>
      <c r="AH65" s="231"/>
      <c r="AI65" s="229" t="s">
        <v>312</v>
      </c>
      <c r="AJ65" s="230"/>
      <c r="AK65" s="230"/>
      <c r="AL65" s="231"/>
      <c r="AM65" s="235" t="s">
        <v>341</v>
      </c>
      <c r="AN65" s="235"/>
      <c r="AO65" s="235"/>
      <c r="AP65" s="235"/>
      <c r="AQ65" s="223" t="s">
        <v>187</v>
      </c>
      <c r="AR65" s="224"/>
      <c r="AS65" s="224"/>
      <c r="AT65" s="225"/>
      <c r="AU65" s="237" t="s">
        <v>133</v>
      </c>
      <c r="AV65" s="237"/>
      <c r="AW65" s="237"/>
      <c r="AX65" s="238"/>
    </row>
    <row r="66" spans="1:50" ht="18.75" hidden="1" customHeight="1" x14ac:dyDescent="0.15">
      <c r="A66" s="464"/>
      <c r="B66" s="465"/>
      <c r="C66" s="465"/>
      <c r="D66" s="465"/>
      <c r="E66" s="465"/>
      <c r="F66" s="466"/>
      <c r="G66" s="475"/>
      <c r="H66" s="227"/>
      <c r="I66" s="227"/>
      <c r="J66" s="227"/>
      <c r="K66" s="227"/>
      <c r="L66" s="227"/>
      <c r="M66" s="227"/>
      <c r="N66" s="227"/>
      <c r="O66" s="228"/>
      <c r="P66" s="226"/>
      <c r="Q66" s="227"/>
      <c r="R66" s="227"/>
      <c r="S66" s="227"/>
      <c r="T66" s="227"/>
      <c r="U66" s="227"/>
      <c r="V66" s="228"/>
      <c r="W66" s="478"/>
      <c r="X66" s="479"/>
      <c r="Y66" s="482"/>
      <c r="Z66" s="482"/>
      <c r="AA66" s="483"/>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272</v>
      </c>
      <c r="AX66" s="239"/>
    </row>
    <row r="67" spans="1:50" ht="23.25" hidden="1" customHeight="1" x14ac:dyDescent="0.15">
      <c r="A67" s="464"/>
      <c r="B67" s="465"/>
      <c r="C67" s="465"/>
      <c r="D67" s="465"/>
      <c r="E67" s="465"/>
      <c r="F67" s="466"/>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292</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4"/>
      <c r="B68" s="465"/>
      <c r="C68" s="465"/>
      <c r="D68" s="465"/>
      <c r="E68" s="465"/>
      <c r="F68" s="466"/>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292</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4"/>
      <c r="B69" s="465"/>
      <c r="C69" s="465"/>
      <c r="D69" s="465"/>
      <c r="E69" s="465"/>
      <c r="F69" s="466"/>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293</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4" t="s">
        <v>278</v>
      </c>
      <c r="B70" s="465"/>
      <c r="C70" s="465"/>
      <c r="D70" s="465"/>
      <c r="E70" s="465"/>
      <c r="F70" s="466"/>
      <c r="G70" s="241" t="s">
        <v>190</v>
      </c>
      <c r="H70" s="292"/>
      <c r="I70" s="292"/>
      <c r="J70" s="292"/>
      <c r="K70" s="292"/>
      <c r="L70" s="292"/>
      <c r="M70" s="292"/>
      <c r="N70" s="292"/>
      <c r="O70" s="292"/>
      <c r="P70" s="292"/>
      <c r="Q70" s="292"/>
      <c r="R70" s="292"/>
      <c r="S70" s="292"/>
      <c r="T70" s="292"/>
      <c r="U70" s="292"/>
      <c r="V70" s="292"/>
      <c r="W70" s="295" t="s">
        <v>291</v>
      </c>
      <c r="X70" s="296"/>
      <c r="Y70" s="255" t="s">
        <v>12</v>
      </c>
      <c r="Z70" s="255"/>
      <c r="AA70" s="256"/>
      <c r="AB70" s="257" t="s">
        <v>292</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4"/>
      <c r="B71" s="465"/>
      <c r="C71" s="465"/>
      <c r="D71" s="465"/>
      <c r="E71" s="465"/>
      <c r="F71" s="466"/>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292</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7"/>
      <c r="B72" s="468"/>
      <c r="C72" s="468"/>
      <c r="D72" s="468"/>
      <c r="E72" s="468"/>
      <c r="F72" s="469"/>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293</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5" t="s">
        <v>274</v>
      </c>
      <c r="B73" s="496"/>
      <c r="C73" s="496"/>
      <c r="D73" s="496"/>
      <c r="E73" s="496"/>
      <c r="F73" s="497"/>
      <c r="G73" s="568"/>
      <c r="H73" s="116" t="s">
        <v>145</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29" t="s">
        <v>314</v>
      </c>
      <c r="AF73" s="230"/>
      <c r="AG73" s="230"/>
      <c r="AH73" s="231"/>
      <c r="AI73" s="229" t="s">
        <v>312</v>
      </c>
      <c r="AJ73" s="230"/>
      <c r="AK73" s="230"/>
      <c r="AL73" s="231"/>
      <c r="AM73" s="235" t="s">
        <v>341</v>
      </c>
      <c r="AN73" s="235"/>
      <c r="AO73" s="235"/>
      <c r="AP73" s="235"/>
      <c r="AQ73" s="145" t="s">
        <v>187</v>
      </c>
      <c r="AR73" s="116"/>
      <c r="AS73" s="116"/>
      <c r="AT73" s="117"/>
      <c r="AU73" s="121" t="s">
        <v>133</v>
      </c>
      <c r="AV73" s="122"/>
      <c r="AW73" s="122"/>
      <c r="AX73" s="123"/>
    </row>
    <row r="74" spans="1:50" ht="18.75" hidden="1" customHeight="1" x14ac:dyDescent="0.15">
      <c r="A74" s="498"/>
      <c r="B74" s="499"/>
      <c r="C74" s="499"/>
      <c r="D74" s="499"/>
      <c r="E74" s="499"/>
      <c r="F74" s="500"/>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6"/>
      <c r="AR74" s="186"/>
      <c r="AS74" s="119" t="s">
        <v>188</v>
      </c>
      <c r="AT74" s="120"/>
      <c r="AU74" s="576"/>
      <c r="AV74" s="186"/>
      <c r="AW74" s="119" t="s">
        <v>177</v>
      </c>
      <c r="AX74" s="181"/>
    </row>
    <row r="75" spans="1:50" ht="23.25" hidden="1" customHeight="1" x14ac:dyDescent="0.15">
      <c r="A75" s="498"/>
      <c r="B75" s="499"/>
      <c r="C75" s="499"/>
      <c r="D75" s="499"/>
      <c r="E75" s="499"/>
      <c r="F75" s="500"/>
      <c r="G75" s="595"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4"/>
      <c r="AV75" s="204"/>
      <c r="AW75" s="204"/>
      <c r="AX75" s="206"/>
    </row>
    <row r="76" spans="1:50" ht="23.25" hidden="1" customHeight="1" x14ac:dyDescent="0.15">
      <c r="A76" s="498"/>
      <c r="B76" s="499"/>
      <c r="C76" s="499"/>
      <c r="D76" s="499"/>
      <c r="E76" s="499"/>
      <c r="F76" s="500"/>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4"/>
      <c r="AV76" s="204"/>
      <c r="AW76" s="204"/>
      <c r="AX76" s="206"/>
    </row>
    <row r="77" spans="1:50" ht="23.25" hidden="1" customHeight="1" x14ac:dyDescent="0.15">
      <c r="A77" s="498"/>
      <c r="B77" s="499"/>
      <c r="C77" s="499"/>
      <c r="D77" s="499"/>
      <c r="E77" s="499"/>
      <c r="F77" s="500"/>
      <c r="G77" s="597"/>
      <c r="H77" s="97"/>
      <c r="I77" s="97"/>
      <c r="J77" s="97"/>
      <c r="K77" s="97"/>
      <c r="L77" s="97"/>
      <c r="M77" s="97"/>
      <c r="N77" s="97"/>
      <c r="O77" s="98"/>
      <c r="P77" s="94"/>
      <c r="Q77" s="94"/>
      <c r="R77" s="94"/>
      <c r="S77" s="94"/>
      <c r="T77" s="94"/>
      <c r="U77" s="94"/>
      <c r="V77" s="94"/>
      <c r="W77" s="94"/>
      <c r="X77" s="95"/>
      <c r="Y77" s="145" t="s">
        <v>13</v>
      </c>
      <c r="Z77" s="116"/>
      <c r="AA77" s="117"/>
      <c r="AB77" s="564" t="s">
        <v>14</v>
      </c>
      <c r="AC77" s="564"/>
      <c r="AD77" s="564"/>
      <c r="AE77" s="876"/>
      <c r="AF77" s="877"/>
      <c r="AG77" s="877"/>
      <c r="AH77" s="877"/>
      <c r="AI77" s="876"/>
      <c r="AJ77" s="877"/>
      <c r="AK77" s="877"/>
      <c r="AL77" s="877"/>
      <c r="AM77" s="876"/>
      <c r="AN77" s="877"/>
      <c r="AO77" s="877"/>
      <c r="AP77" s="877"/>
      <c r="AQ77" s="326"/>
      <c r="AR77" s="193"/>
      <c r="AS77" s="193"/>
      <c r="AT77" s="327"/>
      <c r="AU77" s="204"/>
      <c r="AV77" s="204"/>
      <c r="AW77" s="204"/>
      <c r="AX77" s="206"/>
    </row>
    <row r="78" spans="1:50" ht="69.75" hidden="1" customHeight="1" x14ac:dyDescent="0.15">
      <c r="A78" s="320" t="s">
        <v>305</v>
      </c>
      <c r="B78" s="321"/>
      <c r="C78" s="321"/>
      <c r="D78" s="321"/>
      <c r="E78" s="318" t="s">
        <v>252</v>
      </c>
      <c r="F78" s="319"/>
      <c r="G78" s="47" t="s">
        <v>190</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3" t="s">
        <v>268</v>
      </c>
      <c r="AP79" s="264"/>
      <c r="AQ79" s="264"/>
      <c r="AR79" s="66" t="s">
        <v>266</v>
      </c>
      <c r="AS79" s="263"/>
      <c r="AT79" s="264"/>
      <c r="AU79" s="264"/>
      <c r="AV79" s="264"/>
      <c r="AW79" s="264"/>
      <c r="AX79" s="966"/>
    </row>
    <row r="80" spans="1:50" ht="18.75" customHeight="1" x14ac:dyDescent="0.15">
      <c r="A80" s="850"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851"/>
      <c r="B82" s="516"/>
      <c r="C82" s="417"/>
      <c r="D82" s="417"/>
      <c r="E82" s="417"/>
      <c r="F82" s="418"/>
      <c r="G82" s="662" t="s">
        <v>492</v>
      </c>
      <c r="H82" s="662"/>
      <c r="I82" s="662"/>
      <c r="J82" s="662"/>
      <c r="K82" s="662"/>
      <c r="L82" s="662"/>
      <c r="M82" s="662"/>
      <c r="N82" s="662"/>
      <c r="O82" s="662"/>
      <c r="P82" s="662"/>
      <c r="Q82" s="662"/>
      <c r="R82" s="662"/>
      <c r="S82" s="662"/>
      <c r="T82" s="662"/>
      <c r="U82" s="662"/>
      <c r="V82" s="662"/>
      <c r="W82" s="662"/>
      <c r="X82" s="662"/>
      <c r="Y82" s="662"/>
      <c r="Z82" s="662"/>
      <c r="AA82" s="663"/>
      <c r="AB82" s="870" t="s">
        <v>493</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0"/>
      <c r="Z85" s="151"/>
      <c r="AA85" s="152"/>
      <c r="AB85" s="229" t="s">
        <v>11</v>
      </c>
      <c r="AC85" s="230"/>
      <c r="AD85" s="231"/>
      <c r="AE85" s="229" t="s">
        <v>314</v>
      </c>
      <c r="AF85" s="230"/>
      <c r="AG85" s="230"/>
      <c r="AH85" s="231"/>
      <c r="AI85" s="229" t="s">
        <v>312</v>
      </c>
      <c r="AJ85" s="230"/>
      <c r="AK85" s="230"/>
      <c r="AL85" s="231"/>
      <c r="AM85" s="235" t="s">
        <v>341</v>
      </c>
      <c r="AN85" s="235"/>
      <c r="AO85" s="235"/>
      <c r="AP85" s="235"/>
      <c r="AQ85" s="145" t="s">
        <v>187</v>
      </c>
      <c r="AR85" s="116"/>
      <c r="AS85" s="116"/>
      <c r="AT85" s="117"/>
      <c r="AU85" s="522" t="s">
        <v>133</v>
      </c>
      <c r="AV85" s="522"/>
      <c r="AW85" s="522"/>
      <c r="AX85" s="523"/>
      <c r="AY85" s="10"/>
      <c r="AZ85" s="10"/>
      <c r="BA85" s="10"/>
      <c r="BB85" s="10"/>
      <c r="BC85" s="10"/>
    </row>
    <row r="86" spans="1:60" ht="18.75"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50"/>
      <c r="Z86" s="151"/>
      <c r="AA86" s="152"/>
      <c r="AB86" s="232"/>
      <c r="AC86" s="233"/>
      <c r="AD86" s="234"/>
      <c r="AE86" s="232"/>
      <c r="AF86" s="233"/>
      <c r="AG86" s="233"/>
      <c r="AH86" s="234"/>
      <c r="AI86" s="232"/>
      <c r="AJ86" s="233"/>
      <c r="AK86" s="233"/>
      <c r="AL86" s="234"/>
      <c r="AM86" s="236"/>
      <c r="AN86" s="236"/>
      <c r="AO86" s="236"/>
      <c r="AP86" s="236"/>
      <c r="AQ86" s="184" t="s">
        <v>490</v>
      </c>
      <c r="AR86" s="185"/>
      <c r="AS86" s="119" t="s">
        <v>188</v>
      </c>
      <c r="AT86" s="120"/>
      <c r="AU86" s="185" t="s">
        <v>490</v>
      </c>
      <c r="AV86" s="185"/>
      <c r="AW86" s="384" t="s">
        <v>177</v>
      </c>
      <c r="AX86" s="385"/>
      <c r="AY86" s="10"/>
      <c r="AZ86" s="10"/>
      <c r="BA86" s="10"/>
      <c r="BB86" s="10"/>
      <c r="BC86" s="10"/>
      <c r="BD86" s="10"/>
      <c r="BE86" s="10"/>
      <c r="BF86" s="10"/>
      <c r="BG86" s="10"/>
      <c r="BH86" s="10"/>
    </row>
    <row r="87" spans="1:60" ht="40.15" customHeight="1" x14ac:dyDescent="0.15">
      <c r="A87" s="851"/>
      <c r="B87" s="417"/>
      <c r="C87" s="417"/>
      <c r="D87" s="417"/>
      <c r="E87" s="417"/>
      <c r="F87" s="418"/>
      <c r="G87" s="90" t="s">
        <v>494</v>
      </c>
      <c r="H87" s="91"/>
      <c r="I87" s="91"/>
      <c r="J87" s="91"/>
      <c r="K87" s="91"/>
      <c r="L87" s="91"/>
      <c r="M87" s="91"/>
      <c r="N87" s="91"/>
      <c r="O87" s="92"/>
      <c r="P87" s="111" t="s">
        <v>495</v>
      </c>
      <c r="Q87" s="91"/>
      <c r="R87" s="91"/>
      <c r="S87" s="91"/>
      <c r="T87" s="91"/>
      <c r="U87" s="91"/>
      <c r="V87" s="91"/>
      <c r="W87" s="91"/>
      <c r="X87" s="92"/>
      <c r="Y87" s="546" t="s">
        <v>61</v>
      </c>
      <c r="Z87" s="547"/>
      <c r="AA87" s="548"/>
      <c r="AB87" s="450" t="s">
        <v>496</v>
      </c>
      <c r="AC87" s="450"/>
      <c r="AD87" s="450"/>
      <c r="AE87" s="203" t="s">
        <v>490</v>
      </c>
      <c r="AF87" s="204"/>
      <c r="AG87" s="204"/>
      <c r="AH87" s="204"/>
      <c r="AI87" s="203" t="s">
        <v>490</v>
      </c>
      <c r="AJ87" s="204"/>
      <c r="AK87" s="204"/>
      <c r="AL87" s="204"/>
      <c r="AM87" s="203" t="s">
        <v>490</v>
      </c>
      <c r="AN87" s="204"/>
      <c r="AO87" s="204"/>
      <c r="AP87" s="204"/>
      <c r="AQ87" s="326" t="s">
        <v>490</v>
      </c>
      <c r="AR87" s="193"/>
      <c r="AS87" s="193"/>
      <c r="AT87" s="327"/>
      <c r="AU87" s="204" t="s">
        <v>490</v>
      </c>
      <c r="AV87" s="204"/>
      <c r="AW87" s="204"/>
      <c r="AX87" s="206"/>
    </row>
    <row r="88" spans="1:60" ht="40.15" customHeight="1" x14ac:dyDescent="0.15">
      <c r="A88" s="851"/>
      <c r="B88" s="417"/>
      <c r="C88" s="417"/>
      <c r="D88" s="417"/>
      <c r="E88" s="417"/>
      <c r="F88" s="418"/>
      <c r="G88" s="93"/>
      <c r="H88" s="94"/>
      <c r="I88" s="94"/>
      <c r="J88" s="94"/>
      <c r="K88" s="94"/>
      <c r="L88" s="94"/>
      <c r="M88" s="94"/>
      <c r="N88" s="94"/>
      <c r="O88" s="95"/>
      <c r="P88" s="153"/>
      <c r="Q88" s="94"/>
      <c r="R88" s="94"/>
      <c r="S88" s="94"/>
      <c r="T88" s="94"/>
      <c r="U88" s="94"/>
      <c r="V88" s="94"/>
      <c r="W88" s="94"/>
      <c r="X88" s="95"/>
      <c r="Y88" s="447" t="s">
        <v>53</v>
      </c>
      <c r="Z88" s="448"/>
      <c r="AA88" s="449"/>
      <c r="AB88" s="512" t="s">
        <v>496</v>
      </c>
      <c r="AC88" s="512"/>
      <c r="AD88" s="512"/>
      <c r="AE88" s="203" t="s">
        <v>490</v>
      </c>
      <c r="AF88" s="204"/>
      <c r="AG88" s="204"/>
      <c r="AH88" s="204"/>
      <c r="AI88" s="203" t="s">
        <v>490</v>
      </c>
      <c r="AJ88" s="204"/>
      <c r="AK88" s="204"/>
      <c r="AL88" s="204"/>
      <c r="AM88" s="203" t="s">
        <v>490</v>
      </c>
      <c r="AN88" s="204"/>
      <c r="AO88" s="204"/>
      <c r="AP88" s="204"/>
      <c r="AQ88" s="326" t="s">
        <v>489</v>
      </c>
      <c r="AR88" s="193"/>
      <c r="AS88" s="193"/>
      <c r="AT88" s="327"/>
      <c r="AU88" s="204">
        <v>100</v>
      </c>
      <c r="AV88" s="204"/>
      <c r="AW88" s="204"/>
      <c r="AX88" s="206"/>
      <c r="AY88" s="10"/>
      <c r="AZ88" s="10"/>
      <c r="BA88" s="10"/>
      <c r="BB88" s="10"/>
      <c r="BC88" s="10"/>
    </row>
    <row r="89" spans="1:60" ht="40.15" customHeight="1" thickBot="1" x14ac:dyDescent="0.2">
      <c r="A89" s="851"/>
      <c r="B89" s="518"/>
      <c r="C89" s="518"/>
      <c r="D89" s="518"/>
      <c r="E89" s="518"/>
      <c r="F89" s="519"/>
      <c r="G89" s="96"/>
      <c r="H89" s="97"/>
      <c r="I89" s="97"/>
      <c r="J89" s="97"/>
      <c r="K89" s="97"/>
      <c r="L89" s="97"/>
      <c r="M89" s="97"/>
      <c r="N89" s="97"/>
      <c r="O89" s="98"/>
      <c r="P89" s="113"/>
      <c r="Q89" s="97"/>
      <c r="R89" s="97"/>
      <c r="S89" s="97"/>
      <c r="T89" s="97"/>
      <c r="U89" s="97"/>
      <c r="V89" s="97"/>
      <c r="W89" s="97"/>
      <c r="X89" s="98"/>
      <c r="Y89" s="447" t="s">
        <v>13</v>
      </c>
      <c r="Z89" s="448"/>
      <c r="AA89" s="449"/>
      <c r="AB89" s="580" t="s">
        <v>14</v>
      </c>
      <c r="AC89" s="580"/>
      <c r="AD89" s="580"/>
      <c r="AE89" s="203" t="s">
        <v>490</v>
      </c>
      <c r="AF89" s="204"/>
      <c r="AG89" s="204"/>
      <c r="AH89" s="204"/>
      <c r="AI89" s="203" t="s">
        <v>490</v>
      </c>
      <c r="AJ89" s="204"/>
      <c r="AK89" s="204"/>
      <c r="AL89" s="204"/>
      <c r="AM89" s="203" t="s">
        <v>491</v>
      </c>
      <c r="AN89" s="204"/>
      <c r="AO89" s="204"/>
      <c r="AP89" s="204"/>
      <c r="AQ89" s="326" t="s">
        <v>490</v>
      </c>
      <c r="AR89" s="193"/>
      <c r="AS89" s="193"/>
      <c r="AT89" s="327"/>
      <c r="AU89" s="204" t="s">
        <v>491</v>
      </c>
      <c r="AV89" s="204"/>
      <c r="AW89" s="204"/>
      <c r="AX89" s="206"/>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0"/>
      <c r="Z90" s="151"/>
      <c r="AA90" s="152"/>
      <c r="AB90" s="229" t="s">
        <v>11</v>
      </c>
      <c r="AC90" s="230"/>
      <c r="AD90" s="231"/>
      <c r="AE90" s="229" t="s">
        <v>314</v>
      </c>
      <c r="AF90" s="230"/>
      <c r="AG90" s="230"/>
      <c r="AH90" s="231"/>
      <c r="AI90" s="229" t="s">
        <v>312</v>
      </c>
      <c r="AJ90" s="230"/>
      <c r="AK90" s="230"/>
      <c r="AL90" s="231"/>
      <c r="AM90" s="235" t="s">
        <v>341</v>
      </c>
      <c r="AN90" s="235"/>
      <c r="AO90" s="235"/>
      <c r="AP90" s="235"/>
      <c r="AQ90" s="145" t="s">
        <v>187</v>
      </c>
      <c r="AR90" s="116"/>
      <c r="AS90" s="116"/>
      <c r="AT90" s="117"/>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4" t="s">
        <v>177</v>
      </c>
      <c r="AX91" s="385"/>
      <c r="AY91" s="10"/>
      <c r="AZ91" s="10"/>
      <c r="BA91" s="10"/>
      <c r="BB91" s="10"/>
      <c r="BC91" s="10"/>
    </row>
    <row r="92" spans="1:60" ht="23.25" hidden="1" customHeight="1" x14ac:dyDescent="0.15">
      <c r="A92" s="851"/>
      <c r="B92" s="417"/>
      <c r="C92" s="417"/>
      <c r="D92" s="417"/>
      <c r="E92" s="417"/>
      <c r="F92" s="418"/>
      <c r="G92" s="90"/>
      <c r="H92" s="91"/>
      <c r="I92" s="91"/>
      <c r="J92" s="91"/>
      <c r="K92" s="91"/>
      <c r="L92" s="91"/>
      <c r="M92" s="91"/>
      <c r="N92" s="91"/>
      <c r="O92" s="92"/>
      <c r="P92" s="91"/>
      <c r="Q92" s="503"/>
      <c r="R92" s="503"/>
      <c r="S92" s="503"/>
      <c r="T92" s="503"/>
      <c r="U92" s="503"/>
      <c r="V92" s="503"/>
      <c r="W92" s="503"/>
      <c r="X92" s="504"/>
      <c r="Y92" s="546" t="s">
        <v>61</v>
      </c>
      <c r="Z92" s="547"/>
      <c r="AA92" s="548"/>
      <c r="AB92" s="450"/>
      <c r="AC92" s="450"/>
      <c r="AD92" s="450"/>
      <c r="AE92" s="203"/>
      <c r="AF92" s="204"/>
      <c r="AG92" s="204"/>
      <c r="AH92" s="204"/>
      <c r="AI92" s="203"/>
      <c r="AJ92" s="204"/>
      <c r="AK92" s="204"/>
      <c r="AL92" s="204"/>
      <c r="AM92" s="203"/>
      <c r="AN92" s="204"/>
      <c r="AO92" s="204"/>
      <c r="AP92" s="204"/>
      <c r="AQ92" s="326"/>
      <c r="AR92" s="193"/>
      <c r="AS92" s="193"/>
      <c r="AT92" s="327"/>
      <c r="AU92" s="204"/>
      <c r="AV92" s="204"/>
      <c r="AW92" s="204"/>
      <c r="AX92" s="206"/>
      <c r="AY92" s="10"/>
      <c r="AZ92" s="10"/>
      <c r="BA92" s="10"/>
      <c r="BB92" s="10"/>
      <c r="BC92" s="10"/>
      <c r="BD92" s="10"/>
      <c r="BE92" s="10"/>
      <c r="BF92" s="10"/>
      <c r="BG92" s="10"/>
      <c r="BH92" s="10"/>
    </row>
    <row r="93" spans="1:60" ht="23.25" hidden="1" customHeight="1" x14ac:dyDescent="0.15">
      <c r="A93" s="851"/>
      <c r="B93" s="417"/>
      <c r="C93" s="417"/>
      <c r="D93" s="417"/>
      <c r="E93" s="417"/>
      <c r="F93" s="418"/>
      <c r="G93" s="93"/>
      <c r="H93" s="94"/>
      <c r="I93" s="94"/>
      <c r="J93" s="94"/>
      <c r="K93" s="94"/>
      <c r="L93" s="94"/>
      <c r="M93" s="94"/>
      <c r="N93" s="94"/>
      <c r="O93" s="95"/>
      <c r="P93" s="505"/>
      <c r="Q93" s="505"/>
      <c r="R93" s="505"/>
      <c r="S93" s="505"/>
      <c r="T93" s="505"/>
      <c r="U93" s="505"/>
      <c r="V93" s="505"/>
      <c r="W93" s="505"/>
      <c r="X93" s="506"/>
      <c r="Y93" s="447" t="s">
        <v>53</v>
      </c>
      <c r="Z93" s="448"/>
      <c r="AA93" s="449"/>
      <c r="AB93" s="512"/>
      <c r="AC93" s="512"/>
      <c r="AD93" s="512"/>
      <c r="AE93" s="203"/>
      <c r="AF93" s="204"/>
      <c r="AG93" s="204"/>
      <c r="AH93" s="204"/>
      <c r="AI93" s="203"/>
      <c r="AJ93" s="204"/>
      <c r="AK93" s="204"/>
      <c r="AL93" s="204"/>
      <c r="AM93" s="203"/>
      <c r="AN93" s="204"/>
      <c r="AO93" s="204"/>
      <c r="AP93" s="204"/>
      <c r="AQ93" s="326"/>
      <c r="AR93" s="193"/>
      <c r="AS93" s="193"/>
      <c r="AT93" s="327"/>
      <c r="AU93" s="204"/>
      <c r="AV93" s="204"/>
      <c r="AW93" s="204"/>
      <c r="AX93" s="206"/>
    </row>
    <row r="94" spans="1:60" ht="23.25" hidden="1" customHeight="1" x14ac:dyDescent="0.15">
      <c r="A94" s="851"/>
      <c r="B94" s="518"/>
      <c r="C94" s="518"/>
      <c r="D94" s="518"/>
      <c r="E94" s="518"/>
      <c r="F94" s="519"/>
      <c r="G94" s="96"/>
      <c r="H94" s="97"/>
      <c r="I94" s="97"/>
      <c r="J94" s="97"/>
      <c r="K94" s="97"/>
      <c r="L94" s="97"/>
      <c r="M94" s="97"/>
      <c r="N94" s="97"/>
      <c r="O94" s="98"/>
      <c r="P94" s="162"/>
      <c r="Q94" s="162"/>
      <c r="R94" s="162"/>
      <c r="S94" s="162"/>
      <c r="T94" s="162"/>
      <c r="U94" s="162"/>
      <c r="V94" s="162"/>
      <c r="W94" s="162"/>
      <c r="X94" s="565"/>
      <c r="Y94" s="447" t="s">
        <v>13</v>
      </c>
      <c r="Z94" s="448"/>
      <c r="AA94" s="449"/>
      <c r="AB94" s="580" t="s">
        <v>14</v>
      </c>
      <c r="AC94" s="580"/>
      <c r="AD94" s="580"/>
      <c r="AE94" s="203"/>
      <c r="AF94" s="204"/>
      <c r="AG94" s="204"/>
      <c r="AH94" s="204"/>
      <c r="AI94" s="203"/>
      <c r="AJ94" s="204"/>
      <c r="AK94" s="204"/>
      <c r="AL94" s="204"/>
      <c r="AM94" s="203"/>
      <c r="AN94" s="204"/>
      <c r="AO94" s="204"/>
      <c r="AP94" s="204"/>
      <c r="AQ94" s="326"/>
      <c r="AR94" s="193"/>
      <c r="AS94" s="193"/>
      <c r="AT94" s="327"/>
      <c r="AU94" s="204"/>
      <c r="AV94" s="204"/>
      <c r="AW94" s="204"/>
      <c r="AX94" s="206"/>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0"/>
      <c r="Z95" s="151"/>
      <c r="AA95" s="152"/>
      <c r="AB95" s="229" t="s">
        <v>11</v>
      </c>
      <c r="AC95" s="230"/>
      <c r="AD95" s="231"/>
      <c r="AE95" s="229" t="s">
        <v>314</v>
      </c>
      <c r="AF95" s="230"/>
      <c r="AG95" s="230"/>
      <c r="AH95" s="231"/>
      <c r="AI95" s="229" t="s">
        <v>312</v>
      </c>
      <c r="AJ95" s="230"/>
      <c r="AK95" s="230"/>
      <c r="AL95" s="231"/>
      <c r="AM95" s="235" t="s">
        <v>341</v>
      </c>
      <c r="AN95" s="235"/>
      <c r="AO95" s="235"/>
      <c r="AP95" s="235"/>
      <c r="AQ95" s="145" t="s">
        <v>187</v>
      </c>
      <c r="AR95" s="116"/>
      <c r="AS95" s="116"/>
      <c r="AT95" s="117"/>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4" t="s">
        <v>177</v>
      </c>
      <c r="AX96" s="385"/>
    </row>
    <row r="97" spans="1:60" ht="23.25" hidden="1" customHeight="1" x14ac:dyDescent="0.15">
      <c r="A97" s="851"/>
      <c r="B97" s="417"/>
      <c r="C97" s="417"/>
      <c r="D97" s="417"/>
      <c r="E97" s="417"/>
      <c r="F97" s="418"/>
      <c r="G97" s="90"/>
      <c r="H97" s="91"/>
      <c r="I97" s="91"/>
      <c r="J97" s="91"/>
      <c r="K97" s="91"/>
      <c r="L97" s="91"/>
      <c r="M97" s="91"/>
      <c r="N97" s="91"/>
      <c r="O97" s="92"/>
      <c r="P97" s="91"/>
      <c r="Q97" s="503"/>
      <c r="R97" s="503"/>
      <c r="S97" s="503"/>
      <c r="T97" s="503"/>
      <c r="U97" s="503"/>
      <c r="V97" s="503"/>
      <c r="W97" s="503"/>
      <c r="X97" s="504"/>
      <c r="Y97" s="546" t="s">
        <v>61</v>
      </c>
      <c r="Z97" s="547"/>
      <c r="AA97" s="548"/>
      <c r="AB97" s="457"/>
      <c r="AC97" s="458"/>
      <c r="AD97" s="459"/>
      <c r="AE97" s="203"/>
      <c r="AF97" s="204"/>
      <c r="AG97" s="204"/>
      <c r="AH97" s="205"/>
      <c r="AI97" s="203"/>
      <c r="AJ97" s="204"/>
      <c r="AK97" s="204"/>
      <c r="AL97" s="205"/>
      <c r="AM97" s="203"/>
      <c r="AN97" s="204"/>
      <c r="AO97" s="204"/>
      <c r="AP97" s="204"/>
      <c r="AQ97" s="326"/>
      <c r="AR97" s="193"/>
      <c r="AS97" s="193"/>
      <c r="AT97" s="327"/>
      <c r="AU97" s="204"/>
      <c r="AV97" s="204"/>
      <c r="AW97" s="204"/>
      <c r="AX97" s="206"/>
      <c r="AY97" s="10"/>
      <c r="AZ97" s="10"/>
      <c r="BA97" s="10"/>
      <c r="BB97" s="10"/>
      <c r="BC97" s="10"/>
    </row>
    <row r="98" spans="1:60" ht="23.25" hidden="1" customHeight="1" x14ac:dyDescent="0.15">
      <c r="A98" s="851"/>
      <c r="B98" s="417"/>
      <c r="C98" s="417"/>
      <c r="D98" s="417"/>
      <c r="E98" s="417"/>
      <c r="F98" s="418"/>
      <c r="G98" s="93"/>
      <c r="H98" s="94"/>
      <c r="I98" s="94"/>
      <c r="J98" s="94"/>
      <c r="K98" s="94"/>
      <c r="L98" s="94"/>
      <c r="M98" s="94"/>
      <c r="N98" s="94"/>
      <c r="O98" s="95"/>
      <c r="P98" s="505"/>
      <c r="Q98" s="505"/>
      <c r="R98" s="505"/>
      <c r="S98" s="505"/>
      <c r="T98" s="505"/>
      <c r="U98" s="505"/>
      <c r="V98" s="505"/>
      <c r="W98" s="505"/>
      <c r="X98" s="506"/>
      <c r="Y98" s="447" t="s">
        <v>53</v>
      </c>
      <c r="Z98" s="448"/>
      <c r="AA98" s="449"/>
      <c r="AB98" s="451"/>
      <c r="AC98" s="452"/>
      <c r="AD98" s="453"/>
      <c r="AE98" s="203"/>
      <c r="AF98" s="204"/>
      <c r="AG98" s="204"/>
      <c r="AH98" s="205"/>
      <c r="AI98" s="203"/>
      <c r="AJ98" s="204"/>
      <c r="AK98" s="204"/>
      <c r="AL98" s="205"/>
      <c r="AM98" s="203"/>
      <c r="AN98" s="204"/>
      <c r="AO98" s="204"/>
      <c r="AP98" s="204"/>
      <c r="AQ98" s="326"/>
      <c r="AR98" s="193"/>
      <c r="AS98" s="193"/>
      <c r="AT98" s="327"/>
      <c r="AU98" s="204"/>
      <c r="AV98" s="204"/>
      <c r="AW98" s="204"/>
      <c r="AX98" s="206"/>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1"/>
      <c r="I99" s="201"/>
      <c r="J99" s="201"/>
      <c r="K99" s="201"/>
      <c r="L99" s="201"/>
      <c r="M99" s="201"/>
      <c r="N99" s="201"/>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314</v>
      </c>
      <c r="AF100" s="529"/>
      <c r="AG100" s="529"/>
      <c r="AH100" s="530"/>
      <c r="AI100" s="528" t="s">
        <v>334</v>
      </c>
      <c r="AJ100" s="529"/>
      <c r="AK100" s="529"/>
      <c r="AL100" s="530"/>
      <c r="AM100" s="528" t="s">
        <v>341</v>
      </c>
      <c r="AN100" s="529"/>
      <c r="AO100" s="529"/>
      <c r="AP100" s="530"/>
      <c r="AQ100" s="305" t="s">
        <v>354</v>
      </c>
      <c r="AR100" s="306"/>
      <c r="AS100" s="306"/>
      <c r="AT100" s="307"/>
      <c r="AU100" s="305" t="s">
        <v>355</v>
      </c>
      <c r="AV100" s="306"/>
      <c r="AW100" s="306"/>
      <c r="AX100" s="308"/>
    </row>
    <row r="101" spans="1:60" ht="23.25" customHeight="1" x14ac:dyDescent="0.15">
      <c r="A101" s="411"/>
      <c r="B101" s="412"/>
      <c r="C101" s="412"/>
      <c r="D101" s="412"/>
      <c r="E101" s="412"/>
      <c r="F101" s="413"/>
      <c r="G101" s="91" t="s">
        <v>497</v>
      </c>
      <c r="H101" s="91"/>
      <c r="I101" s="91"/>
      <c r="J101" s="91"/>
      <c r="K101" s="91"/>
      <c r="L101" s="91"/>
      <c r="M101" s="91"/>
      <c r="N101" s="91"/>
      <c r="O101" s="91"/>
      <c r="P101" s="91"/>
      <c r="Q101" s="91"/>
      <c r="R101" s="91"/>
      <c r="S101" s="91"/>
      <c r="T101" s="91"/>
      <c r="U101" s="91"/>
      <c r="V101" s="91"/>
      <c r="W101" s="91"/>
      <c r="X101" s="92"/>
      <c r="Y101" s="531" t="s">
        <v>54</v>
      </c>
      <c r="Z101" s="532"/>
      <c r="AA101" s="533"/>
      <c r="AB101" s="450" t="s">
        <v>498</v>
      </c>
      <c r="AC101" s="450"/>
      <c r="AD101" s="450"/>
      <c r="AE101" s="203">
        <v>16</v>
      </c>
      <c r="AF101" s="204"/>
      <c r="AG101" s="204"/>
      <c r="AH101" s="205"/>
      <c r="AI101" s="203">
        <v>9</v>
      </c>
      <c r="AJ101" s="204"/>
      <c r="AK101" s="204"/>
      <c r="AL101" s="205"/>
      <c r="AM101" s="203">
        <v>5</v>
      </c>
      <c r="AN101" s="204"/>
      <c r="AO101" s="204"/>
      <c r="AP101" s="205"/>
      <c r="AQ101" s="203" t="s">
        <v>530</v>
      </c>
      <c r="AR101" s="204"/>
      <c r="AS101" s="204"/>
      <c r="AT101" s="205"/>
      <c r="AU101" s="203" t="s">
        <v>530</v>
      </c>
      <c r="AV101" s="204"/>
      <c r="AW101" s="204"/>
      <c r="AX101" s="205"/>
    </row>
    <row r="102" spans="1:60" ht="23.25" customHeight="1" x14ac:dyDescent="0.15">
      <c r="A102" s="414"/>
      <c r="B102" s="415"/>
      <c r="C102" s="415"/>
      <c r="D102" s="415"/>
      <c r="E102" s="415"/>
      <c r="F102" s="416"/>
      <c r="G102" s="97"/>
      <c r="H102" s="97"/>
      <c r="I102" s="97"/>
      <c r="J102" s="97"/>
      <c r="K102" s="97"/>
      <c r="L102" s="97"/>
      <c r="M102" s="97"/>
      <c r="N102" s="97"/>
      <c r="O102" s="97"/>
      <c r="P102" s="97"/>
      <c r="Q102" s="97"/>
      <c r="R102" s="97"/>
      <c r="S102" s="97"/>
      <c r="T102" s="97"/>
      <c r="U102" s="97"/>
      <c r="V102" s="97"/>
      <c r="W102" s="97"/>
      <c r="X102" s="98"/>
      <c r="Y102" s="434" t="s">
        <v>55</v>
      </c>
      <c r="Z102" s="435"/>
      <c r="AA102" s="436"/>
      <c r="AB102" s="450" t="s">
        <v>498</v>
      </c>
      <c r="AC102" s="450"/>
      <c r="AD102" s="450"/>
      <c r="AE102" s="407">
        <v>2</v>
      </c>
      <c r="AF102" s="407"/>
      <c r="AG102" s="407"/>
      <c r="AH102" s="407"/>
      <c r="AI102" s="407">
        <v>1</v>
      </c>
      <c r="AJ102" s="407"/>
      <c r="AK102" s="407"/>
      <c r="AL102" s="407"/>
      <c r="AM102" s="407">
        <v>2</v>
      </c>
      <c r="AN102" s="407"/>
      <c r="AO102" s="407"/>
      <c r="AP102" s="407"/>
      <c r="AQ102" s="258">
        <v>2</v>
      </c>
      <c r="AR102" s="259"/>
      <c r="AS102" s="259"/>
      <c r="AT102" s="304"/>
      <c r="AU102" s="258" t="s">
        <v>529</v>
      </c>
      <c r="AV102" s="259"/>
      <c r="AW102" s="259"/>
      <c r="AX102" s="304"/>
    </row>
    <row r="103" spans="1:60" ht="31.5" hidden="1" customHeight="1" x14ac:dyDescent="0.15">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9" t="s">
        <v>354</v>
      </c>
      <c r="AR103" s="270"/>
      <c r="AS103" s="270"/>
      <c r="AT103" s="309"/>
      <c r="AU103" s="269" t="s">
        <v>355</v>
      </c>
      <c r="AV103" s="270"/>
      <c r="AW103" s="270"/>
      <c r="AX103" s="271"/>
    </row>
    <row r="104" spans="1:60" ht="23.25" hidden="1" customHeight="1" x14ac:dyDescent="0.15">
      <c r="A104" s="411"/>
      <c r="B104" s="412"/>
      <c r="C104" s="412"/>
      <c r="D104" s="412"/>
      <c r="E104" s="412"/>
      <c r="F104" s="413"/>
      <c r="G104" s="91"/>
      <c r="H104" s="91"/>
      <c r="I104" s="91"/>
      <c r="J104" s="91"/>
      <c r="K104" s="91"/>
      <c r="L104" s="91"/>
      <c r="M104" s="91"/>
      <c r="N104" s="91"/>
      <c r="O104" s="91"/>
      <c r="P104" s="91"/>
      <c r="Q104" s="91"/>
      <c r="R104" s="91"/>
      <c r="S104" s="91"/>
      <c r="T104" s="91"/>
      <c r="U104" s="91"/>
      <c r="V104" s="91"/>
      <c r="W104" s="91"/>
      <c r="X104" s="92"/>
      <c r="Y104" s="454" t="s">
        <v>54</v>
      </c>
      <c r="Z104" s="455"/>
      <c r="AA104" s="456"/>
      <c r="AB104" s="534"/>
      <c r="AC104" s="535"/>
      <c r="AD104" s="536"/>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37"/>
      <c r="AA105" s="538"/>
      <c r="AB105" s="457"/>
      <c r="AC105" s="458"/>
      <c r="AD105" s="459"/>
      <c r="AE105" s="407"/>
      <c r="AF105" s="407"/>
      <c r="AG105" s="407"/>
      <c r="AH105" s="407"/>
      <c r="AI105" s="407"/>
      <c r="AJ105" s="407"/>
      <c r="AK105" s="407"/>
      <c r="AL105" s="407"/>
      <c r="AM105" s="407"/>
      <c r="AN105" s="407"/>
      <c r="AO105" s="407"/>
      <c r="AP105" s="407"/>
      <c r="AQ105" s="203"/>
      <c r="AR105" s="204"/>
      <c r="AS105" s="204"/>
      <c r="AT105" s="205"/>
      <c r="AU105" s="258"/>
      <c r="AV105" s="259"/>
      <c r="AW105" s="259"/>
      <c r="AX105" s="304"/>
    </row>
    <row r="106" spans="1:60" ht="31.5" hidden="1" customHeight="1" x14ac:dyDescent="0.15">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9" t="s">
        <v>354</v>
      </c>
      <c r="AR106" s="270"/>
      <c r="AS106" s="270"/>
      <c r="AT106" s="309"/>
      <c r="AU106" s="269" t="s">
        <v>355</v>
      </c>
      <c r="AV106" s="270"/>
      <c r="AW106" s="270"/>
      <c r="AX106" s="271"/>
    </row>
    <row r="107" spans="1:60" ht="23.25" hidden="1" customHeight="1" x14ac:dyDescent="0.15">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534"/>
      <c r="AC107" s="535"/>
      <c r="AD107" s="536"/>
      <c r="AE107" s="407"/>
      <c r="AF107" s="407"/>
      <c r="AG107" s="407"/>
      <c r="AH107" s="407"/>
      <c r="AI107" s="407"/>
      <c r="AJ107" s="407"/>
      <c r="AK107" s="407"/>
      <c r="AL107" s="407"/>
      <c r="AM107" s="407"/>
      <c r="AN107" s="407"/>
      <c r="AO107" s="407"/>
      <c r="AP107" s="407"/>
      <c r="AQ107" s="203"/>
      <c r="AR107" s="204"/>
      <c r="AS107" s="204"/>
      <c r="AT107" s="205"/>
      <c r="AU107" s="203"/>
      <c r="AV107" s="204"/>
      <c r="AW107" s="204"/>
      <c r="AX107" s="205"/>
    </row>
    <row r="108" spans="1:60" ht="23.25" hidden="1" customHeight="1" x14ac:dyDescent="0.15">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37"/>
      <c r="AA108" s="538"/>
      <c r="AB108" s="457"/>
      <c r="AC108" s="458"/>
      <c r="AD108" s="459"/>
      <c r="AE108" s="407"/>
      <c r="AF108" s="407"/>
      <c r="AG108" s="407"/>
      <c r="AH108" s="407"/>
      <c r="AI108" s="407"/>
      <c r="AJ108" s="407"/>
      <c r="AK108" s="407"/>
      <c r="AL108" s="407"/>
      <c r="AM108" s="407"/>
      <c r="AN108" s="407"/>
      <c r="AO108" s="407"/>
      <c r="AP108" s="407"/>
      <c r="AQ108" s="203"/>
      <c r="AR108" s="204"/>
      <c r="AS108" s="204"/>
      <c r="AT108" s="205"/>
      <c r="AU108" s="258"/>
      <c r="AV108" s="259"/>
      <c r="AW108" s="259"/>
      <c r="AX108" s="304"/>
    </row>
    <row r="109" spans="1:60" ht="31.5" hidden="1" customHeight="1" x14ac:dyDescent="0.15">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9" t="s">
        <v>354</v>
      </c>
      <c r="AR109" s="270"/>
      <c r="AS109" s="270"/>
      <c r="AT109" s="309"/>
      <c r="AU109" s="269" t="s">
        <v>355</v>
      </c>
      <c r="AV109" s="270"/>
      <c r="AW109" s="270"/>
      <c r="AX109" s="271"/>
    </row>
    <row r="110" spans="1:60" ht="23.25" hidden="1" customHeight="1" x14ac:dyDescent="0.15">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534"/>
      <c r="AC110" s="535"/>
      <c r="AD110" s="536"/>
      <c r="AE110" s="407"/>
      <c r="AF110" s="407"/>
      <c r="AG110" s="407"/>
      <c r="AH110" s="407"/>
      <c r="AI110" s="407"/>
      <c r="AJ110" s="407"/>
      <c r="AK110" s="407"/>
      <c r="AL110" s="407"/>
      <c r="AM110" s="407"/>
      <c r="AN110" s="407"/>
      <c r="AO110" s="407"/>
      <c r="AP110" s="407"/>
      <c r="AQ110" s="203"/>
      <c r="AR110" s="204"/>
      <c r="AS110" s="204"/>
      <c r="AT110" s="205"/>
      <c r="AU110" s="203"/>
      <c r="AV110" s="204"/>
      <c r="AW110" s="204"/>
      <c r="AX110" s="205"/>
    </row>
    <row r="111" spans="1:60" ht="23.25" hidden="1" customHeight="1" x14ac:dyDescent="0.15">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37"/>
      <c r="AA111" s="538"/>
      <c r="AB111" s="457"/>
      <c r="AC111" s="458"/>
      <c r="AD111" s="459"/>
      <c r="AE111" s="407"/>
      <c r="AF111" s="407"/>
      <c r="AG111" s="407"/>
      <c r="AH111" s="407"/>
      <c r="AI111" s="407"/>
      <c r="AJ111" s="407"/>
      <c r="AK111" s="407"/>
      <c r="AL111" s="407"/>
      <c r="AM111" s="407"/>
      <c r="AN111" s="407"/>
      <c r="AO111" s="407"/>
      <c r="AP111" s="407"/>
      <c r="AQ111" s="203"/>
      <c r="AR111" s="204"/>
      <c r="AS111" s="204"/>
      <c r="AT111" s="205"/>
      <c r="AU111" s="258"/>
      <c r="AV111" s="259"/>
      <c r="AW111" s="259"/>
      <c r="AX111" s="304"/>
    </row>
    <row r="112" spans="1:60" ht="31.5" hidden="1" customHeight="1" x14ac:dyDescent="0.15">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9" t="s">
        <v>354</v>
      </c>
      <c r="AR112" s="270"/>
      <c r="AS112" s="270"/>
      <c r="AT112" s="309"/>
      <c r="AU112" s="269" t="s">
        <v>355</v>
      </c>
      <c r="AV112" s="270"/>
      <c r="AW112" s="270"/>
      <c r="AX112" s="271"/>
    </row>
    <row r="113" spans="1:50" ht="23.25" hidden="1" customHeight="1" x14ac:dyDescent="0.15">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534"/>
      <c r="AC113" s="535"/>
      <c r="AD113" s="536"/>
      <c r="AE113" s="407"/>
      <c r="AF113" s="407"/>
      <c r="AG113" s="407"/>
      <c r="AH113" s="407"/>
      <c r="AI113" s="407"/>
      <c r="AJ113" s="407"/>
      <c r="AK113" s="407"/>
      <c r="AL113" s="407"/>
      <c r="AM113" s="407"/>
      <c r="AN113" s="407"/>
      <c r="AO113" s="407"/>
      <c r="AP113" s="407"/>
      <c r="AQ113" s="203"/>
      <c r="AR113" s="204"/>
      <c r="AS113" s="204"/>
      <c r="AT113" s="205"/>
      <c r="AU113" s="203"/>
      <c r="AV113" s="204"/>
      <c r="AW113" s="204"/>
      <c r="AX113" s="205"/>
    </row>
    <row r="114" spans="1:50" ht="23.25" hidden="1" customHeight="1" x14ac:dyDescent="0.15">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37"/>
      <c r="AA114" s="538"/>
      <c r="AB114" s="457"/>
      <c r="AC114" s="458"/>
      <c r="AD114" s="459"/>
      <c r="AE114" s="407"/>
      <c r="AF114" s="407"/>
      <c r="AG114" s="407"/>
      <c r="AH114" s="407"/>
      <c r="AI114" s="407"/>
      <c r="AJ114" s="407"/>
      <c r="AK114" s="407"/>
      <c r="AL114" s="407"/>
      <c r="AM114" s="407"/>
      <c r="AN114" s="407"/>
      <c r="AO114" s="407"/>
      <c r="AP114" s="407"/>
      <c r="AQ114" s="203"/>
      <c r="AR114" s="204"/>
      <c r="AS114" s="204"/>
      <c r="AT114" s="205"/>
      <c r="AU114" s="203"/>
      <c r="AV114" s="204"/>
      <c r="AW114" s="204"/>
      <c r="AX114" s="205"/>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314</v>
      </c>
      <c r="AF115" s="405"/>
      <c r="AG115" s="405"/>
      <c r="AH115" s="406"/>
      <c r="AI115" s="404" t="s">
        <v>312</v>
      </c>
      <c r="AJ115" s="405"/>
      <c r="AK115" s="405"/>
      <c r="AL115" s="406"/>
      <c r="AM115" s="404" t="s">
        <v>341</v>
      </c>
      <c r="AN115" s="405"/>
      <c r="AO115" s="405"/>
      <c r="AP115" s="406"/>
      <c r="AQ115" s="577" t="s">
        <v>356</v>
      </c>
      <c r="AR115" s="578"/>
      <c r="AS115" s="578"/>
      <c r="AT115" s="578"/>
      <c r="AU115" s="578"/>
      <c r="AV115" s="578"/>
      <c r="AW115" s="578"/>
      <c r="AX115" s="579"/>
    </row>
    <row r="116" spans="1:50" ht="23.25" customHeight="1" x14ac:dyDescent="0.15">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500</v>
      </c>
      <c r="AC116" s="452"/>
      <c r="AD116" s="453"/>
      <c r="AE116" s="407">
        <v>9</v>
      </c>
      <c r="AF116" s="407"/>
      <c r="AG116" s="407"/>
      <c r="AH116" s="407"/>
      <c r="AI116" s="407">
        <v>7</v>
      </c>
      <c r="AJ116" s="407"/>
      <c r="AK116" s="407"/>
      <c r="AL116" s="407"/>
      <c r="AM116" s="407">
        <v>8</v>
      </c>
      <c r="AN116" s="407"/>
      <c r="AO116" s="407"/>
      <c r="AP116" s="407"/>
      <c r="AQ116" s="203" t="s">
        <v>530</v>
      </c>
      <c r="AR116" s="204"/>
      <c r="AS116" s="204"/>
      <c r="AT116" s="204"/>
      <c r="AU116" s="204"/>
      <c r="AV116" s="204"/>
      <c r="AW116" s="204"/>
      <c r="AX116" s="206"/>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281</v>
      </c>
      <c r="AC117" s="462"/>
      <c r="AD117" s="463"/>
      <c r="AE117" s="540" t="s">
        <v>501</v>
      </c>
      <c r="AF117" s="540"/>
      <c r="AG117" s="540"/>
      <c r="AH117" s="540"/>
      <c r="AI117" s="540" t="s">
        <v>502</v>
      </c>
      <c r="AJ117" s="540"/>
      <c r="AK117" s="540"/>
      <c r="AL117" s="540"/>
      <c r="AM117" s="540" t="s">
        <v>543</v>
      </c>
      <c r="AN117" s="540"/>
      <c r="AO117" s="540"/>
      <c r="AP117" s="540"/>
      <c r="AQ117" s="540" t="s">
        <v>530</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314</v>
      </c>
      <c r="AF118" s="405"/>
      <c r="AG118" s="405"/>
      <c r="AH118" s="406"/>
      <c r="AI118" s="404" t="s">
        <v>312</v>
      </c>
      <c r="AJ118" s="405"/>
      <c r="AK118" s="405"/>
      <c r="AL118" s="406"/>
      <c r="AM118" s="404" t="s">
        <v>341</v>
      </c>
      <c r="AN118" s="405"/>
      <c r="AO118" s="405"/>
      <c r="AP118" s="406"/>
      <c r="AQ118" s="577" t="s">
        <v>356</v>
      </c>
      <c r="AR118" s="578"/>
      <c r="AS118" s="578"/>
      <c r="AT118" s="578"/>
      <c r="AU118" s="578"/>
      <c r="AV118" s="578"/>
      <c r="AW118" s="578"/>
      <c r="AX118" s="579"/>
    </row>
    <row r="119" spans="1:50" ht="23.25" hidden="1" customHeight="1" x14ac:dyDescent="0.15">
      <c r="A119" s="428"/>
      <c r="B119" s="429"/>
      <c r="C119" s="429"/>
      <c r="D119" s="429"/>
      <c r="E119" s="429"/>
      <c r="F119" s="430"/>
      <c r="G119" s="379" t="s">
        <v>282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281</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314</v>
      </c>
      <c r="AF121" s="405"/>
      <c r="AG121" s="405"/>
      <c r="AH121" s="406"/>
      <c r="AI121" s="404" t="s">
        <v>312</v>
      </c>
      <c r="AJ121" s="405"/>
      <c r="AK121" s="405"/>
      <c r="AL121" s="406"/>
      <c r="AM121" s="404" t="s">
        <v>341</v>
      </c>
      <c r="AN121" s="405"/>
      <c r="AO121" s="405"/>
      <c r="AP121" s="406"/>
      <c r="AQ121" s="577" t="s">
        <v>356</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314</v>
      </c>
      <c r="AF124" s="405"/>
      <c r="AG124" s="405"/>
      <c r="AH124" s="406"/>
      <c r="AI124" s="404" t="s">
        <v>312</v>
      </c>
      <c r="AJ124" s="405"/>
      <c r="AK124" s="405"/>
      <c r="AL124" s="406"/>
      <c r="AM124" s="404" t="s">
        <v>341</v>
      </c>
      <c r="AN124" s="405"/>
      <c r="AO124" s="405"/>
      <c r="AP124" s="406"/>
      <c r="AQ124" s="577" t="s">
        <v>356</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3" t="s">
        <v>16</v>
      </c>
      <c r="H127" s="233"/>
      <c r="I127" s="233"/>
      <c r="J127" s="233"/>
      <c r="K127" s="233"/>
      <c r="L127" s="233"/>
      <c r="M127" s="233"/>
      <c r="N127" s="233"/>
      <c r="O127" s="233"/>
      <c r="P127" s="233"/>
      <c r="Q127" s="233"/>
      <c r="R127" s="233"/>
      <c r="S127" s="233"/>
      <c r="T127" s="233"/>
      <c r="U127" s="233"/>
      <c r="V127" s="233"/>
      <c r="W127" s="233"/>
      <c r="X127" s="234"/>
      <c r="Y127" s="912"/>
      <c r="Z127" s="913"/>
      <c r="AA127" s="914"/>
      <c r="AB127" s="232" t="s">
        <v>11</v>
      </c>
      <c r="AC127" s="233"/>
      <c r="AD127" s="234"/>
      <c r="AE127" s="404" t="s">
        <v>314</v>
      </c>
      <c r="AF127" s="405"/>
      <c r="AG127" s="405"/>
      <c r="AH127" s="406"/>
      <c r="AI127" s="404" t="s">
        <v>312</v>
      </c>
      <c r="AJ127" s="405"/>
      <c r="AK127" s="405"/>
      <c r="AL127" s="406"/>
      <c r="AM127" s="404" t="s">
        <v>341</v>
      </c>
      <c r="AN127" s="405"/>
      <c r="AO127" s="405"/>
      <c r="AP127" s="406"/>
      <c r="AQ127" s="577" t="s">
        <v>356</v>
      </c>
      <c r="AR127" s="578"/>
      <c r="AS127" s="578"/>
      <c r="AT127" s="578"/>
      <c r="AU127" s="578"/>
      <c r="AV127" s="578"/>
      <c r="AW127" s="578"/>
      <c r="AX127" s="579"/>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329</v>
      </c>
      <c r="B130" s="171"/>
      <c r="C130" s="170" t="s">
        <v>191</v>
      </c>
      <c r="D130" s="171"/>
      <c r="E130" s="155" t="s">
        <v>220</v>
      </c>
      <c r="F130" s="156"/>
      <c r="G130" s="157" t="s">
        <v>548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503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314</v>
      </c>
      <c r="AF132" s="141"/>
      <c r="AG132" s="141"/>
      <c r="AH132" s="141"/>
      <c r="AI132" s="141" t="s">
        <v>334</v>
      </c>
      <c r="AJ132" s="141"/>
      <c r="AK132" s="141"/>
      <c r="AL132" s="141"/>
      <c r="AM132" s="141" t="s">
        <v>341</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490</v>
      </c>
      <c r="AR133" s="185"/>
      <c r="AS133" s="119" t="s">
        <v>188</v>
      </c>
      <c r="AT133" s="120"/>
      <c r="AU133" s="186" t="s">
        <v>490</v>
      </c>
      <c r="AV133" s="186"/>
      <c r="AW133" s="119" t="s">
        <v>177</v>
      </c>
      <c r="AX133" s="181"/>
    </row>
    <row r="134" spans="1:50" ht="39.75" customHeight="1" x14ac:dyDescent="0.15">
      <c r="A134" s="175"/>
      <c r="B134" s="172"/>
      <c r="C134" s="166"/>
      <c r="D134" s="172"/>
      <c r="E134" s="166"/>
      <c r="F134" s="167"/>
      <c r="G134" s="90" t="s">
        <v>504</v>
      </c>
      <c r="H134" s="91"/>
      <c r="I134" s="91"/>
      <c r="J134" s="91"/>
      <c r="K134" s="91"/>
      <c r="L134" s="91"/>
      <c r="M134" s="91"/>
      <c r="N134" s="91"/>
      <c r="O134" s="91"/>
      <c r="P134" s="91"/>
      <c r="Q134" s="91"/>
      <c r="R134" s="91"/>
      <c r="S134" s="91"/>
      <c r="T134" s="91"/>
      <c r="U134" s="91"/>
      <c r="V134" s="91"/>
      <c r="W134" s="91"/>
      <c r="X134" s="92"/>
      <c r="Y134" s="187" t="s">
        <v>202</v>
      </c>
      <c r="Z134" s="188"/>
      <c r="AA134" s="189"/>
      <c r="AB134" s="190" t="s">
        <v>490</v>
      </c>
      <c r="AC134" s="191"/>
      <c r="AD134" s="191"/>
      <c r="AE134" s="192" t="s">
        <v>490</v>
      </c>
      <c r="AF134" s="193"/>
      <c r="AG134" s="193"/>
      <c r="AH134" s="193"/>
      <c r="AI134" s="192" t="s">
        <v>490</v>
      </c>
      <c r="AJ134" s="193"/>
      <c r="AK134" s="193"/>
      <c r="AL134" s="193"/>
      <c r="AM134" s="192" t="s">
        <v>490</v>
      </c>
      <c r="AN134" s="193"/>
      <c r="AO134" s="193"/>
      <c r="AP134" s="193"/>
      <c r="AQ134" s="192" t="s">
        <v>490</v>
      </c>
      <c r="AR134" s="193"/>
      <c r="AS134" s="193"/>
      <c r="AT134" s="193"/>
      <c r="AU134" s="192" t="s">
        <v>490</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490</v>
      </c>
      <c r="AC135" s="199"/>
      <c r="AD135" s="199"/>
      <c r="AE135" s="192" t="s">
        <v>490</v>
      </c>
      <c r="AF135" s="193"/>
      <c r="AG135" s="193"/>
      <c r="AH135" s="193"/>
      <c r="AI135" s="192" t="s">
        <v>490</v>
      </c>
      <c r="AJ135" s="193"/>
      <c r="AK135" s="193"/>
      <c r="AL135" s="193"/>
      <c r="AM135" s="192" t="s">
        <v>490</v>
      </c>
      <c r="AN135" s="193"/>
      <c r="AO135" s="193"/>
      <c r="AP135" s="193"/>
      <c r="AQ135" s="192" t="s">
        <v>490</v>
      </c>
      <c r="AR135" s="193"/>
      <c r="AS135" s="193"/>
      <c r="AT135" s="193"/>
      <c r="AU135" s="192" t="s">
        <v>490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314</v>
      </c>
      <c r="AF136" s="141"/>
      <c r="AG136" s="141"/>
      <c r="AH136" s="141"/>
      <c r="AI136" s="141" t="s">
        <v>312</v>
      </c>
      <c r="AJ136" s="141"/>
      <c r="AK136" s="141"/>
      <c r="AL136" s="141"/>
      <c r="AM136" s="141" t="s">
        <v>341</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314</v>
      </c>
      <c r="AF140" s="141"/>
      <c r="AG140" s="141"/>
      <c r="AH140" s="141"/>
      <c r="AI140" s="141" t="s">
        <v>312</v>
      </c>
      <c r="AJ140" s="141"/>
      <c r="AK140" s="141"/>
      <c r="AL140" s="141"/>
      <c r="AM140" s="141" t="s">
        <v>341</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314</v>
      </c>
      <c r="AF144" s="141"/>
      <c r="AG144" s="141"/>
      <c r="AH144" s="141"/>
      <c r="AI144" s="141" t="s">
        <v>312</v>
      </c>
      <c r="AJ144" s="141"/>
      <c r="AK144" s="141"/>
      <c r="AL144" s="141"/>
      <c r="AM144" s="141" t="s">
        <v>341</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314</v>
      </c>
      <c r="AF148" s="141"/>
      <c r="AG148" s="141"/>
      <c r="AH148" s="141"/>
      <c r="AI148" s="141" t="s">
        <v>312</v>
      </c>
      <c r="AJ148" s="141"/>
      <c r="AK148" s="141"/>
      <c r="AL148" s="141"/>
      <c r="AM148" s="141" t="s">
        <v>341</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204</v>
      </c>
      <c r="H152" s="116"/>
      <c r="I152" s="116"/>
      <c r="J152" s="116"/>
      <c r="K152" s="116"/>
      <c r="L152" s="116"/>
      <c r="M152" s="116"/>
      <c r="N152" s="116"/>
      <c r="O152" s="116"/>
      <c r="P152" s="117"/>
      <c r="Q152" s="145" t="s">
        <v>259</v>
      </c>
      <c r="R152" s="116"/>
      <c r="S152" s="116"/>
      <c r="T152" s="116"/>
      <c r="U152" s="116"/>
      <c r="V152" s="116"/>
      <c r="W152" s="116"/>
      <c r="X152" s="116"/>
      <c r="Y152" s="116"/>
      <c r="Z152" s="116"/>
      <c r="AA152" s="116"/>
      <c r="AB152" s="115" t="s">
        <v>260</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505</v>
      </c>
      <c r="H154" s="91"/>
      <c r="I154" s="91"/>
      <c r="J154" s="91"/>
      <c r="K154" s="91"/>
      <c r="L154" s="91"/>
      <c r="M154" s="91"/>
      <c r="N154" s="91"/>
      <c r="O154" s="91"/>
      <c r="P154" s="92"/>
      <c r="Q154" s="111" t="s">
        <v>506</v>
      </c>
      <c r="R154" s="91"/>
      <c r="S154" s="91"/>
      <c r="T154" s="91"/>
      <c r="U154" s="91"/>
      <c r="V154" s="91"/>
      <c r="W154" s="91"/>
      <c r="X154" s="91"/>
      <c r="Y154" s="91"/>
      <c r="Z154" s="91"/>
      <c r="AA154" s="278"/>
      <c r="AB154" s="127" t="s">
        <v>507</v>
      </c>
      <c r="AC154" s="128"/>
      <c r="AD154" s="128"/>
      <c r="AE154" s="133" t="s">
        <v>490</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t="s">
        <v>490</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259</v>
      </c>
      <c r="R159" s="116"/>
      <c r="S159" s="116"/>
      <c r="T159" s="116"/>
      <c r="U159" s="116"/>
      <c r="V159" s="116"/>
      <c r="W159" s="116"/>
      <c r="X159" s="116"/>
      <c r="Y159" s="116"/>
      <c r="Z159" s="116"/>
      <c r="AA159" s="116"/>
      <c r="AB159" s="115" t="s">
        <v>260</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259</v>
      </c>
      <c r="R166" s="116"/>
      <c r="S166" s="116"/>
      <c r="T166" s="116"/>
      <c r="U166" s="116"/>
      <c r="V166" s="116"/>
      <c r="W166" s="116"/>
      <c r="X166" s="116"/>
      <c r="Y166" s="116"/>
      <c r="Z166" s="116"/>
      <c r="AA166" s="116"/>
      <c r="AB166" s="115" t="s">
        <v>260</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259</v>
      </c>
      <c r="R173" s="116"/>
      <c r="S173" s="116"/>
      <c r="T173" s="116"/>
      <c r="U173" s="116"/>
      <c r="V173" s="116"/>
      <c r="W173" s="116"/>
      <c r="X173" s="116"/>
      <c r="Y173" s="116"/>
      <c r="Z173" s="116"/>
      <c r="AA173" s="116"/>
      <c r="AB173" s="115" t="s">
        <v>260</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259</v>
      </c>
      <c r="R180" s="116"/>
      <c r="S180" s="116"/>
      <c r="T180" s="116"/>
      <c r="U180" s="116"/>
      <c r="V180" s="116"/>
      <c r="W180" s="116"/>
      <c r="X180" s="116"/>
      <c r="Y180" s="116"/>
      <c r="Z180" s="116"/>
      <c r="AA180" s="116"/>
      <c r="AB180" s="115" t="s">
        <v>260</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13"/>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1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314</v>
      </c>
      <c r="AF192" s="141"/>
      <c r="AG192" s="141"/>
      <c r="AH192" s="141"/>
      <c r="AI192" s="141" t="s">
        <v>312</v>
      </c>
      <c r="AJ192" s="141"/>
      <c r="AK192" s="141"/>
      <c r="AL192" s="141"/>
      <c r="AM192" s="141" t="s">
        <v>341</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314</v>
      </c>
      <c r="AF196" s="141"/>
      <c r="AG196" s="141"/>
      <c r="AH196" s="141"/>
      <c r="AI196" s="141" t="s">
        <v>312</v>
      </c>
      <c r="AJ196" s="141"/>
      <c r="AK196" s="141"/>
      <c r="AL196" s="141"/>
      <c r="AM196" s="141" t="s">
        <v>341</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314</v>
      </c>
      <c r="AF200" s="141"/>
      <c r="AG200" s="141"/>
      <c r="AH200" s="141"/>
      <c r="AI200" s="141" t="s">
        <v>312</v>
      </c>
      <c r="AJ200" s="141"/>
      <c r="AK200" s="141"/>
      <c r="AL200" s="141"/>
      <c r="AM200" s="141" t="s">
        <v>341</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314</v>
      </c>
      <c r="AF204" s="141"/>
      <c r="AG204" s="141"/>
      <c r="AH204" s="141"/>
      <c r="AI204" s="141" t="s">
        <v>312</v>
      </c>
      <c r="AJ204" s="141"/>
      <c r="AK204" s="141"/>
      <c r="AL204" s="141"/>
      <c r="AM204" s="141" t="s">
        <v>341</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314</v>
      </c>
      <c r="AF208" s="141"/>
      <c r="AG208" s="141"/>
      <c r="AH208" s="141"/>
      <c r="AI208" s="141" t="s">
        <v>312</v>
      </c>
      <c r="AJ208" s="141"/>
      <c r="AK208" s="141"/>
      <c r="AL208" s="141"/>
      <c r="AM208" s="141" t="s">
        <v>341</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259</v>
      </c>
      <c r="R212" s="116"/>
      <c r="S212" s="116"/>
      <c r="T212" s="116"/>
      <c r="U212" s="116"/>
      <c r="V212" s="116"/>
      <c r="W212" s="116"/>
      <c r="X212" s="116"/>
      <c r="Y212" s="116"/>
      <c r="Z212" s="116"/>
      <c r="AA212" s="116"/>
      <c r="AB212" s="115" t="s">
        <v>260</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259</v>
      </c>
      <c r="R219" s="116"/>
      <c r="S219" s="116"/>
      <c r="T219" s="116"/>
      <c r="U219" s="116"/>
      <c r="V219" s="116"/>
      <c r="W219" s="116"/>
      <c r="X219" s="116"/>
      <c r="Y219" s="116"/>
      <c r="Z219" s="116"/>
      <c r="AA219" s="116"/>
      <c r="AB219" s="115" t="s">
        <v>260</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259</v>
      </c>
      <c r="R226" s="116"/>
      <c r="S226" s="116"/>
      <c r="T226" s="116"/>
      <c r="U226" s="116"/>
      <c r="V226" s="116"/>
      <c r="W226" s="116"/>
      <c r="X226" s="116"/>
      <c r="Y226" s="116"/>
      <c r="Z226" s="116"/>
      <c r="AA226" s="116"/>
      <c r="AB226" s="115" t="s">
        <v>260</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259</v>
      </c>
      <c r="R233" s="116"/>
      <c r="S233" s="116"/>
      <c r="T233" s="116"/>
      <c r="U233" s="116"/>
      <c r="V233" s="116"/>
      <c r="W233" s="116"/>
      <c r="X233" s="116"/>
      <c r="Y233" s="116"/>
      <c r="Z233" s="116"/>
      <c r="AA233" s="116"/>
      <c r="AB233" s="115" t="s">
        <v>260</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259</v>
      </c>
      <c r="R240" s="116"/>
      <c r="S240" s="116"/>
      <c r="T240" s="116"/>
      <c r="U240" s="116"/>
      <c r="V240" s="116"/>
      <c r="W240" s="116"/>
      <c r="X240" s="116"/>
      <c r="Y240" s="116"/>
      <c r="Z240" s="116"/>
      <c r="AA240" s="116"/>
      <c r="AB240" s="115" t="s">
        <v>260</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314</v>
      </c>
      <c r="AF252" s="141"/>
      <c r="AG252" s="141"/>
      <c r="AH252" s="141"/>
      <c r="AI252" s="141" t="s">
        <v>312</v>
      </c>
      <c r="AJ252" s="141"/>
      <c r="AK252" s="141"/>
      <c r="AL252" s="141"/>
      <c r="AM252" s="141" t="s">
        <v>341</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314</v>
      </c>
      <c r="AF256" s="141"/>
      <c r="AG256" s="141"/>
      <c r="AH256" s="141"/>
      <c r="AI256" s="141" t="s">
        <v>312</v>
      </c>
      <c r="AJ256" s="141"/>
      <c r="AK256" s="141"/>
      <c r="AL256" s="141"/>
      <c r="AM256" s="141" t="s">
        <v>341</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314</v>
      </c>
      <c r="AF260" s="141"/>
      <c r="AG260" s="141"/>
      <c r="AH260" s="141"/>
      <c r="AI260" s="141" t="s">
        <v>312</v>
      </c>
      <c r="AJ260" s="141"/>
      <c r="AK260" s="141"/>
      <c r="AL260" s="141"/>
      <c r="AM260" s="141" t="s">
        <v>341</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314</v>
      </c>
      <c r="AF264" s="141"/>
      <c r="AG264" s="141"/>
      <c r="AH264" s="141"/>
      <c r="AI264" s="141" t="s">
        <v>312</v>
      </c>
      <c r="AJ264" s="141"/>
      <c r="AK264" s="141"/>
      <c r="AL264" s="141"/>
      <c r="AM264" s="141" t="s">
        <v>341</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314</v>
      </c>
      <c r="AF268" s="141"/>
      <c r="AG268" s="141"/>
      <c r="AH268" s="141"/>
      <c r="AI268" s="141" t="s">
        <v>312</v>
      </c>
      <c r="AJ268" s="141"/>
      <c r="AK268" s="141"/>
      <c r="AL268" s="141"/>
      <c r="AM268" s="141" t="s">
        <v>341</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259</v>
      </c>
      <c r="R272" s="116"/>
      <c r="S272" s="116"/>
      <c r="T272" s="116"/>
      <c r="U272" s="116"/>
      <c r="V272" s="116"/>
      <c r="W272" s="116"/>
      <c r="X272" s="116"/>
      <c r="Y272" s="116"/>
      <c r="Z272" s="116"/>
      <c r="AA272" s="116"/>
      <c r="AB272" s="115" t="s">
        <v>260</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259</v>
      </c>
      <c r="R279" s="116"/>
      <c r="S279" s="116"/>
      <c r="T279" s="116"/>
      <c r="U279" s="116"/>
      <c r="V279" s="116"/>
      <c r="W279" s="116"/>
      <c r="X279" s="116"/>
      <c r="Y279" s="116"/>
      <c r="Z279" s="116"/>
      <c r="AA279" s="116"/>
      <c r="AB279" s="115" t="s">
        <v>260</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259</v>
      </c>
      <c r="R286" s="116"/>
      <c r="S286" s="116"/>
      <c r="T286" s="116"/>
      <c r="U286" s="116"/>
      <c r="V286" s="116"/>
      <c r="W286" s="116"/>
      <c r="X286" s="116"/>
      <c r="Y286" s="116"/>
      <c r="Z286" s="116"/>
      <c r="AA286" s="116"/>
      <c r="AB286" s="115" t="s">
        <v>260</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259</v>
      </c>
      <c r="R293" s="116"/>
      <c r="S293" s="116"/>
      <c r="T293" s="116"/>
      <c r="U293" s="116"/>
      <c r="V293" s="116"/>
      <c r="W293" s="116"/>
      <c r="X293" s="116"/>
      <c r="Y293" s="116"/>
      <c r="Z293" s="116"/>
      <c r="AA293" s="116"/>
      <c r="AB293" s="115" t="s">
        <v>260</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259</v>
      </c>
      <c r="R300" s="116"/>
      <c r="S300" s="116"/>
      <c r="T300" s="116"/>
      <c r="U300" s="116"/>
      <c r="V300" s="116"/>
      <c r="W300" s="116"/>
      <c r="X300" s="116"/>
      <c r="Y300" s="116"/>
      <c r="Z300" s="116"/>
      <c r="AA300" s="116"/>
      <c r="AB300" s="115" t="s">
        <v>260</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314</v>
      </c>
      <c r="AF312" s="141"/>
      <c r="AG312" s="141"/>
      <c r="AH312" s="141"/>
      <c r="AI312" s="141" t="s">
        <v>312</v>
      </c>
      <c r="AJ312" s="141"/>
      <c r="AK312" s="141"/>
      <c r="AL312" s="141"/>
      <c r="AM312" s="141" t="s">
        <v>341</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314</v>
      </c>
      <c r="AF316" s="141"/>
      <c r="AG316" s="141"/>
      <c r="AH316" s="141"/>
      <c r="AI316" s="141" t="s">
        <v>312</v>
      </c>
      <c r="AJ316" s="141"/>
      <c r="AK316" s="141"/>
      <c r="AL316" s="141"/>
      <c r="AM316" s="141" t="s">
        <v>341</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314</v>
      </c>
      <c r="AF320" s="141"/>
      <c r="AG320" s="141"/>
      <c r="AH320" s="141"/>
      <c r="AI320" s="141" t="s">
        <v>312</v>
      </c>
      <c r="AJ320" s="141"/>
      <c r="AK320" s="141"/>
      <c r="AL320" s="141"/>
      <c r="AM320" s="141" t="s">
        <v>341</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314</v>
      </c>
      <c r="AF324" s="141"/>
      <c r="AG324" s="141"/>
      <c r="AH324" s="141"/>
      <c r="AI324" s="141" t="s">
        <v>312</v>
      </c>
      <c r="AJ324" s="141"/>
      <c r="AK324" s="141"/>
      <c r="AL324" s="141"/>
      <c r="AM324" s="141" t="s">
        <v>341</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314</v>
      </c>
      <c r="AF328" s="141"/>
      <c r="AG328" s="141"/>
      <c r="AH328" s="141"/>
      <c r="AI328" s="141" t="s">
        <v>312</v>
      </c>
      <c r="AJ328" s="141"/>
      <c r="AK328" s="141"/>
      <c r="AL328" s="141"/>
      <c r="AM328" s="141" t="s">
        <v>341</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259</v>
      </c>
      <c r="R332" s="116"/>
      <c r="S332" s="116"/>
      <c r="T332" s="116"/>
      <c r="U332" s="116"/>
      <c r="V332" s="116"/>
      <c r="W332" s="116"/>
      <c r="X332" s="116"/>
      <c r="Y332" s="116"/>
      <c r="Z332" s="116"/>
      <c r="AA332" s="116"/>
      <c r="AB332" s="115" t="s">
        <v>260</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259</v>
      </c>
      <c r="R339" s="116"/>
      <c r="S339" s="116"/>
      <c r="T339" s="116"/>
      <c r="U339" s="116"/>
      <c r="V339" s="116"/>
      <c r="W339" s="116"/>
      <c r="X339" s="116"/>
      <c r="Y339" s="116"/>
      <c r="Z339" s="116"/>
      <c r="AA339" s="116"/>
      <c r="AB339" s="115" t="s">
        <v>260</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259</v>
      </c>
      <c r="R346" s="116"/>
      <c r="S346" s="116"/>
      <c r="T346" s="116"/>
      <c r="U346" s="116"/>
      <c r="V346" s="116"/>
      <c r="W346" s="116"/>
      <c r="X346" s="116"/>
      <c r="Y346" s="116"/>
      <c r="Z346" s="116"/>
      <c r="AA346" s="116"/>
      <c r="AB346" s="115" t="s">
        <v>260</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259</v>
      </c>
      <c r="R353" s="116"/>
      <c r="S353" s="116"/>
      <c r="T353" s="116"/>
      <c r="U353" s="116"/>
      <c r="V353" s="116"/>
      <c r="W353" s="116"/>
      <c r="X353" s="116"/>
      <c r="Y353" s="116"/>
      <c r="Z353" s="116"/>
      <c r="AA353" s="116"/>
      <c r="AB353" s="115" t="s">
        <v>260</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259</v>
      </c>
      <c r="R360" s="116"/>
      <c r="S360" s="116"/>
      <c r="T360" s="116"/>
      <c r="U360" s="116"/>
      <c r="V360" s="116"/>
      <c r="W360" s="116"/>
      <c r="X360" s="116"/>
      <c r="Y360" s="116"/>
      <c r="Z360" s="116"/>
      <c r="AA360" s="116"/>
      <c r="AB360" s="115" t="s">
        <v>260</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314</v>
      </c>
      <c r="AF372" s="141"/>
      <c r="AG372" s="141"/>
      <c r="AH372" s="141"/>
      <c r="AI372" s="141" t="s">
        <v>312</v>
      </c>
      <c r="AJ372" s="141"/>
      <c r="AK372" s="141"/>
      <c r="AL372" s="141"/>
      <c r="AM372" s="141" t="s">
        <v>341</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314</v>
      </c>
      <c r="AF376" s="141"/>
      <c r="AG376" s="141"/>
      <c r="AH376" s="141"/>
      <c r="AI376" s="141" t="s">
        <v>312</v>
      </c>
      <c r="AJ376" s="141"/>
      <c r="AK376" s="141"/>
      <c r="AL376" s="141"/>
      <c r="AM376" s="141" t="s">
        <v>341</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314</v>
      </c>
      <c r="AF380" s="141"/>
      <c r="AG380" s="141"/>
      <c r="AH380" s="141"/>
      <c r="AI380" s="141" t="s">
        <v>312</v>
      </c>
      <c r="AJ380" s="141"/>
      <c r="AK380" s="141"/>
      <c r="AL380" s="141"/>
      <c r="AM380" s="141" t="s">
        <v>341</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314</v>
      </c>
      <c r="AF384" s="141"/>
      <c r="AG384" s="141"/>
      <c r="AH384" s="141"/>
      <c r="AI384" s="141" t="s">
        <v>312</v>
      </c>
      <c r="AJ384" s="141"/>
      <c r="AK384" s="141"/>
      <c r="AL384" s="141"/>
      <c r="AM384" s="141" t="s">
        <v>341</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314</v>
      </c>
      <c r="AF388" s="141"/>
      <c r="AG388" s="141"/>
      <c r="AH388" s="141"/>
      <c r="AI388" s="141" t="s">
        <v>312</v>
      </c>
      <c r="AJ388" s="141"/>
      <c r="AK388" s="141"/>
      <c r="AL388" s="141"/>
      <c r="AM388" s="141" t="s">
        <v>341</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259</v>
      </c>
      <c r="R392" s="116"/>
      <c r="S392" s="116"/>
      <c r="T392" s="116"/>
      <c r="U392" s="116"/>
      <c r="V392" s="116"/>
      <c r="W392" s="116"/>
      <c r="X392" s="116"/>
      <c r="Y392" s="116"/>
      <c r="Z392" s="116"/>
      <c r="AA392" s="116"/>
      <c r="AB392" s="115" t="s">
        <v>260</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259</v>
      </c>
      <c r="R399" s="116"/>
      <c r="S399" s="116"/>
      <c r="T399" s="116"/>
      <c r="U399" s="116"/>
      <c r="V399" s="116"/>
      <c r="W399" s="116"/>
      <c r="X399" s="116"/>
      <c r="Y399" s="116"/>
      <c r="Z399" s="116"/>
      <c r="AA399" s="116"/>
      <c r="AB399" s="115" t="s">
        <v>260</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259</v>
      </c>
      <c r="R406" s="116"/>
      <c r="S406" s="116"/>
      <c r="T406" s="116"/>
      <c r="U406" s="116"/>
      <c r="V406" s="116"/>
      <c r="W406" s="116"/>
      <c r="X406" s="116"/>
      <c r="Y406" s="116"/>
      <c r="Z406" s="116"/>
      <c r="AA406" s="116"/>
      <c r="AB406" s="115" t="s">
        <v>260</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259</v>
      </c>
      <c r="R413" s="116"/>
      <c r="S413" s="116"/>
      <c r="T413" s="116"/>
      <c r="U413" s="116"/>
      <c r="V413" s="116"/>
      <c r="W413" s="116"/>
      <c r="X413" s="116"/>
      <c r="Y413" s="116"/>
      <c r="Z413" s="116"/>
      <c r="AA413" s="116"/>
      <c r="AB413" s="115" t="s">
        <v>260</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259</v>
      </c>
      <c r="R420" s="116"/>
      <c r="S420" s="116"/>
      <c r="T420" s="116"/>
      <c r="U420" s="116"/>
      <c r="V420" s="116"/>
      <c r="W420" s="116"/>
      <c r="X420" s="116"/>
      <c r="Y420" s="116"/>
      <c r="Z420" s="116"/>
      <c r="AA420" s="116"/>
      <c r="AB420" s="115" t="s">
        <v>260</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344</v>
      </c>
      <c r="D430" s="917"/>
      <c r="E430" s="160" t="s">
        <v>322</v>
      </c>
      <c r="F430" s="884"/>
      <c r="G430" s="885" t="s">
        <v>207</v>
      </c>
      <c r="H430" s="109"/>
      <c r="I430" s="109"/>
      <c r="J430" s="886" t="s">
        <v>488</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196</v>
      </c>
      <c r="F431" s="329"/>
      <c r="G431" s="330"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2" t="s">
        <v>195</v>
      </c>
      <c r="AF431" s="323"/>
      <c r="AG431" s="323"/>
      <c r="AH431" s="324"/>
      <c r="AI431" s="325" t="s">
        <v>335</v>
      </c>
      <c r="AJ431" s="325"/>
      <c r="AK431" s="325"/>
      <c r="AL431" s="145"/>
      <c r="AM431" s="325" t="s">
        <v>348</v>
      </c>
      <c r="AN431" s="325"/>
      <c r="AO431" s="325"/>
      <c r="AP431" s="145"/>
      <c r="AQ431" s="145" t="s">
        <v>187</v>
      </c>
      <c r="AR431" s="116"/>
      <c r="AS431" s="116"/>
      <c r="AT431" s="117"/>
      <c r="AU431" s="122" t="s">
        <v>133</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490</v>
      </c>
      <c r="AF432" s="186"/>
      <c r="AG432" s="119" t="s">
        <v>188</v>
      </c>
      <c r="AH432" s="120"/>
      <c r="AI432" s="142"/>
      <c r="AJ432" s="142"/>
      <c r="AK432" s="142"/>
      <c r="AL432" s="140"/>
      <c r="AM432" s="142"/>
      <c r="AN432" s="142"/>
      <c r="AO432" s="142"/>
      <c r="AP432" s="140"/>
      <c r="AQ432" s="576" t="s">
        <v>490</v>
      </c>
      <c r="AR432" s="186"/>
      <c r="AS432" s="119" t="s">
        <v>188</v>
      </c>
      <c r="AT432" s="120"/>
      <c r="AU432" s="186" t="s">
        <v>491</v>
      </c>
      <c r="AV432" s="186"/>
      <c r="AW432" s="119" t="s">
        <v>177</v>
      </c>
      <c r="AX432" s="181"/>
    </row>
    <row r="433" spans="1:50" ht="23.25" customHeight="1" x14ac:dyDescent="0.15">
      <c r="A433" s="175"/>
      <c r="B433" s="172"/>
      <c r="C433" s="166"/>
      <c r="D433" s="172"/>
      <c r="E433" s="328"/>
      <c r="F433" s="329"/>
      <c r="G433" s="90" t="s">
        <v>490</v>
      </c>
      <c r="H433" s="91"/>
      <c r="I433" s="91"/>
      <c r="J433" s="91"/>
      <c r="K433" s="91"/>
      <c r="L433" s="91"/>
      <c r="M433" s="91"/>
      <c r="N433" s="91"/>
      <c r="O433" s="91"/>
      <c r="P433" s="91"/>
      <c r="Q433" s="91"/>
      <c r="R433" s="91"/>
      <c r="S433" s="91"/>
      <c r="T433" s="91"/>
      <c r="U433" s="91"/>
      <c r="V433" s="91"/>
      <c r="W433" s="91"/>
      <c r="X433" s="92"/>
      <c r="Y433" s="187" t="s">
        <v>12</v>
      </c>
      <c r="Z433" s="188"/>
      <c r="AA433" s="189"/>
      <c r="AB433" s="199" t="s">
        <v>490</v>
      </c>
      <c r="AC433" s="199"/>
      <c r="AD433" s="199"/>
      <c r="AE433" s="326" t="s">
        <v>490</v>
      </c>
      <c r="AF433" s="193"/>
      <c r="AG433" s="193"/>
      <c r="AH433" s="193"/>
      <c r="AI433" s="326" t="s">
        <v>490</v>
      </c>
      <c r="AJ433" s="193"/>
      <c r="AK433" s="193"/>
      <c r="AL433" s="193"/>
      <c r="AM433" s="326" t="s">
        <v>490</v>
      </c>
      <c r="AN433" s="193"/>
      <c r="AO433" s="193"/>
      <c r="AP433" s="327"/>
      <c r="AQ433" s="326" t="s">
        <v>489</v>
      </c>
      <c r="AR433" s="193"/>
      <c r="AS433" s="193"/>
      <c r="AT433" s="327"/>
      <c r="AU433" s="193" t="s">
        <v>490</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509</v>
      </c>
      <c r="AC434" s="191"/>
      <c r="AD434" s="191"/>
      <c r="AE434" s="326" t="s">
        <v>491</v>
      </c>
      <c r="AF434" s="193"/>
      <c r="AG434" s="193"/>
      <c r="AH434" s="327"/>
      <c r="AI434" s="326" t="s">
        <v>490</v>
      </c>
      <c r="AJ434" s="193"/>
      <c r="AK434" s="193"/>
      <c r="AL434" s="193"/>
      <c r="AM434" s="326" t="s">
        <v>510</v>
      </c>
      <c r="AN434" s="193"/>
      <c r="AO434" s="193"/>
      <c r="AP434" s="327"/>
      <c r="AQ434" s="326" t="s">
        <v>490</v>
      </c>
      <c r="AR434" s="193"/>
      <c r="AS434" s="193"/>
      <c r="AT434" s="327"/>
      <c r="AU434" s="193" t="s">
        <v>490</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4" t="s">
        <v>178</v>
      </c>
      <c r="AC435" s="564"/>
      <c r="AD435" s="564"/>
      <c r="AE435" s="326" t="s">
        <v>490</v>
      </c>
      <c r="AF435" s="193"/>
      <c r="AG435" s="193"/>
      <c r="AH435" s="327"/>
      <c r="AI435" s="326" t="s">
        <v>490</v>
      </c>
      <c r="AJ435" s="193"/>
      <c r="AK435" s="193"/>
      <c r="AL435" s="193"/>
      <c r="AM435" s="326" t="s">
        <v>491</v>
      </c>
      <c r="AN435" s="193"/>
      <c r="AO435" s="193"/>
      <c r="AP435" s="327"/>
      <c r="AQ435" s="326" t="s">
        <v>490</v>
      </c>
      <c r="AR435" s="193"/>
      <c r="AS435" s="193"/>
      <c r="AT435" s="327"/>
      <c r="AU435" s="193" t="s">
        <v>491</v>
      </c>
      <c r="AV435" s="193"/>
      <c r="AW435" s="193"/>
      <c r="AX435" s="194"/>
    </row>
    <row r="436" spans="1:50" ht="18.75" hidden="1" customHeight="1" x14ac:dyDescent="0.15">
      <c r="A436" s="175"/>
      <c r="B436" s="172"/>
      <c r="C436" s="166"/>
      <c r="D436" s="172"/>
      <c r="E436" s="328" t="s">
        <v>196</v>
      </c>
      <c r="F436" s="329"/>
      <c r="G436" s="330"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2" t="s">
        <v>195</v>
      </c>
      <c r="AF436" s="323"/>
      <c r="AG436" s="323"/>
      <c r="AH436" s="324"/>
      <c r="AI436" s="325" t="s">
        <v>335</v>
      </c>
      <c r="AJ436" s="325"/>
      <c r="AK436" s="325"/>
      <c r="AL436" s="145"/>
      <c r="AM436" s="325" t="s">
        <v>348</v>
      </c>
      <c r="AN436" s="325"/>
      <c r="AO436" s="325"/>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76"/>
      <c r="AR437" s="186"/>
      <c r="AS437" s="119" t="s">
        <v>188</v>
      </c>
      <c r="AT437" s="120"/>
      <c r="AU437" s="186"/>
      <c r="AV437" s="186"/>
      <c r="AW437" s="119" t="s">
        <v>177</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4" t="s">
        <v>178</v>
      </c>
      <c r="AC440" s="564"/>
      <c r="AD440" s="564"/>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196</v>
      </c>
      <c r="F441" s="329"/>
      <c r="G441" s="330"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2" t="s">
        <v>195</v>
      </c>
      <c r="AF441" s="323"/>
      <c r="AG441" s="323"/>
      <c r="AH441" s="324"/>
      <c r="AI441" s="325" t="s">
        <v>335</v>
      </c>
      <c r="AJ441" s="325"/>
      <c r="AK441" s="325"/>
      <c r="AL441" s="145"/>
      <c r="AM441" s="325" t="s">
        <v>348</v>
      </c>
      <c r="AN441" s="325"/>
      <c r="AO441" s="325"/>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76"/>
      <c r="AR442" s="186"/>
      <c r="AS442" s="119" t="s">
        <v>188</v>
      </c>
      <c r="AT442" s="120"/>
      <c r="AU442" s="186"/>
      <c r="AV442" s="186"/>
      <c r="AW442" s="119" t="s">
        <v>177</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4" t="s">
        <v>178</v>
      </c>
      <c r="AC445" s="564"/>
      <c r="AD445" s="564"/>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196</v>
      </c>
      <c r="F446" s="329"/>
      <c r="G446" s="330"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2" t="s">
        <v>195</v>
      </c>
      <c r="AF446" s="323"/>
      <c r="AG446" s="323"/>
      <c r="AH446" s="324"/>
      <c r="AI446" s="325" t="s">
        <v>335</v>
      </c>
      <c r="AJ446" s="325"/>
      <c r="AK446" s="325"/>
      <c r="AL446" s="145"/>
      <c r="AM446" s="325" t="s">
        <v>348</v>
      </c>
      <c r="AN446" s="325"/>
      <c r="AO446" s="325"/>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76"/>
      <c r="AR447" s="186"/>
      <c r="AS447" s="119" t="s">
        <v>188</v>
      </c>
      <c r="AT447" s="120"/>
      <c r="AU447" s="186"/>
      <c r="AV447" s="186"/>
      <c r="AW447" s="119" t="s">
        <v>177</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4" t="s">
        <v>178</v>
      </c>
      <c r="AC450" s="564"/>
      <c r="AD450" s="564"/>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196</v>
      </c>
      <c r="F451" s="329"/>
      <c r="G451" s="330"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2" t="s">
        <v>195</v>
      </c>
      <c r="AF451" s="323"/>
      <c r="AG451" s="323"/>
      <c r="AH451" s="324"/>
      <c r="AI451" s="325" t="s">
        <v>335</v>
      </c>
      <c r="AJ451" s="325"/>
      <c r="AK451" s="325"/>
      <c r="AL451" s="145"/>
      <c r="AM451" s="325" t="s">
        <v>348</v>
      </c>
      <c r="AN451" s="325"/>
      <c r="AO451" s="325"/>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76"/>
      <c r="AR452" s="186"/>
      <c r="AS452" s="119" t="s">
        <v>188</v>
      </c>
      <c r="AT452" s="120"/>
      <c r="AU452" s="186"/>
      <c r="AV452" s="186"/>
      <c r="AW452" s="119" t="s">
        <v>177</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4" t="s">
        <v>178</v>
      </c>
      <c r="AC455" s="564"/>
      <c r="AD455" s="564"/>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197</v>
      </c>
      <c r="F456" s="329"/>
      <c r="G456" s="330"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2" t="s">
        <v>195</v>
      </c>
      <c r="AF456" s="323"/>
      <c r="AG456" s="323"/>
      <c r="AH456" s="324"/>
      <c r="AI456" s="325" t="s">
        <v>335</v>
      </c>
      <c r="AJ456" s="325"/>
      <c r="AK456" s="325"/>
      <c r="AL456" s="145"/>
      <c r="AM456" s="325" t="s">
        <v>348</v>
      </c>
      <c r="AN456" s="325"/>
      <c r="AO456" s="325"/>
      <c r="AP456" s="145"/>
      <c r="AQ456" s="145" t="s">
        <v>187</v>
      </c>
      <c r="AR456" s="116"/>
      <c r="AS456" s="116"/>
      <c r="AT456" s="117"/>
      <c r="AU456" s="122" t="s">
        <v>133</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490</v>
      </c>
      <c r="AF457" s="186"/>
      <c r="AG457" s="119" t="s">
        <v>188</v>
      </c>
      <c r="AH457" s="120"/>
      <c r="AI457" s="142"/>
      <c r="AJ457" s="142"/>
      <c r="AK457" s="142"/>
      <c r="AL457" s="140"/>
      <c r="AM457" s="142"/>
      <c r="AN457" s="142"/>
      <c r="AO457" s="142"/>
      <c r="AP457" s="140"/>
      <c r="AQ457" s="576" t="s">
        <v>511</v>
      </c>
      <c r="AR457" s="186"/>
      <c r="AS457" s="119" t="s">
        <v>188</v>
      </c>
      <c r="AT457" s="120"/>
      <c r="AU457" s="186" t="s">
        <v>490</v>
      </c>
      <c r="AV457" s="186"/>
      <c r="AW457" s="119" t="s">
        <v>177</v>
      </c>
      <c r="AX457" s="181"/>
    </row>
    <row r="458" spans="1:50" ht="23.25" customHeight="1" x14ac:dyDescent="0.15">
      <c r="A458" s="175"/>
      <c r="B458" s="172"/>
      <c r="C458" s="166"/>
      <c r="D458" s="172"/>
      <c r="E458" s="328"/>
      <c r="F458" s="329"/>
      <c r="G458" s="90" t="s">
        <v>490</v>
      </c>
      <c r="H458" s="91"/>
      <c r="I458" s="91"/>
      <c r="J458" s="91"/>
      <c r="K458" s="91"/>
      <c r="L458" s="91"/>
      <c r="M458" s="91"/>
      <c r="N458" s="91"/>
      <c r="O458" s="91"/>
      <c r="P458" s="91"/>
      <c r="Q458" s="91"/>
      <c r="R458" s="91"/>
      <c r="S458" s="91"/>
      <c r="T458" s="91"/>
      <c r="U458" s="91"/>
      <c r="V458" s="91"/>
      <c r="W458" s="91"/>
      <c r="X458" s="92"/>
      <c r="Y458" s="187" t="s">
        <v>12</v>
      </c>
      <c r="Z458" s="188"/>
      <c r="AA458" s="189"/>
      <c r="AB458" s="199" t="s">
        <v>490</v>
      </c>
      <c r="AC458" s="199"/>
      <c r="AD458" s="199"/>
      <c r="AE458" s="326" t="s">
        <v>490</v>
      </c>
      <c r="AF458" s="193"/>
      <c r="AG458" s="193"/>
      <c r="AH458" s="193"/>
      <c r="AI458" s="326" t="s">
        <v>490</v>
      </c>
      <c r="AJ458" s="193"/>
      <c r="AK458" s="193"/>
      <c r="AL458" s="193"/>
      <c r="AM458" s="326" t="s">
        <v>491</v>
      </c>
      <c r="AN458" s="193"/>
      <c r="AO458" s="193"/>
      <c r="AP458" s="327"/>
      <c r="AQ458" s="326" t="s">
        <v>490</v>
      </c>
      <c r="AR458" s="193"/>
      <c r="AS458" s="193"/>
      <c r="AT458" s="327"/>
      <c r="AU458" s="193" t="s">
        <v>490</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490</v>
      </c>
      <c r="AC459" s="191"/>
      <c r="AD459" s="191"/>
      <c r="AE459" s="326" t="s">
        <v>490</v>
      </c>
      <c r="AF459" s="193"/>
      <c r="AG459" s="193"/>
      <c r="AH459" s="327"/>
      <c r="AI459" s="326" t="s">
        <v>490</v>
      </c>
      <c r="AJ459" s="193"/>
      <c r="AK459" s="193"/>
      <c r="AL459" s="193"/>
      <c r="AM459" s="326" t="s">
        <v>490</v>
      </c>
      <c r="AN459" s="193"/>
      <c r="AO459" s="193"/>
      <c r="AP459" s="327"/>
      <c r="AQ459" s="326" t="s">
        <v>490</v>
      </c>
      <c r="AR459" s="193"/>
      <c r="AS459" s="193"/>
      <c r="AT459" s="327"/>
      <c r="AU459" s="193" t="s">
        <v>490</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4" t="s">
        <v>14</v>
      </c>
      <c r="AC460" s="564"/>
      <c r="AD460" s="564"/>
      <c r="AE460" s="326" t="s">
        <v>490</v>
      </c>
      <c r="AF460" s="193"/>
      <c r="AG460" s="193"/>
      <c r="AH460" s="327"/>
      <c r="AI460" s="326" t="s">
        <v>491</v>
      </c>
      <c r="AJ460" s="193"/>
      <c r="AK460" s="193"/>
      <c r="AL460" s="193"/>
      <c r="AM460" s="326" t="s">
        <v>490</v>
      </c>
      <c r="AN460" s="193"/>
      <c r="AO460" s="193"/>
      <c r="AP460" s="327"/>
      <c r="AQ460" s="326" t="s">
        <v>490</v>
      </c>
      <c r="AR460" s="193"/>
      <c r="AS460" s="193"/>
      <c r="AT460" s="327"/>
      <c r="AU460" s="193" t="s">
        <v>490</v>
      </c>
      <c r="AV460" s="193"/>
      <c r="AW460" s="193"/>
      <c r="AX460" s="194"/>
    </row>
    <row r="461" spans="1:50" ht="18.75" hidden="1" customHeight="1" x14ac:dyDescent="0.15">
      <c r="A461" s="175"/>
      <c r="B461" s="172"/>
      <c r="C461" s="166"/>
      <c r="D461" s="172"/>
      <c r="E461" s="328" t="s">
        <v>197</v>
      </c>
      <c r="F461" s="329"/>
      <c r="G461" s="330"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2" t="s">
        <v>195</v>
      </c>
      <c r="AF461" s="323"/>
      <c r="AG461" s="323"/>
      <c r="AH461" s="324"/>
      <c r="AI461" s="325" t="s">
        <v>335</v>
      </c>
      <c r="AJ461" s="325"/>
      <c r="AK461" s="325"/>
      <c r="AL461" s="145"/>
      <c r="AM461" s="325" t="s">
        <v>348</v>
      </c>
      <c r="AN461" s="325"/>
      <c r="AO461" s="325"/>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76"/>
      <c r="AR462" s="186"/>
      <c r="AS462" s="119" t="s">
        <v>188</v>
      </c>
      <c r="AT462" s="120"/>
      <c r="AU462" s="186"/>
      <c r="AV462" s="186"/>
      <c r="AW462" s="119" t="s">
        <v>177</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4" t="s">
        <v>14</v>
      </c>
      <c r="AC465" s="564"/>
      <c r="AD465" s="564"/>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197</v>
      </c>
      <c r="F466" s="329"/>
      <c r="G466" s="330"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2" t="s">
        <v>195</v>
      </c>
      <c r="AF466" s="323"/>
      <c r="AG466" s="323"/>
      <c r="AH466" s="324"/>
      <c r="AI466" s="325" t="s">
        <v>335</v>
      </c>
      <c r="AJ466" s="325"/>
      <c r="AK466" s="325"/>
      <c r="AL466" s="145"/>
      <c r="AM466" s="325" t="s">
        <v>348</v>
      </c>
      <c r="AN466" s="325"/>
      <c r="AO466" s="325"/>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76"/>
      <c r="AR467" s="186"/>
      <c r="AS467" s="119" t="s">
        <v>188</v>
      </c>
      <c r="AT467" s="120"/>
      <c r="AU467" s="186"/>
      <c r="AV467" s="186"/>
      <c r="AW467" s="119" t="s">
        <v>177</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4" t="s">
        <v>14</v>
      </c>
      <c r="AC470" s="564"/>
      <c r="AD470" s="564"/>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197</v>
      </c>
      <c r="F471" s="329"/>
      <c r="G471" s="330"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2" t="s">
        <v>195</v>
      </c>
      <c r="AF471" s="323"/>
      <c r="AG471" s="323"/>
      <c r="AH471" s="324"/>
      <c r="AI471" s="325" t="s">
        <v>335</v>
      </c>
      <c r="AJ471" s="325"/>
      <c r="AK471" s="325"/>
      <c r="AL471" s="145"/>
      <c r="AM471" s="325" t="s">
        <v>348</v>
      </c>
      <c r="AN471" s="325"/>
      <c r="AO471" s="325"/>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76"/>
      <c r="AR472" s="186"/>
      <c r="AS472" s="119" t="s">
        <v>188</v>
      </c>
      <c r="AT472" s="120"/>
      <c r="AU472" s="186"/>
      <c r="AV472" s="186"/>
      <c r="AW472" s="119" t="s">
        <v>177</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4" t="s">
        <v>14</v>
      </c>
      <c r="AC475" s="564"/>
      <c r="AD475" s="564"/>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197</v>
      </c>
      <c r="F476" s="329"/>
      <c r="G476" s="330"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2" t="s">
        <v>195</v>
      </c>
      <c r="AF476" s="323"/>
      <c r="AG476" s="323"/>
      <c r="AH476" s="324"/>
      <c r="AI476" s="325" t="s">
        <v>335</v>
      </c>
      <c r="AJ476" s="325"/>
      <c r="AK476" s="325"/>
      <c r="AL476" s="145"/>
      <c r="AM476" s="325" t="s">
        <v>348</v>
      </c>
      <c r="AN476" s="325"/>
      <c r="AO476" s="325"/>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76"/>
      <c r="AR477" s="186"/>
      <c r="AS477" s="119" t="s">
        <v>188</v>
      </c>
      <c r="AT477" s="120"/>
      <c r="AU477" s="186"/>
      <c r="AV477" s="186"/>
      <c r="AW477" s="119" t="s">
        <v>177</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4" t="s">
        <v>14</v>
      </c>
      <c r="AC480" s="564"/>
      <c r="AD480" s="564"/>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331</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490</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326</v>
      </c>
      <c r="F484" s="161"/>
      <c r="G484" s="885" t="s">
        <v>207</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196</v>
      </c>
      <c r="F485" s="329"/>
      <c r="G485" s="330"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2" t="s">
        <v>195</v>
      </c>
      <c r="AF485" s="323"/>
      <c r="AG485" s="323"/>
      <c r="AH485" s="324"/>
      <c r="AI485" s="325" t="s">
        <v>335</v>
      </c>
      <c r="AJ485" s="325"/>
      <c r="AK485" s="325"/>
      <c r="AL485" s="145"/>
      <c r="AM485" s="325" t="s">
        <v>348</v>
      </c>
      <c r="AN485" s="325"/>
      <c r="AO485" s="325"/>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76"/>
      <c r="AR486" s="186"/>
      <c r="AS486" s="119" t="s">
        <v>188</v>
      </c>
      <c r="AT486" s="120"/>
      <c r="AU486" s="186"/>
      <c r="AV486" s="186"/>
      <c r="AW486" s="119" t="s">
        <v>177</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4" t="s">
        <v>178</v>
      </c>
      <c r="AC489" s="564"/>
      <c r="AD489" s="564"/>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196</v>
      </c>
      <c r="F490" s="329"/>
      <c r="G490" s="330"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2" t="s">
        <v>195</v>
      </c>
      <c r="AF490" s="323"/>
      <c r="AG490" s="323"/>
      <c r="AH490" s="324"/>
      <c r="AI490" s="325" t="s">
        <v>335</v>
      </c>
      <c r="AJ490" s="325"/>
      <c r="AK490" s="325"/>
      <c r="AL490" s="145"/>
      <c r="AM490" s="325" t="s">
        <v>348</v>
      </c>
      <c r="AN490" s="325"/>
      <c r="AO490" s="325"/>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76"/>
      <c r="AR491" s="186"/>
      <c r="AS491" s="119" t="s">
        <v>188</v>
      </c>
      <c r="AT491" s="120"/>
      <c r="AU491" s="186"/>
      <c r="AV491" s="186"/>
      <c r="AW491" s="119" t="s">
        <v>177</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4" t="s">
        <v>178</v>
      </c>
      <c r="AC494" s="564"/>
      <c r="AD494" s="564"/>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196</v>
      </c>
      <c r="F495" s="329"/>
      <c r="G495" s="330"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2" t="s">
        <v>195</v>
      </c>
      <c r="AF495" s="323"/>
      <c r="AG495" s="323"/>
      <c r="AH495" s="324"/>
      <c r="AI495" s="325" t="s">
        <v>335</v>
      </c>
      <c r="AJ495" s="325"/>
      <c r="AK495" s="325"/>
      <c r="AL495" s="145"/>
      <c r="AM495" s="325" t="s">
        <v>348</v>
      </c>
      <c r="AN495" s="325"/>
      <c r="AO495" s="325"/>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76"/>
      <c r="AR496" s="186"/>
      <c r="AS496" s="119" t="s">
        <v>188</v>
      </c>
      <c r="AT496" s="120"/>
      <c r="AU496" s="186"/>
      <c r="AV496" s="186"/>
      <c r="AW496" s="119" t="s">
        <v>177</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4" t="s">
        <v>178</v>
      </c>
      <c r="AC499" s="564"/>
      <c r="AD499" s="564"/>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196</v>
      </c>
      <c r="F500" s="329"/>
      <c r="G500" s="330"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2" t="s">
        <v>195</v>
      </c>
      <c r="AF500" s="323"/>
      <c r="AG500" s="323"/>
      <c r="AH500" s="324"/>
      <c r="AI500" s="325" t="s">
        <v>335</v>
      </c>
      <c r="AJ500" s="325"/>
      <c r="AK500" s="325"/>
      <c r="AL500" s="145"/>
      <c r="AM500" s="325" t="s">
        <v>348</v>
      </c>
      <c r="AN500" s="325"/>
      <c r="AO500" s="325"/>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76"/>
      <c r="AR501" s="186"/>
      <c r="AS501" s="119" t="s">
        <v>188</v>
      </c>
      <c r="AT501" s="120"/>
      <c r="AU501" s="186"/>
      <c r="AV501" s="186"/>
      <c r="AW501" s="119" t="s">
        <v>177</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4" t="s">
        <v>178</v>
      </c>
      <c r="AC504" s="564"/>
      <c r="AD504" s="564"/>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196</v>
      </c>
      <c r="F505" s="329"/>
      <c r="G505" s="330"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2" t="s">
        <v>195</v>
      </c>
      <c r="AF505" s="323"/>
      <c r="AG505" s="323"/>
      <c r="AH505" s="324"/>
      <c r="AI505" s="325" t="s">
        <v>335</v>
      </c>
      <c r="AJ505" s="325"/>
      <c r="AK505" s="325"/>
      <c r="AL505" s="145"/>
      <c r="AM505" s="325" t="s">
        <v>348</v>
      </c>
      <c r="AN505" s="325"/>
      <c r="AO505" s="325"/>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76"/>
      <c r="AR506" s="186"/>
      <c r="AS506" s="119" t="s">
        <v>188</v>
      </c>
      <c r="AT506" s="120"/>
      <c r="AU506" s="186"/>
      <c r="AV506" s="186"/>
      <c r="AW506" s="119" t="s">
        <v>177</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4" t="s">
        <v>178</v>
      </c>
      <c r="AC509" s="564"/>
      <c r="AD509" s="564"/>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197</v>
      </c>
      <c r="F510" s="329"/>
      <c r="G510" s="330"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2" t="s">
        <v>195</v>
      </c>
      <c r="AF510" s="323"/>
      <c r="AG510" s="323"/>
      <c r="AH510" s="324"/>
      <c r="AI510" s="325" t="s">
        <v>335</v>
      </c>
      <c r="AJ510" s="325"/>
      <c r="AK510" s="325"/>
      <c r="AL510" s="145"/>
      <c r="AM510" s="325" t="s">
        <v>348</v>
      </c>
      <c r="AN510" s="325"/>
      <c r="AO510" s="325"/>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76"/>
      <c r="AR511" s="186"/>
      <c r="AS511" s="119" t="s">
        <v>188</v>
      </c>
      <c r="AT511" s="120"/>
      <c r="AU511" s="186"/>
      <c r="AV511" s="186"/>
      <c r="AW511" s="119" t="s">
        <v>177</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4" t="s">
        <v>14</v>
      </c>
      <c r="AC514" s="564"/>
      <c r="AD514" s="564"/>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197</v>
      </c>
      <c r="F515" s="329"/>
      <c r="G515" s="330"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2" t="s">
        <v>195</v>
      </c>
      <c r="AF515" s="323"/>
      <c r="AG515" s="323"/>
      <c r="AH515" s="324"/>
      <c r="AI515" s="325" t="s">
        <v>335</v>
      </c>
      <c r="AJ515" s="325"/>
      <c r="AK515" s="325"/>
      <c r="AL515" s="145"/>
      <c r="AM515" s="325" t="s">
        <v>348</v>
      </c>
      <c r="AN515" s="325"/>
      <c r="AO515" s="325"/>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76"/>
      <c r="AR516" s="186"/>
      <c r="AS516" s="119" t="s">
        <v>188</v>
      </c>
      <c r="AT516" s="120"/>
      <c r="AU516" s="186"/>
      <c r="AV516" s="186"/>
      <c r="AW516" s="119" t="s">
        <v>177</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4" t="s">
        <v>14</v>
      </c>
      <c r="AC519" s="564"/>
      <c r="AD519" s="564"/>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197</v>
      </c>
      <c r="F520" s="329"/>
      <c r="G520" s="330"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2" t="s">
        <v>195</v>
      </c>
      <c r="AF520" s="323"/>
      <c r="AG520" s="323"/>
      <c r="AH520" s="324"/>
      <c r="AI520" s="325" t="s">
        <v>335</v>
      </c>
      <c r="AJ520" s="325"/>
      <c r="AK520" s="325"/>
      <c r="AL520" s="145"/>
      <c r="AM520" s="325" t="s">
        <v>348</v>
      </c>
      <c r="AN520" s="325"/>
      <c r="AO520" s="325"/>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76"/>
      <c r="AR521" s="186"/>
      <c r="AS521" s="119" t="s">
        <v>188</v>
      </c>
      <c r="AT521" s="120"/>
      <c r="AU521" s="186"/>
      <c r="AV521" s="186"/>
      <c r="AW521" s="119" t="s">
        <v>177</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4" t="s">
        <v>14</v>
      </c>
      <c r="AC524" s="564"/>
      <c r="AD524" s="564"/>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197</v>
      </c>
      <c r="F525" s="329"/>
      <c r="G525" s="330"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2" t="s">
        <v>195</v>
      </c>
      <c r="AF525" s="323"/>
      <c r="AG525" s="323"/>
      <c r="AH525" s="324"/>
      <c r="AI525" s="325" t="s">
        <v>335</v>
      </c>
      <c r="AJ525" s="325"/>
      <c r="AK525" s="325"/>
      <c r="AL525" s="145"/>
      <c r="AM525" s="325" t="s">
        <v>348</v>
      </c>
      <c r="AN525" s="325"/>
      <c r="AO525" s="325"/>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76"/>
      <c r="AR526" s="186"/>
      <c r="AS526" s="119" t="s">
        <v>188</v>
      </c>
      <c r="AT526" s="120"/>
      <c r="AU526" s="186"/>
      <c r="AV526" s="186"/>
      <c r="AW526" s="119" t="s">
        <v>177</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4" t="s">
        <v>14</v>
      </c>
      <c r="AC529" s="564"/>
      <c r="AD529" s="564"/>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197</v>
      </c>
      <c r="F530" s="329"/>
      <c r="G530" s="330"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2" t="s">
        <v>195</v>
      </c>
      <c r="AF530" s="323"/>
      <c r="AG530" s="323"/>
      <c r="AH530" s="324"/>
      <c r="AI530" s="325" t="s">
        <v>335</v>
      </c>
      <c r="AJ530" s="325"/>
      <c r="AK530" s="325"/>
      <c r="AL530" s="145"/>
      <c r="AM530" s="325" t="s">
        <v>348</v>
      </c>
      <c r="AN530" s="325"/>
      <c r="AO530" s="325"/>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76"/>
      <c r="AR531" s="186"/>
      <c r="AS531" s="119" t="s">
        <v>188</v>
      </c>
      <c r="AT531" s="120"/>
      <c r="AU531" s="186"/>
      <c r="AV531" s="186"/>
      <c r="AW531" s="119" t="s">
        <v>177</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4" t="s">
        <v>14</v>
      </c>
      <c r="AC534" s="564"/>
      <c r="AD534" s="564"/>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332</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327</v>
      </c>
      <c r="F538" s="161"/>
      <c r="G538" s="885" t="s">
        <v>207</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196</v>
      </c>
      <c r="F539" s="329"/>
      <c r="G539" s="330"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2" t="s">
        <v>195</v>
      </c>
      <c r="AF539" s="323"/>
      <c r="AG539" s="323"/>
      <c r="AH539" s="324"/>
      <c r="AI539" s="325" t="s">
        <v>335</v>
      </c>
      <c r="AJ539" s="325"/>
      <c r="AK539" s="325"/>
      <c r="AL539" s="145"/>
      <c r="AM539" s="325" t="s">
        <v>348</v>
      </c>
      <c r="AN539" s="325"/>
      <c r="AO539" s="325"/>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76"/>
      <c r="AR540" s="186"/>
      <c r="AS540" s="119" t="s">
        <v>188</v>
      </c>
      <c r="AT540" s="120"/>
      <c r="AU540" s="186"/>
      <c r="AV540" s="186"/>
      <c r="AW540" s="119" t="s">
        <v>177</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4" t="s">
        <v>178</v>
      </c>
      <c r="AC543" s="564"/>
      <c r="AD543" s="564"/>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196</v>
      </c>
      <c r="F544" s="329"/>
      <c r="G544" s="330"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2" t="s">
        <v>195</v>
      </c>
      <c r="AF544" s="323"/>
      <c r="AG544" s="323"/>
      <c r="AH544" s="324"/>
      <c r="AI544" s="325" t="s">
        <v>335</v>
      </c>
      <c r="AJ544" s="325"/>
      <c r="AK544" s="325"/>
      <c r="AL544" s="145"/>
      <c r="AM544" s="325" t="s">
        <v>348</v>
      </c>
      <c r="AN544" s="325"/>
      <c r="AO544" s="325"/>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76"/>
      <c r="AR545" s="186"/>
      <c r="AS545" s="119" t="s">
        <v>188</v>
      </c>
      <c r="AT545" s="120"/>
      <c r="AU545" s="186"/>
      <c r="AV545" s="186"/>
      <c r="AW545" s="119" t="s">
        <v>177</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4" t="s">
        <v>178</v>
      </c>
      <c r="AC548" s="564"/>
      <c r="AD548" s="564"/>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196</v>
      </c>
      <c r="F549" s="329"/>
      <c r="G549" s="330"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2" t="s">
        <v>195</v>
      </c>
      <c r="AF549" s="323"/>
      <c r="AG549" s="323"/>
      <c r="AH549" s="324"/>
      <c r="AI549" s="325" t="s">
        <v>335</v>
      </c>
      <c r="AJ549" s="325"/>
      <c r="AK549" s="325"/>
      <c r="AL549" s="145"/>
      <c r="AM549" s="325" t="s">
        <v>348</v>
      </c>
      <c r="AN549" s="325"/>
      <c r="AO549" s="325"/>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76"/>
      <c r="AR550" s="186"/>
      <c r="AS550" s="119" t="s">
        <v>188</v>
      </c>
      <c r="AT550" s="120"/>
      <c r="AU550" s="186"/>
      <c r="AV550" s="186"/>
      <c r="AW550" s="119" t="s">
        <v>177</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4" t="s">
        <v>178</v>
      </c>
      <c r="AC553" s="564"/>
      <c r="AD553" s="564"/>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196</v>
      </c>
      <c r="F554" s="329"/>
      <c r="G554" s="330"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2" t="s">
        <v>195</v>
      </c>
      <c r="AF554" s="323"/>
      <c r="AG554" s="323"/>
      <c r="AH554" s="324"/>
      <c r="AI554" s="325" t="s">
        <v>335</v>
      </c>
      <c r="AJ554" s="325"/>
      <c r="AK554" s="325"/>
      <c r="AL554" s="145"/>
      <c r="AM554" s="325" t="s">
        <v>348</v>
      </c>
      <c r="AN554" s="325"/>
      <c r="AO554" s="325"/>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76"/>
      <c r="AR555" s="186"/>
      <c r="AS555" s="119" t="s">
        <v>188</v>
      </c>
      <c r="AT555" s="120"/>
      <c r="AU555" s="186"/>
      <c r="AV555" s="186"/>
      <c r="AW555" s="119" t="s">
        <v>177</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4" t="s">
        <v>178</v>
      </c>
      <c r="AC558" s="564"/>
      <c r="AD558" s="564"/>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196</v>
      </c>
      <c r="F559" s="329"/>
      <c r="G559" s="330"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2" t="s">
        <v>195</v>
      </c>
      <c r="AF559" s="323"/>
      <c r="AG559" s="323"/>
      <c r="AH559" s="324"/>
      <c r="AI559" s="325" t="s">
        <v>335</v>
      </c>
      <c r="AJ559" s="325"/>
      <c r="AK559" s="325"/>
      <c r="AL559" s="145"/>
      <c r="AM559" s="325" t="s">
        <v>348</v>
      </c>
      <c r="AN559" s="325"/>
      <c r="AO559" s="325"/>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76"/>
      <c r="AR560" s="186"/>
      <c r="AS560" s="119" t="s">
        <v>188</v>
      </c>
      <c r="AT560" s="120"/>
      <c r="AU560" s="186"/>
      <c r="AV560" s="186"/>
      <c r="AW560" s="119" t="s">
        <v>177</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4" t="s">
        <v>178</v>
      </c>
      <c r="AC563" s="564"/>
      <c r="AD563" s="564"/>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197</v>
      </c>
      <c r="F564" s="329"/>
      <c r="G564" s="330"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2" t="s">
        <v>195</v>
      </c>
      <c r="AF564" s="323"/>
      <c r="AG564" s="323"/>
      <c r="AH564" s="324"/>
      <c r="AI564" s="325" t="s">
        <v>335</v>
      </c>
      <c r="AJ564" s="325"/>
      <c r="AK564" s="325"/>
      <c r="AL564" s="145"/>
      <c r="AM564" s="325" t="s">
        <v>348</v>
      </c>
      <c r="AN564" s="325"/>
      <c r="AO564" s="325"/>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76"/>
      <c r="AR565" s="186"/>
      <c r="AS565" s="119" t="s">
        <v>188</v>
      </c>
      <c r="AT565" s="120"/>
      <c r="AU565" s="186"/>
      <c r="AV565" s="186"/>
      <c r="AW565" s="119" t="s">
        <v>177</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4" t="s">
        <v>14</v>
      </c>
      <c r="AC568" s="564"/>
      <c r="AD568" s="564"/>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197</v>
      </c>
      <c r="F569" s="329"/>
      <c r="G569" s="330"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2" t="s">
        <v>195</v>
      </c>
      <c r="AF569" s="323"/>
      <c r="AG569" s="323"/>
      <c r="AH569" s="324"/>
      <c r="AI569" s="325" t="s">
        <v>335</v>
      </c>
      <c r="AJ569" s="325"/>
      <c r="AK569" s="325"/>
      <c r="AL569" s="145"/>
      <c r="AM569" s="325" t="s">
        <v>348</v>
      </c>
      <c r="AN569" s="325"/>
      <c r="AO569" s="325"/>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76"/>
      <c r="AR570" s="186"/>
      <c r="AS570" s="119" t="s">
        <v>188</v>
      </c>
      <c r="AT570" s="120"/>
      <c r="AU570" s="186"/>
      <c r="AV570" s="186"/>
      <c r="AW570" s="119" t="s">
        <v>177</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4" t="s">
        <v>14</v>
      </c>
      <c r="AC573" s="564"/>
      <c r="AD573" s="564"/>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197</v>
      </c>
      <c r="F574" s="329"/>
      <c r="G574" s="330"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2" t="s">
        <v>195</v>
      </c>
      <c r="AF574" s="323"/>
      <c r="AG574" s="323"/>
      <c r="AH574" s="324"/>
      <c r="AI574" s="325" t="s">
        <v>335</v>
      </c>
      <c r="AJ574" s="325"/>
      <c r="AK574" s="325"/>
      <c r="AL574" s="145"/>
      <c r="AM574" s="325" t="s">
        <v>348</v>
      </c>
      <c r="AN574" s="325"/>
      <c r="AO574" s="325"/>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76"/>
      <c r="AR575" s="186"/>
      <c r="AS575" s="119" t="s">
        <v>188</v>
      </c>
      <c r="AT575" s="120"/>
      <c r="AU575" s="186"/>
      <c r="AV575" s="186"/>
      <c r="AW575" s="119" t="s">
        <v>177</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4" t="s">
        <v>14</v>
      </c>
      <c r="AC578" s="564"/>
      <c r="AD578" s="564"/>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197</v>
      </c>
      <c r="F579" s="329"/>
      <c r="G579" s="330"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2" t="s">
        <v>195</v>
      </c>
      <c r="AF579" s="323"/>
      <c r="AG579" s="323"/>
      <c r="AH579" s="324"/>
      <c r="AI579" s="325" t="s">
        <v>335</v>
      </c>
      <c r="AJ579" s="325"/>
      <c r="AK579" s="325"/>
      <c r="AL579" s="145"/>
      <c r="AM579" s="325" t="s">
        <v>348</v>
      </c>
      <c r="AN579" s="325"/>
      <c r="AO579" s="325"/>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76"/>
      <c r="AR580" s="186"/>
      <c r="AS580" s="119" t="s">
        <v>188</v>
      </c>
      <c r="AT580" s="120"/>
      <c r="AU580" s="186"/>
      <c r="AV580" s="186"/>
      <c r="AW580" s="119" t="s">
        <v>177</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4" t="s">
        <v>14</v>
      </c>
      <c r="AC583" s="564"/>
      <c r="AD583" s="564"/>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197</v>
      </c>
      <c r="F584" s="329"/>
      <c r="G584" s="330"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2" t="s">
        <v>195</v>
      </c>
      <c r="AF584" s="323"/>
      <c r="AG584" s="323"/>
      <c r="AH584" s="324"/>
      <c r="AI584" s="325" t="s">
        <v>335</v>
      </c>
      <c r="AJ584" s="325"/>
      <c r="AK584" s="325"/>
      <c r="AL584" s="145"/>
      <c r="AM584" s="325" t="s">
        <v>348</v>
      </c>
      <c r="AN584" s="325"/>
      <c r="AO584" s="325"/>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76"/>
      <c r="AR585" s="186"/>
      <c r="AS585" s="119" t="s">
        <v>188</v>
      </c>
      <c r="AT585" s="120"/>
      <c r="AU585" s="186"/>
      <c r="AV585" s="186"/>
      <c r="AW585" s="119" t="s">
        <v>177</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4" t="s">
        <v>14</v>
      </c>
      <c r="AC588" s="564"/>
      <c r="AD588" s="564"/>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332</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326</v>
      </c>
      <c r="F592" s="161"/>
      <c r="G592" s="885" t="s">
        <v>207</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196</v>
      </c>
      <c r="F593" s="329"/>
      <c r="G593" s="330"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2" t="s">
        <v>195</v>
      </c>
      <c r="AF593" s="323"/>
      <c r="AG593" s="323"/>
      <c r="AH593" s="324"/>
      <c r="AI593" s="325" t="s">
        <v>335</v>
      </c>
      <c r="AJ593" s="325"/>
      <c r="AK593" s="325"/>
      <c r="AL593" s="145"/>
      <c r="AM593" s="325" t="s">
        <v>348</v>
      </c>
      <c r="AN593" s="325"/>
      <c r="AO593" s="325"/>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76"/>
      <c r="AR594" s="186"/>
      <c r="AS594" s="119" t="s">
        <v>188</v>
      </c>
      <c r="AT594" s="120"/>
      <c r="AU594" s="186"/>
      <c r="AV594" s="186"/>
      <c r="AW594" s="119" t="s">
        <v>177</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4" t="s">
        <v>178</v>
      </c>
      <c r="AC597" s="564"/>
      <c r="AD597" s="564"/>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196</v>
      </c>
      <c r="F598" s="329"/>
      <c r="G598" s="330"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2" t="s">
        <v>195</v>
      </c>
      <c r="AF598" s="323"/>
      <c r="AG598" s="323"/>
      <c r="AH598" s="324"/>
      <c r="AI598" s="325" t="s">
        <v>335</v>
      </c>
      <c r="AJ598" s="325"/>
      <c r="AK598" s="325"/>
      <c r="AL598" s="145"/>
      <c r="AM598" s="325" t="s">
        <v>348</v>
      </c>
      <c r="AN598" s="325"/>
      <c r="AO598" s="325"/>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76"/>
      <c r="AR599" s="186"/>
      <c r="AS599" s="119" t="s">
        <v>188</v>
      </c>
      <c r="AT599" s="120"/>
      <c r="AU599" s="186"/>
      <c r="AV599" s="186"/>
      <c r="AW599" s="119" t="s">
        <v>177</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4" t="s">
        <v>178</v>
      </c>
      <c r="AC602" s="564"/>
      <c r="AD602" s="564"/>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196</v>
      </c>
      <c r="F603" s="329"/>
      <c r="G603" s="330"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2" t="s">
        <v>195</v>
      </c>
      <c r="AF603" s="323"/>
      <c r="AG603" s="323"/>
      <c r="AH603" s="324"/>
      <c r="AI603" s="325" t="s">
        <v>335</v>
      </c>
      <c r="AJ603" s="325"/>
      <c r="AK603" s="325"/>
      <c r="AL603" s="145"/>
      <c r="AM603" s="325" t="s">
        <v>348</v>
      </c>
      <c r="AN603" s="325"/>
      <c r="AO603" s="325"/>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76"/>
      <c r="AR604" s="186"/>
      <c r="AS604" s="119" t="s">
        <v>188</v>
      </c>
      <c r="AT604" s="120"/>
      <c r="AU604" s="186"/>
      <c r="AV604" s="186"/>
      <c r="AW604" s="119" t="s">
        <v>177</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4" t="s">
        <v>178</v>
      </c>
      <c r="AC607" s="564"/>
      <c r="AD607" s="564"/>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196</v>
      </c>
      <c r="F608" s="329"/>
      <c r="G608" s="330"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2" t="s">
        <v>195</v>
      </c>
      <c r="AF608" s="323"/>
      <c r="AG608" s="323"/>
      <c r="AH608" s="324"/>
      <c r="AI608" s="325" t="s">
        <v>335</v>
      </c>
      <c r="AJ608" s="325"/>
      <c r="AK608" s="325"/>
      <c r="AL608" s="145"/>
      <c r="AM608" s="325" t="s">
        <v>348</v>
      </c>
      <c r="AN608" s="325"/>
      <c r="AO608" s="325"/>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76"/>
      <c r="AR609" s="186"/>
      <c r="AS609" s="119" t="s">
        <v>188</v>
      </c>
      <c r="AT609" s="120"/>
      <c r="AU609" s="186"/>
      <c r="AV609" s="186"/>
      <c r="AW609" s="119" t="s">
        <v>177</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4" t="s">
        <v>178</v>
      </c>
      <c r="AC612" s="564"/>
      <c r="AD612" s="564"/>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196</v>
      </c>
      <c r="F613" s="329"/>
      <c r="G613" s="330"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2" t="s">
        <v>195</v>
      </c>
      <c r="AF613" s="323"/>
      <c r="AG613" s="323"/>
      <c r="AH613" s="324"/>
      <c r="AI613" s="325" t="s">
        <v>335</v>
      </c>
      <c r="AJ613" s="325"/>
      <c r="AK613" s="325"/>
      <c r="AL613" s="145"/>
      <c r="AM613" s="325" t="s">
        <v>348</v>
      </c>
      <c r="AN613" s="325"/>
      <c r="AO613" s="325"/>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76"/>
      <c r="AR614" s="186"/>
      <c r="AS614" s="119" t="s">
        <v>188</v>
      </c>
      <c r="AT614" s="120"/>
      <c r="AU614" s="186"/>
      <c r="AV614" s="186"/>
      <c r="AW614" s="119" t="s">
        <v>177</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4" t="s">
        <v>178</v>
      </c>
      <c r="AC617" s="564"/>
      <c r="AD617" s="564"/>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197</v>
      </c>
      <c r="F618" s="329"/>
      <c r="G618" s="330"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2" t="s">
        <v>195</v>
      </c>
      <c r="AF618" s="323"/>
      <c r="AG618" s="323"/>
      <c r="AH618" s="324"/>
      <c r="AI618" s="325" t="s">
        <v>335</v>
      </c>
      <c r="AJ618" s="325"/>
      <c r="AK618" s="325"/>
      <c r="AL618" s="145"/>
      <c r="AM618" s="325" t="s">
        <v>348</v>
      </c>
      <c r="AN618" s="325"/>
      <c r="AO618" s="325"/>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76"/>
      <c r="AR619" s="186"/>
      <c r="AS619" s="119" t="s">
        <v>188</v>
      </c>
      <c r="AT619" s="120"/>
      <c r="AU619" s="186"/>
      <c r="AV619" s="186"/>
      <c r="AW619" s="119" t="s">
        <v>177</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4" t="s">
        <v>14</v>
      </c>
      <c r="AC622" s="564"/>
      <c r="AD622" s="564"/>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197</v>
      </c>
      <c r="F623" s="329"/>
      <c r="G623" s="330"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2" t="s">
        <v>195</v>
      </c>
      <c r="AF623" s="323"/>
      <c r="AG623" s="323"/>
      <c r="AH623" s="324"/>
      <c r="AI623" s="325" t="s">
        <v>335</v>
      </c>
      <c r="AJ623" s="325"/>
      <c r="AK623" s="325"/>
      <c r="AL623" s="145"/>
      <c r="AM623" s="325" t="s">
        <v>348</v>
      </c>
      <c r="AN623" s="325"/>
      <c r="AO623" s="325"/>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76"/>
      <c r="AR624" s="186"/>
      <c r="AS624" s="119" t="s">
        <v>188</v>
      </c>
      <c r="AT624" s="120"/>
      <c r="AU624" s="186"/>
      <c r="AV624" s="186"/>
      <c r="AW624" s="119" t="s">
        <v>177</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4" t="s">
        <v>14</v>
      </c>
      <c r="AC627" s="564"/>
      <c r="AD627" s="564"/>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197</v>
      </c>
      <c r="F628" s="329"/>
      <c r="G628" s="330"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2" t="s">
        <v>195</v>
      </c>
      <c r="AF628" s="323"/>
      <c r="AG628" s="323"/>
      <c r="AH628" s="324"/>
      <c r="AI628" s="325" t="s">
        <v>335</v>
      </c>
      <c r="AJ628" s="325"/>
      <c r="AK628" s="325"/>
      <c r="AL628" s="145"/>
      <c r="AM628" s="325" t="s">
        <v>348</v>
      </c>
      <c r="AN628" s="325"/>
      <c r="AO628" s="325"/>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76"/>
      <c r="AR629" s="186"/>
      <c r="AS629" s="119" t="s">
        <v>188</v>
      </c>
      <c r="AT629" s="120"/>
      <c r="AU629" s="186"/>
      <c r="AV629" s="186"/>
      <c r="AW629" s="119" t="s">
        <v>177</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4" t="s">
        <v>14</v>
      </c>
      <c r="AC632" s="564"/>
      <c r="AD632" s="564"/>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197</v>
      </c>
      <c r="F633" s="329"/>
      <c r="G633" s="330"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2" t="s">
        <v>195</v>
      </c>
      <c r="AF633" s="323"/>
      <c r="AG633" s="323"/>
      <c r="AH633" s="324"/>
      <c r="AI633" s="325" t="s">
        <v>335</v>
      </c>
      <c r="AJ633" s="325"/>
      <c r="AK633" s="325"/>
      <c r="AL633" s="145"/>
      <c r="AM633" s="325" t="s">
        <v>348</v>
      </c>
      <c r="AN633" s="325"/>
      <c r="AO633" s="325"/>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76"/>
      <c r="AR634" s="186"/>
      <c r="AS634" s="119" t="s">
        <v>188</v>
      </c>
      <c r="AT634" s="120"/>
      <c r="AU634" s="186"/>
      <c r="AV634" s="186"/>
      <c r="AW634" s="119" t="s">
        <v>177</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4" t="s">
        <v>14</v>
      </c>
      <c r="AC637" s="564"/>
      <c r="AD637" s="564"/>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197</v>
      </c>
      <c r="F638" s="329"/>
      <c r="G638" s="330"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2" t="s">
        <v>195</v>
      </c>
      <c r="AF638" s="323"/>
      <c r="AG638" s="323"/>
      <c r="AH638" s="324"/>
      <c r="AI638" s="325" t="s">
        <v>335</v>
      </c>
      <c r="AJ638" s="325"/>
      <c r="AK638" s="325"/>
      <c r="AL638" s="145"/>
      <c r="AM638" s="325" t="s">
        <v>348</v>
      </c>
      <c r="AN638" s="325"/>
      <c r="AO638" s="325"/>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76"/>
      <c r="AR639" s="186"/>
      <c r="AS639" s="119" t="s">
        <v>188</v>
      </c>
      <c r="AT639" s="120"/>
      <c r="AU639" s="186"/>
      <c r="AV639" s="186"/>
      <c r="AW639" s="119" t="s">
        <v>177</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4" t="s">
        <v>14</v>
      </c>
      <c r="AC642" s="564"/>
      <c r="AD642" s="564"/>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332</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327</v>
      </c>
      <c r="F646" s="161"/>
      <c r="G646" s="885" t="s">
        <v>207</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196</v>
      </c>
      <c r="F647" s="329"/>
      <c r="G647" s="330"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2" t="s">
        <v>195</v>
      </c>
      <c r="AF647" s="323"/>
      <c r="AG647" s="323"/>
      <c r="AH647" s="324"/>
      <c r="AI647" s="325" t="s">
        <v>335</v>
      </c>
      <c r="AJ647" s="325"/>
      <c r="AK647" s="325"/>
      <c r="AL647" s="145"/>
      <c r="AM647" s="325" t="s">
        <v>348</v>
      </c>
      <c r="AN647" s="325"/>
      <c r="AO647" s="325"/>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76"/>
      <c r="AR648" s="186"/>
      <c r="AS648" s="119" t="s">
        <v>188</v>
      </c>
      <c r="AT648" s="120"/>
      <c r="AU648" s="186"/>
      <c r="AV648" s="186"/>
      <c r="AW648" s="119" t="s">
        <v>177</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4" t="s">
        <v>178</v>
      </c>
      <c r="AC651" s="564"/>
      <c r="AD651" s="564"/>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196</v>
      </c>
      <c r="F652" s="329"/>
      <c r="G652" s="330"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2" t="s">
        <v>195</v>
      </c>
      <c r="AF652" s="323"/>
      <c r="AG652" s="323"/>
      <c r="AH652" s="324"/>
      <c r="AI652" s="325" t="s">
        <v>335</v>
      </c>
      <c r="AJ652" s="325"/>
      <c r="AK652" s="325"/>
      <c r="AL652" s="145"/>
      <c r="AM652" s="325" t="s">
        <v>348</v>
      </c>
      <c r="AN652" s="325"/>
      <c r="AO652" s="325"/>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76"/>
      <c r="AR653" s="186"/>
      <c r="AS653" s="119" t="s">
        <v>188</v>
      </c>
      <c r="AT653" s="120"/>
      <c r="AU653" s="186"/>
      <c r="AV653" s="186"/>
      <c r="AW653" s="119" t="s">
        <v>177</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4" t="s">
        <v>178</v>
      </c>
      <c r="AC656" s="564"/>
      <c r="AD656" s="564"/>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196</v>
      </c>
      <c r="F657" s="329"/>
      <c r="G657" s="330"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2" t="s">
        <v>195</v>
      </c>
      <c r="AF657" s="323"/>
      <c r="AG657" s="323"/>
      <c r="AH657" s="324"/>
      <c r="AI657" s="325" t="s">
        <v>335</v>
      </c>
      <c r="AJ657" s="325"/>
      <c r="AK657" s="325"/>
      <c r="AL657" s="145"/>
      <c r="AM657" s="325" t="s">
        <v>348</v>
      </c>
      <c r="AN657" s="325"/>
      <c r="AO657" s="325"/>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76"/>
      <c r="AR658" s="186"/>
      <c r="AS658" s="119" t="s">
        <v>188</v>
      </c>
      <c r="AT658" s="120"/>
      <c r="AU658" s="186"/>
      <c r="AV658" s="186"/>
      <c r="AW658" s="119" t="s">
        <v>177</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4" t="s">
        <v>178</v>
      </c>
      <c r="AC661" s="564"/>
      <c r="AD661" s="564"/>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196</v>
      </c>
      <c r="F662" s="329"/>
      <c r="G662" s="330"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2" t="s">
        <v>195</v>
      </c>
      <c r="AF662" s="323"/>
      <c r="AG662" s="323"/>
      <c r="AH662" s="324"/>
      <c r="AI662" s="325" t="s">
        <v>335</v>
      </c>
      <c r="AJ662" s="325"/>
      <c r="AK662" s="325"/>
      <c r="AL662" s="145"/>
      <c r="AM662" s="325" t="s">
        <v>348</v>
      </c>
      <c r="AN662" s="325"/>
      <c r="AO662" s="325"/>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76"/>
      <c r="AR663" s="186"/>
      <c r="AS663" s="119" t="s">
        <v>188</v>
      </c>
      <c r="AT663" s="120"/>
      <c r="AU663" s="186"/>
      <c r="AV663" s="186"/>
      <c r="AW663" s="119" t="s">
        <v>177</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4" t="s">
        <v>178</v>
      </c>
      <c r="AC666" s="564"/>
      <c r="AD666" s="564"/>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196</v>
      </c>
      <c r="F667" s="329"/>
      <c r="G667" s="330"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2" t="s">
        <v>195</v>
      </c>
      <c r="AF667" s="323"/>
      <c r="AG667" s="323"/>
      <c r="AH667" s="324"/>
      <c r="AI667" s="325" t="s">
        <v>335</v>
      </c>
      <c r="AJ667" s="325"/>
      <c r="AK667" s="325"/>
      <c r="AL667" s="145"/>
      <c r="AM667" s="325" t="s">
        <v>348</v>
      </c>
      <c r="AN667" s="325"/>
      <c r="AO667" s="325"/>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76"/>
      <c r="AR668" s="186"/>
      <c r="AS668" s="119" t="s">
        <v>188</v>
      </c>
      <c r="AT668" s="120"/>
      <c r="AU668" s="186"/>
      <c r="AV668" s="186"/>
      <c r="AW668" s="119" t="s">
        <v>177</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4" t="s">
        <v>178</v>
      </c>
      <c r="AC671" s="564"/>
      <c r="AD671" s="564"/>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197</v>
      </c>
      <c r="F672" s="329"/>
      <c r="G672" s="330"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2" t="s">
        <v>195</v>
      </c>
      <c r="AF672" s="323"/>
      <c r="AG672" s="323"/>
      <c r="AH672" s="324"/>
      <c r="AI672" s="325" t="s">
        <v>335</v>
      </c>
      <c r="AJ672" s="325"/>
      <c r="AK672" s="325"/>
      <c r="AL672" s="145"/>
      <c r="AM672" s="325" t="s">
        <v>348</v>
      </c>
      <c r="AN672" s="325"/>
      <c r="AO672" s="325"/>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76"/>
      <c r="AR673" s="186"/>
      <c r="AS673" s="119" t="s">
        <v>188</v>
      </c>
      <c r="AT673" s="120"/>
      <c r="AU673" s="186"/>
      <c r="AV673" s="186"/>
      <c r="AW673" s="119" t="s">
        <v>177</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4" t="s">
        <v>14</v>
      </c>
      <c r="AC676" s="564"/>
      <c r="AD676" s="564"/>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197</v>
      </c>
      <c r="F677" s="329"/>
      <c r="G677" s="330"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2" t="s">
        <v>195</v>
      </c>
      <c r="AF677" s="323"/>
      <c r="AG677" s="323"/>
      <c r="AH677" s="324"/>
      <c r="AI677" s="325" t="s">
        <v>335</v>
      </c>
      <c r="AJ677" s="325"/>
      <c r="AK677" s="325"/>
      <c r="AL677" s="145"/>
      <c r="AM677" s="325" t="s">
        <v>348</v>
      </c>
      <c r="AN677" s="325"/>
      <c r="AO677" s="325"/>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76"/>
      <c r="AR678" s="186"/>
      <c r="AS678" s="119" t="s">
        <v>188</v>
      </c>
      <c r="AT678" s="120"/>
      <c r="AU678" s="186"/>
      <c r="AV678" s="186"/>
      <c r="AW678" s="119" t="s">
        <v>177</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4" t="s">
        <v>14</v>
      </c>
      <c r="AC681" s="564"/>
      <c r="AD681" s="564"/>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197</v>
      </c>
      <c r="F682" s="329"/>
      <c r="G682" s="330"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2" t="s">
        <v>195</v>
      </c>
      <c r="AF682" s="323"/>
      <c r="AG682" s="323"/>
      <c r="AH682" s="324"/>
      <c r="AI682" s="325" t="s">
        <v>335</v>
      </c>
      <c r="AJ682" s="325"/>
      <c r="AK682" s="325"/>
      <c r="AL682" s="145"/>
      <c r="AM682" s="325" t="s">
        <v>348</v>
      </c>
      <c r="AN682" s="325"/>
      <c r="AO682" s="325"/>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76"/>
      <c r="AR683" s="186"/>
      <c r="AS683" s="119" t="s">
        <v>188</v>
      </c>
      <c r="AT683" s="120"/>
      <c r="AU683" s="186"/>
      <c r="AV683" s="186"/>
      <c r="AW683" s="119" t="s">
        <v>177</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4" t="s">
        <v>14</v>
      </c>
      <c r="AC686" s="564"/>
      <c r="AD686" s="564"/>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197</v>
      </c>
      <c r="F687" s="329"/>
      <c r="G687" s="330"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2" t="s">
        <v>195</v>
      </c>
      <c r="AF687" s="323"/>
      <c r="AG687" s="323"/>
      <c r="AH687" s="324"/>
      <c r="AI687" s="325" t="s">
        <v>335</v>
      </c>
      <c r="AJ687" s="325"/>
      <c r="AK687" s="325"/>
      <c r="AL687" s="145"/>
      <c r="AM687" s="325" t="s">
        <v>348</v>
      </c>
      <c r="AN687" s="325"/>
      <c r="AO687" s="325"/>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76"/>
      <c r="AR688" s="186"/>
      <c r="AS688" s="119" t="s">
        <v>188</v>
      </c>
      <c r="AT688" s="120"/>
      <c r="AU688" s="186"/>
      <c r="AV688" s="186"/>
      <c r="AW688" s="119" t="s">
        <v>177</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4" t="s">
        <v>14</v>
      </c>
      <c r="AC691" s="564"/>
      <c r="AD691" s="564"/>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197</v>
      </c>
      <c r="F692" s="329"/>
      <c r="G692" s="330"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2" t="s">
        <v>195</v>
      </c>
      <c r="AF692" s="323"/>
      <c r="AG692" s="323"/>
      <c r="AH692" s="324"/>
      <c r="AI692" s="325" t="s">
        <v>335</v>
      </c>
      <c r="AJ692" s="325"/>
      <c r="AK692" s="325"/>
      <c r="AL692" s="145"/>
      <c r="AM692" s="325" t="s">
        <v>348</v>
      </c>
      <c r="AN692" s="325"/>
      <c r="AO692" s="325"/>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76"/>
      <c r="AR693" s="186"/>
      <c r="AS693" s="119" t="s">
        <v>188</v>
      </c>
      <c r="AT693" s="120"/>
      <c r="AU693" s="186"/>
      <c r="AV693" s="186"/>
      <c r="AW693" s="119" t="s">
        <v>177</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4" t="s">
        <v>14</v>
      </c>
      <c r="AC696" s="564"/>
      <c r="AD696" s="564"/>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332</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0.1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53.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3" t="s">
        <v>484</v>
      </c>
      <c r="AE703" s="314"/>
      <c r="AF703" s="314"/>
      <c r="AG703" s="87" t="s">
        <v>547</v>
      </c>
      <c r="AH703" s="88"/>
      <c r="AI703" s="88"/>
      <c r="AJ703" s="88"/>
      <c r="AK703" s="88"/>
      <c r="AL703" s="88"/>
      <c r="AM703" s="88"/>
      <c r="AN703" s="88"/>
      <c r="AO703" s="88"/>
      <c r="AP703" s="88"/>
      <c r="AQ703" s="88"/>
      <c r="AR703" s="88"/>
      <c r="AS703" s="88"/>
      <c r="AT703" s="88"/>
      <c r="AU703" s="88"/>
      <c r="AV703" s="88"/>
      <c r="AW703" s="88"/>
      <c r="AX703" s="89"/>
    </row>
    <row r="704" spans="1:50" ht="40.1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3" t="s">
        <v>513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1" t="s">
        <v>551</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303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3" t="s">
        <v>542</v>
      </c>
      <c r="AE706" s="314"/>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514</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515</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7.6"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3" t="s">
        <v>484</v>
      </c>
      <c r="AE709" s="314"/>
      <c r="AF709" s="314"/>
      <c r="AG709" s="87" t="s">
        <v>516</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3" t="s">
        <v>515</v>
      </c>
      <c r="AE710" s="314"/>
      <c r="AF710" s="314"/>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3" t="s">
        <v>484</v>
      </c>
      <c r="AE711" s="314"/>
      <c r="AF711" s="314"/>
      <c r="AG711" s="87" t="s">
        <v>517</v>
      </c>
      <c r="AH711" s="88"/>
      <c r="AI711" s="88"/>
      <c r="AJ711" s="88"/>
      <c r="AK711" s="88"/>
      <c r="AL711" s="88"/>
      <c r="AM711" s="88"/>
      <c r="AN711" s="88"/>
      <c r="AO711" s="88"/>
      <c r="AP711" s="88"/>
      <c r="AQ711" s="88"/>
      <c r="AR711" s="88"/>
      <c r="AS711" s="88"/>
      <c r="AT711" s="88"/>
      <c r="AU711" s="88"/>
      <c r="AV711" s="88"/>
      <c r="AW711" s="88"/>
      <c r="AX711" s="89"/>
    </row>
    <row r="712" spans="1:50" ht="38.25" customHeight="1" x14ac:dyDescent="0.15">
      <c r="A712" s="628"/>
      <c r="B712" s="630"/>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484</v>
      </c>
      <c r="AE712" s="769"/>
      <c r="AF712" s="769"/>
      <c r="AG712" s="796" t="s">
        <v>549</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3" t="s">
        <v>515</v>
      </c>
      <c r="AE713" s="314"/>
      <c r="AF713" s="649"/>
      <c r="AG713" s="87"/>
      <c r="AH713" s="88"/>
      <c r="AI713" s="88"/>
      <c r="AJ713" s="88"/>
      <c r="AK713" s="88"/>
      <c r="AL713" s="88"/>
      <c r="AM713" s="88"/>
      <c r="AN713" s="88"/>
      <c r="AO713" s="88"/>
      <c r="AP713" s="88"/>
      <c r="AQ713" s="88"/>
      <c r="AR713" s="88"/>
      <c r="AS713" s="88"/>
      <c r="AT713" s="88"/>
      <c r="AU713" s="88"/>
      <c r="AV713" s="88"/>
      <c r="AW713" s="88"/>
      <c r="AX713" s="89"/>
    </row>
    <row r="714" spans="1:50" ht="30" customHeight="1" x14ac:dyDescent="0.15">
      <c r="A714" s="631"/>
      <c r="B714" s="632"/>
      <c r="C714" s="633" t="s">
        <v>248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484</v>
      </c>
      <c r="AE714" s="794"/>
      <c r="AF714" s="795"/>
      <c r="AG714" s="722" t="s">
        <v>518</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519</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515</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42"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3" t="s">
        <v>484</v>
      </c>
      <c r="AE717" s="314"/>
      <c r="AF717" s="314"/>
      <c r="AG717" s="87" t="s">
        <v>520</v>
      </c>
      <c r="AH717" s="88"/>
      <c r="AI717" s="88"/>
      <c r="AJ717" s="88"/>
      <c r="AK717" s="88"/>
      <c r="AL717" s="88"/>
      <c r="AM717" s="88"/>
      <c r="AN717" s="88"/>
      <c r="AO717" s="88"/>
      <c r="AP717" s="88"/>
      <c r="AQ717" s="88"/>
      <c r="AR717" s="88"/>
      <c r="AS717" s="88"/>
      <c r="AT717" s="88"/>
      <c r="AU717" s="88"/>
      <c r="AV717" s="88"/>
      <c r="AW717" s="88"/>
      <c r="AX717" s="89"/>
    </row>
    <row r="718" spans="1:50" ht="42"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3" t="s">
        <v>484</v>
      </c>
      <c r="AE718" s="314"/>
      <c r="AF718" s="314"/>
      <c r="AG718" s="113" t="s">
        <v>521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515</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899999999999999" customHeight="1" x14ac:dyDescent="0.15">
      <c r="A720" s="764"/>
      <c r="B720" s="765"/>
      <c r="C720" s="287" t="s">
        <v>263</v>
      </c>
      <c r="D720" s="285"/>
      <c r="E720" s="285"/>
      <c r="F720" s="288"/>
      <c r="G720" s="284" t="s">
        <v>264</v>
      </c>
      <c r="H720" s="285"/>
      <c r="I720" s="285"/>
      <c r="J720" s="285"/>
      <c r="K720" s="285"/>
      <c r="L720" s="285"/>
      <c r="M720" s="285"/>
      <c r="N720" s="284" t="s">
        <v>267</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2" t="s">
        <v>545</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9"/>
      <c r="B727" s="790"/>
      <c r="C727" s="734" t="s">
        <v>56</v>
      </c>
      <c r="D727" s="735"/>
      <c r="E727" s="735"/>
      <c r="F727" s="736"/>
      <c r="G727" s="560" t="s">
        <v>522</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137</v>
      </c>
      <c r="B731" s="786"/>
      <c r="C731" s="786"/>
      <c r="D731" s="786"/>
      <c r="E731" s="787"/>
      <c r="F731" s="715" t="s">
        <v>552</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137</v>
      </c>
      <c r="B733" s="660"/>
      <c r="C733" s="660"/>
      <c r="D733" s="660"/>
      <c r="E733" s="661"/>
      <c r="F733" s="623" t="s">
        <v>553</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532</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325</v>
      </c>
      <c r="B737" s="196"/>
      <c r="C737" s="196"/>
      <c r="D737" s="197"/>
      <c r="E737" s="975"/>
      <c r="F737" s="975"/>
      <c r="G737" s="975"/>
      <c r="H737" s="975"/>
      <c r="I737" s="975"/>
      <c r="J737" s="975"/>
      <c r="K737" s="975"/>
      <c r="L737" s="975"/>
      <c r="M737" s="975"/>
      <c r="N737" s="351" t="s">
        <v>320</v>
      </c>
      <c r="O737" s="351"/>
      <c r="P737" s="351"/>
      <c r="Q737" s="351"/>
      <c r="R737" s="975"/>
      <c r="S737" s="975"/>
      <c r="T737" s="975"/>
      <c r="U737" s="975"/>
      <c r="V737" s="975"/>
      <c r="W737" s="975"/>
      <c r="X737" s="975"/>
      <c r="Y737" s="975"/>
      <c r="Z737" s="975"/>
      <c r="AA737" s="351" t="s">
        <v>319</v>
      </c>
      <c r="AB737" s="351"/>
      <c r="AC737" s="351"/>
      <c r="AD737" s="351"/>
      <c r="AE737" s="975" t="s">
        <v>523</v>
      </c>
      <c r="AF737" s="975"/>
      <c r="AG737" s="975"/>
      <c r="AH737" s="975"/>
      <c r="AI737" s="975"/>
      <c r="AJ737" s="975"/>
      <c r="AK737" s="975"/>
      <c r="AL737" s="975"/>
      <c r="AM737" s="975"/>
      <c r="AN737" s="351" t="s">
        <v>318</v>
      </c>
      <c r="AO737" s="351"/>
      <c r="AP737" s="351"/>
      <c r="AQ737" s="351"/>
      <c r="AR737" s="981" t="s">
        <v>524</v>
      </c>
      <c r="AS737" s="982"/>
      <c r="AT737" s="982"/>
      <c r="AU737" s="982"/>
      <c r="AV737" s="982"/>
      <c r="AW737" s="982"/>
      <c r="AX737" s="983"/>
      <c r="AY737" s="74"/>
      <c r="AZ737" s="74"/>
    </row>
    <row r="738" spans="1:52" ht="24.75" customHeight="1" x14ac:dyDescent="0.15">
      <c r="A738" s="974" t="s">
        <v>317</v>
      </c>
      <c r="B738" s="196"/>
      <c r="C738" s="196"/>
      <c r="D738" s="197"/>
      <c r="E738" s="975" t="s">
        <v>525</v>
      </c>
      <c r="F738" s="975"/>
      <c r="G738" s="975"/>
      <c r="H738" s="975"/>
      <c r="I738" s="975"/>
      <c r="J738" s="975"/>
      <c r="K738" s="975"/>
      <c r="L738" s="975"/>
      <c r="M738" s="975"/>
      <c r="N738" s="351" t="s">
        <v>316</v>
      </c>
      <c r="O738" s="351"/>
      <c r="P738" s="351"/>
      <c r="Q738" s="351"/>
      <c r="R738" s="975" t="s">
        <v>526</v>
      </c>
      <c r="S738" s="975"/>
      <c r="T738" s="975"/>
      <c r="U738" s="975"/>
      <c r="V738" s="975"/>
      <c r="W738" s="975"/>
      <c r="X738" s="975"/>
      <c r="Y738" s="975"/>
      <c r="Z738" s="975"/>
      <c r="AA738" s="351" t="s">
        <v>315</v>
      </c>
      <c r="AB738" s="351"/>
      <c r="AC738" s="351"/>
      <c r="AD738" s="351"/>
      <c r="AE738" s="975" t="s">
        <v>527</v>
      </c>
      <c r="AF738" s="975"/>
      <c r="AG738" s="975"/>
      <c r="AH738" s="975"/>
      <c r="AI738" s="975"/>
      <c r="AJ738" s="975"/>
      <c r="AK738" s="975"/>
      <c r="AL738" s="975"/>
      <c r="AM738" s="975"/>
      <c r="AN738" s="351" t="s">
        <v>314</v>
      </c>
      <c r="AO738" s="351"/>
      <c r="AP738" s="351"/>
      <c r="AQ738" s="351"/>
      <c r="AR738" s="981" t="s">
        <v>527</v>
      </c>
      <c r="AS738" s="982"/>
      <c r="AT738" s="982"/>
      <c r="AU738" s="982"/>
      <c r="AV738" s="982"/>
      <c r="AW738" s="982"/>
      <c r="AX738" s="983"/>
    </row>
    <row r="739" spans="1:52" ht="24.75" customHeight="1" x14ac:dyDescent="0.15">
      <c r="A739" s="974" t="s">
        <v>313</v>
      </c>
      <c r="B739" s="196"/>
      <c r="C739" s="196"/>
      <c r="D739" s="197"/>
      <c r="E739" s="975" t="s">
        <v>528</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337</v>
      </c>
      <c r="B740" s="957"/>
      <c r="C740" s="957"/>
      <c r="D740" s="958"/>
      <c r="E740" s="959" t="s">
        <v>479</v>
      </c>
      <c r="F740" s="960"/>
      <c r="G740" s="960"/>
      <c r="H740" s="78" t="str">
        <f>IF(E740="", "", "(")</f>
        <v>(</v>
      </c>
      <c r="I740" s="960"/>
      <c r="J740" s="960"/>
      <c r="K740" s="78" t="str">
        <f>IF(OR(I740="　", I740=""), "", "-")</f>
        <v/>
      </c>
      <c r="L740" s="961">
        <v>47</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306</v>
      </c>
      <c r="B741" s="601"/>
      <c r="C741" s="601"/>
      <c r="D741" s="601"/>
      <c r="E741" s="601"/>
      <c r="F741" s="602"/>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86"/>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308</v>
      </c>
      <c r="B780" s="615"/>
      <c r="C780" s="615"/>
      <c r="D780" s="615"/>
      <c r="E780" s="615"/>
      <c r="F780" s="616"/>
      <c r="G780" s="581" t="s">
        <v>533</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534</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39.75" customHeight="1" x14ac:dyDescent="0.15">
      <c r="A782" s="617"/>
      <c r="B782" s="618"/>
      <c r="C782" s="618"/>
      <c r="D782" s="618"/>
      <c r="E782" s="618"/>
      <c r="F782" s="619"/>
      <c r="G782" s="656" t="s">
        <v>535</v>
      </c>
      <c r="H782" s="657"/>
      <c r="I782" s="657"/>
      <c r="J782" s="657"/>
      <c r="K782" s="658"/>
      <c r="L782" s="650" t="s">
        <v>536</v>
      </c>
      <c r="M782" s="651"/>
      <c r="N782" s="651"/>
      <c r="O782" s="651"/>
      <c r="P782" s="651"/>
      <c r="Q782" s="651"/>
      <c r="R782" s="651"/>
      <c r="S782" s="651"/>
      <c r="T782" s="651"/>
      <c r="U782" s="651"/>
      <c r="V782" s="651"/>
      <c r="W782" s="651"/>
      <c r="X782" s="652"/>
      <c r="Y782" s="374">
        <v>13.2</v>
      </c>
      <c r="Z782" s="375"/>
      <c r="AA782" s="375"/>
      <c r="AB782" s="791"/>
      <c r="AC782" s="656" t="s">
        <v>535</v>
      </c>
      <c r="AD782" s="657"/>
      <c r="AE782" s="657"/>
      <c r="AF782" s="657"/>
      <c r="AG782" s="658"/>
      <c r="AH782" s="650" t="s">
        <v>538</v>
      </c>
      <c r="AI782" s="651"/>
      <c r="AJ782" s="651"/>
      <c r="AK782" s="651"/>
      <c r="AL782" s="651"/>
      <c r="AM782" s="651"/>
      <c r="AN782" s="651"/>
      <c r="AO782" s="651"/>
      <c r="AP782" s="651"/>
      <c r="AQ782" s="651"/>
      <c r="AR782" s="651"/>
      <c r="AS782" s="651"/>
      <c r="AT782" s="652"/>
      <c r="AU782" s="374">
        <v>1.7</v>
      </c>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13.2</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1.7</v>
      </c>
      <c r="AV792" s="818"/>
      <c r="AW792" s="818"/>
      <c r="AX792" s="820"/>
    </row>
    <row r="793" spans="1:50" ht="24.75" hidden="1" customHeight="1" x14ac:dyDescent="0.15">
      <c r="A793" s="617"/>
      <c r="B793" s="618"/>
      <c r="C793" s="618"/>
      <c r="D793" s="618"/>
      <c r="E793" s="618"/>
      <c r="F793" s="619"/>
      <c r="G793" s="581" t="s">
        <v>544</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x14ac:dyDescent="0.1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5" t="s">
        <v>268</v>
      </c>
      <c r="AM832" s="266"/>
      <c r="AN832" s="266"/>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5"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5" t="s">
        <v>262</v>
      </c>
      <c r="AD837" s="135"/>
      <c r="AE837" s="135"/>
      <c r="AF837" s="135"/>
      <c r="AG837" s="135"/>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50.1" customHeight="1" x14ac:dyDescent="0.15">
      <c r="A838" s="362">
        <v>1</v>
      </c>
      <c r="B838" s="362">
        <v>1</v>
      </c>
      <c r="C838" s="347" t="s">
        <v>539</v>
      </c>
      <c r="D838" s="333"/>
      <c r="E838" s="333"/>
      <c r="F838" s="333"/>
      <c r="G838" s="333"/>
      <c r="H838" s="333"/>
      <c r="I838" s="333"/>
      <c r="J838" s="334">
        <v>7010001042703</v>
      </c>
      <c r="K838" s="335"/>
      <c r="L838" s="335"/>
      <c r="M838" s="335"/>
      <c r="N838" s="335"/>
      <c r="O838" s="335"/>
      <c r="P838" s="348" t="s">
        <v>541</v>
      </c>
      <c r="Q838" s="336"/>
      <c r="R838" s="336"/>
      <c r="S838" s="336"/>
      <c r="T838" s="336"/>
      <c r="U838" s="336"/>
      <c r="V838" s="336"/>
      <c r="W838" s="336"/>
      <c r="X838" s="336"/>
      <c r="Y838" s="337">
        <v>13.2</v>
      </c>
      <c r="Z838" s="338"/>
      <c r="AA838" s="338"/>
      <c r="AB838" s="339"/>
      <c r="AC838" s="349" t="s">
        <v>295</v>
      </c>
      <c r="AD838" s="357"/>
      <c r="AE838" s="357"/>
      <c r="AF838" s="357"/>
      <c r="AG838" s="357"/>
      <c r="AH838" s="358">
        <v>1</v>
      </c>
      <c r="AI838" s="359"/>
      <c r="AJ838" s="359"/>
      <c r="AK838" s="359"/>
      <c r="AL838" s="343" t="s">
        <v>550</v>
      </c>
      <c r="AM838" s="344"/>
      <c r="AN838" s="344"/>
      <c r="AO838" s="345"/>
      <c r="AP838" s="346"/>
      <c r="AQ838" s="346"/>
      <c r="AR838" s="346"/>
      <c r="AS838" s="346"/>
      <c r="AT838" s="346"/>
      <c r="AU838" s="346"/>
      <c r="AV838" s="346"/>
      <c r="AW838" s="346"/>
      <c r="AX838" s="346"/>
    </row>
    <row r="839" spans="1:50" ht="50.1" hidden="1" customHeight="1" x14ac:dyDescent="0.15">
      <c r="A839" s="362">
        <v>2</v>
      </c>
      <c r="B839" s="362">
        <v>1</v>
      </c>
      <c r="C839" s="347"/>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50.1"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5"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5" t="s">
        <v>262</v>
      </c>
      <c r="AD870" s="135"/>
      <c r="AE870" s="135"/>
      <c r="AF870" s="135"/>
      <c r="AG870" s="135"/>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60" customHeight="1" x14ac:dyDescent="0.15">
      <c r="A871" s="362">
        <v>1</v>
      </c>
      <c r="B871" s="362">
        <v>1</v>
      </c>
      <c r="C871" s="347" t="s">
        <v>540</v>
      </c>
      <c r="D871" s="333"/>
      <c r="E871" s="333"/>
      <c r="F871" s="333"/>
      <c r="G871" s="333"/>
      <c r="H871" s="333"/>
      <c r="I871" s="333"/>
      <c r="J871" s="334">
        <v>2010001155749</v>
      </c>
      <c r="K871" s="335"/>
      <c r="L871" s="335"/>
      <c r="M871" s="335"/>
      <c r="N871" s="335"/>
      <c r="O871" s="335"/>
      <c r="P871" s="336" t="s">
        <v>537</v>
      </c>
      <c r="Q871" s="336"/>
      <c r="R871" s="336"/>
      <c r="S871" s="336"/>
      <c r="T871" s="336"/>
      <c r="U871" s="336"/>
      <c r="V871" s="336"/>
      <c r="W871" s="336"/>
      <c r="X871" s="336"/>
      <c r="Y871" s="337">
        <v>1.7</v>
      </c>
      <c r="Z871" s="338"/>
      <c r="AA871" s="338"/>
      <c r="AB871" s="339"/>
      <c r="AC871" s="349" t="s">
        <v>295</v>
      </c>
      <c r="AD871" s="349"/>
      <c r="AE871" s="349"/>
      <c r="AF871" s="349"/>
      <c r="AG871" s="349"/>
      <c r="AH871" s="358">
        <v>2</v>
      </c>
      <c r="AI871" s="359"/>
      <c r="AJ871" s="359"/>
      <c r="AK871" s="359"/>
      <c r="AL871" s="343" t="s">
        <v>330</v>
      </c>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5"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5" t="s">
        <v>262</v>
      </c>
      <c r="AD903" s="135"/>
      <c r="AE903" s="135"/>
      <c r="AF903" s="135"/>
      <c r="AG903" s="135"/>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5"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5" t="s">
        <v>262</v>
      </c>
      <c r="AD936" s="135"/>
      <c r="AE936" s="135"/>
      <c r="AF936" s="135"/>
      <c r="AG936" s="135"/>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5"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5" t="s">
        <v>262</v>
      </c>
      <c r="AD969" s="135"/>
      <c r="AE969" s="135"/>
      <c r="AF969" s="135"/>
      <c r="AG969" s="135"/>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5"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5" t="s">
        <v>262</v>
      </c>
      <c r="AD1002" s="135"/>
      <c r="AE1002" s="135"/>
      <c r="AF1002" s="135"/>
      <c r="AG1002" s="135"/>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5"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5" t="s">
        <v>262</v>
      </c>
      <c r="AD1035" s="135"/>
      <c r="AE1035" s="135"/>
      <c r="AF1035" s="135"/>
      <c r="AG1035" s="135"/>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5"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5" t="s">
        <v>262</v>
      </c>
      <c r="AD1068" s="135"/>
      <c r="AE1068" s="135"/>
      <c r="AF1068" s="135"/>
      <c r="AG1068" s="135"/>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7" t="s">
        <v>268</v>
      </c>
      <c r="AM1099" s="268"/>
      <c r="AN1099" s="2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5" t="s">
        <v>218</v>
      </c>
      <c r="D1102" s="366"/>
      <c r="E1102" s="135" t="s">
        <v>217</v>
      </c>
      <c r="F1102" s="366"/>
      <c r="G1102" s="366"/>
      <c r="H1102" s="366"/>
      <c r="I1102" s="366"/>
      <c r="J1102" s="135" t="s">
        <v>224</v>
      </c>
      <c r="K1102" s="135"/>
      <c r="L1102" s="135"/>
      <c r="M1102" s="135"/>
      <c r="N1102" s="135"/>
      <c r="O1102" s="135"/>
      <c r="P1102" s="353" t="s">
        <v>27</v>
      </c>
      <c r="Q1102" s="353"/>
      <c r="R1102" s="353"/>
      <c r="S1102" s="353"/>
      <c r="T1102" s="353"/>
      <c r="U1102" s="353"/>
      <c r="V1102" s="353"/>
      <c r="W1102" s="353"/>
      <c r="X1102" s="353"/>
      <c r="Y1102" s="135" t="s">
        <v>226</v>
      </c>
      <c r="Z1102" s="366"/>
      <c r="AA1102" s="366"/>
      <c r="AB1102" s="366"/>
      <c r="AC1102" s="135" t="s">
        <v>200</v>
      </c>
      <c r="AD1102" s="135"/>
      <c r="AE1102" s="135"/>
      <c r="AF1102" s="135"/>
      <c r="AG1102" s="135"/>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customHeight="1" x14ac:dyDescent="0.15">
      <c r="A1103" s="362">
        <v>1</v>
      </c>
      <c r="B1103" s="362">
        <v>1</v>
      </c>
      <c r="C1103" s="360"/>
      <c r="D1103" s="360"/>
      <c r="E1103" s="133" t="s">
        <v>530</v>
      </c>
      <c r="F1103" s="361"/>
      <c r="G1103" s="361"/>
      <c r="H1103" s="361"/>
      <c r="I1103" s="361"/>
      <c r="J1103" s="334" t="s">
        <v>530</v>
      </c>
      <c r="K1103" s="335"/>
      <c r="L1103" s="335"/>
      <c r="M1103" s="335"/>
      <c r="N1103" s="335"/>
      <c r="O1103" s="335"/>
      <c r="P1103" s="348" t="s">
        <v>530</v>
      </c>
      <c r="Q1103" s="336"/>
      <c r="R1103" s="336"/>
      <c r="S1103" s="336"/>
      <c r="T1103" s="336"/>
      <c r="U1103" s="336"/>
      <c r="V1103" s="336"/>
      <c r="W1103" s="336"/>
      <c r="X1103" s="336"/>
      <c r="Y1103" s="337" t="s">
        <v>530</v>
      </c>
      <c r="Z1103" s="338"/>
      <c r="AA1103" s="338"/>
      <c r="AB1103" s="339"/>
      <c r="AC1103" s="340"/>
      <c r="AD1103" s="340"/>
      <c r="AE1103" s="340"/>
      <c r="AF1103" s="340"/>
      <c r="AG1103" s="340"/>
      <c r="AH1103" s="341" t="s">
        <v>530</v>
      </c>
      <c r="AI1103" s="342"/>
      <c r="AJ1103" s="342"/>
      <c r="AK1103" s="342"/>
      <c r="AL1103" s="343" t="s">
        <v>530</v>
      </c>
      <c r="AM1103" s="344"/>
      <c r="AN1103" s="344"/>
      <c r="AO1103" s="345"/>
      <c r="AP1103" s="346" t="s">
        <v>530</v>
      </c>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3"/>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17">
      <formula>IF(RIGHT(TEXT(P14,"0.#"),1)=".",FALSE,TRUE)</formula>
    </cfRule>
    <cfRule type="expression" dxfId="2106" priority="14018">
      <formula>IF(RIGHT(TEXT(P14,"0.#"),1)=".",TRUE,FALSE)</formula>
    </cfRule>
  </conditionalFormatting>
  <conditionalFormatting sqref="AE32">
    <cfRule type="expression" dxfId="2105" priority="14007">
      <formula>IF(RIGHT(TEXT(AE32,"0.#"),1)=".",FALSE,TRUE)</formula>
    </cfRule>
    <cfRule type="expression" dxfId="2104" priority="14008">
      <formula>IF(RIGHT(TEXT(AE32,"0.#"),1)=".",TRUE,FALSE)</formula>
    </cfRule>
  </conditionalFormatting>
  <conditionalFormatting sqref="P18:AX18">
    <cfRule type="expression" dxfId="2103" priority="13893">
      <formula>IF(RIGHT(TEXT(P18,"0.#"),1)=".",FALSE,TRUE)</formula>
    </cfRule>
    <cfRule type="expression" dxfId="2102" priority="13894">
      <formula>IF(RIGHT(TEXT(P18,"0.#"),1)=".",TRUE,FALSE)</formula>
    </cfRule>
  </conditionalFormatting>
  <conditionalFormatting sqref="Y783">
    <cfRule type="expression" dxfId="2101" priority="13889">
      <formula>IF(RIGHT(TEXT(Y783,"0.#"),1)=".",FALSE,TRUE)</formula>
    </cfRule>
    <cfRule type="expression" dxfId="2100" priority="13890">
      <formula>IF(RIGHT(TEXT(Y783,"0.#"),1)=".",TRUE,FALSE)</formula>
    </cfRule>
  </conditionalFormatting>
  <conditionalFormatting sqref="Y792">
    <cfRule type="expression" dxfId="2099" priority="13885">
      <formula>IF(RIGHT(TEXT(Y792,"0.#"),1)=".",FALSE,TRUE)</formula>
    </cfRule>
    <cfRule type="expression" dxfId="2098" priority="13886">
      <formula>IF(RIGHT(TEXT(Y792,"0.#"),1)=".",TRUE,FALSE)</formula>
    </cfRule>
  </conditionalFormatting>
  <conditionalFormatting sqref="Y823:Y830 Y821 Y810:Y817 Y808 Y797:Y804 Y795">
    <cfRule type="expression" dxfId="2097" priority="13667">
      <formula>IF(RIGHT(TEXT(Y795,"0.#"),1)=".",FALSE,TRUE)</formula>
    </cfRule>
    <cfRule type="expression" dxfId="2096" priority="13668">
      <formula>IF(RIGHT(TEXT(Y795,"0.#"),1)=".",TRUE,FALSE)</formula>
    </cfRule>
  </conditionalFormatting>
  <conditionalFormatting sqref="P16:AQ17 P15:AX15 P13:AX13">
    <cfRule type="expression" dxfId="2095" priority="13715">
      <formula>IF(RIGHT(TEXT(P13,"0.#"),1)=".",FALSE,TRUE)</formula>
    </cfRule>
    <cfRule type="expression" dxfId="2094" priority="13716">
      <formula>IF(RIGHT(TEXT(P13,"0.#"),1)=".",TRUE,FALSE)</formula>
    </cfRule>
  </conditionalFormatting>
  <conditionalFormatting sqref="P19:AJ19">
    <cfRule type="expression" dxfId="2093" priority="13713">
      <formula>IF(RIGHT(TEXT(P19,"0.#"),1)=".",FALSE,TRUE)</formula>
    </cfRule>
    <cfRule type="expression" dxfId="2092" priority="13714">
      <formula>IF(RIGHT(TEXT(P19,"0.#"),1)=".",TRUE,FALSE)</formula>
    </cfRule>
  </conditionalFormatting>
  <conditionalFormatting sqref="AE101 AQ101">
    <cfRule type="expression" dxfId="2091" priority="13705">
      <formula>IF(RIGHT(TEXT(AE101,"0.#"),1)=".",FALSE,TRUE)</formula>
    </cfRule>
    <cfRule type="expression" dxfId="2090" priority="13706">
      <formula>IF(RIGHT(TEXT(AE101,"0.#"),1)=".",TRUE,FALSE)</formula>
    </cfRule>
  </conditionalFormatting>
  <conditionalFormatting sqref="Y784:Y791 Y782">
    <cfRule type="expression" dxfId="2089" priority="13691">
      <formula>IF(RIGHT(TEXT(Y782,"0.#"),1)=".",FALSE,TRUE)</formula>
    </cfRule>
    <cfRule type="expression" dxfId="2088" priority="13692">
      <formula>IF(RIGHT(TEXT(Y782,"0.#"),1)=".",TRUE,FALSE)</formula>
    </cfRule>
  </conditionalFormatting>
  <conditionalFormatting sqref="AU783">
    <cfRule type="expression" dxfId="2087" priority="13689">
      <formula>IF(RIGHT(TEXT(AU783,"0.#"),1)=".",FALSE,TRUE)</formula>
    </cfRule>
    <cfRule type="expression" dxfId="2086" priority="13690">
      <formula>IF(RIGHT(TEXT(AU783,"0.#"),1)=".",TRUE,FALSE)</formula>
    </cfRule>
  </conditionalFormatting>
  <conditionalFormatting sqref="AU792">
    <cfRule type="expression" dxfId="2085" priority="13687">
      <formula>IF(RIGHT(TEXT(AU792,"0.#"),1)=".",FALSE,TRUE)</formula>
    </cfRule>
    <cfRule type="expression" dxfId="2084" priority="13688">
      <formula>IF(RIGHT(TEXT(AU792,"0.#"),1)=".",TRUE,FALSE)</formula>
    </cfRule>
  </conditionalFormatting>
  <conditionalFormatting sqref="AU784:AU791 AU782">
    <cfRule type="expression" dxfId="2083" priority="13685">
      <formula>IF(RIGHT(TEXT(AU782,"0.#"),1)=".",FALSE,TRUE)</formula>
    </cfRule>
    <cfRule type="expression" dxfId="2082" priority="13686">
      <formula>IF(RIGHT(TEXT(AU782,"0.#"),1)=".",TRUE,FALSE)</formula>
    </cfRule>
  </conditionalFormatting>
  <conditionalFormatting sqref="Y822 Y809 Y796">
    <cfRule type="expression" dxfId="2081" priority="13671">
      <formula>IF(RIGHT(TEXT(Y796,"0.#"),1)=".",FALSE,TRUE)</formula>
    </cfRule>
    <cfRule type="expression" dxfId="2080" priority="13672">
      <formula>IF(RIGHT(TEXT(Y796,"0.#"),1)=".",TRUE,FALSE)</formula>
    </cfRule>
  </conditionalFormatting>
  <conditionalFormatting sqref="Y831 Y818 Y805">
    <cfRule type="expression" dxfId="2079" priority="13669">
      <formula>IF(RIGHT(TEXT(Y805,"0.#"),1)=".",FALSE,TRUE)</formula>
    </cfRule>
    <cfRule type="expression" dxfId="2078" priority="13670">
      <formula>IF(RIGHT(TEXT(Y805,"0.#"),1)=".",TRUE,FALSE)</formula>
    </cfRule>
  </conditionalFormatting>
  <conditionalFormatting sqref="AU822 AU809 AU796">
    <cfRule type="expression" dxfId="2077" priority="13665">
      <formula>IF(RIGHT(TEXT(AU796,"0.#"),1)=".",FALSE,TRUE)</formula>
    </cfRule>
    <cfRule type="expression" dxfId="2076" priority="13666">
      <formula>IF(RIGHT(TEXT(AU796,"0.#"),1)=".",TRUE,FALSE)</formula>
    </cfRule>
  </conditionalFormatting>
  <conditionalFormatting sqref="AU831 AU818 AU805">
    <cfRule type="expression" dxfId="2075" priority="13663">
      <formula>IF(RIGHT(TEXT(AU805,"0.#"),1)=".",FALSE,TRUE)</formula>
    </cfRule>
    <cfRule type="expression" dxfId="2074" priority="13664">
      <formula>IF(RIGHT(TEXT(AU805,"0.#"),1)=".",TRUE,FALSE)</formula>
    </cfRule>
  </conditionalFormatting>
  <conditionalFormatting sqref="AU823:AU830 AU821 AU810:AU817 AU808 AU797:AU804 AU795">
    <cfRule type="expression" dxfId="2073" priority="13661">
      <formula>IF(RIGHT(TEXT(AU795,"0.#"),1)=".",FALSE,TRUE)</formula>
    </cfRule>
    <cfRule type="expression" dxfId="2072" priority="13662">
      <formula>IF(RIGHT(TEXT(AU795,"0.#"),1)=".",TRUE,FALSE)</formula>
    </cfRule>
  </conditionalFormatting>
  <conditionalFormatting sqref="AM87">
    <cfRule type="expression" dxfId="2071" priority="13315">
      <formula>IF(RIGHT(TEXT(AM87,"0.#"),1)=".",FALSE,TRUE)</formula>
    </cfRule>
    <cfRule type="expression" dxfId="2070" priority="13316">
      <formula>IF(RIGHT(TEXT(AM87,"0.#"),1)=".",TRUE,FALSE)</formula>
    </cfRule>
  </conditionalFormatting>
  <conditionalFormatting sqref="AE55">
    <cfRule type="expression" dxfId="2069" priority="13383">
      <formula>IF(RIGHT(TEXT(AE55,"0.#"),1)=".",FALSE,TRUE)</formula>
    </cfRule>
    <cfRule type="expression" dxfId="2068" priority="13384">
      <formula>IF(RIGHT(TEXT(AE55,"0.#"),1)=".",TRUE,FALSE)</formula>
    </cfRule>
  </conditionalFormatting>
  <conditionalFormatting sqref="AI55">
    <cfRule type="expression" dxfId="2067" priority="13381">
      <formula>IF(RIGHT(TEXT(AI55,"0.#"),1)=".",FALSE,TRUE)</formula>
    </cfRule>
    <cfRule type="expression" dxfId="2066" priority="13382">
      <formula>IF(RIGHT(TEXT(AI55,"0.#"),1)=".",TRUE,FALSE)</formula>
    </cfRule>
  </conditionalFormatting>
  <conditionalFormatting sqref="AM34">
    <cfRule type="expression" dxfId="2065" priority="13461">
      <formula>IF(RIGHT(TEXT(AM34,"0.#"),1)=".",FALSE,TRUE)</formula>
    </cfRule>
    <cfRule type="expression" dxfId="2064" priority="13462">
      <formula>IF(RIGHT(TEXT(AM34,"0.#"),1)=".",TRUE,FALSE)</formula>
    </cfRule>
  </conditionalFormatting>
  <conditionalFormatting sqref="AE33">
    <cfRule type="expression" dxfId="2063" priority="13475">
      <formula>IF(RIGHT(TEXT(AE33,"0.#"),1)=".",FALSE,TRUE)</formula>
    </cfRule>
    <cfRule type="expression" dxfId="2062" priority="13476">
      <formula>IF(RIGHT(TEXT(AE33,"0.#"),1)=".",TRUE,FALSE)</formula>
    </cfRule>
  </conditionalFormatting>
  <conditionalFormatting sqref="AE34">
    <cfRule type="expression" dxfId="2061" priority="13473">
      <formula>IF(RIGHT(TEXT(AE34,"0.#"),1)=".",FALSE,TRUE)</formula>
    </cfRule>
    <cfRule type="expression" dxfId="2060" priority="13474">
      <formula>IF(RIGHT(TEXT(AE34,"0.#"),1)=".",TRUE,FALSE)</formula>
    </cfRule>
  </conditionalFormatting>
  <conditionalFormatting sqref="AI34">
    <cfRule type="expression" dxfId="2059" priority="13471">
      <formula>IF(RIGHT(TEXT(AI34,"0.#"),1)=".",FALSE,TRUE)</formula>
    </cfRule>
    <cfRule type="expression" dxfId="2058" priority="13472">
      <formula>IF(RIGHT(TEXT(AI34,"0.#"),1)=".",TRUE,FALSE)</formula>
    </cfRule>
  </conditionalFormatting>
  <conditionalFormatting sqref="AI33">
    <cfRule type="expression" dxfId="2057" priority="13469">
      <formula>IF(RIGHT(TEXT(AI33,"0.#"),1)=".",FALSE,TRUE)</formula>
    </cfRule>
    <cfRule type="expression" dxfId="2056" priority="13470">
      <formula>IF(RIGHT(TEXT(AI33,"0.#"),1)=".",TRUE,FALSE)</formula>
    </cfRule>
  </conditionalFormatting>
  <conditionalFormatting sqref="AI32">
    <cfRule type="expression" dxfId="2055" priority="13467">
      <formula>IF(RIGHT(TEXT(AI32,"0.#"),1)=".",FALSE,TRUE)</formula>
    </cfRule>
    <cfRule type="expression" dxfId="2054" priority="13468">
      <formula>IF(RIGHT(TEXT(AI32,"0.#"),1)=".",TRUE,FALSE)</formula>
    </cfRule>
  </conditionalFormatting>
  <conditionalFormatting sqref="AM32">
    <cfRule type="expression" dxfId="2053" priority="13465">
      <formula>IF(RIGHT(TEXT(AM32,"0.#"),1)=".",FALSE,TRUE)</formula>
    </cfRule>
    <cfRule type="expression" dxfId="2052" priority="13466">
      <formula>IF(RIGHT(TEXT(AM32,"0.#"),1)=".",TRUE,FALSE)</formula>
    </cfRule>
  </conditionalFormatting>
  <conditionalFormatting sqref="AM33">
    <cfRule type="expression" dxfId="2051" priority="13463">
      <formula>IF(RIGHT(TEXT(AM33,"0.#"),1)=".",FALSE,TRUE)</formula>
    </cfRule>
    <cfRule type="expression" dxfId="2050" priority="13464">
      <formula>IF(RIGHT(TEXT(AM33,"0.#"),1)=".",TRUE,FALSE)</formula>
    </cfRule>
  </conditionalFormatting>
  <conditionalFormatting sqref="AQ32:AQ34">
    <cfRule type="expression" dxfId="2049" priority="13455">
      <formula>IF(RIGHT(TEXT(AQ32,"0.#"),1)=".",FALSE,TRUE)</formula>
    </cfRule>
    <cfRule type="expression" dxfId="2048" priority="13456">
      <formula>IF(RIGHT(TEXT(AQ32,"0.#"),1)=".",TRUE,FALSE)</formula>
    </cfRule>
  </conditionalFormatting>
  <conditionalFormatting sqref="AU32:AU34">
    <cfRule type="expression" dxfId="2047" priority="13453">
      <formula>IF(RIGHT(TEXT(AU32,"0.#"),1)=".",FALSE,TRUE)</formula>
    </cfRule>
    <cfRule type="expression" dxfId="2046" priority="13454">
      <formula>IF(RIGHT(TEXT(AU32,"0.#"),1)=".",TRUE,FALSE)</formula>
    </cfRule>
  </conditionalFormatting>
  <conditionalFormatting sqref="AE53">
    <cfRule type="expression" dxfId="2045" priority="13387">
      <formula>IF(RIGHT(TEXT(AE53,"0.#"),1)=".",FALSE,TRUE)</formula>
    </cfRule>
    <cfRule type="expression" dxfId="2044" priority="13388">
      <formula>IF(RIGHT(TEXT(AE53,"0.#"),1)=".",TRUE,FALSE)</formula>
    </cfRule>
  </conditionalFormatting>
  <conditionalFormatting sqref="AE54">
    <cfRule type="expression" dxfId="2043" priority="13385">
      <formula>IF(RIGHT(TEXT(AE54,"0.#"),1)=".",FALSE,TRUE)</formula>
    </cfRule>
    <cfRule type="expression" dxfId="2042" priority="13386">
      <formula>IF(RIGHT(TEXT(AE54,"0.#"),1)=".",TRUE,FALSE)</formula>
    </cfRule>
  </conditionalFormatting>
  <conditionalFormatting sqref="AI54">
    <cfRule type="expression" dxfId="2041" priority="13379">
      <formula>IF(RIGHT(TEXT(AI54,"0.#"),1)=".",FALSE,TRUE)</formula>
    </cfRule>
    <cfRule type="expression" dxfId="2040" priority="13380">
      <formula>IF(RIGHT(TEXT(AI54,"0.#"),1)=".",TRUE,FALSE)</formula>
    </cfRule>
  </conditionalFormatting>
  <conditionalFormatting sqref="AI53">
    <cfRule type="expression" dxfId="2039" priority="13377">
      <formula>IF(RIGHT(TEXT(AI53,"0.#"),1)=".",FALSE,TRUE)</formula>
    </cfRule>
    <cfRule type="expression" dxfId="2038" priority="13378">
      <formula>IF(RIGHT(TEXT(AI53,"0.#"),1)=".",TRUE,FALSE)</formula>
    </cfRule>
  </conditionalFormatting>
  <conditionalFormatting sqref="AM53">
    <cfRule type="expression" dxfId="2037" priority="13375">
      <formula>IF(RIGHT(TEXT(AM53,"0.#"),1)=".",FALSE,TRUE)</formula>
    </cfRule>
    <cfRule type="expression" dxfId="2036" priority="13376">
      <formula>IF(RIGHT(TEXT(AM53,"0.#"),1)=".",TRUE,FALSE)</formula>
    </cfRule>
  </conditionalFormatting>
  <conditionalFormatting sqref="AM54">
    <cfRule type="expression" dxfId="2035" priority="13373">
      <formula>IF(RIGHT(TEXT(AM54,"0.#"),1)=".",FALSE,TRUE)</formula>
    </cfRule>
    <cfRule type="expression" dxfId="2034" priority="13374">
      <formula>IF(RIGHT(TEXT(AM54,"0.#"),1)=".",TRUE,FALSE)</formula>
    </cfRule>
  </conditionalFormatting>
  <conditionalFormatting sqref="AM55">
    <cfRule type="expression" dxfId="2033" priority="13371">
      <formula>IF(RIGHT(TEXT(AM55,"0.#"),1)=".",FALSE,TRUE)</formula>
    </cfRule>
    <cfRule type="expression" dxfId="2032" priority="13372">
      <formula>IF(RIGHT(TEXT(AM55,"0.#"),1)=".",TRUE,FALSE)</formula>
    </cfRule>
  </conditionalFormatting>
  <conditionalFormatting sqref="AE60">
    <cfRule type="expression" dxfId="2031" priority="13357">
      <formula>IF(RIGHT(TEXT(AE60,"0.#"),1)=".",FALSE,TRUE)</formula>
    </cfRule>
    <cfRule type="expression" dxfId="2030" priority="13358">
      <formula>IF(RIGHT(TEXT(AE60,"0.#"),1)=".",TRUE,FALSE)</formula>
    </cfRule>
  </conditionalFormatting>
  <conditionalFormatting sqref="AE61">
    <cfRule type="expression" dxfId="2029" priority="13355">
      <formula>IF(RIGHT(TEXT(AE61,"0.#"),1)=".",FALSE,TRUE)</formula>
    </cfRule>
    <cfRule type="expression" dxfId="2028" priority="13356">
      <formula>IF(RIGHT(TEXT(AE61,"0.#"),1)=".",TRUE,FALSE)</formula>
    </cfRule>
  </conditionalFormatting>
  <conditionalFormatting sqref="AE62">
    <cfRule type="expression" dxfId="2027" priority="13353">
      <formula>IF(RIGHT(TEXT(AE62,"0.#"),1)=".",FALSE,TRUE)</formula>
    </cfRule>
    <cfRule type="expression" dxfId="2026" priority="13354">
      <formula>IF(RIGHT(TEXT(AE62,"0.#"),1)=".",TRUE,FALSE)</formula>
    </cfRule>
  </conditionalFormatting>
  <conditionalFormatting sqref="AI62">
    <cfRule type="expression" dxfId="2025" priority="13351">
      <formula>IF(RIGHT(TEXT(AI62,"0.#"),1)=".",FALSE,TRUE)</formula>
    </cfRule>
    <cfRule type="expression" dxfId="2024" priority="13352">
      <formula>IF(RIGHT(TEXT(AI62,"0.#"),1)=".",TRUE,FALSE)</formula>
    </cfRule>
  </conditionalFormatting>
  <conditionalFormatting sqref="AI61">
    <cfRule type="expression" dxfId="2023" priority="13349">
      <formula>IF(RIGHT(TEXT(AI61,"0.#"),1)=".",FALSE,TRUE)</formula>
    </cfRule>
    <cfRule type="expression" dxfId="2022" priority="13350">
      <formula>IF(RIGHT(TEXT(AI61,"0.#"),1)=".",TRUE,FALSE)</formula>
    </cfRule>
  </conditionalFormatting>
  <conditionalFormatting sqref="AI60">
    <cfRule type="expression" dxfId="2021" priority="13347">
      <formula>IF(RIGHT(TEXT(AI60,"0.#"),1)=".",FALSE,TRUE)</formula>
    </cfRule>
    <cfRule type="expression" dxfId="2020" priority="13348">
      <formula>IF(RIGHT(TEXT(AI60,"0.#"),1)=".",TRUE,FALSE)</formula>
    </cfRule>
  </conditionalFormatting>
  <conditionalFormatting sqref="AM60">
    <cfRule type="expression" dxfId="2019" priority="13345">
      <formula>IF(RIGHT(TEXT(AM60,"0.#"),1)=".",FALSE,TRUE)</formula>
    </cfRule>
    <cfRule type="expression" dxfId="2018" priority="13346">
      <formula>IF(RIGHT(TEXT(AM60,"0.#"),1)=".",TRUE,FALSE)</formula>
    </cfRule>
  </conditionalFormatting>
  <conditionalFormatting sqref="AM61">
    <cfRule type="expression" dxfId="2017" priority="13343">
      <formula>IF(RIGHT(TEXT(AM61,"0.#"),1)=".",FALSE,TRUE)</formula>
    </cfRule>
    <cfRule type="expression" dxfId="2016" priority="13344">
      <formula>IF(RIGHT(TEXT(AM61,"0.#"),1)=".",TRUE,FALSE)</formula>
    </cfRule>
  </conditionalFormatting>
  <conditionalFormatting sqref="AM62">
    <cfRule type="expression" dxfId="2015" priority="13341">
      <formula>IF(RIGHT(TEXT(AM62,"0.#"),1)=".",FALSE,TRUE)</formula>
    </cfRule>
    <cfRule type="expression" dxfId="2014" priority="13342">
      <formula>IF(RIGHT(TEXT(AM62,"0.#"),1)=".",TRUE,FALSE)</formula>
    </cfRule>
  </conditionalFormatting>
  <conditionalFormatting sqref="AE87">
    <cfRule type="expression" dxfId="2013" priority="13327">
      <formula>IF(RIGHT(TEXT(AE87,"0.#"),1)=".",FALSE,TRUE)</formula>
    </cfRule>
    <cfRule type="expression" dxfId="2012" priority="13328">
      <formula>IF(RIGHT(TEXT(AE87,"0.#"),1)=".",TRUE,FALSE)</formula>
    </cfRule>
  </conditionalFormatting>
  <conditionalFormatting sqref="AE88">
    <cfRule type="expression" dxfId="2011" priority="13325">
      <formula>IF(RIGHT(TEXT(AE88,"0.#"),1)=".",FALSE,TRUE)</formula>
    </cfRule>
    <cfRule type="expression" dxfId="2010" priority="13326">
      <formula>IF(RIGHT(TEXT(AE88,"0.#"),1)=".",TRUE,FALSE)</formula>
    </cfRule>
  </conditionalFormatting>
  <conditionalFormatting sqref="AE89">
    <cfRule type="expression" dxfId="2009" priority="13323">
      <formula>IF(RIGHT(TEXT(AE89,"0.#"),1)=".",FALSE,TRUE)</formula>
    </cfRule>
    <cfRule type="expression" dxfId="2008" priority="13324">
      <formula>IF(RIGHT(TEXT(AE89,"0.#"),1)=".",TRUE,FALSE)</formula>
    </cfRule>
  </conditionalFormatting>
  <conditionalFormatting sqref="AI89">
    <cfRule type="expression" dxfId="2007" priority="13321">
      <formula>IF(RIGHT(TEXT(AI89,"0.#"),1)=".",FALSE,TRUE)</formula>
    </cfRule>
    <cfRule type="expression" dxfId="2006" priority="13322">
      <formula>IF(RIGHT(TEXT(AI89,"0.#"),1)=".",TRUE,FALSE)</formula>
    </cfRule>
  </conditionalFormatting>
  <conditionalFormatting sqref="AI88">
    <cfRule type="expression" dxfId="2005" priority="13319">
      <formula>IF(RIGHT(TEXT(AI88,"0.#"),1)=".",FALSE,TRUE)</formula>
    </cfRule>
    <cfRule type="expression" dxfId="2004" priority="13320">
      <formula>IF(RIGHT(TEXT(AI88,"0.#"),1)=".",TRUE,FALSE)</formula>
    </cfRule>
  </conditionalFormatting>
  <conditionalFormatting sqref="AI87">
    <cfRule type="expression" dxfId="2003" priority="13317">
      <formula>IF(RIGHT(TEXT(AI87,"0.#"),1)=".",FALSE,TRUE)</formula>
    </cfRule>
    <cfRule type="expression" dxfId="2002" priority="13318">
      <formula>IF(RIGHT(TEXT(AI87,"0.#"),1)=".",TRUE,FALSE)</formula>
    </cfRule>
  </conditionalFormatting>
  <conditionalFormatting sqref="AM88">
    <cfRule type="expression" dxfId="2001" priority="13313">
      <formula>IF(RIGHT(TEXT(AM88,"0.#"),1)=".",FALSE,TRUE)</formula>
    </cfRule>
    <cfRule type="expression" dxfId="2000" priority="13314">
      <formula>IF(RIGHT(TEXT(AM88,"0.#"),1)=".",TRUE,FALSE)</formula>
    </cfRule>
  </conditionalFormatting>
  <conditionalFormatting sqref="AM89">
    <cfRule type="expression" dxfId="1999" priority="13311">
      <formula>IF(RIGHT(TEXT(AM89,"0.#"),1)=".",FALSE,TRUE)</formula>
    </cfRule>
    <cfRule type="expression" dxfId="1998" priority="13312">
      <formula>IF(RIGHT(TEXT(AM89,"0.#"),1)=".",TRUE,FALSE)</formula>
    </cfRule>
  </conditionalFormatting>
  <conditionalFormatting sqref="AE92">
    <cfRule type="expression" dxfId="1997" priority="13297">
      <formula>IF(RIGHT(TEXT(AE92,"0.#"),1)=".",FALSE,TRUE)</formula>
    </cfRule>
    <cfRule type="expression" dxfId="1996" priority="13298">
      <formula>IF(RIGHT(TEXT(AE92,"0.#"),1)=".",TRUE,FALSE)</formula>
    </cfRule>
  </conditionalFormatting>
  <conditionalFormatting sqref="AE93">
    <cfRule type="expression" dxfId="1995" priority="13295">
      <formula>IF(RIGHT(TEXT(AE93,"0.#"),1)=".",FALSE,TRUE)</formula>
    </cfRule>
    <cfRule type="expression" dxfId="1994" priority="13296">
      <formula>IF(RIGHT(TEXT(AE93,"0.#"),1)=".",TRUE,FALSE)</formula>
    </cfRule>
  </conditionalFormatting>
  <conditionalFormatting sqref="AE94">
    <cfRule type="expression" dxfId="1993" priority="13293">
      <formula>IF(RIGHT(TEXT(AE94,"0.#"),1)=".",FALSE,TRUE)</formula>
    </cfRule>
    <cfRule type="expression" dxfId="1992" priority="13294">
      <formula>IF(RIGHT(TEXT(AE94,"0.#"),1)=".",TRUE,FALSE)</formula>
    </cfRule>
  </conditionalFormatting>
  <conditionalFormatting sqref="AI94">
    <cfRule type="expression" dxfId="1991" priority="13291">
      <formula>IF(RIGHT(TEXT(AI94,"0.#"),1)=".",FALSE,TRUE)</formula>
    </cfRule>
    <cfRule type="expression" dxfId="1990" priority="13292">
      <formula>IF(RIGHT(TEXT(AI94,"0.#"),1)=".",TRUE,FALSE)</formula>
    </cfRule>
  </conditionalFormatting>
  <conditionalFormatting sqref="AI93">
    <cfRule type="expression" dxfId="1989" priority="13289">
      <formula>IF(RIGHT(TEXT(AI93,"0.#"),1)=".",FALSE,TRUE)</formula>
    </cfRule>
    <cfRule type="expression" dxfId="1988" priority="13290">
      <formula>IF(RIGHT(TEXT(AI93,"0.#"),1)=".",TRUE,FALSE)</formula>
    </cfRule>
  </conditionalFormatting>
  <conditionalFormatting sqref="AI92">
    <cfRule type="expression" dxfId="1987" priority="13287">
      <formula>IF(RIGHT(TEXT(AI92,"0.#"),1)=".",FALSE,TRUE)</formula>
    </cfRule>
    <cfRule type="expression" dxfId="1986" priority="13288">
      <formula>IF(RIGHT(TEXT(AI92,"0.#"),1)=".",TRUE,FALSE)</formula>
    </cfRule>
  </conditionalFormatting>
  <conditionalFormatting sqref="AM92">
    <cfRule type="expression" dxfId="1985" priority="13285">
      <formula>IF(RIGHT(TEXT(AM92,"0.#"),1)=".",FALSE,TRUE)</formula>
    </cfRule>
    <cfRule type="expression" dxfId="1984" priority="13286">
      <formula>IF(RIGHT(TEXT(AM92,"0.#"),1)=".",TRUE,FALSE)</formula>
    </cfRule>
  </conditionalFormatting>
  <conditionalFormatting sqref="AM93">
    <cfRule type="expression" dxfId="1983" priority="13283">
      <formula>IF(RIGHT(TEXT(AM93,"0.#"),1)=".",FALSE,TRUE)</formula>
    </cfRule>
    <cfRule type="expression" dxfId="1982" priority="13284">
      <formula>IF(RIGHT(TEXT(AM93,"0.#"),1)=".",TRUE,FALSE)</formula>
    </cfRule>
  </conditionalFormatting>
  <conditionalFormatting sqref="AM94">
    <cfRule type="expression" dxfId="1981" priority="13281">
      <formula>IF(RIGHT(TEXT(AM94,"0.#"),1)=".",FALSE,TRUE)</formula>
    </cfRule>
    <cfRule type="expression" dxfId="1980" priority="13282">
      <formula>IF(RIGHT(TEXT(AM94,"0.#"),1)=".",TRUE,FALSE)</formula>
    </cfRule>
  </conditionalFormatting>
  <conditionalFormatting sqref="AE97">
    <cfRule type="expression" dxfId="1979" priority="13267">
      <formula>IF(RIGHT(TEXT(AE97,"0.#"),1)=".",FALSE,TRUE)</formula>
    </cfRule>
    <cfRule type="expression" dxfId="1978" priority="13268">
      <formula>IF(RIGHT(TEXT(AE97,"0.#"),1)=".",TRUE,FALSE)</formula>
    </cfRule>
  </conditionalFormatting>
  <conditionalFormatting sqref="AE98">
    <cfRule type="expression" dxfId="1977" priority="13265">
      <formula>IF(RIGHT(TEXT(AE98,"0.#"),1)=".",FALSE,TRUE)</formula>
    </cfRule>
    <cfRule type="expression" dxfId="1976" priority="13266">
      <formula>IF(RIGHT(TEXT(AE98,"0.#"),1)=".",TRUE,FALSE)</formula>
    </cfRule>
  </conditionalFormatting>
  <conditionalFormatting sqref="AE99">
    <cfRule type="expression" dxfId="1975" priority="13263">
      <formula>IF(RIGHT(TEXT(AE99,"0.#"),1)=".",FALSE,TRUE)</formula>
    </cfRule>
    <cfRule type="expression" dxfId="1974" priority="13264">
      <formula>IF(RIGHT(TEXT(AE99,"0.#"),1)=".",TRUE,FALSE)</formula>
    </cfRule>
  </conditionalFormatting>
  <conditionalFormatting sqref="AI99">
    <cfRule type="expression" dxfId="1973" priority="13261">
      <formula>IF(RIGHT(TEXT(AI99,"0.#"),1)=".",FALSE,TRUE)</formula>
    </cfRule>
    <cfRule type="expression" dxfId="1972" priority="13262">
      <formula>IF(RIGHT(TEXT(AI99,"0.#"),1)=".",TRUE,FALSE)</formula>
    </cfRule>
  </conditionalFormatting>
  <conditionalFormatting sqref="AI98">
    <cfRule type="expression" dxfId="1971" priority="13259">
      <formula>IF(RIGHT(TEXT(AI98,"0.#"),1)=".",FALSE,TRUE)</formula>
    </cfRule>
    <cfRule type="expression" dxfId="1970" priority="13260">
      <formula>IF(RIGHT(TEXT(AI98,"0.#"),1)=".",TRUE,FALSE)</formula>
    </cfRule>
  </conditionalFormatting>
  <conditionalFormatting sqref="AI97">
    <cfRule type="expression" dxfId="1969" priority="13257">
      <formula>IF(RIGHT(TEXT(AI97,"0.#"),1)=".",FALSE,TRUE)</formula>
    </cfRule>
    <cfRule type="expression" dxfId="1968" priority="13258">
      <formula>IF(RIGHT(TEXT(AI97,"0.#"),1)=".",TRUE,FALSE)</formula>
    </cfRule>
  </conditionalFormatting>
  <conditionalFormatting sqref="AM97">
    <cfRule type="expression" dxfId="1967" priority="13255">
      <formula>IF(RIGHT(TEXT(AM97,"0.#"),1)=".",FALSE,TRUE)</formula>
    </cfRule>
    <cfRule type="expression" dxfId="1966" priority="13256">
      <formula>IF(RIGHT(TEXT(AM97,"0.#"),1)=".",TRUE,FALSE)</formula>
    </cfRule>
  </conditionalFormatting>
  <conditionalFormatting sqref="AM98">
    <cfRule type="expression" dxfId="1965" priority="13253">
      <formula>IF(RIGHT(TEXT(AM98,"0.#"),1)=".",FALSE,TRUE)</formula>
    </cfRule>
    <cfRule type="expression" dxfId="1964" priority="13254">
      <formula>IF(RIGHT(TEXT(AM98,"0.#"),1)=".",TRUE,FALSE)</formula>
    </cfRule>
  </conditionalFormatting>
  <conditionalFormatting sqref="AM99">
    <cfRule type="expression" dxfId="1963" priority="13251">
      <formula>IF(RIGHT(TEXT(AM99,"0.#"),1)=".",FALSE,TRUE)</formula>
    </cfRule>
    <cfRule type="expression" dxfId="1962" priority="13252">
      <formula>IF(RIGHT(TEXT(AM99,"0.#"),1)=".",TRUE,FALSE)</formula>
    </cfRule>
  </conditionalFormatting>
  <conditionalFormatting sqref="AI101">
    <cfRule type="expression" dxfId="1961" priority="13237">
      <formula>IF(RIGHT(TEXT(AI101,"0.#"),1)=".",FALSE,TRUE)</formula>
    </cfRule>
    <cfRule type="expression" dxfId="1960" priority="13238">
      <formula>IF(RIGHT(TEXT(AI101,"0.#"),1)=".",TRUE,FALSE)</formula>
    </cfRule>
  </conditionalFormatting>
  <conditionalFormatting sqref="AM101">
    <cfRule type="expression" dxfId="1959" priority="13235">
      <formula>IF(RIGHT(TEXT(AM101,"0.#"),1)=".",FALSE,TRUE)</formula>
    </cfRule>
    <cfRule type="expression" dxfId="1958" priority="13236">
      <formula>IF(RIGHT(TEXT(AM101,"0.#"),1)=".",TRUE,FALSE)</formula>
    </cfRule>
  </conditionalFormatting>
  <conditionalFormatting sqref="AE102">
    <cfRule type="expression" dxfId="1957" priority="13233">
      <formula>IF(RIGHT(TEXT(AE102,"0.#"),1)=".",FALSE,TRUE)</formula>
    </cfRule>
    <cfRule type="expression" dxfId="1956" priority="13234">
      <formula>IF(RIGHT(TEXT(AE102,"0.#"),1)=".",TRUE,FALSE)</formula>
    </cfRule>
  </conditionalFormatting>
  <conditionalFormatting sqref="AI102">
    <cfRule type="expression" dxfId="1955" priority="13231">
      <formula>IF(RIGHT(TEXT(AI102,"0.#"),1)=".",FALSE,TRUE)</formula>
    </cfRule>
    <cfRule type="expression" dxfId="1954" priority="13232">
      <formula>IF(RIGHT(TEXT(AI102,"0.#"),1)=".",TRUE,FALSE)</formula>
    </cfRule>
  </conditionalFormatting>
  <conditionalFormatting sqref="AM102">
    <cfRule type="expression" dxfId="1953" priority="13229">
      <formula>IF(RIGHT(TEXT(AM102,"0.#"),1)=".",FALSE,TRUE)</formula>
    </cfRule>
    <cfRule type="expression" dxfId="1952" priority="13230">
      <formula>IF(RIGHT(TEXT(AM102,"0.#"),1)=".",TRUE,FALSE)</formula>
    </cfRule>
  </conditionalFormatting>
  <conditionalFormatting sqref="AQ102">
    <cfRule type="expression" dxfId="1951" priority="13227">
      <formula>IF(RIGHT(TEXT(AQ102,"0.#"),1)=".",FALSE,TRUE)</formula>
    </cfRule>
    <cfRule type="expression" dxfId="1950" priority="13228">
      <formula>IF(RIGHT(TEXT(AQ102,"0.#"),1)=".",TRUE,FALSE)</formula>
    </cfRule>
  </conditionalFormatting>
  <conditionalFormatting sqref="AE104">
    <cfRule type="expression" dxfId="1949" priority="13225">
      <formula>IF(RIGHT(TEXT(AE104,"0.#"),1)=".",FALSE,TRUE)</formula>
    </cfRule>
    <cfRule type="expression" dxfId="1948" priority="13226">
      <formula>IF(RIGHT(TEXT(AE104,"0.#"),1)=".",TRUE,FALSE)</formula>
    </cfRule>
  </conditionalFormatting>
  <conditionalFormatting sqref="AI104">
    <cfRule type="expression" dxfId="1947" priority="13223">
      <formula>IF(RIGHT(TEXT(AI104,"0.#"),1)=".",FALSE,TRUE)</formula>
    </cfRule>
    <cfRule type="expression" dxfId="1946" priority="13224">
      <formula>IF(RIGHT(TEXT(AI104,"0.#"),1)=".",TRUE,FALSE)</formula>
    </cfRule>
  </conditionalFormatting>
  <conditionalFormatting sqref="AM104">
    <cfRule type="expression" dxfId="1945" priority="13221">
      <formula>IF(RIGHT(TEXT(AM104,"0.#"),1)=".",FALSE,TRUE)</formula>
    </cfRule>
    <cfRule type="expression" dxfId="1944" priority="13222">
      <formula>IF(RIGHT(TEXT(AM104,"0.#"),1)=".",TRUE,FALSE)</formula>
    </cfRule>
  </conditionalFormatting>
  <conditionalFormatting sqref="AE105">
    <cfRule type="expression" dxfId="1943" priority="13219">
      <formula>IF(RIGHT(TEXT(AE105,"0.#"),1)=".",FALSE,TRUE)</formula>
    </cfRule>
    <cfRule type="expression" dxfId="1942" priority="13220">
      <formula>IF(RIGHT(TEXT(AE105,"0.#"),1)=".",TRUE,FALSE)</formula>
    </cfRule>
  </conditionalFormatting>
  <conditionalFormatting sqref="AI105">
    <cfRule type="expression" dxfId="1941" priority="13217">
      <formula>IF(RIGHT(TEXT(AI105,"0.#"),1)=".",FALSE,TRUE)</formula>
    </cfRule>
    <cfRule type="expression" dxfId="1940" priority="13218">
      <formula>IF(RIGHT(TEXT(AI105,"0.#"),1)=".",TRUE,FALSE)</formula>
    </cfRule>
  </conditionalFormatting>
  <conditionalFormatting sqref="AM105">
    <cfRule type="expression" dxfId="1939" priority="13215">
      <formula>IF(RIGHT(TEXT(AM105,"0.#"),1)=".",FALSE,TRUE)</formula>
    </cfRule>
    <cfRule type="expression" dxfId="1938" priority="13216">
      <formula>IF(RIGHT(TEXT(AM105,"0.#"),1)=".",TRUE,FALSE)</formula>
    </cfRule>
  </conditionalFormatting>
  <conditionalFormatting sqref="AE107">
    <cfRule type="expression" dxfId="1937" priority="13211">
      <formula>IF(RIGHT(TEXT(AE107,"0.#"),1)=".",FALSE,TRUE)</formula>
    </cfRule>
    <cfRule type="expression" dxfId="1936" priority="13212">
      <formula>IF(RIGHT(TEXT(AE107,"0.#"),1)=".",TRUE,FALSE)</formula>
    </cfRule>
  </conditionalFormatting>
  <conditionalFormatting sqref="AI107">
    <cfRule type="expression" dxfId="1935" priority="13209">
      <formula>IF(RIGHT(TEXT(AI107,"0.#"),1)=".",FALSE,TRUE)</formula>
    </cfRule>
    <cfRule type="expression" dxfId="1934" priority="13210">
      <formula>IF(RIGHT(TEXT(AI107,"0.#"),1)=".",TRUE,FALSE)</formula>
    </cfRule>
  </conditionalFormatting>
  <conditionalFormatting sqref="AM107">
    <cfRule type="expression" dxfId="1933" priority="13207">
      <formula>IF(RIGHT(TEXT(AM107,"0.#"),1)=".",FALSE,TRUE)</formula>
    </cfRule>
    <cfRule type="expression" dxfId="1932" priority="13208">
      <formula>IF(RIGHT(TEXT(AM107,"0.#"),1)=".",TRUE,FALSE)</formula>
    </cfRule>
  </conditionalFormatting>
  <conditionalFormatting sqref="AE108">
    <cfRule type="expression" dxfId="1931" priority="13205">
      <formula>IF(RIGHT(TEXT(AE108,"0.#"),1)=".",FALSE,TRUE)</formula>
    </cfRule>
    <cfRule type="expression" dxfId="1930" priority="13206">
      <formula>IF(RIGHT(TEXT(AE108,"0.#"),1)=".",TRUE,FALSE)</formula>
    </cfRule>
  </conditionalFormatting>
  <conditionalFormatting sqref="AI108">
    <cfRule type="expression" dxfId="1929" priority="13203">
      <formula>IF(RIGHT(TEXT(AI108,"0.#"),1)=".",FALSE,TRUE)</formula>
    </cfRule>
    <cfRule type="expression" dxfId="1928" priority="13204">
      <formula>IF(RIGHT(TEXT(AI108,"0.#"),1)=".",TRUE,FALSE)</formula>
    </cfRule>
  </conditionalFormatting>
  <conditionalFormatting sqref="AM108">
    <cfRule type="expression" dxfId="1927" priority="13201">
      <formula>IF(RIGHT(TEXT(AM108,"0.#"),1)=".",FALSE,TRUE)</formula>
    </cfRule>
    <cfRule type="expression" dxfId="1926" priority="13202">
      <formula>IF(RIGHT(TEXT(AM108,"0.#"),1)=".",TRUE,FALSE)</formula>
    </cfRule>
  </conditionalFormatting>
  <conditionalFormatting sqref="AE110">
    <cfRule type="expression" dxfId="1925" priority="13197">
      <formula>IF(RIGHT(TEXT(AE110,"0.#"),1)=".",FALSE,TRUE)</formula>
    </cfRule>
    <cfRule type="expression" dxfId="1924" priority="13198">
      <formula>IF(RIGHT(TEXT(AE110,"0.#"),1)=".",TRUE,FALSE)</formula>
    </cfRule>
  </conditionalFormatting>
  <conditionalFormatting sqref="AI110">
    <cfRule type="expression" dxfId="1923" priority="13195">
      <formula>IF(RIGHT(TEXT(AI110,"0.#"),1)=".",FALSE,TRUE)</formula>
    </cfRule>
    <cfRule type="expression" dxfId="1922" priority="13196">
      <formula>IF(RIGHT(TEXT(AI110,"0.#"),1)=".",TRUE,FALSE)</formula>
    </cfRule>
  </conditionalFormatting>
  <conditionalFormatting sqref="AM110">
    <cfRule type="expression" dxfId="1921" priority="13193">
      <formula>IF(RIGHT(TEXT(AM110,"0.#"),1)=".",FALSE,TRUE)</formula>
    </cfRule>
    <cfRule type="expression" dxfId="1920" priority="13194">
      <formula>IF(RIGHT(TEXT(AM110,"0.#"),1)=".",TRUE,FALSE)</formula>
    </cfRule>
  </conditionalFormatting>
  <conditionalFormatting sqref="AE111">
    <cfRule type="expression" dxfId="1919" priority="13191">
      <formula>IF(RIGHT(TEXT(AE111,"0.#"),1)=".",FALSE,TRUE)</formula>
    </cfRule>
    <cfRule type="expression" dxfId="1918" priority="13192">
      <formula>IF(RIGHT(TEXT(AE111,"0.#"),1)=".",TRUE,FALSE)</formula>
    </cfRule>
  </conditionalFormatting>
  <conditionalFormatting sqref="AI111">
    <cfRule type="expression" dxfId="1917" priority="13189">
      <formula>IF(RIGHT(TEXT(AI111,"0.#"),1)=".",FALSE,TRUE)</formula>
    </cfRule>
    <cfRule type="expression" dxfId="1916" priority="13190">
      <formula>IF(RIGHT(TEXT(AI111,"0.#"),1)=".",TRUE,FALSE)</formula>
    </cfRule>
  </conditionalFormatting>
  <conditionalFormatting sqref="AM111">
    <cfRule type="expression" dxfId="1915" priority="13187">
      <formula>IF(RIGHT(TEXT(AM111,"0.#"),1)=".",FALSE,TRUE)</formula>
    </cfRule>
    <cfRule type="expression" dxfId="1914" priority="13188">
      <formula>IF(RIGHT(TEXT(AM111,"0.#"),1)=".",TRUE,FALSE)</formula>
    </cfRule>
  </conditionalFormatting>
  <conditionalFormatting sqref="AE113">
    <cfRule type="expression" dxfId="1913" priority="13183">
      <formula>IF(RIGHT(TEXT(AE113,"0.#"),1)=".",FALSE,TRUE)</formula>
    </cfRule>
    <cfRule type="expression" dxfId="1912" priority="13184">
      <formula>IF(RIGHT(TEXT(AE113,"0.#"),1)=".",TRUE,FALSE)</formula>
    </cfRule>
  </conditionalFormatting>
  <conditionalFormatting sqref="AI113">
    <cfRule type="expression" dxfId="1911" priority="13181">
      <formula>IF(RIGHT(TEXT(AI113,"0.#"),1)=".",FALSE,TRUE)</formula>
    </cfRule>
    <cfRule type="expression" dxfId="1910" priority="13182">
      <formula>IF(RIGHT(TEXT(AI113,"0.#"),1)=".",TRUE,FALSE)</formula>
    </cfRule>
  </conditionalFormatting>
  <conditionalFormatting sqref="AM113">
    <cfRule type="expression" dxfId="1909" priority="13179">
      <formula>IF(RIGHT(TEXT(AM113,"0.#"),1)=".",FALSE,TRUE)</formula>
    </cfRule>
    <cfRule type="expression" dxfId="1908" priority="13180">
      <formula>IF(RIGHT(TEXT(AM113,"0.#"),1)=".",TRUE,FALSE)</formula>
    </cfRule>
  </conditionalFormatting>
  <conditionalFormatting sqref="AE114">
    <cfRule type="expression" dxfId="1907" priority="13177">
      <formula>IF(RIGHT(TEXT(AE114,"0.#"),1)=".",FALSE,TRUE)</formula>
    </cfRule>
    <cfRule type="expression" dxfId="1906" priority="13178">
      <formula>IF(RIGHT(TEXT(AE114,"0.#"),1)=".",TRUE,FALSE)</formula>
    </cfRule>
  </conditionalFormatting>
  <conditionalFormatting sqref="AI114">
    <cfRule type="expression" dxfId="1905" priority="13175">
      <formula>IF(RIGHT(TEXT(AI114,"0.#"),1)=".",FALSE,TRUE)</formula>
    </cfRule>
    <cfRule type="expression" dxfId="1904" priority="13176">
      <formula>IF(RIGHT(TEXT(AI114,"0.#"),1)=".",TRUE,FALSE)</formula>
    </cfRule>
  </conditionalFormatting>
  <conditionalFormatting sqref="AM114">
    <cfRule type="expression" dxfId="1903" priority="13173">
      <formula>IF(RIGHT(TEXT(AM114,"0.#"),1)=".",FALSE,TRUE)</formula>
    </cfRule>
    <cfRule type="expression" dxfId="1902" priority="13174">
      <formula>IF(RIGHT(TEXT(AM114,"0.#"),1)=".",TRUE,FALSE)</formula>
    </cfRule>
  </conditionalFormatting>
  <conditionalFormatting sqref="AQ116">
    <cfRule type="expression" dxfId="1901" priority="13169">
      <formula>IF(RIGHT(TEXT(AQ116,"0.#"),1)=".",FALSE,TRUE)</formula>
    </cfRule>
    <cfRule type="expression" dxfId="1900" priority="13170">
      <formula>IF(RIGHT(TEXT(AQ116,"0.#"),1)=".",TRUE,FALSE)</formula>
    </cfRule>
  </conditionalFormatting>
  <conditionalFormatting sqref="AM116">
    <cfRule type="expression" dxfId="1899" priority="13165">
      <formula>IF(RIGHT(TEXT(AM116,"0.#"),1)=".",FALSE,TRUE)</formula>
    </cfRule>
    <cfRule type="expression" dxfId="1898" priority="13166">
      <formula>IF(RIGHT(TEXT(AM116,"0.#"),1)=".",TRUE,FALSE)</formula>
    </cfRule>
  </conditionalFormatting>
  <conditionalFormatting sqref="AM117">
    <cfRule type="expression" dxfId="1897" priority="13163">
      <formula>IF(RIGHT(TEXT(AM117,"0.#"),1)=".",FALSE,TRUE)</formula>
    </cfRule>
    <cfRule type="expression" dxfId="1896" priority="13164">
      <formula>IF(RIGHT(TEXT(AM117,"0.#"),1)=".",TRUE,FALSE)</formula>
    </cfRule>
  </conditionalFormatting>
  <conditionalFormatting sqref="AQ117">
    <cfRule type="expression" dxfId="1895" priority="13157">
      <formula>IF(RIGHT(TEXT(AQ117,"0.#"),1)=".",FALSE,TRUE)</formula>
    </cfRule>
    <cfRule type="expression" dxfId="1894" priority="13158">
      <formula>IF(RIGHT(TEXT(AQ117,"0.#"),1)=".",TRUE,FALSE)</formula>
    </cfRule>
  </conditionalFormatting>
  <conditionalFormatting sqref="AE119 AQ119">
    <cfRule type="expression" dxfId="1893" priority="13155">
      <formula>IF(RIGHT(TEXT(AE119,"0.#"),1)=".",FALSE,TRUE)</formula>
    </cfRule>
    <cfRule type="expression" dxfId="1892" priority="13156">
      <formula>IF(RIGHT(TEXT(AE119,"0.#"),1)=".",TRUE,FALSE)</formula>
    </cfRule>
  </conditionalFormatting>
  <conditionalFormatting sqref="AI119">
    <cfRule type="expression" dxfId="1891" priority="13153">
      <formula>IF(RIGHT(TEXT(AI119,"0.#"),1)=".",FALSE,TRUE)</formula>
    </cfRule>
    <cfRule type="expression" dxfId="1890" priority="13154">
      <formula>IF(RIGHT(TEXT(AI119,"0.#"),1)=".",TRUE,FALSE)</formula>
    </cfRule>
  </conditionalFormatting>
  <conditionalFormatting sqref="AM119">
    <cfRule type="expression" dxfId="1889" priority="13151">
      <formula>IF(RIGHT(TEXT(AM119,"0.#"),1)=".",FALSE,TRUE)</formula>
    </cfRule>
    <cfRule type="expression" dxfId="1888" priority="13152">
      <formula>IF(RIGHT(TEXT(AM119,"0.#"),1)=".",TRUE,FALSE)</formula>
    </cfRule>
  </conditionalFormatting>
  <conditionalFormatting sqref="AQ120">
    <cfRule type="expression" dxfId="1887" priority="13143">
      <formula>IF(RIGHT(TEXT(AQ120,"0.#"),1)=".",FALSE,TRUE)</formula>
    </cfRule>
    <cfRule type="expression" dxfId="1886" priority="13144">
      <formula>IF(RIGHT(TEXT(AQ120,"0.#"),1)=".",TRUE,FALSE)</formula>
    </cfRule>
  </conditionalFormatting>
  <conditionalFormatting sqref="AE122 AQ122">
    <cfRule type="expression" dxfId="1885" priority="13141">
      <formula>IF(RIGHT(TEXT(AE122,"0.#"),1)=".",FALSE,TRUE)</formula>
    </cfRule>
    <cfRule type="expression" dxfId="1884" priority="13142">
      <formula>IF(RIGHT(TEXT(AE122,"0.#"),1)=".",TRUE,FALSE)</formula>
    </cfRule>
  </conditionalFormatting>
  <conditionalFormatting sqref="AI122">
    <cfRule type="expression" dxfId="1883" priority="13139">
      <formula>IF(RIGHT(TEXT(AI122,"0.#"),1)=".",FALSE,TRUE)</formula>
    </cfRule>
    <cfRule type="expression" dxfId="1882" priority="13140">
      <formula>IF(RIGHT(TEXT(AI122,"0.#"),1)=".",TRUE,FALSE)</formula>
    </cfRule>
  </conditionalFormatting>
  <conditionalFormatting sqref="AM122">
    <cfRule type="expression" dxfId="1881" priority="13137">
      <formula>IF(RIGHT(TEXT(AM122,"0.#"),1)=".",FALSE,TRUE)</formula>
    </cfRule>
    <cfRule type="expression" dxfId="1880" priority="13138">
      <formula>IF(RIGHT(TEXT(AM122,"0.#"),1)=".",TRUE,FALSE)</formula>
    </cfRule>
  </conditionalFormatting>
  <conditionalFormatting sqref="AQ123">
    <cfRule type="expression" dxfId="1879" priority="13129">
      <formula>IF(RIGHT(TEXT(AQ123,"0.#"),1)=".",FALSE,TRUE)</formula>
    </cfRule>
    <cfRule type="expression" dxfId="1878" priority="13130">
      <formula>IF(RIGHT(TEXT(AQ123,"0.#"),1)=".",TRUE,FALSE)</formula>
    </cfRule>
  </conditionalFormatting>
  <conditionalFormatting sqref="AE125 AQ125">
    <cfRule type="expression" dxfId="1877" priority="13127">
      <formula>IF(RIGHT(TEXT(AE125,"0.#"),1)=".",FALSE,TRUE)</formula>
    </cfRule>
    <cfRule type="expression" dxfId="1876" priority="13128">
      <formula>IF(RIGHT(TEXT(AE125,"0.#"),1)=".",TRUE,FALSE)</formula>
    </cfRule>
  </conditionalFormatting>
  <conditionalFormatting sqref="AI125">
    <cfRule type="expression" dxfId="1875" priority="13125">
      <formula>IF(RIGHT(TEXT(AI125,"0.#"),1)=".",FALSE,TRUE)</formula>
    </cfRule>
    <cfRule type="expression" dxfId="1874" priority="13126">
      <formula>IF(RIGHT(TEXT(AI125,"0.#"),1)=".",TRUE,FALSE)</formula>
    </cfRule>
  </conditionalFormatting>
  <conditionalFormatting sqref="AM125">
    <cfRule type="expression" dxfId="1873" priority="13123">
      <formula>IF(RIGHT(TEXT(AM125,"0.#"),1)=".",FALSE,TRUE)</formula>
    </cfRule>
    <cfRule type="expression" dxfId="1872" priority="13124">
      <formula>IF(RIGHT(TEXT(AM125,"0.#"),1)=".",TRUE,FALSE)</formula>
    </cfRule>
  </conditionalFormatting>
  <conditionalFormatting sqref="AQ126">
    <cfRule type="expression" dxfId="1871" priority="13115">
      <formula>IF(RIGHT(TEXT(AQ126,"0.#"),1)=".",FALSE,TRUE)</formula>
    </cfRule>
    <cfRule type="expression" dxfId="1870" priority="13116">
      <formula>IF(RIGHT(TEXT(AQ126,"0.#"),1)=".",TRUE,FALSE)</formula>
    </cfRule>
  </conditionalFormatting>
  <conditionalFormatting sqref="AE128 AQ128">
    <cfRule type="expression" dxfId="1869" priority="13113">
      <formula>IF(RIGHT(TEXT(AE128,"0.#"),1)=".",FALSE,TRUE)</formula>
    </cfRule>
    <cfRule type="expression" dxfId="1868" priority="13114">
      <formula>IF(RIGHT(TEXT(AE128,"0.#"),1)=".",TRUE,FALSE)</formula>
    </cfRule>
  </conditionalFormatting>
  <conditionalFormatting sqref="AI128">
    <cfRule type="expression" dxfId="1867" priority="13111">
      <formula>IF(RIGHT(TEXT(AI128,"0.#"),1)=".",FALSE,TRUE)</formula>
    </cfRule>
    <cfRule type="expression" dxfId="1866" priority="13112">
      <formula>IF(RIGHT(TEXT(AI128,"0.#"),1)=".",TRUE,FALSE)</formula>
    </cfRule>
  </conditionalFormatting>
  <conditionalFormatting sqref="AM128">
    <cfRule type="expression" dxfId="1865" priority="13109">
      <formula>IF(RIGHT(TEXT(AM128,"0.#"),1)=".",FALSE,TRUE)</formula>
    </cfRule>
    <cfRule type="expression" dxfId="1864" priority="13110">
      <formula>IF(RIGHT(TEXT(AM128,"0.#"),1)=".",TRUE,FALSE)</formula>
    </cfRule>
  </conditionalFormatting>
  <conditionalFormatting sqref="AQ129">
    <cfRule type="expression" dxfId="1863" priority="13101">
      <formula>IF(RIGHT(TEXT(AQ129,"0.#"),1)=".",FALSE,TRUE)</formula>
    </cfRule>
    <cfRule type="expression" dxfId="1862" priority="13102">
      <formula>IF(RIGHT(TEXT(AQ129,"0.#"),1)=".",TRUE,FALSE)</formula>
    </cfRule>
  </conditionalFormatting>
  <conditionalFormatting sqref="AE75">
    <cfRule type="expression" dxfId="1861" priority="13099">
      <formula>IF(RIGHT(TEXT(AE75,"0.#"),1)=".",FALSE,TRUE)</formula>
    </cfRule>
    <cfRule type="expression" dxfId="1860" priority="13100">
      <formula>IF(RIGHT(TEXT(AE75,"0.#"),1)=".",TRUE,FALSE)</formula>
    </cfRule>
  </conditionalFormatting>
  <conditionalFormatting sqref="AE76">
    <cfRule type="expression" dxfId="1859" priority="13097">
      <formula>IF(RIGHT(TEXT(AE76,"0.#"),1)=".",FALSE,TRUE)</formula>
    </cfRule>
    <cfRule type="expression" dxfId="1858" priority="13098">
      <formula>IF(RIGHT(TEXT(AE76,"0.#"),1)=".",TRUE,FALSE)</formula>
    </cfRule>
  </conditionalFormatting>
  <conditionalFormatting sqref="AE77">
    <cfRule type="expression" dxfId="1857" priority="13095">
      <formula>IF(RIGHT(TEXT(AE77,"0.#"),1)=".",FALSE,TRUE)</formula>
    </cfRule>
    <cfRule type="expression" dxfId="1856" priority="13096">
      <formula>IF(RIGHT(TEXT(AE77,"0.#"),1)=".",TRUE,FALSE)</formula>
    </cfRule>
  </conditionalFormatting>
  <conditionalFormatting sqref="AI77">
    <cfRule type="expression" dxfId="1855" priority="13093">
      <formula>IF(RIGHT(TEXT(AI77,"0.#"),1)=".",FALSE,TRUE)</formula>
    </cfRule>
    <cfRule type="expression" dxfId="1854" priority="13094">
      <formula>IF(RIGHT(TEXT(AI77,"0.#"),1)=".",TRUE,FALSE)</formula>
    </cfRule>
  </conditionalFormatting>
  <conditionalFormatting sqref="AI76">
    <cfRule type="expression" dxfId="1853" priority="13091">
      <formula>IF(RIGHT(TEXT(AI76,"0.#"),1)=".",FALSE,TRUE)</formula>
    </cfRule>
    <cfRule type="expression" dxfId="1852" priority="13092">
      <formula>IF(RIGHT(TEXT(AI76,"0.#"),1)=".",TRUE,FALSE)</formula>
    </cfRule>
  </conditionalFormatting>
  <conditionalFormatting sqref="AI75">
    <cfRule type="expression" dxfId="1851" priority="13089">
      <formula>IF(RIGHT(TEXT(AI75,"0.#"),1)=".",FALSE,TRUE)</formula>
    </cfRule>
    <cfRule type="expression" dxfId="1850" priority="13090">
      <formula>IF(RIGHT(TEXT(AI75,"0.#"),1)=".",TRUE,FALSE)</formula>
    </cfRule>
  </conditionalFormatting>
  <conditionalFormatting sqref="AM75">
    <cfRule type="expression" dxfId="1849" priority="13087">
      <formula>IF(RIGHT(TEXT(AM75,"0.#"),1)=".",FALSE,TRUE)</formula>
    </cfRule>
    <cfRule type="expression" dxfId="1848" priority="13088">
      <formula>IF(RIGHT(TEXT(AM75,"0.#"),1)=".",TRUE,FALSE)</formula>
    </cfRule>
  </conditionalFormatting>
  <conditionalFormatting sqref="AM76">
    <cfRule type="expression" dxfId="1847" priority="13085">
      <formula>IF(RIGHT(TEXT(AM76,"0.#"),1)=".",FALSE,TRUE)</formula>
    </cfRule>
    <cfRule type="expression" dxfId="1846" priority="13086">
      <formula>IF(RIGHT(TEXT(AM76,"0.#"),1)=".",TRUE,FALSE)</formula>
    </cfRule>
  </conditionalFormatting>
  <conditionalFormatting sqref="AM77">
    <cfRule type="expression" dxfId="1845" priority="13083">
      <formula>IF(RIGHT(TEXT(AM77,"0.#"),1)=".",FALSE,TRUE)</formula>
    </cfRule>
    <cfRule type="expression" dxfId="1844" priority="13084">
      <formula>IF(RIGHT(TEXT(AM77,"0.#"),1)=".",TRUE,FALSE)</formula>
    </cfRule>
  </conditionalFormatting>
  <conditionalFormatting sqref="AE134:AE135 AI134:AI135 AM134:AM135 AQ134:AQ135 AU134:AU135">
    <cfRule type="expression" dxfId="1843" priority="13069">
      <formula>IF(RIGHT(TEXT(AE134,"0.#"),1)=".",FALSE,TRUE)</formula>
    </cfRule>
    <cfRule type="expression" dxfId="1842" priority="13070">
      <formula>IF(RIGHT(TEXT(AE134,"0.#"),1)=".",TRUE,FALSE)</formula>
    </cfRule>
  </conditionalFormatting>
  <conditionalFormatting sqref="AE433">
    <cfRule type="expression" dxfId="1841" priority="13039">
      <formula>IF(RIGHT(TEXT(AE433,"0.#"),1)=".",FALSE,TRUE)</formula>
    </cfRule>
    <cfRule type="expression" dxfId="1840" priority="13040">
      <formula>IF(RIGHT(TEXT(AE433,"0.#"),1)=".",TRUE,FALSE)</formula>
    </cfRule>
  </conditionalFormatting>
  <conditionalFormatting sqref="AM435">
    <cfRule type="expression" dxfId="1839" priority="13023">
      <formula>IF(RIGHT(TEXT(AM435,"0.#"),1)=".",FALSE,TRUE)</formula>
    </cfRule>
    <cfRule type="expression" dxfId="1838" priority="13024">
      <formula>IF(RIGHT(TEXT(AM435,"0.#"),1)=".",TRUE,FALSE)</formula>
    </cfRule>
  </conditionalFormatting>
  <conditionalFormatting sqref="AE434">
    <cfRule type="expression" dxfId="1837" priority="13037">
      <formula>IF(RIGHT(TEXT(AE434,"0.#"),1)=".",FALSE,TRUE)</formula>
    </cfRule>
    <cfRule type="expression" dxfId="1836" priority="13038">
      <formula>IF(RIGHT(TEXT(AE434,"0.#"),1)=".",TRUE,FALSE)</formula>
    </cfRule>
  </conditionalFormatting>
  <conditionalFormatting sqref="AE435">
    <cfRule type="expression" dxfId="1835" priority="13035">
      <formula>IF(RIGHT(TEXT(AE435,"0.#"),1)=".",FALSE,TRUE)</formula>
    </cfRule>
    <cfRule type="expression" dxfId="1834" priority="13036">
      <formula>IF(RIGHT(TEXT(AE435,"0.#"),1)=".",TRUE,FALSE)</formula>
    </cfRule>
  </conditionalFormatting>
  <conditionalFormatting sqref="AM433">
    <cfRule type="expression" dxfId="1833" priority="13027">
      <formula>IF(RIGHT(TEXT(AM433,"0.#"),1)=".",FALSE,TRUE)</formula>
    </cfRule>
    <cfRule type="expression" dxfId="1832" priority="13028">
      <formula>IF(RIGHT(TEXT(AM433,"0.#"),1)=".",TRUE,FALSE)</formula>
    </cfRule>
  </conditionalFormatting>
  <conditionalFormatting sqref="AM434">
    <cfRule type="expression" dxfId="1831" priority="13025">
      <formula>IF(RIGHT(TEXT(AM434,"0.#"),1)=".",FALSE,TRUE)</formula>
    </cfRule>
    <cfRule type="expression" dxfId="1830" priority="13026">
      <formula>IF(RIGHT(TEXT(AM434,"0.#"),1)=".",TRUE,FALSE)</formula>
    </cfRule>
  </conditionalFormatting>
  <conditionalFormatting sqref="AU433">
    <cfRule type="expression" dxfId="1829" priority="13015">
      <formula>IF(RIGHT(TEXT(AU433,"0.#"),1)=".",FALSE,TRUE)</formula>
    </cfRule>
    <cfRule type="expression" dxfId="1828" priority="13016">
      <formula>IF(RIGHT(TEXT(AU433,"0.#"),1)=".",TRUE,FALSE)</formula>
    </cfRule>
  </conditionalFormatting>
  <conditionalFormatting sqref="AU434">
    <cfRule type="expression" dxfId="1827" priority="13013">
      <formula>IF(RIGHT(TEXT(AU434,"0.#"),1)=".",FALSE,TRUE)</formula>
    </cfRule>
    <cfRule type="expression" dxfId="1826" priority="13014">
      <formula>IF(RIGHT(TEXT(AU434,"0.#"),1)=".",TRUE,FALSE)</formula>
    </cfRule>
  </conditionalFormatting>
  <conditionalFormatting sqref="AU435">
    <cfRule type="expression" dxfId="1825" priority="13011">
      <formula>IF(RIGHT(TEXT(AU435,"0.#"),1)=".",FALSE,TRUE)</formula>
    </cfRule>
    <cfRule type="expression" dxfId="1824" priority="13012">
      <formula>IF(RIGHT(TEXT(AU435,"0.#"),1)=".",TRUE,FALSE)</formula>
    </cfRule>
  </conditionalFormatting>
  <conditionalFormatting sqref="AI435">
    <cfRule type="expression" dxfId="1823" priority="12945">
      <formula>IF(RIGHT(TEXT(AI435,"0.#"),1)=".",FALSE,TRUE)</formula>
    </cfRule>
    <cfRule type="expression" dxfId="1822" priority="12946">
      <formula>IF(RIGHT(TEXT(AI435,"0.#"),1)=".",TRUE,FALSE)</formula>
    </cfRule>
  </conditionalFormatting>
  <conditionalFormatting sqref="AI433">
    <cfRule type="expression" dxfId="1821" priority="12949">
      <formula>IF(RIGHT(TEXT(AI433,"0.#"),1)=".",FALSE,TRUE)</formula>
    </cfRule>
    <cfRule type="expression" dxfId="1820" priority="12950">
      <formula>IF(RIGHT(TEXT(AI433,"0.#"),1)=".",TRUE,FALSE)</formula>
    </cfRule>
  </conditionalFormatting>
  <conditionalFormatting sqref="AI434">
    <cfRule type="expression" dxfId="1819" priority="12947">
      <formula>IF(RIGHT(TEXT(AI434,"0.#"),1)=".",FALSE,TRUE)</formula>
    </cfRule>
    <cfRule type="expression" dxfId="1818" priority="12948">
      <formula>IF(RIGHT(TEXT(AI434,"0.#"),1)=".",TRUE,FALSE)</formula>
    </cfRule>
  </conditionalFormatting>
  <conditionalFormatting sqref="AQ434">
    <cfRule type="expression" dxfId="1817" priority="12931">
      <formula>IF(RIGHT(TEXT(AQ434,"0.#"),1)=".",FALSE,TRUE)</formula>
    </cfRule>
    <cfRule type="expression" dxfId="1816" priority="12932">
      <formula>IF(RIGHT(TEXT(AQ434,"0.#"),1)=".",TRUE,FALSE)</formula>
    </cfRule>
  </conditionalFormatting>
  <conditionalFormatting sqref="AQ435">
    <cfRule type="expression" dxfId="1815" priority="12917">
      <formula>IF(RIGHT(TEXT(AQ435,"0.#"),1)=".",FALSE,TRUE)</formula>
    </cfRule>
    <cfRule type="expression" dxfId="1814" priority="12918">
      <formula>IF(RIGHT(TEXT(AQ435,"0.#"),1)=".",TRUE,FALSE)</formula>
    </cfRule>
  </conditionalFormatting>
  <conditionalFormatting sqref="AQ433">
    <cfRule type="expression" dxfId="1813" priority="12915">
      <formula>IF(RIGHT(TEXT(AQ433,"0.#"),1)=".",FALSE,TRUE)</formula>
    </cfRule>
    <cfRule type="expression" dxfId="1812" priority="12916">
      <formula>IF(RIGHT(TEXT(AQ433,"0.#"),1)=".",TRUE,FALSE)</formula>
    </cfRule>
  </conditionalFormatting>
  <conditionalFormatting sqref="AL840:AO867">
    <cfRule type="expression" dxfId="1811" priority="6639">
      <formula>IF(AND(AL840&gt;=0, RIGHT(TEXT(AL840,"0.#"),1)&lt;&gt;"."),TRUE,FALSE)</formula>
    </cfRule>
    <cfRule type="expression" dxfId="1810" priority="6640">
      <formula>IF(AND(AL840&gt;=0, RIGHT(TEXT(AL840,"0.#"),1)="."),TRUE,FALSE)</formula>
    </cfRule>
    <cfRule type="expression" dxfId="1809" priority="6641">
      <formula>IF(AND(AL840&lt;0, RIGHT(TEXT(AL840,"0.#"),1)&lt;&gt;"."),TRUE,FALSE)</formula>
    </cfRule>
    <cfRule type="expression" dxfId="1808" priority="6642">
      <formula>IF(AND(AL840&lt;0, RIGHT(TEXT(AL840,"0.#"),1)="."),TRUE,FALSE)</formula>
    </cfRule>
  </conditionalFormatting>
  <conditionalFormatting sqref="AQ53:AQ55">
    <cfRule type="expression" dxfId="1807" priority="4661">
      <formula>IF(RIGHT(TEXT(AQ53,"0.#"),1)=".",FALSE,TRUE)</formula>
    </cfRule>
    <cfRule type="expression" dxfId="1806" priority="4662">
      <formula>IF(RIGHT(TEXT(AQ53,"0.#"),1)=".",TRUE,FALSE)</formula>
    </cfRule>
  </conditionalFormatting>
  <conditionalFormatting sqref="AU53:AU55">
    <cfRule type="expression" dxfId="1805" priority="4659">
      <formula>IF(RIGHT(TEXT(AU53,"0.#"),1)=".",FALSE,TRUE)</formula>
    </cfRule>
    <cfRule type="expression" dxfId="1804" priority="4660">
      <formula>IF(RIGHT(TEXT(AU53,"0.#"),1)=".",TRUE,FALSE)</formula>
    </cfRule>
  </conditionalFormatting>
  <conditionalFormatting sqref="AQ60:AQ62">
    <cfRule type="expression" dxfId="1803" priority="4657">
      <formula>IF(RIGHT(TEXT(AQ60,"0.#"),1)=".",FALSE,TRUE)</formula>
    </cfRule>
    <cfRule type="expression" dxfId="1802" priority="4658">
      <formula>IF(RIGHT(TEXT(AQ60,"0.#"),1)=".",TRUE,FALSE)</formula>
    </cfRule>
  </conditionalFormatting>
  <conditionalFormatting sqref="AU60:AU62">
    <cfRule type="expression" dxfId="1801" priority="4655">
      <formula>IF(RIGHT(TEXT(AU60,"0.#"),1)=".",FALSE,TRUE)</formula>
    </cfRule>
    <cfRule type="expression" dxfId="1800" priority="4656">
      <formula>IF(RIGHT(TEXT(AU60,"0.#"),1)=".",TRUE,FALSE)</formula>
    </cfRule>
  </conditionalFormatting>
  <conditionalFormatting sqref="AQ75:AQ77">
    <cfRule type="expression" dxfId="1799" priority="4653">
      <formula>IF(RIGHT(TEXT(AQ75,"0.#"),1)=".",FALSE,TRUE)</formula>
    </cfRule>
    <cfRule type="expression" dxfId="1798" priority="4654">
      <formula>IF(RIGHT(TEXT(AQ75,"0.#"),1)=".",TRUE,FALSE)</formula>
    </cfRule>
  </conditionalFormatting>
  <conditionalFormatting sqref="AU75:AU77">
    <cfRule type="expression" dxfId="1797" priority="4651">
      <formula>IF(RIGHT(TEXT(AU75,"0.#"),1)=".",FALSE,TRUE)</formula>
    </cfRule>
    <cfRule type="expression" dxfId="1796" priority="4652">
      <formula>IF(RIGHT(TEXT(AU75,"0.#"),1)=".",TRUE,FALSE)</formula>
    </cfRule>
  </conditionalFormatting>
  <conditionalFormatting sqref="AQ87:AQ89">
    <cfRule type="expression" dxfId="1795" priority="4649">
      <formula>IF(RIGHT(TEXT(AQ87,"0.#"),1)=".",FALSE,TRUE)</formula>
    </cfRule>
    <cfRule type="expression" dxfId="1794" priority="4650">
      <formula>IF(RIGHT(TEXT(AQ87,"0.#"),1)=".",TRUE,FALSE)</formula>
    </cfRule>
  </conditionalFormatting>
  <conditionalFormatting sqref="AU87:AU89">
    <cfRule type="expression" dxfId="1793" priority="4647">
      <formula>IF(RIGHT(TEXT(AU87,"0.#"),1)=".",FALSE,TRUE)</formula>
    </cfRule>
    <cfRule type="expression" dxfId="1792" priority="4648">
      <formula>IF(RIGHT(TEXT(AU87,"0.#"),1)=".",TRUE,FALSE)</formula>
    </cfRule>
  </conditionalFormatting>
  <conditionalFormatting sqref="AQ92:AQ94">
    <cfRule type="expression" dxfId="1791" priority="4645">
      <formula>IF(RIGHT(TEXT(AQ92,"0.#"),1)=".",FALSE,TRUE)</formula>
    </cfRule>
    <cfRule type="expression" dxfId="1790" priority="4646">
      <formula>IF(RIGHT(TEXT(AQ92,"0.#"),1)=".",TRUE,FALSE)</formula>
    </cfRule>
  </conditionalFormatting>
  <conditionalFormatting sqref="AU92:AU94">
    <cfRule type="expression" dxfId="1789" priority="4643">
      <formula>IF(RIGHT(TEXT(AU92,"0.#"),1)=".",FALSE,TRUE)</formula>
    </cfRule>
    <cfRule type="expression" dxfId="1788" priority="4644">
      <formula>IF(RIGHT(TEXT(AU92,"0.#"),1)=".",TRUE,FALSE)</formula>
    </cfRule>
  </conditionalFormatting>
  <conditionalFormatting sqref="AQ97:AQ99">
    <cfRule type="expression" dxfId="1787" priority="4641">
      <formula>IF(RIGHT(TEXT(AQ97,"0.#"),1)=".",FALSE,TRUE)</formula>
    </cfRule>
    <cfRule type="expression" dxfId="1786" priority="4642">
      <formula>IF(RIGHT(TEXT(AQ97,"0.#"),1)=".",TRUE,FALSE)</formula>
    </cfRule>
  </conditionalFormatting>
  <conditionalFormatting sqref="AU97:AU99">
    <cfRule type="expression" dxfId="1785" priority="4639">
      <formula>IF(RIGHT(TEXT(AU97,"0.#"),1)=".",FALSE,TRUE)</formula>
    </cfRule>
    <cfRule type="expression" dxfId="1784" priority="4640">
      <formula>IF(RIGHT(TEXT(AU97,"0.#"),1)=".",TRUE,FALSE)</formula>
    </cfRule>
  </conditionalFormatting>
  <conditionalFormatting sqref="AE458">
    <cfRule type="expression" dxfId="1783" priority="4333">
      <formula>IF(RIGHT(TEXT(AE458,"0.#"),1)=".",FALSE,TRUE)</formula>
    </cfRule>
    <cfRule type="expression" dxfId="1782" priority="4334">
      <formula>IF(RIGHT(TEXT(AE458,"0.#"),1)=".",TRUE,FALSE)</formula>
    </cfRule>
  </conditionalFormatting>
  <conditionalFormatting sqref="AM460">
    <cfRule type="expression" dxfId="1781" priority="4323">
      <formula>IF(RIGHT(TEXT(AM460,"0.#"),1)=".",FALSE,TRUE)</formula>
    </cfRule>
    <cfRule type="expression" dxfId="1780" priority="4324">
      <formula>IF(RIGHT(TEXT(AM460,"0.#"),1)=".",TRUE,FALSE)</formula>
    </cfRule>
  </conditionalFormatting>
  <conditionalFormatting sqref="AE459">
    <cfRule type="expression" dxfId="1779" priority="4331">
      <formula>IF(RIGHT(TEXT(AE459,"0.#"),1)=".",FALSE,TRUE)</formula>
    </cfRule>
    <cfRule type="expression" dxfId="1778" priority="4332">
      <formula>IF(RIGHT(TEXT(AE459,"0.#"),1)=".",TRUE,FALSE)</formula>
    </cfRule>
  </conditionalFormatting>
  <conditionalFormatting sqref="AE460">
    <cfRule type="expression" dxfId="1777" priority="4329">
      <formula>IF(RIGHT(TEXT(AE460,"0.#"),1)=".",FALSE,TRUE)</formula>
    </cfRule>
    <cfRule type="expression" dxfId="1776" priority="4330">
      <formula>IF(RIGHT(TEXT(AE460,"0.#"),1)=".",TRUE,FALSE)</formula>
    </cfRule>
  </conditionalFormatting>
  <conditionalFormatting sqref="AM458">
    <cfRule type="expression" dxfId="1775" priority="4327">
      <formula>IF(RIGHT(TEXT(AM458,"0.#"),1)=".",FALSE,TRUE)</formula>
    </cfRule>
    <cfRule type="expression" dxfId="1774" priority="4328">
      <formula>IF(RIGHT(TEXT(AM458,"0.#"),1)=".",TRUE,FALSE)</formula>
    </cfRule>
  </conditionalFormatting>
  <conditionalFormatting sqref="AM459">
    <cfRule type="expression" dxfId="1773" priority="4325">
      <formula>IF(RIGHT(TEXT(AM459,"0.#"),1)=".",FALSE,TRUE)</formula>
    </cfRule>
    <cfRule type="expression" dxfId="1772" priority="4326">
      <formula>IF(RIGHT(TEXT(AM459,"0.#"),1)=".",TRUE,FALSE)</formula>
    </cfRule>
  </conditionalFormatting>
  <conditionalFormatting sqref="AU458">
    <cfRule type="expression" dxfId="1771" priority="4321">
      <formula>IF(RIGHT(TEXT(AU458,"0.#"),1)=".",FALSE,TRUE)</formula>
    </cfRule>
    <cfRule type="expression" dxfId="1770" priority="4322">
      <formula>IF(RIGHT(TEXT(AU458,"0.#"),1)=".",TRUE,FALSE)</formula>
    </cfRule>
  </conditionalFormatting>
  <conditionalFormatting sqref="AU459">
    <cfRule type="expression" dxfId="1769" priority="4319">
      <formula>IF(RIGHT(TEXT(AU459,"0.#"),1)=".",FALSE,TRUE)</formula>
    </cfRule>
    <cfRule type="expression" dxfId="1768" priority="4320">
      <formula>IF(RIGHT(TEXT(AU459,"0.#"),1)=".",TRUE,FALSE)</formula>
    </cfRule>
  </conditionalFormatting>
  <conditionalFormatting sqref="AU460">
    <cfRule type="expression" dxfId="1767" priority="4317">
      <formula>IF(RIGHT(TEXT(AU460,"0.#"),1)=".",FALSE,TRUE)</formula>
    </cfRule>
    <cfRule type="expression" dxfId="1766" priority="4318">
      <formula>IF(RIGHT(TEXT(AU460,"0.#"),1)=".",TRUE,FALSE)</formula>
    </cfRule>
  </conditionalFormatting>
  <conditionalFormatting sqref="AI460">
    <cfRule type="expression" dxfId="1765" priority="4311">
      <formula>IF(RIGHT(TEXT(AI460,"0.#"),1)=".",FALSE,TRUE)</formula>
    </cfRule>
    <cfRule type="expression" dxfId="1764" priority="4312">
      <formula>IF(RIGHT(TEXT(AI460,"0.#"),1)=".",TRUE,FALSE)</formula>
    </cfRule>
  </conditionalFormatting>
  <conditionalFormatting sqref="AI458">
    <cfRule type="expression" dxfId="1763" priority="4315">
      <formula>IF(RIGHT(TEXT(AI458,"0.#"),1)=".",FALSE,TRUE)</formula>
    </cfRule>
    <cfRule type="expression" dxfId="1762" priority="4316">
      <formula>IF(RIGHT(TEXT(AI458,"0.#"),1)=".",TRUE,FALSE)</formula>
    </cfRule>
  </conditionalFormatting>
  <conditionalFormatting sqref="AI459">
    <cfRule type="expression" dxfId="1761" priority="4313">
      <formula>IF(RIGHT(TEXT(AI459,"0.#"),1)=".",FALSE,TRUE)</formula>
    </cfRule>
    <cfRule type="expression" dxfId="1760" priority="4314">
      <formula>IF(RIGHT(TEXT(AI459,"0.#"),1)=".",TRUE,FALSE)</formula>
    </cfRule>
  </conditionalFormatting>
  <conditionalFormatting sqref="AQ459">
    <cfRule type="expression" dxfId="1759" priority="4309">
      <formula>IF(RIGHT(TEXT(AQ459,"0.#"),1)=".",FALSE,TRUE)</formula>
    </cfRule>
    <cfRule type="expression" dxfId="1758" priority="4310">
      <formula>IF(RIGHT(TEXT(AQ459,"0.#"),1)=".",TRUE,FALSE)</formula>
    </cfRule>
  </conditionalFormatting>
  <conditionalFormatting sqref="AQ460">
    <cfRule type="expression" dxfId="1757" priority="4307">
      <formula>IF(RIGHT(TEXT(AQ460,"0.#"),1)=".",FALSE,TRUE)</formula>
    </cfRule>
    <cfRule type="expression" dxfId="1756" priority="4308">
      <formula>IF(RIGHT(TEXT(AQ460,"0.#"),1)=".",TRUE,FALSE)</formula>
    </cfRule>
  </conditionalFormatting>
  <conditionalFormatting sqref="AQ458">
    <cfRule type="expression" dxfId="1755" priority="4305">
      <formula>IF(RIGHT(TEXT(AQ458,"0.#"),1)=".",FALSE,TRUE)</formula>
    </cfRule>
    <cfRule type="expression" dxfId="1754" priority="4306">
      <formula>IF(RIGHT(TEXT(AQ458,"0.#"),1)=".",TRUE,FALSE)</formula>
    </cfRule>
  </conditionalFormatting>
  <conditionalFormatting sqref="AE120 AM120">
    <cfRule type="expression" dxfId="1753" priority="2983">
      <formula>IF(RIGHT(TEXT(AE120,"0.#"),1)=".",FALSE,TRUE)</formula>
    </cfRule>
    <cfRule type="expression" dxfId="1752" priority="2984">
      <formula>IF(RIGHT(TEXT(AE120,"0.#"),1)=".",TRUE,FALSE)</formula>
    </cfRule>
  </conditionalFormatting>
  <conditionalFormatting sqref="AI126">
    <cfRule type="expression" dxfId="1751" priority="2973">
      <formula>IF(RIGHT(TEXT(AI126,"0.#"),1)=".",FALSE,TRUE)</formula>
    </cfRule>
    <cfRule type="expression" dxfId="1750" priority="2974">
      <formula>IF(RIGHT(TEXT(AI126,"0.#"),1)=".",TRUE,FALSE)</formula>
    </cfRule>
  </conditionalFormatting>
  <conditionalFormatting sqref="AI120">
    <cfRule type="expression" dxfId="1749" priority="2981">
      <formula>IF(RIGHT(TEXT(AI120,"0.#"),1)=".",FALSE,TRUE)</formula>
    </cfRule>
    <cfRule type="expression" dxfId="1748" priority="2982">
      <formula>IF(RIGHT(TEXT(AI120,"0.#"),1)=".",TRUE,FALSE)</formula>
    </cfRule>
  </conditionalFormatting>
  <conditionalFormatting sqref="AE123 AM123">
    <cfRule type="expression" dxfId="1747" priority="2979">
      <formula>IF(RIGHT(TEXT(AE123,"0.#"),1)=".",FALSE,TRUE)</formula>
    </cfRule>
    <cfRule type="expression" dxfId="1746" priority="2980">
      <formula>IF(RIGHT(TEXT(AE123,"0.#"),1)=".",TRUE,FALSE)</formula>
    </cfRule>
  </conditionalFormatting>
  <conditionalFormatting sqref="AI123">
    <cfRule type="expression" dxfId="1745" priority="2977">
      <formula>IF(RIGHT(TEXT(AI123,"0.#"),1)=".",FALSE,TRUE)</formula>
    </cfRule>
    <cfRule type="expression" dxfId="1744" priority="2978">
      <formula>IF(RIGHT(TEXT(AI123,"0.#"),1)=".",TRUE,FALSE)</formula>
    </cfRule>
  </conditionalFormatting>
  <conditionalFormatting sqref="AE126 AM126">
    <cfRule type="expression" dxfId="1743" priority="2975">
      <formula>IF(RIGHT(TEXT(AE126,"0.#"),1)=".",FALSE,TRUE)</formula>
    </cfRule>
    <cfRule type="expression" dxfId="1742" priority="2976">
      <formula>IF(RIGHT(TEXT(AE126,"0.#"),1)=".",TRUE,FALSE)</formula>
    </cfRule>
  </conditionalFormatting>
  <conditionalFormatting sqref="AE129 AM129">
    <cfRule type="expression" dxfId="1741" priority="2971">
      <formula>IF(RIGHT(TEXT(AE129,"0.#"),1)=".",FALSE,TRUE)</formula>
    </cfRule>
    <cfRule type="expression" dxfId="1740" priority="2972">
      <formula>IF(RIGHT(TEXT(AE129,"0.#"),1)=".",TRUE,FALSE)</formula>
    </cfRule>
  </conditionalFormatting>
  <conditionalFormatting sqref="AI129">
    <cfRule type="expression" dxfId="1739" priority="2969">
      <formula>IF(RIGHT(TEXT(AI129,"0.#"),1)=".",FALSE,TRUE)</formula>
    </cfRule>
    <cfRule type="expression" dxfId="1738" priority="2970">
      <formula>IF(RIGHT(TEXT(AI129,"0.#"),1)=".",TRUE,FALSE)</formula>
    </cfRule>
  </conditionalFormatting>
  <conditionalFormatting sqref="Y840:Y867">
    <cfRule type="expression" dxfId="1737" priority="2967">
      <formula>IF(RIGHT(TEXT(Y840,"0.#"),1)=".",FALSE,TRUE)</formula>
    </cfRule>
    <cfRule type="expression" dxfId="1736" priority="2968">
      <formula>IF(RIGHT(TEXT(Y840,"0.#"),1)=".",TRUE,FALSE)</formula>
    </cfRule>
  </conditionalFormatting>
  <conditionalFormatting sqref="AU518">
    <cfRule type="expression" dxfId="1735" priority="1477">
      <formula>IF(RIGHT(TEXT(AU518,"0.#"),1)=".",FALSE,TRUE)</formula>
    </cfRule>
    <cfRule type="expression" dxfId="1734" priority="1478">
      <formula>IF(RIGHT(TEXT(AU518,"0.#"),1)=".",TRUE,FALSE)</formula>
    </cfRule>
  </conditionalFormatting>
  <conditionalFormatting sqref="AQ551">
    <cfRule type="expression" dxfId="1733" priority="1253">
      <formula>IF(RIGHT(TEXT(AQ551,"0.#"),1)=".",FALSE,TRUE)</formula>
    </cfRule>
    <cfRule type="expression" dxfId="1732" priority="1254">
      <formula>IF(RIGHT(TEXT(AQ551,"0.#"),1)=".",TRUE,FALSE)</formula>
    </cfRule>
  </conditionalFormatting>
  <conditionalFormatting sqref="AE556">
    <cfRule type="expression" dxfId="1731" priority="1251">
      <formula>IF(RIGHT(TEXT(AE556,"0.#"),1)=".",FALSE,TRUE)</formula>
    </cfRule>
    <cfRule type="expression" dxfId="1730" priority="1252">
      <formula>IF(RIGHT(TEXT(AE556,"0.#"),1)=".",TRUE,FALSE)</formula>
    </cfRule>
  </conditionalFormatting>
  <conditionalFormatting sqref="AE557">
    <cfRule type="expression" dxfId="1729" priority="1249">
      <formula>IF(RIGHT(TEXT(AE557,"0.#"),1)=".",FALSE,TRUE)</formula>
    </cfRule>
    <cfRule type="expression" dxfId="1728" priority="1250">
      <formula>IF(RIGHT(TEXT(AE557,"0.#"),1)=".",TRUE,FALSE)</formula>
    </cfRule>
  </conditionalFormatting>
  <conditionalFormatting sqref="AE558">
    <cfRule type="expression" dxfId="1727" priority="1247">
      <formula>IF(RIGHT(TEXT(AE558,"0.#"),1)=".",FALSE,TRUE)</formula>
    </cfRule>
    <cfRule type="expression" dxfId="1726" priority="1248">
      <formula>IF(RIGHT(TEXT(AE558,"0.#"),1)=".",TRUE,FALSE)</formula>
    </cfRule>
  </conditionalFormatting>
  <conditionalFormatting sqref="AU556">
    <cfRule type="expression" dxfId="1725" priority="1239">
      <formula>IF(RIGHT(TEXT(AU556,"0.#"),1)=".",FALSE,TRUE)</formula>
    </cfRule>
    <cfRule type="expression" dxfId="1724" priority="1240">
      <formula>IF(RIGHT(TEXT(AU556,"0.#"),1)=".",TRUE,FALSE)</formula>
    </cfRule>
  </conditionalFormatting>
  <conditionalFormatting sqref="AU557">
    <cfRule type="expression" dxfId="1723" priority="1237">
      <formula>IF(RIGHT(TEXT(AU557,"0.#"),1)=".",FALSE,TRUE)</formula>
    </cfRule>
    <cfRule type="expression" dxfId="1722" priority="1238">
      <formula>IF(RIGHT(TEXT(AU557,"0.#"),1)=".",TRUE,FALSE)</formula>
    </cfRule>
  </conditionalFormatting>
  <conditionalFormatting sqref="AU558">
    <cfRule type="expression" dxfId="1721" priority="1235">
      <formula>IF(RIGHT(TEXT(AU558,"0.#"),1)=".",FALSE,TRUE)</formula>
    </cfRule>
    <cfRule type="expression" dxfId="1720" priority="1236">
      <formula>IF(RIGHT(TEXT(AU558,"0.#"),1)=".",TRUE,FALSE)</formula>
    </cfRule>
  </conditionalFormatting>
  <conditionalFormatting sqref="AQ557">
    <cfRule type="expression" dxfId="1719" priority="1227">
      <formula>IF(RIGHT(TEXT(AQ557,"0.#"),1)=".",FALSE,TRUE)</formula>
    </cfRule>
    <cfRule type="expression" dxfId="1718" priority="1228">
      <formula>IF(RIGHT(TEXT(AQ557,"0.#"),1)=".",TRUE,FALSE)</formula>
    </cfRule>
  </conditionalFormatting>
  <conditionalFormatting sqref="AQ558">
    <cfRule type="expression" dxfId="1717" priority="1225">
      <formula>IF(RIGHT(TEXT(AQ558,"0.#"),1)=".",FALSE,TRUE)</formula>
    </cfRule>
    <cfRule type="expression" dxfId="1716" priority="1226">
      <formula>IF(RIGHT(TEXT(AQ558,"0.#"),1)=".",TRUE,FALSE)</formula>
    </cfRule>
  </conditionalFormatting>
  <conditionalFormatting sqref="AQ556">
    <cfRule type="expression" dxfId="1715" priority="1223">
      <formula>IF(RIGHT(TEXT(AQ556,"0.#"),1)=".",FALSE,TRUE)</formula>
    </cfRule>
    <cfRule type="expression" dxfId="1714" priority="1224">
      <formula>IF(RIGHT(TEXT(AQ556,"0.#"),1)=".",TRUE,FALSE)</formula>
    </cfRule>
  </conditionalFormatting>
  <conditionalFormatting sqref="AE561">
    <cfRule type="expression" dxfId="1713" priority="1221">
      <formula>IF(RIGHT(TEXT(AE561,"0.#"),1)=".",FALSE,TRUE)</formula>
    </cfRule>
    <cfRule type="expression" dxfId="1712" priority="1222">
      <formula>IF(RIGHT(TEXT(AE561,"0.#"),1)=".",TRUE,FALSE)</formula>
    </cfRule>
  </conditionalFormatting>
  <conditionalFormatting sqref="AE562">
    <cfRule type="expression" dxfId="1711" priority="1219">
      <formula>IF(RIGHT(TEXT(AE562,"0.#"),1)=".",FALSE,TRUE)</formula>
    </cfRule>
    <cfRule type="expression" dxfId="1710" priority="1220">
      <formula>IF(RIGHT(TEXT(AE562,"0.#"),1)=".",TRUE,FALSE)</formula>
    </cfRule>
  </conditionalFormatting>
  <conditionalFormatting sqref="AE563">
    <cfRule type="expression" dxfId="1709" priority="1217">
      <formula>IF(RIGHT(TEXT(AE563,"0.#"),1)=".",FALSE,TRUE)</formula>
    </cfRule>
    <cfRule type="expression" dxfId="1708" priority="1218">
      <formula>IF(RIGHT(TEXT(AE563,"0.#"),1)=".",TRUE,FALSE)</formula>
    </cfRule>
  </conditionalFormatting>
  <conditionalFormatting sqref="AL1103:AO1132">
    <cfRule type="expression" dxfId="1707" priority="2873">
      <formula>IF(AND(AL1103&gt;=0, RIGHT(TEXT(AL1103,"0.#"),1)&lt;&gt;"."),TRUE,FALSE)</formula>
    </cfRule>
    <cfRule type="expression" dxfId="1706" priority="2874">
      <formula>IF(AND(AL1103&gt;=0, RIGHT(TEXT(AL1103,"0.#"),1)="."),TRUE,FALSE)</formula>
    </cfRule>
    <cfRule type="expression" dxfId="1705" priority="2875">
      <formula>IF(AND(AL1103&lt;0, RIGHT(TEXT(AL1103,"0.#"),1)&lt;&gt;"."),TRUE,FALSE)</formula>
    </cfRule>
    <cfRule type="expression" dxfId="1704" priority="2876">
      <formula>IF(AND(AL1103&lt;0, RIGHT(TEXT(AL1103,"0.#"),1)="."),TRUE,FALSE)</formula>
    </cfRule>
  </conditionalFormatting>
  <conditionalFormatting sqref="Y1103:Y1132">
    <cfRule type="expression" dxfId="1703" priority="2871">
      <formula>IF(RIGHT(TEXT(Y1103,"0.#"),1)=".",FALSE,TRUE)</formula>
    </cfRule>
    <cfRule type="expression" dxfId="1702" priority="2872">
      <formula>IF(RIGHT(TEXT(Y1103,"0.#"),1)=".",TRUE,FALSE)</formula>
    </cfRule>
  </conditionalFormatting>
  <conditionalFormatting sqref="AQ553">
    <cfRule type="expression" dxfId="1701" priority="1255">
      <formula>IF(RIGHT(TEXT(AQ553,"0.#"),1)=".",FALSE,TRUE)</formula>
    </cfRule>
    <cfRule type="expression" dxfId="1700" priority="1256">
      <formula>IF(RIGHT(TEXT(AQ553,"0.#"),1)=".",TRUE,FALSE)</formula>
    </cfRule>
  </conditionalFormatting>
  <conditionalFormatting sqref="AU552">
    <cfRule type="expression" dxfId="1699" priority="1267">
      <formula>IF(RIGHT(TEXT(AU552,"0.#"),1)=".",FALSE,TRUE)</formula>
    </cfRule>
    <cfRule type="expression" dxfId="1698" priority="1268">
      <formula>IF(RIGHT(TEXT(AU552,"0.#"),1)=".",TRUE,FALSE)</formula>
    </cfRule>
  </conditionalFormatting>
  <conditionalFormatting sqref="AE552">
    <cfRule type="expression" dxfId="1697" priority="1279">
      <formula>IF(RIGHT(TEXT(AE552,"0.#"),1)=".",FALSE,TRUE)</formula>
    </cfRule>
    <cfRule type="expression" dxfId="1696" priority="1280">
      <formula>IF(RIGHT(TEXT(AE552,"0.#"),1)=".",TRUE,FALSE)</formula>
    </cfRule>
  </conditionalFormatting>
  <conditionalFormatting sqref="AQ548">
    <cfRule type="expression" dxfId="1695" priority="1285">
      <formula>IF(RIGHT(TEXT(AQ548,"0.#"),1)=".",FALSE,TRUE)</formula>
    </cfRule>
    <cfRule type="expression" dxfId="1694" priority="1286">
      <formula>IF(RIGHT(TEXT(AQ548,"0.#"),1)=".",TRUE,FALSE)</formula>
    </cfRule>
  </conditionalFormatting>
  <conditionalFormatting sqref="AL838:AO839">
    <cfRule type="expression" dxfId="1693" priority="2825">
      <formula>IF(AND(AL838&gt;=0, RIGHT(TEXT(AL838,"0.#"),1)&lt;&gt;"."),TRUE,FALSE)</formula>
    </cfRule>
    <cfRule type="expression" dxfId="1692" priority="2826">
      <formula>IF(AND(AL838&gt;=0, RIGHT(TEXT(AL838,"0.#"),1)="."),TRUE,FALSE)</formula>
    </cfRule>
    <cfRule type="expression" dxfId="1691" priority="2827">
      <formula>IF(AND(AL838&lt;0, RIGHT(TEXT(AL838,"0.#"),1)&lt;&gt;"."),TRUE,FALSE)</formula>
    </cfRule>
    <cfRule type="expression" dxfId="1690" priority="2828">
      <formula>IF(AND(AL838&lt;0, RIGHT(TEXT(AL838,"0.#"),1)="."),TRUE,FALSE)</formula>
    </cfRule>
  </conditionalFormatting>
  <conditionalFormatting sqref="Y838:Y839">
    <cfRule type="expression" dxfId="1689" priority="2823">
      <formula>IF(RIGHT(TEXT(Y838,"0.#"),1)=".",FALSE,TRUE)</formula>
    </cfRule>
    <cfRule type="expression" dxfId="1688" priority="2824">
      <formula>IF(RIGHT(TEXT(Y838,"0.#"),1)=".",TRUE,FALSE)</formula>
    </cfRule>
  </conditionalFormatting>
  <conditionalFormatting sqref="AE492">
    <cfRule type="expression" dxfId="1687" priority="1611">
      <formula>IF(RIGHT(TEXT(AE492,"0.#"),1)=".",FALSE,TRUE)</formula>
    </cfRule>
    <cfRule type="expression" dxfId="1686" priority="1612">
      <formula>IF(RIGHT(TEXT(AE492,"0.#"),1)=".",TRUE,FALSE)</formula>
    </cfRule>
  </conditionalFormatting>
  <conditionalFormatting sqref="AE493">
    <cfRule type="expression" dxfId="1685" priority="1609">
      <formula>IF(RIGHT(TEXT(AE493,"0.#"),1)=".",FALSE,TRUE)</formula>
    </cfRule>
    <cfRule type="expression" dxfId="1684" priority="1610">
      <formula>IF(RIGHT(TEXT(AE493,"0.#"),1)=".",TRUE,FALSE)</formula>
    </cfRule>
  </conditionalFormatting>
  <conditionalFormatting sqref="AE494">
    <cfRule type="expression" dxfId="1683" priority="1607">
      <formula>IF(RIGHT(TEXT(AE494,"0.#"),1)=".",FALSE,TRUE)</formula>
    </cfRule>
    <cfRule type="expression" dxfId="1682" priority="1608">
      <formula>IF(RIGHT(TEXT(AE494,"0.#"),1)=".",TRUE,FALSE)</formula>
    </cfRule>
  </conditionalFormatting>
  <conditionalFormatting sqref="AQ493">
    <cfRule type="expression" dxfId="1681" priority="1587">
      <formula>IF(RIGHT(TEXT(AQ493,"0.#"),1)=".",FALSE,TRUE)</formula>
    </cfRule>
    <cfRule type="expression" dxfId="1680" priority="1588">
      <formula>IF(RIGHT(TEXT(AQ493,"0.#"),1)=".",TRUE,FALSE)</formula>
    </cfRule>
  </conditionalFormatting>
  <conditionalFormatting sqref="AQ494">
    <cfRule type="expression" dxfId="1679" priority="1585">
      <formula>IF(RIGHT(TEXT(AQ494,"0.#"),1)=".",FALSE,TRUE)</formula>
    </cfRule>
    <cfRule type="expression" dxfId="1678" priority="1586">
      <formula>IF(RIGHT(TEXT(AQ494,"0.#"),1)=".",TRUE,FALSE)</formula>
    </cfRule>
  </conditionalFormatting>
  <conditionalFormatting sqref="AQ492">
    <cfRule type="expression" dxfId="1677" priority="1583">
      <formula>IF(RIGHT(TEXT(AQ492,"0.#"),1)=".",FALSE,TRUE)</formula>
    </cfRule>
    <cfRule type="expression" dxfId="1676" priority="1584">
      <formula>IF(RIGHT(TEXT(AQ492,"0.#"),1)=".",TRUE,FALSE)</formula>
    </cfRule>
  </conditionalFormatting>
  <conditionalFormatting sqref="AU494">
    <cfRule type="expression" dxfId="1675" priority="1595">
      <formula>IF(RIGHT(TEXT(AU494,"0.#"),1)=".",FALSE,TRUE)</formula>
    </cfRule>
    <cfRule type="expression" dxfId="1674" priority="1596">
      <formula>IF(RIGHT(TEXT(AU494,"0.#"),1)=".",TRUE,FALSE)</formula>
    </cfRule>
  </conditionalFormatting>
  <conditionalFormatting sqref="AU492">
    <cfRule type="expression" dxfId="1673" priority="1599">
      <formula>IF(RIGHT(TEXT(AU492,"0.#"),1)=".",FALSE,TRUE)</formula>
    </cfRule>
    <cfRule type="expression" dxfId="1672" priority="1600">
      <formula>IF(RIGHT(TEXT(AU492,"0.#"),1)=".",TRUE,FALSE)</formula>
    </cfRule>
  </conditionalFormatting>
  <conditionalFormatting sqref="AU493">
    <cfRule type="expression" dxfId="1671" priority="1597">
      <formula>IF(RIGHT(TEXT(AU493,"0.#"),1)=".",FALSE,TRUE)</formula>
    </cfRule>
    <cfRule type="expression" dxfId="1670" priority="1598">
      <formula>IF(RIGHT(TEXT(AU493,"0.#"),1)=".",TRUE,FALSE)</formula>
    </cfRule>
  </conditionalFormatting>
  <conditionalFormatting sqref="AU583">
    <cfRule type="expression" dxfId="1669" priority="1115">
      <formula>IF(RIGHT(TEXT(AU583,"0.#"),1)=".",FALSE,TRUE)</formula>
    </cfRule>
    <cfRule type="expression" dxfId="1668" priority="1116">
      <formula>IF(RIGHT(TEXT(AU583,"0.#"),1)=".",TRUE,FALSE)</formula>
    </cfRule>
  </conditionalFormatting>
  <conditionalFormatting sqref="AU582">
    <cfRule type="expression" dxfId="1667" priority="1117">
      <formula>IF(RIGHT(TEXT(AU582,"0.#"),1)=".",FALSE,TRUE)</formula>
    </cfRule>
    <cfRule type="expression" dxfId="1666" priority="1118">
      <formula>IF(RIGHT(TEXT(AU582,"0.#"),1)=".",TRUE,FALSE)</formula>
    </cfRule>
  </conditionalFormatting>
  <conditionalFormatting sqref="AE499">
    <cfRule type="expression" dxfId="1665" priority="1577">
      <formula>IF(RIGHT(TEXT(AE499,"0.#"),1)=".",FALSE,TRUE)</formula>
    </cfRule>
    <cfRule type="expression" dxfId="1664" priority="1578">
      <formula>IF(RIGHT(TEXT(AE499,"0.#"),1)=".",TRUE,FALSE)</formula>
    </cfRule>
  </conditionalFormatting>
  <conditionalFormatting sqref="AE497">
    <cfRule type="expression" dxfId="1663" priority="1581">
      <formula>IF(RIGHT(TEXT(AE497,"0.#"),1)=".",FALSE,TRUE)</formula>
    </cfRule>
    <cfRule type="expression" dxfId="1662" priority="1582">
      <formula>IF(RIGHT(TEXT(AE497,"0.#"),1)=".",TRUE,FALSE)</formula>
    </cfRule>
  </conditionalFormatting>
  <conditionalFormatting sqref="AE498">
    <cfRule type="expression" dxfId="1661" priority="1579">
      <formula>IF(RIGHT(TEXT(AE498,"0.#"),1)=".",FALSE,TRUE)</formula>
    </cfRule>
    <cfRule type="expression" dxfId="1660" priority="1580">
      <formula>IF(RIGHT(TEXT(AE498,"0.#"),1)=".",TRUE,FALSE)</formula>
    </cfRule>
  </conditionalFormatting>
  <conditionalFormatting sqref="AU499">
    <cfRule type="expression" dxfId="1659" priority="1565">
      <formula>IF(RIGHT(TEXT(AU499,"0.#"),1)=".",FALSE,TRUE)</formula>
    </cfRule>
    <cfRule type="expression" dxfId="1658" priority="1566">
      <formula>IF(RIGHT(TEXT(AU499,"0.#"),1)=".",TRUE,FALSE)</formula>
    </cfRule>
  </conditionalFormatting>
  <conditionalFormatting sqref="AU497">
    <cfRule type="expression" dxfId="1657" priority="1569">
      <formula>IF(RIGHT(TEXT(AU497,"0.#"),1)=".",FALSE,TRUE)</formula>
    </cfRule>
    <cfRule type="expression" dxfId="1656" priority="1570">
      <formula>IF(RIGHT(TEXT(AU497,"0.#"),1)=".",TRUE,FALSE)</formula>
    </cfRule>
  </conditionalFormatting>
  <conditionalFormatting sqref="AU498">
    <cfRule type="expression" dxfId="1655" priority="1567">
      <formula>IF(RIGHT(TEXT(AU498,"0.#"),1)=".",FALSE,TRUE)</formula>
    </cfRule>
    <cfRule type="expression" dxfId="1654" priority="1568">
      <formula>IF(RIGHT(TEXT(AU498,"0.#"),1)=".",TRUE,FALSE)</formula>
    </cfRule>
  </conditionalFormatting>
  <conditionalFormatting sqref="AQ497">
    <cfRule type="expression" dxfId="1653" priority="1553">
      <formula>IF(RIGHT(TEXT(AQ497,"0.#"),1)=".",FALSE,TRUE)</formula>
    </cfRule>
    <cfRule type="expression" dxfId="1652" priority="1554">
      <formula>IF(RIGHT(TEXT(AQ497,"0.#"),1)=".",TRUE,FALSE)</formula>
    </cfRule>
  </conditionalFormatting>
  <conditionalFormatting sqref="AQ498">
    <cfRule type="expression" dxfId="1651" priority="1557">
      <formula>IF(RIGHT(TEXT(AQ498,"0.#"),1)=".",FALSE,TRUE)</formula>
    </cfRule>
    <cfRule type="expression" dxfId="1650" priority="1558">
      <formula>IF(RIGHT(TEXT(AQ498,"0.#"),1)=".",TRUE,FALSE)</formula>
    </cfRule>
  </conditionalFormatting>
  <conditionalFormatting sqref="AQ499">
    <cfRule type="expression" dxfId="1649" priority="1555">
      <formula>IF(RIGHT(TEXT(AQ499,"0.#"),1)=".",FALSE,TRUE)</formula>
    </cfRule>
    <cfRule type="expression" dxfId="1648" priority="1556">
      <formula>IF(RIGHT(TEXT(AQ499,"0.#"),1)=".",TRUE,FALSE)</formula>
    </cfRule>
  </conditionalFormatting>
  <conditionalFormatting sqref="AE504">
    <cfRule type="expression" dxfId="1647" priority="1547">
      <formula>IF(RIGHT(TEXT(AE504,"0.#"),1)=".",FALSE,TRUE)</formula>
    </cfRule>
    <cfRule type="expression" dxfId="1646" priority="1548">
      <formula>IF(RIGHT(TEXT(AE504,"0.#"),1)=".",TRUE,FALSE)</formula>
    </cfRule>
  </conditionalFormatting>
  <conditionalFormatting sqref="AE502">
    <cfRule type="expression" dxfId="1645" priority="1551">
      <formula>IF(RIGHT(TEXT(AE502,"0.#"),1)=".",FALSE,TRUE)</formula>
    </cfRule>
    <cfRule type="expression" dxfId="1644" priority="1552">
      <formula>IF(RIGHT(TEXT(AE502,"0.#"),1)=".",TRUE,FALSE)</formula>
    </cfRule>
  </conditionalFormatting>
  <conditionalFormatting sqref="AE503">
    <cfRule type="expression" dxfId="1643" priority="1549">
      <formula>IF(RIGHT(TEXT(AE503,"0.#"),1)=".",FALSE,TRUE)</formula>
    </cfRule>
    <cfRule type="expression" dxfId="1642" priority="1550">
      <formula>IF(RIGHT(TEXT(AE503,"0.#"),1)=".",TRUE,FALSE)</formula>
    </cfRule>
  </conditionalFormatting>
  <conditionalFormatting sqref="AU504">
    <cfRule type="expression" dxfId="1641" priority="1535">
      <formula>IF(RIGHT(TEXT(AU504,"0.#"),1)=".",FALSE,TRUE)</formula>
    </cfRule>
    <cfRule type="expression" dxfId="1640" priority="1536">
      <formula>IF(RIGHT(TEXT(AU504,"0.#"),1)=".",TRUE,FALSE)</formula>
    </cfRule>
  </conditionalFormatting>
  <conditionalFormatting sqref="AU502">
    <cfRule type="expression" dxfId="1639" priority="1539">
      <formula>IF(RIGHT(TEXT(AU502,"0.#"),1)=".",FALSE,TRUE)</formula>
    </cfRule>
    <cfRule type="expression" dxfId="1638" priority="1540">
      <formula>IF(RIGHT(TEXT(AU502,"0.#"),1)=".",TRUE,FALSE)</formula>
    </cfRule>
  </conditionalFormatting>
  <conditionalFormatting sqref="AU503">
    <cfRule type="expression" dxfId="1637" priority="1537">
      <formula>IF(RIGHT(TEXT(AU503,"0.#"),1)=".",FALSE,TRUE)</formula>
    </cfRule>
    <cfRule type="expression" dxfId="1636" priority="1538">
      <formula>IF(RIGHT(TEXT(AU503,"0.#"),1)=".",TRUE,FALSE)</formula>
    </cfRule>
  </conditionalFormatting>
  <conditionalFormatting sqref="AQ502">
    <cfRule type="expression" dxfId="1635" priority="1523">
      <formula>IF(RIGHT(TEXT(AQ502,"0.#"),1)=".",FALSE,TRUE)</formula>
    </cfRule>
    <cfRule type="expression" dxfId="1634" priority="1524">
      <formula>IF(RIGHT(TEXT(AQ502,"0.#"),1)=".",TRUE,FALSE)</formula>
    </cfRule>
  </conditionalFormatting>
  <conditionalFormatting sqref="AQ503">
    <cfRule type="expression" dxfId="1633" priority="1527">
      <formula>IF(RIGHT(TEXT(AQ503,"0.#"),1)=".",FALSE,TRUE)</formula>
    </cfRule>
    <cfRule type="expression" dxfId="1632" priority="1528">
      <formula>IF(RIGHT(TEXT(AQ503,"0.#"),1)=".",TRUE,FALSE)</formula>
    </cfRule>
  </conditionalFormatting>
  <conditionalFormatting sqref="AQ504">
    <cfRule type="expression" dxfId="1631" priority="1525">
      <formula>IF(RIGHT(TEXT(AQ504,"0.#"),1)=".",FALSE,TRUE)</formula>
    </cfRule>
    <cfRule type="expression" dxfId="1630" priority="1526">
      <formula>IF(RIGHT(TEXT(AQ504,"0.#"),1)=".",TRUE,FALSE)</formula>
    </cfRule>
  </conditionalFormatting>
  <conditionalFormatting sqref="AE509">
    <cfRule type="expression" dxfId="1629" priority="1517">
      <formula>IF(RIGHT(TEXT(AE509,"0.#"),1)=".",FALSE,TRUE)</formula>
    </cfRule>
    <cfRule type="expression" dxfId="1628" priority="1518">
      <formula>IF(RIGHT(TEXT(AE509,"0.#"),1)=".",TRUE,FALSE)</formula>
    </cfRule>
  </conditionalFormatting>
  <conditionalFormatting sqref="AE507">
    <cfRule type="expression" dxfId="1627" priority="1521">
      <formula>IF(RIGHT(TEXT(AE507,"0.#"),1)=".",FALSE,TRUE)</formula>
    </cfRule>
    <cfRule type="expression" dxfId="1626" priority="1522">
      <formula>IF(RIGHT(TEXT(AE507,"0.#"),1)=".",TRUE,FALSE)</formula>
    </cfRule>
  </conditionalFormatting>
  <conditionalFormatting sqref="AE508">
    <cfRule type="expression" dxfId="1625" priority="1519">
      <formula>IF(RIGHT(TEXT(AE508,"0.#"),1)=".",FALSE,TRUE)</formula>
    </cfRule>
    <cfRule type="expression" dxfId="1624" priority="1520">
      <formula>IF(RIGHT(TEXT(AE508,"0.#"),1)=".",TRUE,FALSE)</formula>
    </cfRule>
  </conditionalFormatting>
  <conditionalFormatting sqref="AU509">
    <cfRule type="expression" dxfId="1623" priority="1505">
      <formula>IF(RIGHT(TEXT(AU509,"0.#"),1)=".",FALSE,TRUE)</formula>
    </cfRule>
    <cfRule type="expression" dxfId="1622" priority="1506">
      <formula>IF(RIGHT(TEXT(AU509,"0.#"),1)=".",TRUE,FALSE)</formula>
    </cfRule>
  </conditionalFormatting>
  <conditionalFormatting sqref="AU507">
    <cfRule type="expression" dxfId="1621" priority="1509">
      <formula>IF(RIGHT(TEXT(AU507,"0.#"),1)=".",FALSE,TRUE)</formula>
    </cfRule>
    <cfRule type="expression" dxfId="1620" priority="1510">
      <formula>IF(RIGHT(TEXT(AU507,"0.#"),1)=".",TRUE,FALSE)</formula>
    </cfRule>
  </conditionalFormatting>
  <conditionalFormatting sqref="AU508">
    <cfRule type="expression" dxfId="1619" priority="1507">
      <formula>IF(RIGHT(TEXT(AU508,"0.#"),1)=".",FALSE,TRUE)</formula>
    </cfRule>
    <cfRule type="expression" dxfId="1618" priority="1508">
      <formula>IF(RIGHT(TEXT(AU508,"0.#"),1)=".",TRUE,FALSE)</formula>
    </cfRule>
  </conditionalFormatting>
  <conditionalFormatting sqref="AQ507">
    <cfRule type="expression" dxfId="1617" priority="1493">
      <formula>IF(RIGHT(TEXT(AQ507,"0.#"),1)=".",FALSE,TRUE)</formula>
    </cfRule>
    <cfRule type="expression" dxfId="1616" priority="1494">
      <formula>IF(RIGHT(TEXT(AQ507,"0.#"),1)=".",TRUE,FALSE)</formula>
    </cfRule>
  </conditionalFormatting>
  <conditionalFormatting sqref="AQ508">
    <cfRule type="expression" dxfId="1615" priority="1497">
      <formula>IF(RIGHT(TEXT(AQ508,"0.#"),1)=".",FALSE,TRUE)</formula>
    </cfRule>
    <cfRule type="expression" dxfId="1614" priority="1498">
      <formula>IF(RIGHT(TEXT(AQ508,"0.#"),1)=".",TRUE,FALSE)</formula>
    </cfRule>
  </conditionalFormatting>
  <conditionalFormatting sqref="AQ509">
    <cfRule type="expression" dxfId="1613" priority="1495">
      <formula>IF(RIGHT(TEXT(AQ509,"0.#"),1)=".",FALSE,TRUE)</formula>
    </cfRule>
    <cfRule type="expression" dxfId="1612" priority="1496">
      <formula>IF(RIGHT(TEXT(AQ509,"0.#"),1)=".",TRUE,FALSE)</formula>
    </cfRule>
  </conditionalFormatting>
  <conditionalFormatting sqref="AE465">
    <cfRule type="expression" dxfId="1611" priority="1787">
      <formula>IF(RIGHT(TEXT(AE465,"0.#"),1)=".",FALSE,TRUE)</formula>
    </cfRule>
    <cfRule type="expression" dxfId="1610" priority="1788">
      <formula>IF(RIGHT(TEXT(AE465,"0.#"),1)=".",TRUE,FALSE)</formula>
    </cfRule>
  </conditionalFormatting>
  <conditionalFormatting sqref="AE463">
    <cfRule type="expression" dxfId="1609" priority="1791">
      <formula>IF(RIGHT(TEXT(AE463,"0.#"),1)=".",FALSE,TRUE)</formula>
    </cfRule>
    <cfRule type="expression" dxfId="1608" priority="1792">
      <formula>IF(RIGHT(TEXT(AE463,"0.#"),1)=".",TRUE,FALSE)</formula>
    </cfRule>
  </conditionalFormatting>
  <conditionalFormatting sqref="AE464">
    <cfRule type="expression" dxfId="1607" priority="1789">
      <formula>IF(RIGHT(TEXT(AE464,"0.#"),1)=".",FALSE,TRUE)</formula>
    </cfRule>
    <cfRule type="expression" dxfId="1606" priority="1790">
      <formula>IF(RIGHT(TEXT(AE464,"0.#"),1)=".",TRUE,FALSE)</formula>
    </cfRule>
  </conditionalFormatting>
  <conditionalFormatting sqref="AM465">
    <cfRule type="expression" dxfId="1605" priority="1781">
      <formula>IF(RIGHT(TEXT(AM465,"0.#"),1)=".",FALSE,TRUE)</formula>
    </cfRule>
    <cfRule type="expression" dxfId="1604" priority="1782">
      <formula>IF(RIGHT(TEXT(AM465,"0.#"),1)=".",TRUE,FALSE)</formula>
    </cfRule>
  </conditionalFormatting>
  <conditionalFormatting sqref="AM463">
    <cfRule type="expression" dxfId="1603" priority="1785">
      <formula>IF(RIGHT(TEXT(AM463,"0.#"),1)=".",FALSE,TRUE)</formula>
    </cfRule>
    <cfRule type="expression" dxfId="1602" priority="1786">
      <formula>IF(RIGHT(TEXT(AM463,"0.#"),1)=".",TRUE,FALSE)</formula>
    </cfRule>
  </conditionalFormatting>
  <conditionalFormatting sqref="AM464">
    <cfRule type="expression" dxfId="1601" priority="1783">
      <formula>IF(RIGHT(TEXT(AM464,"0.#"),1)=".",FALSE,TRUE)</formula>
    </cfRule>
    <cfRule type="expression" dxfId="1600" priority="1784">
      <formula>IF(RIGHT(TEXT(AM464,"0.#"),1)=".",TRUE,FALSE)</formula>
    </cfRule>
  </conditionalFormatting>
  <conditionalFormatting sqref="AU465">
    <cfRule type="expression" dxfId="1599" priority="1775">
      <formula>IF(RIGHT(TEXT(AU465,"0.#"),1)=".",FALSE,TRUE)</formula>
    </cfRule>
    <cfRule type="expression" dxfId="1598" priority="1776">
      <formula>IF(RIGHT(TEXT(AU465,"0.#"),1)=".",TRUE,FALSE)</formula>
    </cfRule>
  </conditionalFormatting>
  <conditionalFormatting sqref="AU463">
    <cfRule type="expression" dxfId="1597" priority="1779">
      <formula>IF(RIGHT(TEXT(AU463,"0.#"),1)=".",FALSE,TRUE)</formula>
    </cfRule>
    <cfRule type="expression" dxfId="1596" priority="1780">
      <formula>IF(RIGHT(TEXT(AU463,"0.#"),1)=".",TRUE,FALSE)</formula>
    </cfRule>
  </conditionalFormatting>
  <conditionalFormatting sqref="AU464">
    <cfRule type="expression" dxfId="1595" priority="1777">
      <formula>IF(RIGHT(TEXT(AU464,"0.#"),1)=".",FALSE,TRUE)</formula>
    </cfRule>
    <cfRule type="expression" dxfId="1594" priority="1778">
      <formula>IF(RIGHT(TEXT(AU464,"0.#"),1)=".",TRUE,FALSE)</formula>
    </cfRule>
  </conditionalFormatting>
  <conditionalFormatting sqref="AI465">
    <cfRule type="expression" dxfId="1593" priority="1769">
      <formula>IF(RIGHT(TEXT(AI465,"0.#"),1)=".",FALSE,TRUE)</formula>
    </cfRule>
    <cfRule type="expression" dxfId="1592" priority="1770">
      <formula>IF(RIGHT(TEXT(AI465,"0.#"),1)=".",TRUE,FALSE)</formula>
    </cfRule>
  </conditionalFormatting>
  <conditionalFormatting sqref="AI463">
    <cfRule type="expression" dxfId="1591" priority="1773">
      <formula>IF(RIGHT(TEXT(AI463,"0.#"),1)=".",FALSE,TRUE)</formula>
    </cfRule>
    <cfRule type="expression" dxfId="1590" priority="1774">
      <formula>IF(RIGHT(TEXT(AI463,"0.#"),1)=".",TRUE,FALSE)</formula>
    </cfRule>
  </conditionalFormatting>
  <conditionalFormatting sqref="AI464">
    <cfRule type="expression" dxfId="1589" priority="1771">
      <formula>IF(RIGHT(TEXT(AI464,"0.#"),1)=".",FALSE,TRUE)</formula>
    </cfRule>
    <cfRule type="expression" dxfId="1588" priority="1772">
      <formula>IF(RIGHT(TEXT(AI464,"0.#"),1)=".",TRUE,FALSE)</formula>
    </cfRule>
  </conditionalFormatting>
  <conditionalFormatting sqref="AQ463">
    <cfRule type="expression" dxfId="1587" priority="1763">
      <formula>IF(RIGHT(TEXT(AQ463,"0.#"),1)=".",FALSE,TRUE)</formula>
    </cfRule>
    <cfRule type="expression" dxfId="1586" priority="1764">
      <formula>IF(RIGHT(TEXT(AQ463,"0.#"),1)=".",TRUE,FALSE)</formula>
    </cfRule>
  </conditionalFormatting>
  <conditionalFormatting sqref="AQ464">
    <cfRule type="expression" dxfId="1585" priority="1767">
      <formula>IF(RIGHT(TEXT(AQ464,"0.#"),1)=".",FALSE,TRUE)</formula>
    </cfRule>
    <cfRule type="expression" dxfId="1584" priority="1768">
      <formula>IF(RIGHT(TEXT(AQ464,"0.#"),1)=".",TRUE,FALSE)</formula>
    </cfRule>
  </conditionalFormatting>
  <conditionalFormatting sqref="AQ465">
    <cfRule type="expression" dxfId="1583" priority="1765">
      <formula>IF(RIGHT(TEXT(AQ465,"0.#"),1)=".",FALSE,TRUE)</formula>
    </cfRule>
    <cfRule type="expression" dxfId="1582" priority="1766">
      <formula>IF(RIGHT(TEXT(AQ465,"0.#"),1)=".",TRUE,FALSE)</formula>
    </cfRule>
  </conditionalFormatting>
  <conditionalFormatting sqref="AE470">
    <cfRule type="expression" dxfId="1581" priority="1757">
      <formula>IF(RIGHT(TEXT(AE470,"0.#"),1)=".",FALSE,TRUE)</formula>
    </cfRule>
    <cfRule type="expression" dxfId="1580" priority="1758">
      <formula>IF(RIGHT(TEXT(AE470,"0.#"),1)=".",TRUE,FALSE)</formula>
    </cfRule>
  </conditionalFormatting>
  <conditionalFormatting sqref="AE468">
    <cfRule type="expression" dxfId="1579" priority="1761">
      <formula>IF(RIGHT(TEXT(AE468,"0.#"),1)=".",FALSE,TRUE)</formula>
    </cfRule>
    <cfRule type="expression" dxfId="1578" priority="1762">
      <formula>IF(RIGHT(TEXT(AE468,"0.#"),1)=".",TRUE,FALSE)</formula>
    </cfRule>
  </conditionalFormatting>
  <conditionalFormatting sqref="AE469">
    <cfRule type="expression" dxfId="1577" priority="1759">
      <formula>IF(RIGHT(TEXT(AE469,"0.#"),1)=".",FALSE,TRUE)</formula>
    </cfRule>
    <cfRule type="expression" dxfId="1576" priority="1760">
      <formula>IF(RIGHT(TEXT(AE469,"0.#"),1)=".",TRUE,FALSE)</formula>
    </cfRule>
  </conditionalFormatting>
  <conditionalFormatting sqref="AM470">
    <cfRule type="expression" dxfId="1575" priority="1751">
      <formula>IF(RIGHT(TEXT(AM470,"0.#"),1)=".",FALSE,TRUE)</formula>
    </cfRule>
    <cfRule type="expression" dxfId="1574" priority="1752">
      <formula>IF(RIGHT(TEXT(AM470,"0.#"),1)=".",TRUE,FALSE)</formula>
    </cfRule>
  </conditionalFormatting>
  <conditionalFormatting sqref="AM468">
    <cfRule type="expression" dxfId="1573" priority="1755">
      <formula>IF(RIGHT(TEXT(AM468,"0.#"),1)=".",FALSE,TRUE)</formula>
    </cfRule>
    <cfRule type="expression" dxfId="1572" priority="1756">
      <formula>IF(RIGHT(TEXT(AM468,"0.#"),1)=".",TRUE,FALSE)</formula>
    </cfRule>
  </conditionalFormatting>
  <conditionalFormatting sqref="AM469">
    <cfRule type="expression" dxfId="1571" priority="1753">
      <formula>IF(RIGHT(TEXT(AM469,"0.#"),1)=".",FALSE,TRUE)</formula>
    </cfRule>
    <cfRule type="expression" dxfId="1570" priority="1754">
      <formula>IF(RIGHT(TEXT(AM469,"0.#"),1)=".",TRUE,FALSE)</formula>
    </cfRule>
  </conditionalFormatting>
  <conditionalFormatting sqref="AU470">
    <cfRule type="expression" dxfId="1569" priority="1745">
      <formula>IF(RIGHT(TEXT(AU470,"0.#"),1)=".",FALSE,TRUE)</formula>
    </cfRule>
    <cfRule type="expression" dxfId="1568" priority="1746">
      <formula>IF(RIGHT(TEXT(AU470,"0.#"),1)=".",TRUE,FALSE)</formula>
    </cfRule>
  </conditionalFormatting>
  <conditionalFormatting sqref="AU468">
    <cfRule type="expression" dxfId="1567" priority="1749">
      <formula>IF(RIGHT(TEXT(AU468,"0.#"),1)=".",FALSE,TRUE)</formula>
    </cfRule>
    <cfRule type="expression" dxfId="1566" priority="1750">
      <formula>IF(RIGHT(TEXT(AU468,"0.#"),1)=".",TRUE,FALSE)</formula>
    </cfRule>
  </conditionalFormatting>
  <conditionalFormatting sqref="AU469">
    <cfRule type="expression" dxfId="1565" priority="1747">
      <formula>IF(RIGHT(TEXT(AU469,"0.#"),1)=".",FALSE,TRUE)</formula>
    </cfRule>
    <cfRule type="expression" dxfId="1564" priority="1748">
      <formula>IF(RIGHT(TEXT(AU469,"0.#"),1)=".",TRUE,FALSE)</formula>
    </cfRule>
  </conditionalFormatting>
  <conditionalFormatting sqref="AI470">
    <cfRule type="expression" dxfId="1563" priority="1739">
      <formula>IF(RIGHT(TEXT(AI470,"0.#"),1)=".",FALSE,TRUE)</formula>
    </cfRule>
    <cfRule type="expression" dxfId="1562" priority="1740">
      <formula>IF(RIGHT(TEXT(AI470,"0.#"),1)=".",TRUE,FALSE)</formula>
    </cfRule>
  </conditionalFormatting>
  <conditionalFormatting sqref="AI468">
    <cfRule type="expression" dxfId="1561" priority="1743">
      <formula>IF(RIGHT(TEXT(AI468,"0.#"),1)=".",FALSE,TRUE)</formula>
    </cfRule>
    <cfRule type="expression" dxfId="1560" priority="1744">
      <formula>IF(RIGHT(TEXT(AI468,"0.#"),1)=".",TRUE,FALSE)</formula>
    </cfRule>
  </conditionalFormatting>
  <conditionalFormatting sqref="AI469">
    <cfRule type="expression" dxfId="1559" priority="1741">
      <formula>IF(RIGHT(TEXT(AI469,"0.#"),1)=".",FALSE,TRUE)</formula>
    </cfRule>
    <cfRule type="expression" dxfId="1558" priority="1742">
      <formula>IF(RIGHT(TEXT(AI469,"0.#"),1)=".",TRUE,FALSE)</formula>
    </cfRule>
  </conditionalFormatting>
  <conditionalFormatting sqref="AQ468">
    <cfRule type="expression" dxfId="1557" priority="1733">
      <formula>IF(RIGHT(TEXT(AQ468,"0.#"),1)=".",FALSE,TRUE)</formula>
    </cfRule>
    <cfRule type="expression" dxfId="1556" priority="1734">
      <formula>IF(RIGHT(TEXT(AQ468,"0.#"),1)=".",TRUE,FALSE)</formula>
    </cfRule>
  </conditionalFormatting>
  <conditionalFormatting sqref="AQ469">
    <cfRule type="expression" dxfId="1555" priority="1737">
      <formula>IF(RIGHT(TEXT(AQ469,"0.#"),1)=".",FALSE,TRUE)</formula>
    </cfRule>
    <cfRule type="expression" dxfId="1554" priority="1738">
      <formula>IF(RIGHT(TEXT(AQ469,"0.#"),1)=".",TRUE,FALSE)</formula>
    </cfRule>
  </conditionalFormatting>
  <conditionalFormatting sqref="AQ470">
    <cfRule type="expression" dxfId="1553" priority="1735">
      <formula>IF(RIGHT(TEXT(AQ470,"0.#"),1)=".",FALSE,TRUE)</formula>
    </cfRule>
    <cfRule type="expression" dxfId="1552" priority="1736">
      <formula>IF(RIGHT(TEXT(AQ470,"0.#"),1)=".",TRUE,FALSE)</formula>
    </cfRule>
  </conditionalFormatting>
  <conditionalFormatting sqref="AE475">
    <cfRule type="expression" dxfId="1551" priority="1727">
      <formula>IF(RIGHT(TEXT(AE475,"0.#"),1)=".",FALSE,TRUE)</formula>
    </cfRule>
    <cfRule type="expression" dxfId="1550" priority="1728">
      <formula>IF(RIGHT(TEXT(AE475,"0.#"),1)=".",TRUE,FALSE)</formula>
    </cfRule>
  </conditionalFormatting>
  <conditionalFormatting sqref="AE473">
    <cfRule type="expression" dxfId="1549" priority="1731">
      <formula>IF(RIGHT(TEXT(AE473,"0.#"),1)=".",FALSE,TRUE)</formula>
    </cfRule>
    <cfRule type="expression" dxfId="1548" priority="1732">
      <formula>IF(RIGHT(TEXT(AE473,"0.#"),1)=".",TRUE,FALSE)</formula>
    </cfRule>
  </conditionalFormatting>
  <conditionalFormatting sqref="AE474">
    <cfRule type="expression" dxfId="1547" priority="1729">
      <formula>IF(RIGHT(TEXT(AE474,"0.#"),1)=".",FALSE,TRUE)</formula>
    </cfRule>
    <cfRule type="expression" dxfId="1546" priority="1730">
      <formula>IF(RIGHT(TEXT(AE474,"0.#"),1)=".",TRUE,FALSE)</formula>
    </cfRule>
  </conditionalFormatting>
  <conditionalFormatting sqref="AM475">
    <cfRule type="expression" dxfId="1545" priority="1721">
      <formula>IF(RIGHT(TEXT(AM475,"0.#"),1)=".",FALSE,TRUE)</formula>
    </cfRule>
    <cfRule type="expression" dxfId="1544" priority="1722">
      <formula>IF(RIGHT(TEXT(AM475,"0.#"),1)=".",TRUE,FALSE)</formula>
    </cfRule>
  </conditionalFormatting>
  <conditionalFormatting sqref="AM473">
    <cfRule type="expression" dxfId="1543" priority="1725">
      <formula>IF(RIGHT(TEXT(AM473,"0.#"),1)=".",FALSE,TRUE)</formula>
    </cfRule>
    <cfRule type="expression" dxfId="1542" priority="1726">
      <formula>IF(RIGHT(TEXT(AM473,"0.#"),1)=".",TRUE,FALSE)</formula>
    </cfRule>
  </conditionalFormatting>
  <conditionalFormatting sqref="AM474">
    <cfRule type="expression" dxfId="1541" priority="1723">
      <formula>IF(RIGHT(TEXT(AM474,"0.#"),1)=".",FALSE,TRUE)</formula>
    </cfRule>
    <cfRule type="expression" dxfId="1540" priority="1724">
      <formula>IF(RIGHT(TEXT(AM474,"0.#"),1)=".",TRUE,FALSE)</formula>
    </cfRule>
  </conditionalFormatting>
  <conditionalFormatting sqref="AU475">
    <cfRule type="expression" dxfId="1539" priority="1715">
      <formula>IF(RIGHT(TEXT(AU475,"0.#"),1)=".",FALSE,TRUE)</formula>
    </cfRule>
    <cfRule type="expression" dxfId="1538" priority="1716">
      <formula>IF(RIGHT(TEXT(AU475,"0.#"),1)=".",TRUE,FALSE)</formula>
    </cfRule>
  </conditionalFormatting>
  <conditionalFormatting sqref="AU473">
    <cfRule type="expression" dxfId="1537" priority="1719">
      <formula>IF(RIGHT(TEXT(AU473,"0.#"),1)=".",FALSE,TRUE)</formula>
    </cfRule>
    <cfRule type="expression" dxfId="1536" priority="1720">
      <formula>IF(RIGHT(TEXT(AU473,"0.#"),1)=".",TRUE,FALSE)</formula>
    </cfRule>
  </conditionalFormatting>
  <conditionalFormatting sqref="AU474">
    <cfRule type="expression" dxfId="1535" priority="1717">
      <formula>IF(RIGHT(TEXT(AU474,"0.#"),1)=".",FALSE,TRUE)</formula>
    </cfRule>
    <cfRule type="expression" dxfId="1534" priority="1718">
      <formula>IF(RIGHT(TEXT(AU474,"0.#"),1)=".",TRUE,FALSE)</formula>
    </cfRule>
  </conditionalFormatting>
  <conditionalFormatting sqref="AI475">
    <cfRule type="expression" dxfId="1533" priority="1709">
      <formula>IF(RIGHT(TEXT(AI475,"0.#"),1)=".",FALSE,TRUE)</formula>
    </cfRule>
    <cfRule type="expression" dxfId="1532" priority="1710">
      <formula>IF(RIGHT(TEXT(AI475,"0.#"),1)=".",TRUE,FALSE)</formula>
    </cfRule>
  </conditionalFormatting>
  <conditionalFormatting sqref="AI473">
    <cfRule type="expression" dxfId="1531" priority="1713">
      <formula>IF(RIGHT(TEXT(AI473,"0.#"),1)=".",FALSE,TRUE)</formula>
    </cfRule>
    <cfRule type="expression" dxfId="1530" priority="1714">
      <formula>IF(RIGHT(TEXT(AI473,"0.#"),1)=".",TRUE,FALSE)</formula>
    </cfRule>
  </conditionalFormatting>
  <conditionalFormatting sqref="AI474">
    <cfRule type="expression" dxfId="1529" priority="1711">
      <formula>IF(RIGHT(TEXT(AI474,"0.#"),1)=".",FALSE,TRUE)</formula>
    </cfRule>
    <cfRule type="expression" dxfId="1528" priority="1712">
      <formula>IF(RIGHT(TEXT(AI474,"0.#"),1)=".",TRUE,FALSE)</formula>
    </cfRule>
  </conditionalFormatting>
  <conditionalFormatting sqref="AQ473">
    <cfRule type="expression" dxfId="1527" priority="1703">
      <formula>IF(RIGHT(TEXT(AQ473,"0.#"),1)=".",FALSE,TRUE)</formula>
    </cfRule>
    <cfRule type="expression" dxfId="1526" priority="1704">
      <formula>IF(RIGHT(TEXT(AQ473,"0.#"),1)=".",TRUE,FALSE)</formula>
    </cfRule>
  </conditionalFormatting>
  <conditionalFormatting sqref="AQ474">
    <cfRule type="expression" dxfId="1525" priority="1707">
      <formula>IF(RIGHT(TEXT(AQ474,"0.#"),1)=".",FALSE,TRUE)</formula>
    </cfRule>
    <cfRule type="expression" dxfId="1524" priority="1708">
      <formula>IF(RIGHT(TEXT(AQ474,"0.#"),1)=".",TRUE,FALSE)</formula>
    </cfRule>
  </conditionalFormatting>
  <conditionalFormatting sqref="AQ475">
    <cfRule type="expression" dxfId="1523" priority="1705">
      <formula>IF(RIGHT(TEXT(AQ475,"0.#"),1)=".",FALSE,TRUE)</formula>
    </cfRule>
    <cfRule type="expression" dxfId="1522" priority="1706">
      <formula>IF(RIGHT(TEXT(AQ475,"0.#"),1)=".",TRUE,FALSE)</formula>
    </cfRule>
  </conditionalFormatting>
  <conditionalFormatting sqref="AE480">
    <cfRule type="expression" dxfId="1521" priority="1697">
      <formula>IF(RIGHT(TEXT(AE480,"0.#"),1)=".",FALSE,TRUE)</formula>
    </cfRule>
    <cfRule type="expression" dxfId="1520" priority="1698">
      <formula>IF(RIGHT(TEXT(AE480,"0.#"),1)=".",TRUE,FALSE)</formula>
    </cfRule>
  </conditionalFormatting>
  <conditionalFormatting sqref="AE478">
    <cfRule type="expression" dxfId="1519" priority="1701">
      <formula>IF(RIGHT(TEXT(AE478,"0.#"),1)=".",FALSE,TRUE)</formula>
    </cfRule>
    <cfRule type="expression" dxfId="1518" priority="1702">
      <formula>IF(RIGHT(TEXT(AE478,"0.#"),1)=".",TRUE,FALSE)</formula>
    </cfRule>
  </conditionalFormatting>
  <conditionalFormatting sqref="AE479">
    <cfRule type="expression" dxfId="1517" priority="1699">
      <formula>IF(RIGHT(TEXT(AE479,"0.#"),1)=".",FALSE,TRUE)</formula>
    </cfRule>
    <cfRule type="expression" dxfId="1516" priority="1700">
      <formula>IF(RIGHT(TEXT(AE479,"0.#"),1)=".",TRUE,FALSE)</formula>
    </cfRule>
  </conditionalFormatting>
  <conditionalFormatting sqref="AM480">
    <cfRule type="expression" dxfId="1515" priority="1691">
      <formula>IF(RIGHT(TEXT(AM480,"0.#"),1)=".",FALSE,TRUE)</formula>
    </cfRule>
    <cfRule type="expression" dxfId="1514" priority="1692">
      <formula>IF(RIGHT(TEXT(AM480,"0.#"),1)=".",TRUE,FALSE)</formula>
    </cfRule>
  </conditionalFormatting>
  <conditionalFormatting sqref="AM478">
    <cfRule type="expression" dxfId="1513" priority="1695">
      <formula>IF(RIGHT(TEXT(AM478,"0.#"),1)=".",FALSE,TRUE)</formula>
    </cfRule>
    <cfRule type="expression" dxfId="1512" priority="1696">
      <formula>IF(RIGHT(TEXT(AM478,"0.#"),1)=".",TRUE,FALSE)</formula>
    </cfRule>
  </conditionalFormatting>
  <conditionalFormatting sqref="AM479">
    <cfRule type="expression" dxfId="1511" priority="1693">
      <formula>IF(RIGHT(TEXT(AM479,"0.#"),1)=".",FALSE,TRUE)</formula>
    </cfRule>
    <cfRule type="expression" dxfId="1510" priority="1694">
      <formula>IF(RIGHT(TEXT(AM479,"0.#"),1)=".",TRUE,FALSE)</formula>
    </cfRule>
  </conditionalFormatting>
  <conditionalFormatting sqref="AU480">
    <cfRule type="expression" dxfId="1509" priority="1685">
      <formula>IF(RIGHT(TEXT(AU480,"0.#"),1)=".",FALSE,TRUE)</formula>
    </cfRule>
    <cfRule type="expression" dxfId="1508" priority="1686">
      <formula>IF(RIGHT(TEXT(AU480,"0.#"),1)=".",TRUE,FALSE)</formula>
    </cfRule>
  </conditionalFormatting>
  <conditionalFormatting sqref="AU478">
    <cfRule type="expression" dxfId="1507" priority="1689">
      <formula>IF(RIGHT(TEXT(AU478,"0.#"),1)=".",FALSE,TRUE)</formula>
    </cfRule>
    <cfRule type="expression" dxfId="1506" priority="1690">
      <formula>IF(RIGHT(TEXT(AU478,"0.#"),1)=".",TRUE,FALSE)</formula>
    </cfRule>
  </conditionalFormatting>
  <conditionalFormatting sqref="AU479">
    <cfRule type="expression" dxfId="1505" priority="1687">
      <formula>IF(RIGHT(TEXT(AU479,"0.#"),1)=".",FALSE,TRUE)</formula>
    </cfRule>
    <cfRule type="expression" dxfId="1504" priority="1688">
      <formula>IF(RIGHT(TEXT(AU479,"0.#"),1)=".",TRUE,FALSE)</formula>
    </cfRule>
  </conditionalFormatting>
  <conditionalFormatting sqref="AI480">
    <cfRule type="expression" dxfId="1503" priority="1679">
      <formula>IF(RIGHT(TEXT(AI480,"0.#"),1)=".",FALSE,TRUE)</formula>
    </cfRule>
    <cfRule type="expression" dxfId="1502" priority="1680">
      <formula>IF(RIGHT(TEXT(AI480,"0.#"),1)=".",TRUE,FALSE)</formula>
    </cfRule>
  </conditionalFormatting>
  <conditionalFormatting sqref="AI478">
    <cfRule type="expression" dxfId="1501" priority="1683">
      <formula>IF(RIGHT(TEXT(AI478,"0.#"),1)=".",FALSE,TRUE)</formula>
    </cfRule>
    <cfRule type="expression" dxfId="1500" priority="1684">
      <formula>IF(RIGHT(TEXT(AI478,"0.#"),1)=".",TRUE,FALSE)</formula>
    </cfRule>
  </conditionalFormatting>
  <conditionalFormatting sqref="AI479">
    <cfRule type="expression" dxfId="1499" priority="1681">
      <formula>IF(RIGHT(TEXT(AI479,"0.#"),1)=".",FALSE,TRUE)</formula>
    </cfRule>
    <cfRule type="expression" dxfId="1498" priority="1682">
      <formula>IF(RIGHT(TEXT(AI479,"0.#"),1)=".",TRUE,FALSE)</formula>
    </cfRule>
  </conditionalFormatting>
  <conditionalFormatting sqref="AQ478">
    <cfRule type="expression" dxfId="1497" priority="1673">
      <formula>IF(RIGHT(TEXT(AQ478,"0.#"),1)=".",FALSE,TRUE)</formula>
    </cfRule>
    <cfRule type="expression" dxfId="1496" priority="1674">
      <formula>IF(RIGHT(TEXT(AQ478,"0.#"),1)=".",TRUE,FALSE)</formula>
    </cfRule>
  </conditionalFormatting>
  <conditionalFormatting sqref="AQ479">
    <cfRule type="expression" dxfId="1495" priority="1677">
      <formula>IF(RIGHT(TEXT(AQ479,"0.#"),1)=".",FALSE,TRUE)</formula>
    </cfRule>
    <cfRule type="expression" dxfId="1494" priority="1678">
      <formula>IF(RIGHT(TEXT(AQ479,"0.#"),1)=".",TRUE,FALSE)</formula>
    </cfRule>
  </conditionalFormatting>
  <conditionalFormatting sqref="AQ480">
    <cfRule type="expression" dxfId="1493" priority="1675">
      <formula>IF(RIGHT(TEXT(AQ480,"0.#"),1)=".",FALSE,TRUE)</formula>
    </cfRule>
    <cfRule type="expression" dxfId="1492" priority="1676">
      <formula>IF(RIGHT(TEXT(AQ480,"0.#"),1)=".",TRUE,FALSE)</formula>
    </cfRule>
  </conditionalFormatting>
  <conditionalFormatting sqref="AM47">
    <cfRule type="expression" dxfId="1491" priority="1967">
      <formula>IF(RIGHT(TEXT(AM47,"0.#"),1)=".",FALSE,TRUE)</formula>
    </cfRule>
    <cfRule type="expression" dxfId="1490" priority="1968">
      <formula>IF(RIGHT(TEXT(AM47,"0.#"),1)=".",TRUE,FALSE)</formula>
    </cfRule>
  </conditionalFormatting>
  <conditionalFormatting sqref="AI46">
    <cfRule type="expression" dxfId="1489" priority="1971">
      <formula>IF(RIGHT(TEXT(AI46,"0.#"),1)=".",FALSE,TRUE)</formula>
    </cfRule>
    <cfRule type="expression" dxfId="1488" priority="1972">
      <formula>IF(RIGHT(TEXT(AI46,"0.#"),1)=".",TRUE,FALSE)</formula>
    </cfRule>
  </conditionalFormatting>
  <conditionalFormatting sqref="AM46">
    <cfRule type="expression" dxfId="1487" priority="1969">
      <formula>IF(RIGHT(TEXT(AM46,"0.#"),1)=".",FALSE,TRUE)</formula>
    </cfRule>
    <cfRule type="expression" dxfId="1486" priority="1970">
      <formula>IF(RIGHT(TEXT(AM46,"0.#"),1)=".",TRUE,FALSE)</formula>
    </cfRule>
  </conditionalFormatting>
  <conditionalFormatting sqref="AU46:AU48">
    <cfRule type="expression" dxfId="1485" priority="1961">
      <formula>IF(RIGHT(TEXT(AU46,"0.#"),1)=".",FALSE,TRUE)</formula>
    </cfRule>
    <cfRule type="expression" dxfId="1484" priority="1962">
      <formula>IF(RIGHT(TEXT(AU46,"0.#"),1)=".",TRUE,FALSE)</formula>
    </cfRule>
  </conditionalFormatting>
  <conditionalFormatting sqref="AM48">
    <cfRule type="expression" dxfId="1483" priority="1965">
      <formula>IF(RIGHT(TEXT(AM48,"0.#"),1)=".",FALSE,TRUE)</formula>
    </cfRule>
    <cfRule type="expression" dxfId="1482" priority="1966">
      <formula>IF(RIGHT(TEXT(AM48,"0.#"),1)=".",TRUE,FALSE)</formula>
    </cfRule>
  </conditionalFormatting>
  <conditionalFormatting sqref="AQ46:AQ48">
    <cfRule type="expression" dxfId="1481" priority="1963">
      <formula>IF(RIGHT(TEXT(AQ46,"0.#"),1)=".",FALSE,TRUE)</formula>
    </cfRule>
    <cfRule type="expression" dxfId="1480" priority="1964">
      <formula>IF(RIGHT(TEXT(AQ46,"0.#"),1)=".",TRUE,FALSE)</formula>
    </cfRule>
  </conditionalFormatting>
  <conditionalFormatting sqref="AE146:AE147 AI146:AI147 AM146:AM147 AQ146:AQ147 AU146:AU147">
    <cfRule type="expression" dxfId="1479" priority="1955">
      <formula>IF(RIGHT(TEXT(AE146,"0.#"),1)=".",FALSE,TRUE)</formula>
    </cfRule>
    <cfRule type="expression" dxfId="1478" priority="1956">
      <formula>IF(RIGHT(TEXT(AE146,"0.#"),1)=".",TRUE,FALSE)</formula>
    </cfRule>
  </conditionalFormatting>
  <conditionalFormatting sqref="AE138:AE139 AI138:AI139 AM138:AM139 AQ138:AQ139 AU138:AU139">
    <cfRule type="expression" dxfId="1477" priority="1959">
      <formula>IF(RIGHT(TEXT(AE138,"0.#"),1)=".",FALSE,TRUE)</formula>
    </cfRule>
    <cfRule type="expression" dxfId="1476" priority="1960">
      <formula>IF(RIGHT(TEXT(AE138,"0.#"),1)=".",TRUE,FALSE)</formula>
    </cfRule>
  </conditionalFormatting>
  <conditionalFormatting sqref="AE142:AE143 AI142:AI143 AM142:AM143 AQ142:AQ143 AU142:AU143">
    <cfRule type="expression" dxfId="1475" priority="1957">
      <formula>IF(RIGHT(TEXT(AE142,"0.#"),1)=".",FALSE,TRUE)</formula>
    </cfRule>
    <cfRule type="expression" dxfId="1474" priority="1958">
      <formula>IF(RIGHT(TEXT(AE142,"0.#"),1)=".",TRUE,FALSE)</formula>
    </cfRule>
  </conditionalFormatting>
  <conditionalFormatting sqref="AE198:AE199 AI198:AI199 AM198:AM199 AQ198:AQ199 AU198:AU199">
    <cfRule type="expression" dxfId="1473" priority="1949">
      <formula>IF(RIGHT(TEXT(AE198,"0.#"),1)=".",FALSE,TRUE)</formula>
    </cfRule>
    <cfRule type="expression" dxfId="1472" priority="1950">
      <formula>IF(RIGHT(TEXT(AE198,"0.#"),1)=".",TRUE,FALSE)</formula>
    </cfRule>
  </conditionalFormatting>
  <conditionalFormatting sqref="AE150:AE151 AI150:AI151 AM150:AM151 AQ150:AQ151 AU150:AU151">
    <cfRule type="expression" dxfId="1471" priority="1953">
      <formula>IF(RIGHT(TEXT(AE150,"0.#"),1)=".",FALSE,TRUE)</formula>
    </cfRule>
    <cfRule type="expression" dxfId="1470" priority="1954">
      <formula>IF(RIGHT(TEXT(AE150,"0.#"),1)=".",TRUE,FALSE)</formula>
    </cfRule>
  </conditionalFormatting>
  <conditionalFormatting sqref="AE194:AE195 AI194:AI195 AM194:AM195 AQ194:AQ195 AU194:AU195">
    <cfRule type="expression" dxfId="1469" priority="1951">
      <formula>IF(RIGHT(TEXT(AE194,"0.#"),1)=".",FALSE,TRUE)</formula>
    </cfRule>
    <cfRule type="expression" dxfId="1468" priority="1952">
      <formula>IF(RIGHT(TEXT(AE194,"0.#"),1)=".",TRUE,FALSE)</formula>
    </cfRule>
  </conditionalFormatting>
  <conditionalFormatting sqref="AE210:AE211 AI210:AI211 AM210:AM211 AQ210:AQ211 AU210:AU211">
    <cfRule type="expression" dxfId="1467" priority="1943">
      <formula>IF(RIGHT(TEXT(AE210,"0.#"),1)=".",FALSE,TRUE)</formula>
    </cfRule>
    <cfRule type="expression" dxfId="1466" priority="1944">
      <formula>IF(RIGHT(TEXT(AE210,"0.#"),1)=".",TRUE,FALSE)</formula>
    </cfRule>
  </conditionalFormatting>
  <conditionalFormatting sqref="AE202:AE203 AI202:AI203 AM202:AM203 AQ202:AQ203 AU202:AU203">
    <cfRule type="expression" dxfId="1465" priority="1947">
      <formula>IF(RIGHT(TEXT(AE202,"0.#"),1)=".",FALSE,TRUE)</formula>
    </cfRule>
    <cfRule type="expression" dxfId="1464" priority="1948">
      <formula>IF(RIGHT(TEXT(AE202,"0.#"),1)=".",TRUE,FALSE)</formula>
    </cfRule>
  </conditionalFormatting>
  <conditionalFormatting sqref="AE206:AE207 AI206:AI207 AM206:AM207 AQ206:AQ207 AU206:AU207">
    <cfRule type="expression" dxfId="1463" priority="1945">
      <formula>IF(RIGHT(TEXT(AE206,"0.#"),1)=".",FALSE,TRUE)</formula>
    </cfRule>
    <cfRule type="expression" dxfId="1462" priority="1946">
      <formula>IF(RIGHT(TEXT(AE206,"0.#"),1)=".",TRUE,FALSE)</formula>
    </cfRule>
  </conditionalFormatting>
  <conditionalFormatting sqref="AE262:AE263 AI262:AI263 AM262:AM263 AQ262:AQ263 AU262:AU263">
    <cfRule type="expression" dxfId="1461" priority="1937">
      <formula>IF(RIGHT(TEXT(AE262,"0.#"),1)=".",FALSE,TRUE)</formula>
    </cfRule>
    <cfRule type="expression" dxfId="1460" priority="1938">
      <formula>IF(RIGHT(TEXT(AE262,"0.#"),1)=".",TRUE,FALSE)</formula>
    </cfRule>
  </conditionalFormatting>
  <conditionalFormatting sqref="AE254:AE255 AI254:AI255 AM254:AM255 AQ254:AQ255 AU254:AU255">
    <cfRule type="expression" dxfId="1459" priority="1941">
      <formula>IF(RIGHT(TEXT(AE254,"0.#"),1)=".",FALSE,TRUE)</formula>
    </cfRule>
    <cfRule type="expression" dxfId="1458" priority="1942">
      <formula>IF(RIGHT(TEXT(AE254,"0.#"),1)=".",TRUE,FALSE)</formula>
    </cfRule>
  </conditionalFormatting>
  <conditionalFormatting sqref="AE258:AE259 AI258:AI259 AM258:AM259 AQ258:AQ259 AU258:AU259">
    <cfRule type="expression" dxfId="1457" priority="1939">
      <formula>IF(RIGHT(TEXT(AE258,"0.#"),1)=".",FALSE,TRUE)</formula>
    </cfRule>
    <cfRule type="expression" dxfId="1456" priority="1940">
      <formula>IF(RIGHT(TEXT(AE258,"0.#"),1)=".",TRUE,FALSE)</formula>
    </cfRule>
  </conditionalFormatting>
  <conditionalFormatting sqref="AE314:AE315 AI314:AI315 AM314:AM315 AQ314:AQ315 AU314:AU315">
    <cfRule type="expression" dxfId="1455" priority="1931">
      <formula>IF(RIGHT(TEXT(AE314,"0.#"),1)=".",FALSE,TRUE)</formula>
    </cfRule>
    <cfRule type="expression" dxfId="1454" priority="1932">
      <formula>IF(RIGHT(TEXT(AE314,"0.#"),1)=".",TRUE,FALSE)</formula>
    </cfRule>
  </conditionalFormatting>
  <conditionalFormatting sqref="AE266:AE267 AI266:AI267 AM266:AM267 AQ266:AQ267 AU266:AU267">
    <cfRule type="expression" dxfId="1453" priority="1935">
      <formula>IF(RIGHT(TEXT(AE266,"0.#"),1)=".",FALSE,TRUE)</formula>
    </cfRule>
    <cfRule type="expression" dxfId="1452" priority="1936">
      <formula>IF(RIGHT(TEXT(AE266,"0.#"),1)=".",TRUE,FALSE)</formula>
    </cfRule>
  </conditionalFormatting>
  <conditionalFormatting sqref="AE270:AE271 AI270:AI271 AM270:AM271 AQ270:AQ271 AU270:AU271">
    <cfRule type="expression" dxfId="1451" priority="1933">
      <formula>IF(RIGHT(TEXT(AE270,"0.#"),1)=".",FALSE,TRUE)</formula>
    </cfRule>
    <cfRule type="expression" dxfId="1450" priority="1934">
      <formula>IF(RIGHT(TEXT(AE270,"0.#"),1)=".",TRUE,FALSE)</formula>
    </cfRule>
  </conditionalFormatting>
  <conditionalFormatting sqref="AE326:AE327 AI326:AI327 AM326:AM327 AQ326:AQ327 AU326:AU327">
    <cfRule type="expression" dxfId="1449" priority="1925">
      <formula>IF(RIGHT(TEXT(AE326,"0.#"),1)=".",FALSE,TRUE)</formula>
    </cfRule>
    <cfRule type="expression" dxfId="1448" priority="1926">
      <formula>IF(RIGHT(TEXT(AE326,"0.#"),1)=".",TRUE,FALSE)</formula>
    </cfRule>
  </conditionalFormatting>
  <conditionalFormatting sqref="AE318:AE319 AI318:AI319 AM318:AM319 AQ318:AQ319 AU318:AU319">
    <cfRule type="expression" dxfId="1447" priority="1929">
      <formula>IF(RIGHT(TEXT(AE318,"0.#"),1)=".",FALSE,TRUE)</formula>
    </cfRule>
    <cfRule type="expression" dxfId="1446" priority="1930">
      <formula>IF(RIGHT(TEXT(AE318,"0.#"),1)=".",TRUE,FALSE)</formula>
    </cfRule>
  </conditionalFormatting>
  <conditionalFormatting sqref="AE322:AE323 AI322:AI323 AM322:AM323 AQ322:AQ323 AU322:AU323">
    <cfRule type="expression" dxfId="1445" priority="1927">
      <formula>IF(RIGHT(TEXT(AE322,"0.#"),1)=".",FALSE,TRUE)</formula>
    </cfRule>
    <cfRule type="expression" dxfId="1444" priority="1928">
      <formula>IF(RIGHT(TEXT(AE322,"0.#"),1)=".",TRUE,FALSE)</formula>
    </cfRule>
  </conditionalFormatting>
  <conditionalFormatting sqref="AE378:AE379 AI378:AI379 AM378:AM379 AQ378:AQ379 AU378:AU379">
    <cfRule type="expression" dxfId="1443" priority="1919">
      <formula>IF(RIGHT(TEXT(AE378,"0.#"),1)=".",FALSE,TRUE)</formula>
    </cfRule>
    <cfRule type="expression" dxfId="1442" priority="1920">
      <formula>IF(RIGHT(TEXT(AE378,"0.#"),1)=".",TRUE,FALSE)</formula>
    </cfRule>
  </conditionalFormatting>
  <conditionalFormatting sqref="AE330:AE331 AI330:AI331 AM330:AM331 AQ330:AQ331 AU330:AU331">
    <cfRule type="expression" dxfId="1441" priority="1923">
      <formula>IF(RIGHT(TEXT(AE330,"0.#"),1)=".",FALSE,TRUE)</formula>
    </cfRule>
    <cfRule type="expression" dxfId="1440" priority="1924">
      <formula>IF(RIGHT(TEXT(AE330,"0.#"),1)=".",TRUE,FALSE)</formula>
    </cfRule>
  </conditionalFormatting>
  <conditionalFormatting sqref="AE374:AE375 AI374:AI375 AM374:AM375 AQ374:AQ375 AU374:AU375">
    <cfRule type="expression" dxfId="1439" priority="1921">
      <formula>IF(RIGHT(TEXT(AE374,"0.#"),1)=".",FALSE,TRUE)</formula>
    </cfRule>
    <cfRule type="expression" dxfId="1438" priority="1922">
      <formula>IF(RIGHT(TEXT(AE374,"0.#"),1)=".",TRUE,FALSE)</formula>
    </cfRule>
  </conditionalFormatting>
  <conditionalFormatting sqref="AE390:AE391 AI390:AI391 AM390:AM391 AQ390:AQ391 AU390:AU391">
    <cfRule type="expression" dxfId="1437" priority="1913">
      <formula>IF(RIGHT(TEXT(AE390,"0.#"),1)=".",FALSE,TRUE)</formula>
    </cfRule>
    <cfRule type="expression" dxfId="1436" priority="1914">
      <formula>IF(RIGHT(TEXT(AE390,"0.#"),1)=".",TRUE,FALSE)</formula>
    </cfRule>
  </conditionalFormatting>
  <conditionalFormatting sqref="AE382:AE383 AI382:AI383 AM382:AM383 AQ382:AQ383 AU382:AU383">
    <cfRule type="expression" dxfId="1435" priority="1917">
      <formula>IF(RIGHT(TEXT(AE382,"0.#"),1)=".",FALSE,TRUE)</formula>
    </cfRule>
    <cfRule type="expression" dxfId="1434" priority="1918">
      <formula>IF(RIGHT(TEXT(AE382,"0.#"),1)=".",TRUE,FALSE)</formula>
    </cfRule>
  </conditionalFormatting>
  <conditionalFormatting sqref="AE386:AE387 AI386:AI387 AM386:AM387 AQ386:AQ387 AU386:AU387">
    <cfRule type="expression" dxfId="1433" priority="1915">
      <formula>IF(RIGHT(TEXT(AE386,"0.#"),1)=".",FALSE,TRUE)</formula>
    </cfRule>
    <cfRule type="expression" dxfId="1432" priority="1916">
      <formula>IF(RIGHT(TEXT(AE386,"0.#"),1)=".",TRUE,FALSE)</formula>
    </cfRule>
  </conditionalFormatting>
  <conditionalFormatting sqref="AE440">
    <cfRule type="expression" dxfId="1431" priority="1907">
      <formula>IF(RIGHT(TEXT(AE440,"0.#"),1)=".",FALSE,TRUE)</formula>
    </cfRule>
    <cfRule type="expression" dxfId="1430" priority="1908">
      <formula>IF(RIGHT(TEXT(AE440,"0.#"),1)=".",TRUE,FALSE)</formula>
    </cfRule>
  </conditionalFormatting>
  <conditionalFormatting sqref="AE438">
    <cfRule type="expression" dxfId="1429" priority="1911">
      <formula>IF(RIGHT(TEXT(AE438,"0.#"),1)=".",FALSE,TRUE)</formula>
    </cfRule>
    <cfRule type="expression" dxfId="1428" priority="1912">
      <formula>IF(RIGHT(TEXT(AE438,"0.#"),1)=".",TRUE,FALSE)</formula>
    </cfRule>
  </conditionalFormatting>
  <conditionalFormatting sqref="AE439">
    <cfRule type="expression" dxfId="1427" priority="1909">
      <formula>IF(RIGHT(TEXT(AE439,"0.#"),1)=".",FALSE,TRUE)</formula>
    </cfRule>
    <cfRule type="expression" dxfId="1426" priority="1910">
      <formula>IF(RIGHT(TEXT(AE439,"0.#"),1)=".",TRUE,FALSE)</formula>
    </cfRule>
  </conditionalFormatting>
  <conditionalFormatting sqref="AM440">
    <cfRule type="expression" dxfId="1425" priority="1901">
      <formula>IF(RIGHT(TEXT(AM440,"0.#"),1)=".",FALSE,TRUE)</formula>
    </cfRule>
    <cfRule type="expression" dxfId="1424" priority="1902">
      <formula>IF(RIGHT(TEXT(AM440,"0.#"),1)=".",TRUE,FALSE)</formula>
    </cfRule>
  </conditionalFormatting>
  <conditionalFormatting sqref="AM438">
    <cfRule type="expression" dxfId="1423" priority="1905">
      <formula>IF(RIGHT(TEXT(AM438,"0.#"),1)=".",FALSE,TRUE)</formula>
    </cfRule>
    <cfRule type="expression" dxfId="1422" priority="1906">
      <formula>IF(RIGHT(TEXT(AM438,"0.#"),1)=".",TRUE,FALSE)</formula>
    </cfRule>
  </conditionalFormatting>
  <conditionalFormatting sqref="AM439">
    <cfRule type="expression" dxfId="1421" priority="1903">
      <formula>IF(RIGHT(TEXT(AM439,"0.#"),1)=".",FALSE,TRUE)</formula>
    </cfRule>
    <cfRule type="expression" dxfId="1420" priority="1904">
      <formula>IF(RIGHT(TEXT(AM439,"0.#"),1)=".",TRUE,FALSE)</formula>
    </cfRule>
  </conditionalFormatting>
  <conditionalFormatting sqref="AU440">
    <cfRule type="expression" dxfId="1419" priority="1895">
      <formula>IF(RIGHT(TEXT(AU440,"0.#"),1)=".",FALSE,TRUE)</formula>
    </cfRule>
    <cfRule type="expression" dxfId="1418" priority="1896">
      <formula>IF(RIGHT(TEXT(AU440,"0.#"),1)=".",TRUE,FALSE)</formula>
    </cfRule>
  </conditionalFormatting>
  <conditionalFormatting sqref="AU438">
    <cfRule type="expression" dxfId="1417" priority="1899">
      <formula>IF(RIGHT(TEXT(AU438,"0.#"),1)=".",FALSE,TRUE)</formula>
    </cfRule>
    <cfRule type="expression" dxfId="1416" priority="1900">
      <formula>IF(RIGHT(TEXT(AU438,"0.#"),1)=".",TRUE,FALSE)</formula>
    </cfRule>
  </conditionalFormatting>
  <conditionalFormatting sqref="AU439">
    <cfRule type="expression" dxfId="1415" priority="1897">
      <formula>IF(RIGHT(TEXT(AU439,"0.#"),1)=".",FALSE,TRUE)</formula>
    </cfRule>
    <cfRule type="expression" dxfId="1414" priority="1898">
      <formula>IF(RIGHT(TEXT(AU439,"0.#"),1)=".",TRUE,FALSE)</formula>
    </cfRule>
  </conditionalFormatting>
  <conditionalFormatting sqref="AI440">
    <cfRule type="expression" dxfId="1413" priority="1889">
      <formula>IF(RIGHT(TEXT(AI440,"0.#"),1)=".",FALSE,TRUE)</formula>
    </cfRule>
    <cfRule type="expression" dxfId="1412" priority="1890">
      <formula>IF(RIGHT(TEXT(AI440,"0.#"),1)=".",TRUE,FALSE)</formula>
    </cfRule>
  </conditionalFormatting>
  <conditionalFormatting sqref="AI438">
    <cfRule type="expression" dxfId="1411" priority="1893">
      <formula>IF(RIGHT(TEXT(AI438,"0.#"),1)=".",FALSE,TRUE)</formula>
    </cfRule>
    <cfRule type="expression" dxfId="1410" priority="1894">
      <formula>IF(RIGHT(TEXT(AI438,"0.#"),1)=".",TRUE,FALSE)</formula>
    </cfRule>
  </conditionalFormatting>
  <conditionalFormatting sqref="AI439">
    <cfRule type="expression" dxfId="1409" priority="1891">
      <formula>IF(RIGHT(TEXT(AI439,"0.#"),1)=".",FALSE,TRUE)</formula>
    </cfRule>
    <cfRule type="expression" dxfId="1408" priority="1892">
      <formula>IF(RIGHT(TEXT(AI439,"0.#"),1)=".",TRUE,FALSE)</formula>
    </cfRule>
  </conditionalFormatting>
  <conditionalFormatting sqref="AQ438">
    <cfRule type="expression" dxfId="1407" priority="1883">
      <formula>IF(RIGHT(TEXT(AQ438,"0.#"),1)=".",FALSE,TRUE)</formula>
    </cfRule>
    <cfRule type="expression" dxfId="1406" priority="1884">
      <formula>IF(RIGHT(TEXT(AQ438,"0.#"),1)=".",TRUE,FALSE)</formula>
    </cfRule>
  </conditionalFormatting>
  <conditionalFormatting sqref="AQ439">
    <cfRule type="expression" dxfId="1405" priority="1887">
      <formula>IF(RIGHT(TEXT(AQ439,"0.#"),1)=".",FALSE,TRUE)</formula>
    </cfRule>
    <cfRule type="expression" dxfId="1404" priority="1888">
      <formula>IF(RIGHT(TEXT(AQ439,"0.#"),1)=".",TRUE,FALSE)</formula>
    </cfRule>
  </conditionalFormatting>
  <conditionalFormatting sqref="AQ440">
    <cfRule type="expression" dxfId="1403" priority="1885">
      <formula>IF(RIGHT(TEXT(AQ440,"0.#"),1)=".",FALSE,TRUE)</formula>
    </cfRule>
    <cfRule type="expression" dxfId="1402" priority="1886">
      <formula>IF(RIGHT(TEXT(AQ440,"0.#"),1)=".",TRUE,FALSE)</formula>
    </cfRule>
  </conditionalFormatting>
  <conditionalFormatting sqref="AE445">
    <cfRule type="expression" dxfId="1401" priority="1877">
      <formula>IF(RIGHT(TEXT(AE445,"0.#"),1)=".",FALSE,TRUE)</formula>
    </cfRule>
    <cfRule type="expression" dxfId="1400" priority="1878">
      <formula>IF(RIGHT(TEXT(AE445,"0.#"),1)=".",TRUE,FALSE)</formula>
    </cfRule>
  </conditionalFormatting>
  <conditionalFormatting sqref="AE443">
    <cfRule type="expression" dxfId="1399" priority="1881">
      <formula>IF(RIGHT(TEXT(AE443,"0.#"),1)=".",FALSE,TRUE)</formula>
    </cfRule>
    <cfRule type="expression" dxfId="1398" priority="1882">
      <formula>IF(RIGHT(TEXT(AE443,"0.#"),1)=".",TRUE,FALSE)</formula>
    </cfRule>
  </conditionalFormatting>
  <conditionalFormatting sqref="AE444">
    <cfRule type="expression" dxfId="1397" priority="1879">
      <formula>IF(RIGHT(TEXT(AE444,"0.#"),1)=".",FALSE,TRUE)</formula>
    </cfRule>
    <cfRule type="expression" dxfId="1396" priority="1880">
      <formula>IF(RIGHT(TEXT(AE444,"0.#"),1)=".",TRUE,FALSE)</formula>
    </cfRule>
  </conditionalFormatting>
  <conditionalFormatting sqref="AM445">
    <cfRule type="expression" dxfId="1395" priority="1871">
      <formula>IF(RIGHT(TEXT(AM445,"0.#"),1)=".",FALSE,TRUE)</formula>
    </cfRule>
    <cfRule type="expression" dxfId="1394" priority="1872">
      <formula>IF(RIGHT(TEXT(AM445,"0.#"),1)=".",TRUE,FALSE)</formula>
    </cfRule>
  </conditionalFormatting>
  <conditionalFormatting sqref="AM443">
    <cfRule type="expression" dxfId="1393" priority="1875">
      <formula>IF(RIGHT(TEXT(AM443,"0.#"),1)=".",FALSE,TRUE)</formula>
    </cfRule>
    <cfRule type="expression" dxfId="1392" priority="1876">
      <formula>IF(RIGHT(TEXT(AM443,"0.#"),1)=".",TRUE,FALSE)</formula>
    </cfRule>
  </conditionalFormatting>
  <conditionalFormatting sqref="AM444">
    <cfRule type="expression" dxfId="1391" priority="1873">
      <formula>IF(RIGHT(TEXT(AM444,"0.#"),1)=".",FALSE,TRUE)</formula>
    </cfRule>
    <cfRule type="expression" dxfId="1390" priority="1874">
      <formula>IF(RIGHT(TEXT(AM444,"0.#"),1)=".",TRUE,FALSE)</formula>
    </cfRule>
  </conditionalFormatting>
  <conditionalFormatting sqref="AU445">
    <cfRule type="expression" dxfId="1389" priority="1865">
      <formula>IF(RIGHT(TEXT(AU445,"0.#"),1)=".",FALSE,TRUE)</formula>
    </cfRule>
    <cfRule type="expression" dxfId="1388" priority="1866">
      <formula>IF(RIGHT(TEXT(AU445,"0.#"),1)=".",TRUE,FALSE)</formula>
    </cfRule>
  </conditionalFormatting>
  <conditionalFormatting sqref="AU443">
    <cfRule type="expression" dxfId="1387" priority="1869">
      <formula>IF(RIGHT(TEXT(AU443,"0.#"),1)=".",FALSE,TRUE)</formula>
    </cfRule>
    <cfRule type="expression" dxfId="1386" priority="1870">
      <formula>IF(RIGHT(TEXT(AU443,"0.#"),1)=".",TRUE,FALSE)</formula>
    </cfRule>
  </conditionalFormatting>
  <conditionalFormatting sqref="AU444">
    <cfRule type="expression" dxfId="1385" priority="1867">
      <formula>IF(RIGHT(TEXT(AU444,"0.#"),1)=".",FALSE,TRUE)</formula>
    </cfRule>
    <cfRule type="expression" dxfId="1384" priority="1868">
      <formula>IF(RIGHT(TEXT(AU444,"0.#"),1)=".",TRUE,FALSE)</formula>
    </cfRule>
  </conditionalFormatting>
  <conditionalFormatting sqref="AI445">
    <cfRule type="expression" dxfId="1383" priority="1859">
      <formula>IF(RIGHT(TEXT(AI445,"0.#"),1)=".",FALSE,TRUE)</formula>
    </cfRule>
    <cfRule type="expression" dxfId="1382" priority="1860">
      <formula>IF(RIGHT(TEXT(AI445,"0.#"),1)=".",TRUE,FALSE)</formula>
    </cfRule>
  </conditionalFormatting>
  <conditionalFormatting sqref="AI443">
    <cfRule type="expression" dxfId="1381" priority="1863">
      <formula>IF(RIGHT(TEXT(AI443,"0.#"),1)=".",FALSE,TRUE)</formula>
    </cfRule>
    <cfRule type="expression" dxfId="1380" priority="1864">
      <formula>IF(RIGHT(TEXT(AI443,"0.#"),1)=".",TRUE,FALSE)</formula>
    </cfRule>
  </conditionalFormatting>
  <conditionalFormatting sqref="AI444">
    <cfRule type="expression" dxfId="1379" priority="1861">
      <formula>IF(RIGHT(TEXT(AI444,"0.#"),1)=".",FALSE,TRUE)</formula>
    </cfRule>
    <cfRule type="expression" dxfId="1378" priority="1862">
      <formula>IF(RIGHT(TEXT(AI444,"0.#"),1)=".",TRUE,FALSE)</formula>
    </cfRule>
  </conditionalFormatting>
  <conditionalFormatting sqref="AQ443">
    <cfRule type="expression" dxfId="1377" priority="1853">
      <formula>IF(RIGHT(TEXT(AQ443,"0.#"),1)=".",FALSE,TRUE)</formula>
    </cfRule>
    <cfRule type="expression" dxfId="1376" priority="1854">
      <formula>IF(RIGHT(TEXT(AQ443,"0.#"),1)=".",TRUE,FALSE)</formula>
    </cfRule>
  </conditionalFormatting>
  <conditionalFormatting sqref="AQ444">
    <cfRule type="expression" dxfId="1375" priority="1857">
      <formula>IF(RIGHT(TEXT(AQ444,"0.#"),1)=".",FALSE,TRUE)</formula>
    </cfRule>
    <cfRule type="expression" dxfId="1374" priority="1858">
      <formula>IF(RIGHT(TEXT(AQ444,"0.#"),1)=".",TRUE,FALSE)</formula>
    </cfRule>
  </conditionalFormatting>
  <conditionalFormatting sqref="AQ445">
    <cfRule type="expression" dxfId="1373" priority="1855">
      <formula>IF(RIGHT(TEXT(AQ445,"0.#"),1)=".",FALSE,TRUE)</formula>
    </cfRule>
    <cfRule type="expression" dxfId="1372" priority="1856">
      <formula>IF(RIGHT(TEXT(AQ445,"0.#"),1)=".",TRUE,FALSE)</formula>
    </cfRule>
  </conditionalFormatting>
  <conditionalFormatting sqref="Y873:Y900">
    <cfRule type="expression" dxfId="1371" priority="2083">
      <formula>IF(RIGHT(TEXT(Y873,"0.#"),1)=".",FALSE,TRUE)</formula>
    </cfRule>
    <cfRule type="expression" dxfId="1370" priority="2084">
      <formula>IF(RIGHT(TEXT(Y873,"0.#"),1)=".",TRUE,FALSE)</formula>
    </cfRule>
  </conditionalFormatting>
  <conditionalFormatting sqref="Y872">
    <cfRule type="expression" dxfId="1369" priority="2077">
      <formula>IF(RIGHT(TEXT(Y872,"0.#"),1)=".",FALSE,TRUE)</formula>
    </cfRule>
    <cfRule type="expression" dxfId="1368" priority="2078">
      <formula>IF(RIGHT(TEXT(Y872,"0.#"),1)=".",TRUE,FALSE)</formula>
    </cfRule>
  </conditionalFormatting>
  <conditionalFormatting sqref="Y906:Y933">
    <cfRule type="expression" dxfId="1367" priority="2071">
      <formula>IF(RIGHT(TEXT(Y906,"0.#"),1)=".",FALSE,TRUE)</formula>
    </cfRule>
    <cfRule type="expression" dxfId="1366" priority="2072">
      <formula>IF(RIGHT(TEXT(Y906,"0.#"),1)=".",TRUE,FALSE)</formula>
    </cfRule>
  </conditionalFormatting>
  <conditionalFormatting sqref="Y904:Y905">
    <cfRule type="expression" dxfId="1365" priority="2065">
      <formula>IF(RIGHT(TEXT(Y904,"0.#"),1)=".",FALSE,TRUE)</formula>
    </cfRule>
    <cfRule type="expression" dxfId="1364" priority="2066">
      <formula>IF(RIGHT(TEXT(Y904,"0.#"),1)=".",TRUE,FALSE)</formula>
    </cfRule>
  </conditionalFormatting>
  <conditionalFormatting sqref="Y939:Y966">
    <cfRule type="expression" dxfId="1363" priority="2059">
      <formula>IF(RIGHT(TEXT(Y939,"0.#"),1)=".",FALSE,TRUE)</formula>
    </cfRule>
    <cfRule type="expression" dxfId="1362" priority="2060">
      <formula>IF(RIGHT(TEXT(Y939,"0.#"),1)=".",TRUE,FALSE)</formula>
    </cfRule>
  </conditionalFormatting>
  <conditionalFormatting sqref="Y937:Y938">
    <cfRule type="expression" dxfId="1361" priority="2053">
      <formula>IF(RIGHT(TEXT(Y937,"0.#"),1)=".",FALSE,TRUE)</formula>
    </cfRule>
    <cfRule type="expression" dxfId="1360" priority="2054">
      <formula>IF(RIGHT(TEXT(Y937,"0.#"),1)=".",TRUE,FALSE)</formula>
    </cfRule>
  </conditionalFormatting>
  <conditionalFormatting sqref="Y972:Y999">
    <cfRule type="expression" dxfId="1359" priority="2047">
      <formula>IF(RIGHT(TEXT(Y972,"0.#"),1)=".",FALSE,TRUE)</formula>
    </cfRule>
    <cfRule type="expression" dxfId="1358" priority="2048">
      <formula>IF(RIGHT(TEXT(Y972,"0.#"),1)=".",TRUE,FALSE)</formula>
    </cfRule>
  </conditionalFormatting>
  <conditionalFormatting sqref="Y970:Y971">
    <cfRule type="expression" dxfId="1357" priority="2041">
      <formula>IF(RIGHT(TEXT(Y970,"0.#"),1)=".",FALSE,TRUE)</formula>
    </cfRule>
    <cfRule type="expression" dxfId="1356" priority="2042">
      <formula>IF(RIGHT(TEXT(Y970,"0.#"),1)=".",TRUE,FALSE)</formula>
    </cfRule>
  </conditionalFormatting>
  <conditionalFormatting sqref="Y1005:Y1032">
    <cfRule type="expression" dxfId="1355" priority="2035">
      <formula>IF(RIGHT(TEXT(Y1005,"0.#"),1)=".",FALSE,TRUE)</formula>
    </cfRule>
    <cfRule type="expression" dxfId="1354" priority="2036">
      <formula>IF(RIGHT(TEXT(Y1005,"0.#"),1)=".",TRUE,FALSE)</formula>
    </cfRule>
  </conditionalFormatting>
  <conditionalFormatting sqref="W23">
    <cfRule type="expression" dxfId="1353" priority="2319">
      <formula>IF(RIGHT(TEXT(W23,"0.#"),1)=".",FALSE,TRUE)</formula>
    </cfRule>
    <cfRule type="expression" dxfId="1352" priority="2320">
      <formula>IF(RIGHT(TEXT(W23,"0.#"),1)=".",TRUE,FALSE)</formula>
    </cfRule>
  </conditionalFormatting>
  <conditionalFormatting sqref="W24:W27">
    <cfRule type="expression" dxfId="1351" priority="2317">
      <formula>IF(RIGHT(TEXT(W24,"0.#"),1)=".",FALSE,TRUE)</formula>
    </cfRule>
    <cfRule type="expression" dxfId="1350" priority="2318">
      <formula>IF(RIGHT(TEXT(W24,"0.#"),1)=".",TRUE,FALSE)</formula>
    </cfRule>
  </conditionalFormatting>
  <conditionalFormatting sqref="W28">
    <cfRule type="expression" dxfId="1349" priority="2309">
      <formula>IF(RIGHT(TEXT(W28,"0.#"),1)=".",FALSE,TRUE)</formula>
    </cfRule>
    <cfRule type="expression" dxfId="1348" priority="2310">
      <formula>IF(RIGHT(TEXT(W28,"0.#"),1)=".",TRUE,FALSE)</formula>
    </cfRule>
  </conditionalFormatting>
  <conditionalFormatting sqref="P23">
    <cfRule type="expression" dxfId="1347" priority="2307">
      <formula>IF(RIGHT(TEXT(P23,"0.#"),1)=".",FALSE,TRUE)</formula>
    </cfRule>
    <cfRule type="expression" dxfId="1346" priority="2308">
      <formula>IF(RIGHT(TEXT(P23,"0.#"),1)=".",TRUE,FALSE)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73:AO900">
    <cfRule type="expression" dxfId="1273" priority="2085">
      <formula>IF(AND(AL873&gt;=0, RIGHT(TEXT(AL873,"0.#"),1)&lt;&gt;"."),TRUE,FALSE)</formula>
    </cfRule>
    <cfRule type="expression" dxfId="1272" priority="2086">
      <formula>IF(AND(AL873&gt;=0, RIGHT(TEXT(AL873,"0.#"),1)="."),TRUE,FALSE)</formula>
    </cfRule>
    <cfRule type="expression" dxfId="1271" priority="2087">
      <formula>IF(AND(AL873&lt;0, RIGHT(TEXT(AL873,"0.#"),1)&lt;&gt;"."),TRUE,FALSE)</formula>
    </cfRule>
    <cfRule type="expression" dxfId="1270" priority="2088">
      <formula>IF(AND(AL873&lt;0, RIGHT(TEXT(AL873,"0.#"),1)="."),TRUE,FALSE)</formula>
    </cfRule>
  </conditionalFormatting>
  <conditionalFormatting sqref="AL872:AO872">
    <cfRule type="expression" dxfId="1269" priority="2079">
      <formula>IF(AND(AL872&gt;=0, RIGHT(TEXT(AL872,"0.#"),1)&lt;&gt;"."),TRUE,FALSE)</formula>
    </cfRule>
    <cfRule type="expression" dxfId="1268" priority="2080">
      <formula>IF(AND(AL872&gt;=0, RIGHT(TEXT(AL872,"0.#"),1)="."),TRUE,FALSE)</formula>
    </cfRule>
    <cfRule type="expression" dxfId="1267" priority="2081">
      <formula>IF(AND(AL872&lt;0, RIGHT(TEXT(AL872,"0.#"),1)&lt;&gt;"."),TRUE,FALSE)</formula>
    </cfRule>
    <cfRule type="expression" dxfId="1266" priority="2082">
      <formula>IF(AND(AL872&lt;0, RIGHT(TEXT(AL872,"0.#"),1)="."),TRUE,FALSE)</formula>
    </cfRule>
  </conditionalFormatting>
  <conditionalFormatting sqref="AL906:AO933">
    <cfRule type="expression" dxfId="1265" priority="2073">
      <formula>IF(AND(AL906&gt;=0, RIGHT(TEXT(AL906,"0.#"),1)&lt;&gt;"."),TRUE,FALSE)</formula>
    </cfRule>
    <cfRule type="expression" dxfId="1264" priority="2074">
      <formula>IF(AND(AL906&gt;=0, RIGHT(TEXT(AL906,"0.#"),1)="."),TRUE,FALSE)</formula>
    </cfRule>
    <cfRule type="expression" dxfId="1263" priority="2075">
      <formula>IF(AND(AL906&lt;0, RIGHT(TEXT(AL906,"0.#"),1)&lt;&gt;"."),TRUE,FALSE)</formula>
    </cfRule>
    <cfRule type="expression" dxfId="1262" priority="2076">
      <formula>IF(AND(AL906&lt;0, RIGHT(TEXT(AL906,"0.#"),1)="."),TRUE,FALSE)</formula>
    </cfRule>
  </conditionalFormatting>
  <conditionalFormatting sqref="AL904:AO905">
    <cfRule type="expression" dxfId="1261" priority="2067">
      <formula>IF(AND(AL904&gt;=0, RIGHT(TEXT(AL904,"0.#"),1)&lt;&gt;"."),TRUE,FALSE)</formula>
    </cfRule>
    <cfRule type="expression" dxfId="1260" priority="2068">
      <formula>IF(AND(AL904&gt;=0, RIGHT(TEXT(AL904,"0.#"),1)="."),TRUE,FALSE)</formula>
    </cfRule>
    <cfRule type="expression" dxfId="1259" priority="2069">
      <formula>IF(AND(AL904&lt;0, RIGHT(TEXT(AL904,"0.#"),1)&lt;&gt;"."),TRUE,FALSE)</formula>
    </cfRule>
    <cfRule type="expression" dxfId="1258" priority="2070">
      <formula>IF(AND(AL904&lt;0, RIGHT(TEXT(AL904,"0.#"),1)="."),TRUE,FALSE)</formula>
    </cfRule>
  </conditionalFormatting>
  <conditionalFormatting sqref="AL939:AO966">
    <cfRule type="expression" dxfId="1257" priority="2061">
      <formula>IF(AND(AL939&gt;=0, RIGHT(TEXT(AL939,"0.#"),1)&lt;&gt;"."),TRUE,FALSE)</formula>
    </cfRule>
    <cfRule type="expression" dxfId="1256" priority="2062">
      <formula>IF(AND(AL939&gt;=0, RIGHT(TEXT(AL939,"0.#"),1)="."),TRUE,FALSE)</formula>
    </cfRule>
    <cfRule type="expression" dxfId="1255" priority="2063">
      <formula>IF(AND(AL939&lt;0, RIGHT(TEXT(AL939,"0.#"),1)&lt;&gt;"."),TRUE,FALSE)</formula>
    </cfRule>
    <cfRule type="expression" dxfId="1254" priority="2064">
      <formula>IF(AND(AL939&lt;0, RIGHT(TEXT(AL939,"0.#"),1)="."),TRUE,FALSE)</formula>
    </cfRule>
  </conditionalFormatting>
  <conditionalFormatting sqref="AL937:AO938">
    <cfRule type="expression" dxfId="1253" priority="2055">
      <formula>IF(AND(AL937&gt;=0, RIGHT(TEXT(AL937,"0.#"),1)&lt;&gt;"."),TRUE,FALSE)</formula>
    </cfRule>
    <cfRule type="expression" dxfId="1252" priority="2056">
      <formula>IF(AND(AL937&gt;=0, RIGHT(TEXT(AL937,"0.#"),1)="."),TRUE,FALSE)</formula>
    </cfRule>
    <cfRule type="expression" dxfId="1251" priority="2057">
      <formula>IF(AND(AL937&lt;0, RIGHT(TEXT(AL937,"0.#"),1)&lt;&gt;"."),TRUE,FALSE)</formula>
    </cfRule>
    <cfRule type="expression" dxfId="1250" priority="2058">
      <formula>IF(AND(AL937&lt;0, RIGHT(TEXT(AL937,"0.#"),1)="."),TRUE,FALSE)</formula>
    </cfRule>
  </conditionalFormatting>
  <conditionalFormatting sqref="AL972:AO999">
    <cfRule type="expression" dxfId="1249" priority="2049">
      <formula>IF(AND(AL972&gt;=0, RIGHT(TEXT(AL972,"0.#"),1)&lt;&gt;"."),TRUE,FALSE)</formula>
    </cfRule>
    <cfRule type="expression" dxfId="1248" priority="2050">
      <formula>IF(AND(AL972&gt;=0, RIGHT(TEXT(AL972,"0.#"),1)="."),TRUE,FALSE)</formula>
    </cfRule>
    <cfRule type="expression" dxfId="1247" priority="2051">
      <formula>IF(AND(AL972&lt;0, RIGHT(TEXT(AL972,"0.#"),1)&lt;&gt;"."),TRUE,FALSE)</formula>
    </cfRule>
    <cfRule type="expression" dxfId="1246" priority="2052">
      <formula>IF(AND(AL972&lt;0, RIGHT(TEXT(AL972,"0.#"),1)="."),TRUE,FALSE)</formula>
    </cfRule>
  </conditionalFormatting>
  <conditionalFormatting sqref="AL970:AO971">
    <cfRule type="expression" dxfId="1245" priority="2043">
      <formula>IF(AND(AL970&gt;=0, RIGHT(TEXT(AL970,"0.#"),1)&lt;&gt;"."),TRUE,FALSE)</formula>
    </cfRule>
    <cfRule type="expression" dxfId="1244" priority="2044">
      <formula>IF(AND(AL970&gt;=0, RIGHT(TEXT(AL970,"0.#"),1)="."),TRUE,FALSE)</formula>
    </cfRule>
    <cfRule type="expression" dxfId="1243" priority="2045">
      <formula>IF(AND(AL970&lt;0, RIGHT(TEXT(AL970,"0.#"),1)&lt;&gt;"."),TRUE,FALSE)</formula>
    </cfRule>
    <cfRule type="expression" dxfId="1242" priority="2046">
      <formula>IF(AND(AL970&lt;0, RIGHT(TEXT(AL970,"0.#"),1)="."),TRUE,FALSE)</formula>
    </cfRule>
  </conditionalFormatting>
  <conditionalFormatting sqref="AL1005:AO1032">
    <cfRule type="expression" dxfId="1241" priority="2037">
      <formula>IF(AND(AL1005&gt;=0, RIGHT(TEXT(AL1005,"0.#"),1)&lt;&gt;"."),TRUE,FALSE)</formula>
    </cfRule>
    <cfRule type="expression" dxfId="1240" priority="2038">
      <formula>IF(AND(AL1005&gt;=0, RIGHT(TEXT(AL1005,"0.#"),1)="."),TRUE,FALSE)</formula>
    </cfRule>
    <cfRule type="expression" dxfId="1239" priority="2039">
      <formula>IF(AND(AL1005&lt;0, RIGHT(TEXT(AL1005,"0.#"),1)&lt;&gt;"."),TRUE,FALSE)</formula>
    </cfRule>
    <cfRule type="expression" dxfId="1238" priority="2040">
      <formula>IF(AND(AL1005&lt;0, RIGHT(TEXT(AL1005,"0.#"),1)="."),TRUE,FALSE)</formula>
    </cfRule>
  </conditionalFormatting>
  <conditionalFormatting sqref="AL1003:AO1004">
    <cfRule type="expression" dxfId="1237" priority="2031">
      <formula>IF(AND(AL1003&gt;=0, RIGHT(TEXT(AL1003,"0.#"),1)&lt;&gt;"."),TRUE,FALSE)</formula>
    </cfRule>
    <cfRule type="expression" dxfId="1236" priority="2032">
      <formula>IF(AND(AL1003&gt;=0, RIGHT(TEXT(AL1003,"0.#"),1)="."),TRUE,FALSE)</formula>
    </cfRule>
    <cfRule type="expression" dxfId="1235" priority="2033">
      <formula>IF(AND(AL1003&lt;0, RIGHT(TEXT(AL1003,"0.#"),1)&lt;&gt;"."),TRUE,FALSE)</formula>
    </cfRule>
    <cfRule type="expression" dxfId="1234" priority="2034">
      <formula>IF(AND(AL1003&lt;0, RIGHT(TEXT(AL1003,"0.#"),1)="."),TRUE,FALSE)</formula>
    </cfRule>
  </conditionalFormatting>
  <conditionalFormatting sqref="Y1003:Y1004">
    <cfRule type="expression" dxfId="1233" priority="2029">
      <formula>IF(RIGHT(TEXT(Y1003,"0.#"),1)=".",FALSE,TRUE)</formula>
    </cfRule>
    <cfRule type="expression" dxfId="1232" priority="2030">
      <formula>IF(RIGHT(TEXT(Y1003,"0.#"),1)=".",TRUE,FALSE)</formula>
    </cfRule>
  </conditionalFormatting>
  <conditionalFormatting sqref="AL1038:AO1065">
    <cfRule type="expression" dxfId="1231" priority="2025">
      <formula>IF(AND(AL1038&gt;=0, RIGHT(TEXT(AL1038,"0.#"),1)&lt;&gt;"."),TRUE,FALSE)</formula>
    </cfRule>
    <cfRule type="expression" dxfId="1230" priority="2026">
      <formula>IF(AND(AL1038&gt;=0, RIGHT(TEXT(AL1038,"0.#"),1)="."),TRUE,FALSE)</formula>
    </cfRule>
    <cfRule type="expression" dxfId="1229" priority="2027">
      <formula>IF(AND(AL1038&lt;0, RIGHT(TEXT(AL1038,"0.#"),1)&lt;&gt;"."),TRUE,FALSE)</formula>
    </cfRule>
    <cfRule type="expression" dxfId="1228" priority="2028">
      <formula>IF(AND(AL1038&lt;0, RIGHT(TEXT(AL1038,"0.#"),1)="."),TRUE,FALSE)</formula>
    </cfRule>
  </conditionalFormatting>
  <conditionalFormatting sqref="Y1038:Y1065">
    <cfRule type="expression" dxfId="1227" priority="2023">
      <formula>IF(RIGHT(TEXT(Y1038,"0.#"),1)=".",FALSE,TRUE)</formula>
    </cfRule>
    <cfRule type="expression" dxfId="1226" priority="2024">
      <formula>IF(RIGHT(TEXT(Y1038,"0.#"),1)=".",TRUE,FALSE)</formula>
    </cfRule>
  </conditionalFormatting>
  <conditionalFormatting sqref="AL1036:AO1037">
    <cfRule type="expression" dxfId="1225" priority="2019">
      <formula>IF(AND(AL1036&gt;=0, RIGHT(TEXT(AL1036,"0.#"),1)&lt;&gt;"."),TRUE,FALSE)</formula>
    </cfRule>
    <cfRule type="expression" dxfId="1224" priority="2020">
      <formula>IF(AND(AL1036&gt;=0, RIGHT(TEXT(AL1036,"0.#"),1)="."),TRUE,FALSE)</formula>
    </cfRule>
    <cfRule type="expression" dxfId="1223" priority="2021">
      <formula>IF(AND(AL1036&lt;0, RIGHT(TEXT(AL1036,"0.#"),1)&lt;&gt;"."),TRUE,FALSE)</formula>
    </cfRule>
    <cfRule type="expression" dxfId="1222" priority="2022">
      <formula>IF(AND(AL1036&lt;0, RIGHT(TEXT(AL1036,"0.#"),1)="."),TRUE,FALSE)</formula>
    </cfRule>
  </conditionalFormatting>
  <conditionalFormatting sqref="Y1036:Y1037">
    <cfRule type="expression" dxfId="1221" priority="2017">
      <formula>IF(RIGHT(TEXT(Y1036,"0.#"),1)=".",FALSE,TRUE)</formula>
    </cfRule>
    <cfRule type="expression" dxfId="1220" priority="2018">
      <formula>IF(RIGHT(TEXT(Y1036,"0.#"),1)=".",TRUE,FALSE)</formula>
    </cfRule>
  </conditionalFormatting>
  <conditionalFormatting sqref="AL1071:AO1098">
    <cfRule type="expression" dxfId="1219" priority="2013">
      <formula>IF(AND(AL1071&gt;=0, RIGHT(TEXT(AL1071,"0.#"),1)&lt;&gt;"."),TRUE,FALSE)</formula>
    </cfRule>
    <cfRule type="expression" dxfId="1218" priority="2014">
      <formula>IF(AND(AL1071&gt;=0, RIGHT(TEXT(AL1071,"0.#"),1)="."),TRUE,FALSE)</formula>
    </cfRule>
    <cfRule type="expression" dxfId="1217" priority="2015">
      <formula>IF(AND(AL1071&lt;0, RIGHT(TEXT(AL1071,"0.#"),1)&lt;&gt;"."),TRUE,FALSE)</formula>
    </cfRule>
    <cfRule type="expression" dxfId="1216" priority="2016">
      <formula>IF(AND(AL1071&lt;0, RIGHT(TEXT(AL1071,"0.#"),1)="."),TRUE,FALSE)</formula>
    </cfRule>
  </conditionalFormatting>
  <conditionalFormatting sqref="Y1071:Y1098">
    <cfRule type="expression" dxfId="1215" priority="2011">
      <formula>IF(RIGHT(TEXT(Y1071,"0.#"),1)=".",FALSE,TRUE)</formula>
    </cfRule>
    <cfRule type="expression" dxfId="1214" priority="2012">
      <formula>IF(RIGHT(TEXT(Y1071,"0.#"),1)=".",TRUE,FALSE)</formula>
    </cfRule>
  </conditionalFormatting>
  <conditionalFormatting sqref="AL1069:AO1070">
    <cfRule type="expression" dxfId="1213" priority="2007">
      <formula>IF(AND(AL1069&gt;=0, RIGHT(TEXT(AL1069,"0.#"),1)&lt;&gt;"."),TRUE,FALSE)</formula>
    </cfRule>
    <cfRule type="expression" dxfId="1212" priority="2008">
      <formula>IF(AND(AL1069&gt;=0, RIGHT(TEXT(AL1069,"0.#"),1)="."),TRUE,FALSE)</formula>
    </cfRule>
    <cfRule type="expression" dxfId="1211" priority="2009">
      <formula>IF(AND(AL1069&lt;0, RIGHT(TEXT(AL1069,"0.#"),1)&lt;&gt;"."),TRUE,FALSE)</formula>
    </cfRule>
    <cfRule type="expression" dxfId="1210" priority="2010">
      <formula>IF(AND(AL1069&lt;0, RIGHT(TEXT(AL1069,"0.#"),1)="."),TRUE,FALSE)</formula>
    </cfRule>
  </conditionalFormatting>
  <conditionalFormatting sqref="Y1069:Y1070">
    <cfRule type="expression" dxfId="1209" priority="2005">
      <formula>IF(RIGHT(TEXT(Y1069,"0.#"),1)=".",FALSE,TRUE)</formula>
    </cfRule>
    <cfRule type="expression" dxfId="1208" priority="2006">
      <formula>IF(RIGHT(TEXT(Y1069,"0.#"),1)=".",TRUE,FALSE)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L871:AO871">
    <cfRule type="expression" dxfId="5" priority="3">
      <formula>IF(AND(AL871&gt;=0, RIGHT(TEXT(AL871,"0.#"),1)&lt;&gt;"."),TRUE,FALSE)</formula>
    </cfRule>
    <cfRule type="expression" dxfId="4" priority="4">
      <formula>IF(AND(AL871&gt;=0, RIGHT(TEXT(AL871,"0.#"),1)="."),TRUE,FALSE)</formula>
    </cfRule>
    <cfRule type="expression" dxfId="3" priority="5">
      <formula>IF(AND(AL871&lt;0, RIGHT(TEXT(AL871,"0.#"),1)&lt;&gt;"."),TRUE,FALSE)</formula>
    </cfRule>
    <cfRule type="expression" dxfId="2" priority="6">
      <formula>IF(AND(AL871&lt;0, RIGHT(TEXT(AL871,"0.#"),1)="."),TRUE,FALSE)</formula>
    </cfRule>
  </conditionalFormatting>
  <conditionalFormatting sqref="Y871">
    <cfRule type="expression" dxfId="1" priority="1">
      <formula>IF(RIGHT(TEXT(Y871,"0.#"),1)=".",FALSE,TRUE)</formula>
    </cfRule>
    <cfRule type="expression" dxfId="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483" max="49" man="1"/>
    <brk id="733" max="49" man="1"/>
    <brk id="779" max="49" man="1"/>
  </rowBreaks>
  <colBreaks count="1" manualBreakCount="1">
    <brk id="6" max="99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2020-08-06T06:42:32Z</dcterms:created>
  <dcterms:modified xsi:type="dcterms:W3CDTF">2020-10-02T10:42:14Z</dcterms:modified>
</cp:coreProperties>
</file>