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65"/>
  </bookViews>
  <sheets>
    <sheet name="行政事業レビューシート" sheetId="3" r:id="rId1"/>
    <sheet name="入力規則等" sheetId="4" r:id="rId2"/>
  </sheets>
  <definedNames>
    <definedName name="_xlnm.Print_Area" localSheetId="0">行政事業レビューシート!$A$1:$AX$937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<sst xmlns="http://schemas.openxmlformats.org/spreadsheetml/2006/main" count="2195" uniqueCount="571">
  <si>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</si>
  <si>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</si>
  <si>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</si>
  <si>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</si>
  <si>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</si>
  <si>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</si>
  <si>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</si>
  <si>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</si>
  <si>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</si>
  <si>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</si>
  <si>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</si>
  <si>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</si>
  <si>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</si>
  <si>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</si>
  <si>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</si>
  <si>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</si>
  <si>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</si>
  <si>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</si>
  <si>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</si>
  <si>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</si>
  <si>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</si>
  <si>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</si>
  <si>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</si>
  <si>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</si>
  <si>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</si>
  <si>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</si>
  <si>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</si>
  <si>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</si>
  <si>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</si>
  <si>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</si>
  <si>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</si>
  <si>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</si>
  <si>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</si>
  <si>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</si>
  <si>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</si>
  <si>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</si>
  <si>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</si>
  <si>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</si>
  <si>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</si>
  <si>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</si>
  <si>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</si>
  <si>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</si>
  <si>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</si>
  <si>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</si>
  <si>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</si>
  <si>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</si>
  <si>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</si>
  <si>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</si>
  <si>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</si>
  <si>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</si>
  <si>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</si>
  <si>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</si>
  <si>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</si>
  <si>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</si>
  <si>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</si>
  <si>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</si>
  <si>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</si>
  <si>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</si>
  <si>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</si>
  <si>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</si>
  <si>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</si>
  <si>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</si>
  <si>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</si>
  <si>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</si>
  <si>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</si>
  <si>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</si>
  <si>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</si>
  <si>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</si>
  <si>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</si>
  <si>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</si>
  <si>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</si>
  <si>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</si>
  <si>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</si>
  <si>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</si>
  <si>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</si>
  <si>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</si>
  <si>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</si>
  <si>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</si>
  <si>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</si>
  <si>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</si>
  <si>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</si>
  <si>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</si>
  <si>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</si>
  <si>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</si>
  <si>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</si>
  <si>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</si>
  <si>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</si>
  <si>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</si>
  <si>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</si>
  <si>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</si>
  <si>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</si>
  <si>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</si>
  <si>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</si>
  <si>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</si>
  <si>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</si>
  <si>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</si>
  <si>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</si>
  <si>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</si>
  <si>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</si>
  <si>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</si>
  <si>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</si>
  <si>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</si>
  <si>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</si>
  <si>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</si>
  <si>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</si>
  <si>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</si>
  <si>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</si>
  <si>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</si>
  <si>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</si>
  <si>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</si>
  <si>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</si>
  <si>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</si>
  <si>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</si>
  <si>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</si>
  <si>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</si>
  <si>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</si>
  <si>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</si>
  <si>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</si>
  <si>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</si>
  <si>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</si>
  <si>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</si>
  <si>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</si>
  <si>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</si>
  <si>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</si>
  <si>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</si>
  <si>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</si>
  <si>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</si>
  <si>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</si>
  <si>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</si>
  <si>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</si>
  <si>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</si>
  <si>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</si>
  <si>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</si>
  <si>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</si>
  <si>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</si>
  <si>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</si>
  <si>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</si>
  <si>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</si>
  <si>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</si>
  <si>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</si>
  <si>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</si>
  <si>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</si>
  <si>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</si>
  <si>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</si>
  <si>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</si>
  <si>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</si>
  <si>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</si>
  <si>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</si>
  <si>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</si>
  <si>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</si>
  <si>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</si>
  <si>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</si>
  <si>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</si>
  <si>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</si>
  <si>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</si>
  <si>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</si>
  <si>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</si>
  <si>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</si>
  <si>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</si>
  <si>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</si>
  <si>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</si>
  <si>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</si>
  <si>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</si>
  <si>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</si>
  <si>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</si>
  <si>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</si>
  <si>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</si>
  <si>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</si>
  <si>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</si>
  <si>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</si>
  <si>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</si>
  <si>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</si>
  <si>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</si>
  <si>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</si>
  <si>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</si>
  <si>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</si>
  <si>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</si>
  <si>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</si>
  <si>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</si>
  <si>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</si>
  <si>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</si>
  <si>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</si>
  <si>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</si>
  <si>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</si>
  <si>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</si>
  <si>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</si>
  <si>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</si>
  <si>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</si>
  <si>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</si>
  <si>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</si>
  <si>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</si>
  <si>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</si>
  <si>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</si>
  <si>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</si>
  <si>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</si>
  <si>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</si>
  <si>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</si>
  <si>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</si>
  <si>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</si>
  <si>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</si>
  <si>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</si>
  <si>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</si>
  <si>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</si>
  <si>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</si>
  <si>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</si>
  <si>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</si>
  <si>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</si>
  <si>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</si>
  <si>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</si>
  <si>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</si>
  <si>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</si>
  <si>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</si>
  <si>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</si>
  <si>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</si>
  <si>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</si>
  <si>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</si>
  <si>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</si>
  <si>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</si>
  <si>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</si>
  <si>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</si>
  <si>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</si>
  <si>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</si>
  <si>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</si>
  <si>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</si>
  <si>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</si>
  <si>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</si>
  <si>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</si>
  <si>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</si>
  <si>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</si>
  <si>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</si>
  <si>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</si>
  <si>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</si>
  <si>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</si>
  <si>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</si>
  <si>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</si>
  <si>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</si>
  <si>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</si>
  <si>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</si>
  <si>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</si>
  <si>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</si>
  <si>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</si>
  <si>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</si>
  <si>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</si>
  <si>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</si>
  <si>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</si>
  <si>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</si>
  <si>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</si>
  <si>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</si>
  <si>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</si>
  <si>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</si>
  <si>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</si>
  <si>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</si>
  <si>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</si>
  <si>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</si>
  <si>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</si>
  <si>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</si>
  <si>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</si>
  <si>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</si>
  <si>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</si>
  <si>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</si>
  <si>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</si>
  <si>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</si>
  <si>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</si>
  <si>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</si>
  <si>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</si>
  <si>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</si>
  <si>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</si>
  <si>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</si>
  <si>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</si>
  <si>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</si>
  <si>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</si>
  <si>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</si>
  <si>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</si>
  <si>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</si>
  <si>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</si>
  <si>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</si>
  <si>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</si>
  <si>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</si>
  <si>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</si>
  <si>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</si>
  <si>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</si>
  <si>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</si>
  <si>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</si>
  <si>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</si>
  <si>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</si>
  <si>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</si>
  <si>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</si>
  <si>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</si>
  <si>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</si>
  <si>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</si>
  <si>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</si>
  <si>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</si>
  <si>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</si>
  <si>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</si>
  <si>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</si>
  <si>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</si>
  <si>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</si>
  <si>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</si>
  <si>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</si>
  <si>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</si>
  <si>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</si>
  <si>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</si>
  <si>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</si>
  <si>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</si>
  <si>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</si>
  <si>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</si>
  <si>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</si>
  <si>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</si>
  <si>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</si>
  <si>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</si>
  <si>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</si>
  <si>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</si>
  <si>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</si>
  <si>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</si>
  <si>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</si>
  <si>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</si>
  <si>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</si>
  <si>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</si>
  <si>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</si>
  <si>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</si>
  <si>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</si>
  <si>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</si>
  <si>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</si>
  <si>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</si>
  <si>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</si>
  <si>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</si>
  <si>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</si>
  <si>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</si>
  <si>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</si>
  <si>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</si>
  <si>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</si>
  <si>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</si>
  <si>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</si>
  <si>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</si>
  <si>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</si>
  <si>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</si>
  <si>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</si>
  <si>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</si>
  <si>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</si>
  <si>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</si>
  <si>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</si>
  <si>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</si>
  <si>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</si>
  <si>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</si>
  <si>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</si>
  <si>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</si>
  <si>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</si>
  <si>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</si>
  <si>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</si>
  <si>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</si>
  <si>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</si>
  <si>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</si>
  <si>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</si>
  <si>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</si>
  <si>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</si>
  <si>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</si>
  <si>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</si>
  <si>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</si>
  <si>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</si>
  <si>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</si>
  <si>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</si>
  <si>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</si>
  <si>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</si>
  <si>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</si>
  <si>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</si>
  <si>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</si>
  <si>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</si>
  <si>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</si>
  <si>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</si>
  <si>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</si>
  <si>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</si>
  <si>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</si>
  <si>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</si>
  <si>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</si>
  <si>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</si>
  <si>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</si>
  <si>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</si>
  <si>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</si>
  <si>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</si>
  <si>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</si>
  <si>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</si>
  <si>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</si>
  <si>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</si>
  <si>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</si>
  <si>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</si>
  <si>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</si>
  <si>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</si>
  <si>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</si>
  <si>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</si>
  <si>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</si>
  <si>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</si>
  <si>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</si>
  <si>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</si>
  <si>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</si>
  <si>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</si>
  <si>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</si>
  <si>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</si>
  <si>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</si>
  <si>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</si>
  <si>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</si>
  <si>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</si>
  <si>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</si>
  <si>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</si>
  <si>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</si>
  <si>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</si>
  <si>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</si>
  <si>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</si>
  <si>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</si>
  <si>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</si>
  <si>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</si>
  <si>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</si>
  <si>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</si>
  <si>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</si>
  <si>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</si>
  <si>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</si>
  <si>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</si>
  <si>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</si>
  <si>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</si>
  <si>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</si>
  <si>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</si>
  <si>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</si>
  <si>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</si>
  <si>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</si>
  <si>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</si>
  <si>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</si>
  <si>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</si>
  <si>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</si>
  <si>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</si>
  <si>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</si>
  <si>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</si>
  <si>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</si>
  <si>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</si>
  <si>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</si>
  <si>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</si>
  <si>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</si>
  <si>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</si>
  <si>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</si>
  <si>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</si>
  <si>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</si>
  <si>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</si>
  <si>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</si>
  <si>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</si>
  <si>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</si>
  <si>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</si>
  <si>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</si>
  <si>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</si>
  <si>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</si>
  <si>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</si>
  <si>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</si>
  <si>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</si>
  <si>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</si>
  <si>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</si>
  <si>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</si>
  <si>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</si>
  <si>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</si>
  <si>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</si>
  <si>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</si>
  <si>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</si>
  <si>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</si>
  <si>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</si>
  <si>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</si>
  <si>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</si>
  <si>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</si>
  <si>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</si>
  <si>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</si>
  <si>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</si>
  <si>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</si>
  <si>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</si>
  <si>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</si>
  <si>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</si>
  <si>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</si>
  <si>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</si>
  <si>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</si>
  <si>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</si>
  <si>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</si>
  <si>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</si>
  <si>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</si>
  <si>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</si>
  <si>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</si>
  <si>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政策統括官（防災担当）</t>
    <rPh sb="0" eb="2">
      <t>セイサク</t>
    </rPh>
    <rPh sb="2" eb="4">
      <t>トウカツ</t>
    </rPh>
    <rPh sb="4" eb="5">
      <t>カン</t>
    </rPh>
    <rPh sb="6" eb="8">
      <t>ボウサイ</t>
    </rPh>
    <rPh sb="8" eb="10">
      <t>タントウ</t>
    </rPh>
    <phoneticPr fontId="1"/>
  </si>
  <si>
    <t>参事官（避難生活担当）
参事官（被災者生活再建担当）
参事官（復旧・復興担当）</t>
    <rPh sb="0" eb="3">
      <t>サンジカン</t>
    </rPh>
    <rPh sb="4" eb="6">
      <t>ヒナン</t>
    </rPh>
    <rPh sb="6" eb="8">
      <t>セイカツ</t>
    </rPh>
    <rPh sb="8" eb="10">
      <t>タントウ</t>
    </rPh>
    <rPh sb="12" eb="15">
      <t>サンジカン</t>
    </rPh>
    <rPh sb="16" eb="19">
      <t>ヒサイシャ</t>
    </rPh>
    <rPh sb="19" eb="21">
      <t>セイカツ</t>
    </rPh>
    <rPh sb="21" eb="23">
      <t>サイケン</t>
    </rPh>
    <rPh sb="23" eb="25">
      <t>タントウ</t>
    </rPh>
    <rPh sb="27" eb="30">
      <t>サンジカン</t>
    </rPh>
    <rPh sb="31" eb="33">
      <t>フッキュウ</t>
    </rPh>
    <rPh sb="34" eb="36">
      <t>フッコウ</t>
    </rPh>
    <rPh sb="36" eb="38">
      <t>タントウ</t>
    </rPh>
    <phoneticPr fontId="3"/>
  </si>
  <si>
    <t>○</t>
  </si>
  <si>
    <t>災害対策基本法第九十条の二から第九十条の四まで</t>
  </si>
  <si>
    <t>-</t>
  </si>
  <si>
    <t>-</t>
    <phoneticPr fontId="5"/>
  </si>
  <si>
    <t>被災者生活再建支援制度の適切な運用を図るための支援法適用地方公共団体や支援金支給世帯に対する調査、被災者台帳の整備・推進を図るための地方公共団体等に対する助言、被災者の資力やニーズを踏まえた効率的・効果的な住まいの確保策に関する調査を行い、被災者の立場に立ったきめ細かな被災者支援が講じられるよう、必要な検討を行う。また、災害からの復興を円滑かつ迅速に進めるための施策の検討及び関係機関との共有等を図る。</t>
  </si>
  <si>
    <t>上記目的を達成するため、以下のような事業を実施。
　①被災者生活再建支援法関連調査
　②被災者台帳等の整備・推進事業、災害の被害認定基準等の適正な運用の確保に関する調査
　③被災者の住まいのあり方に関する検討
  ④新たな復興対策の推進に関する調査</t>
    <phoneticPr fontId="5"/>
  </si>
  <si>
    <t>災害関係調査費</t>
    <rPh sb="0" eb="2">
      <t>サイガイ</t>
    </rPh>
    <rPh sb="2" eb="4">
      <t>カンケイ</t>
    </rPh>
    <rPh sb="4" eb="6">
      <t>チョウサ</t>
    </rPh>
    <rPh sb="6" eb="7">
      <t>ヒ</t>
    </rPh>
    <phoneticPr fontId="1"/>
  </si>
  <si>
    <t>復旧・復興施策や被災者支援に関する地方公共団体等の対応力の向上</t>
  </si>
  <si>
    <t>復旧・復興施策や被災者支援に関する事項を市町村に対し適切に周知・助言等を行った都道府県数
（国が、都道府県に対して行う、説明会の場において、復旧・復興施策や被災者支援の内容を市町村へ周知するよう依頼）</t>
    <rPh sb="57" eb="58">
      <t>オコナ</t>
    </rPh>
    <rPh sb="64" eb="65">
      <t>バ</t>
    </rPh>
    <rPh sb="70" eb="72">
      <t>フッキュウ</t>
    </rPh>
    <rPh sb="73" eb="75">
      <t>フッコウ</t>
    </rPh>
    <rPh sb="75" eb="77">
      <t>シサク</t>
    </rPh>
    <rPh sb="78" eb="81">
      <t>ヒサイシャ</t>
    </rPh>
    <rPh sb="81" eb="83">
      <t>シエン</t>
    </rPh>
    <rPh sb="84" eb="86">
      <t>ナイヨウ</t>
    </rPh>
    <rPh sb="87" eb="90">
      <t>シチョウソン</t>
    </rPh>
    <rPh sb="91" eb="93">
      <t>シュウチ</t>
    </rPh>
    <rPh sb="97" eb="99">
      <t>イライ</t>
    </rPh>
    <phoneticPr fontId="1"/>
  </si>
  <si>
    <t>都道府県数</t>
  </si>
  <si>
    <t>-</t>
    <phoneticPr fontId="5"/>
  </si>
  <si>
    <t>-</t>
    <phoneticPr fontId="5"/>
  </si>
  <si>
    <t>出席者名簿</t>
    <rPh sb="0" eb="3">
      <t>シュッセキシャ</t>
    </rPh>
    <rPh sb="3" eb="5">
      <t>メイボ</t>
    </rPh>
    <phoneticPr fontId="1"/>
  </si>
  <si>
    <t>都道府県に対し、復旧・復興施策や被災者支援に関する説明会等を実施</t>
    <rPh sb="28" eb="29">
      <t>トウ</t>
    </rPh>
    <phoneticPr fontId="1"/>
  </si>
  <si>
    <t>回数</t>
    <rPh sb="0" eb="2">
      <t>カイスウ</t>
    </rPh>
    <phoneticPr fontId="3"/>
  </si>
  <si>
    <t>各種調査実施数</t>
    <rPh sb="0" eb="2">
      <t>カクシュ</t>
    </rPh>
    <rPh sb="2" eb="4">
      <t>チョウサ</t>
    </rPh>
    <rPh sb="4" eb="6">
      <t>ジッシ</t>
    </rPh>
    <rPh sb="6" eb="7">
      <t>スウ</t>
    </rPh>
    <phoneticPr fontId="1"/>
  </si>
  <si>
    <t>件</t>
    <rPh sb="0" eb="1">
      <t>ケン</t>
    </rPh>
    <phoneticPr fontId="1"/>
  </si>
  <si>
    <t>契約額／調査数　　　　　　　　　　　　　　</t>
    <rPh sb="0" eb="2">
      <t>ケイヤク</t>
    </rPh>
    <rPh sb="2" eb="3">
      <t>ガク</t>
    </rPh>
    <rPh sb="4" eb="6">
      <t>チョウサ</t>
    </rPh>
    <rPh sb="6" eb="7">
      <t>スウ</t>
    </rPh>
    <phoneticPr fontId="1"/>
  </si>
  <si>
    <t>百万円</t>
    <rPh sb="0" eb="3">
      <t>ヒャクマンエン</t>
    </rPh>
    <phoneticPr fontId="3"/>
  </si>
  <si>
    <t>31/4</t>
    <phoneticPr fontId="5"/>
  </si>
  <si>
    <t>94/8</t>
    <phoneticPr fontId="5"/>
  </si>
  <si>
    <t>契約件数未定</t>
    <rPh sb="0" eb="2">
      <t>ケイヤク</t>
    </rPh>
    <rPh sb="2" eb="4">
      <t>ケンスウ</t>
    </rPh>
    <rPh sb="4" eb="6">
      <t>ミテイ</t>
    </rPh>
    <phoneticPr fontId="3"/>
  </si>
  <si>
    <t>政策９：防災政策の推進</t>
  </si>
  <si>
    <t>施策③：災害復旧・復興に関する施策の推進</t>
  </si>
  <si>
    <t>-</t>
    <phoneticPr fontId="5"/>
  </si>
  <si>
    <t xml:space="preserve">復旧・復興施策・被災者支援に関する説明会における参加地方公共団体数
</t>
  </si>
  <si>
    <t>全都道府県</t>
    <rPh sb="0" eb="1">
      <t>ゼン</t>
    </rPh>
    <rPh sb="1" eb="5">
      <t>トドウフケン</t>
    </rPh>
    <phoneticPr fontId="1"/>
  </si>
  <si>
    <t>令和２年度</t>
    <rPh sb="0" eb="2">
      <t>レイワ</t>
    </rPh>
    <rPh sb="3" eb="5">
      <t>ネンド</t>
    </rPh>
    <phoneticPr fontId="5"/>
  </si>
  <si>
    <t>-</t>
    <phoneticPr fontId="5"/>
  </si>
  <si>
    <t>-</t>
    <phoneticPr fontId="5"/>
  </si>
  <si>
    <t>災害発生時における生活再建及び被災地域の再建、復旧・復興を迅速かつ円滑に進めるために行っており、国民や社会のニーズを的確に反映しているものである。</t>
    <rPh sb="42" eb="43">
      <t>オコナ</t>
    </rPh>
    <rPh sb="48" eb="50">
      <t>コクミン</t>
    </rPh>
    <rPh sb="51" eb="53">
      <t>シャカイ</t>
    </rPh>
    <rPh sb="58" eb="60">
      <t>テキカク</t>
    </rPh>
    <rPh sb="61" eb="63">
      <t>ハンエイ</t>
    </rPh>
    <phoneticPr fontId="3"/>
  </si>
  <si>
    <t>発災時には地方公共団体が主体となるが、あらかじめ各地域ごとの災害を調査・分析し得た知見を横展開することで、被災後の迅速かつ円滑な復旧・復興につなげることを目的としており、国が支援を行う必要がある。</t>
    <rPh sb="0" eb="1">
      <t>ハツ</t>
    </rPh>
    <rPh sb="1" eb="2">
      <t>サイ</t>
    </rPh>
    <rPh sb="2" eb="3">
      <t>ジ</t>
    </rPh>
    <rPh sb="5" eb="7">
      <t>チホウ</t>
    </rPh>
    <rPh sb="7" eb="9">
      <t>コウキョウ</t>
    </rPh>
    <rPh sb="9" eb="11">
      <t>ダンタイ</t>
    </rPh>
    <rPh sb="12" eb="14">
      <t>シュタイ</t>
    </rPh>
    <rPh sb="53" eb="55">
      <t>ヒサイ</t>
    </rPh>
    <rPh sb="55" eb="56">
      <t>ゴ</t>
    </rPh>
    <rPh sb="57" eb="59">
      <t>ジンソク</t>
    </rPh>
    <rPh sb="61" eb="63">
      <t>エンカツ</t>
    </rPh>
    <rPh sb="64" eb="66">
      <t>フッキュウ</t>
    </rPh>
    <rPh sb="67" eb="69">
      <t>フッコウ</t>
    </rPh>
    <rPh sb="77" eb="79">
      <t>モクテキ</t>
    </rPh>
    <rPh sb="85" eb="86">
      <t>クニ</t>
    </rPh>
    <rPh sb="87" eb="89">
      <t>シエン</t>
    </rPh>
    <rPh sb="90" eb="91">
      <t>オコナ</t>
    </rPh>
    <rPh sb="92" eb="94">
      <t>ヒツヨウ</t>
    </rPh>
    <phoneticPr fontId="3"/>
  </si>
  <si>
    <t>災害発生時における生活再建及び被災地域の再建、復旧・復興を迅速かつ円滑に進めることについては、東日本大震災など近年の大規模な自然災害の増加を背景として更にその重要性が高まってきていると認識しており、その施策の充実を図ることは優先度が高い。</t>
    <rPh sb="23" eb="25">
      <t>フッキュウ</t>
    </rPh>
    <rPh sb="55" eb="57">
      <t>キンネン</t>
    </rPh>
    <rPh sb="58" eb="61">
      <t>ダイキボ</t>
    </rPh>
    <rPh sb="62" eb="64">
      <t>シゼン</t>
    </rPh>
    <rPh sb="64" eb="66">
      <t>サイガイ</t>
    </rPh>
    <rPh sb="67" eb="69">
      <t>ゾウカ</t>
    </rPh>
    <rPh sb="70" eb="72">
      <t>ハイケイ</t>
    </rPh>
    <phoneticPr fontId="3"/>
  </si>
  <si>
    <t>実績要件について、過度の制限とならないよう配慮するなど入札契約の改善によって、応札者の増加を図り、競争性の確保に努めている。
結果的に一者応札になってしまったものもあるものの、引き続き分かり易い仕様内容及び入札期間などに配慮し、改善を図る。</t>
    <rPh sb="63" eb="65">
      <t>ケッカ</t>
    </rPh>
    <rPh sb="65" eb="66">
      <t>テキ</t>
    </rPh>
    <rPh sb="67" eb="69">
      <t>イッシャ</t>
    </rPh>
    <rPh sb="69" eb="71">
      <t>オウサツ</t>
    </rPh>
    <rPh sb="88" eb="89">
      <t>ヒ</t>
    </rPh>
    <rPh sb="90" eb="91">
      <t>ツヅ</t>
    </rPh>
    <rPh sb="92" eb="93">
      <t>ワ</t>
    </rPh>
    <rPh sb="95" eb="96">
      <t>ヤス</t>
    </rPh>
    <rPh sb="97" eb="99">
      <t>シヨウ</t>
    </rPh>
    <rPh sb="99" eb="101">
      <t>ナイヨウ</t>
    </rPh>
    <rPh sb="101" eb="102">
      <t>オヨ</t>
    </rPh>
    <rPh sb="103" eb="105">
      <t>ニュウサツ</t>
    </rPh>
    <rPh sb="105" eb="107">
      <t>キカン</t>
    </rPh>
    <rPh sb="110" eb="112">
      <t>ハイリョ</t>
    </rPh>
    <rPh sb="114" eb="116">
      <t>カイゼン</t>
    </rPh>
    <rPh sb="117" eb="118">
      <t>ハカ</t>
    </rPh>
    <phoneticPr fontId="5"/>
  </si>
  <si>
    <t>有</t>
  </si>
  <si>
    <t>無</t>
  </si>
  <si>
    <t>‐</t>
  </si>
  <si>
    <t>過去の他の調査業務の契約額を参考に予定価格を作成し、その範囲で落札しているので妥当である。</t>
    <rPh sb="0" eb="2">
      <t>カコ</t>
    </rPh>
    <rPh sb="3" eb="4">
      <t>タ</t>
    </rPh>
    <rPh sb="5" eb="7">
      <t>チョウサ</t>
    </rPh>
    <rPh sb="7" eb="9">
      <t>ギョウム</t>
    </rPh>
    <rPh sb="10" eb="12">
      <t>ケイヤク</t>
    </rPh>
    <rPh sb="12" eb="13">
      <t>ガク</t>
    </rPh>
    <rPh sb="14" eb="16">
      <t>サンコウ</t>
    </rPh>
    <rPh sb="17" eb="19">
      <t>ヨテイ</t>
    </rPh>
    <rPh sb="19" eb="21">
      <t>カカク</t>
    </rPh>
    <rPh sb="22" eb="24">
      <t>サクセイ</t>
    </rPh>
    <rPh sb="28" eb="30">
      <t>ハンイ</t>
    </rPh>
    <rPh sb="31" eb="33">
      <t>ラクサツ</t>
    </rPh>
    <rPh sb="39" eb="41">
      <t>ダトウ</t>
    </rPh>
    <phoneticPr fontId="5"/>
  </si>
  <si>
    <t>使途については、調査に当たり真に必要なアンケート・ヒアリング経費等に限定して使用されている。</t>
    <phoneticPr fontId="5"/>
  </si>
  <si>
    <t>過去の実績を踏まえて仕様を見直し、コスト削減を図っている。</t>
    <rPh sb="0" eb="2">
      <t>カコ</t>
    </rPh>
    <rPh sb="3" eb="5">
      <t>ジッセキ</t>
    </rPh>
    <rPh sb="6" eb="7">
      <t>フ</t>
    </rPh>
    <rPh sb="10" eb="12">
      <t>シヨウ</t>
    </rPh>
    <rPh sb="13" eb="15">
      <t>ミナオ</t>
    </rPh>
    <rPh sb="20" eb="22">
      <t>サクゲン</t>
    </rPh>
    <rPh sb="23" eb="24">
      <t>ハカ</t>
    </rPh>
    <phoneticPr fontId="5"/>
  </si>
  <si>
    <t>調査成果等を活用した研修等を実施することは、地方公共団体等の災害時の対応力の向上を図ることに資するものである。</t>
    <rPh sb="0" eb="2">
      <t>チョウサ</t>
    </rPh>
    <rPh sb="2" eb="4">
      <t>セイカ</t>
    </rPh>
    <rPh sb="4" eb="5">
      <t>トウ</t>
    </rPh>
    <rPh sb="6" eb="8">
      <t>カツヨウ</t>
    </rPh>
    <rPh sb="10" eb="12">
      <t>ケンシュウ</t>
    </rPh>
    <rPh sb="12" eb="13">
      <t>トウ</t>
    </rPh>
    <rPh sb="14" eb="16">
      <t>ジッシ</t>
    </rPh>
    <rPh sb="22" eb="24">
      <t>チホウ</t>
    </rPh>
    <rPh sb="30" eb="32">
      <t>サイガイ</t>
    </rPh>
    <rPh sb="32" eb="33">
      <t>ジ</t>
    </rPh>
    <rPh sb="41" eb="42">
      <t>ハカ</t>
    </rPh>
    <rPh sb="46" eb="47">
      <t>シ</t>
    </rPh>
    <phoneticPr fontId="5"/>
  </si>
  <si>
    <t>直接実施という手段もあるが、専門知識を持つ民間企業に請け負わせるほうが効果的・効率的である。</t>
    <rPh sb="0" eb="2">
      <t>チョクセツ</t>
    </rPh>
    <rPh sb="2" eb="4">
      <t>ジッシ</t>
    </rPh>
    <rPh sb="7" eb="9">
      <t>シュダン</t>
    </rPh>
    <rPh sb="14" eb="16">
      <t>センモン</t>
    </rPh>
    <rPh sb="16" eb="18">
      <t>チシキ</t>
    </rPh>
    <rPh sb="19" eb="20">
      <t>モ</t>
    </rPh>
    <rPh sb="21" eb="23">
      <t>ミンカン</t>
    </rPh>
    <rPh sb="23" eb="25">
      <t>キギョウ</t>
    </rPh>
    <rPh sb="26" eb="27">
      <t>ウ</t>
    </rPh>
    <rPh sb="28" eb="29">
      <t>オ</t>
    </rPh>
    <rPh sb="35" eb="38">
      <t>コウカテキ</t>
    </rPh>
    <rPh sb="39" eb="42">
      <t>コウリツテキ</t>
    </rPh>
    <phoneticPr fontId="5"/>
  </si>
  <si>
    <t>実災害への対応が発生した場合は、当初の予定と一部異なる部分もあったが、おおむね見込みどおりに実施できたと考える。</t>
    <rPh sb="0" eb="1">
      <t>ジツ</t>
    </rPh>
    <rPh sb="1" eb="3">
      <t>サイガイ</t>
    </rPh>
    <rPh sb="5" eb="7">
      <t>タイオウ</t>
    </rPh>
    <rPh sb="8" eb="10">
      <t>ハッセイ</t>
    </rPh>
    <rPh sb="12" eb="14">
      <t>バアイ</t>
    </rPh>
    <rPh sb="16" eb="18">
      <t>トウショ</t>
    </rPh>
    <rPh sb="19" eb="21">
      <t>ヨテイ</t>
    </rPh>
    <rPh sb="22" eb="24">
      <t>イチブ</t>
    </rPh>
    <rPh sb="24" eb="25">
      <t>コト</t>
    </rPh>
    <rPh sb="27" eb="29">
      <t>ブブン</t>
    </rPh>
    <rPh sb="39" eb="41">
      <t>ミコミ</t>
    </rPh>
    <rPh sb="46" eb="48">
      <t>ジッシ</t>
    </rPh>
    <rPh sb="52" eb="53">
      <t>カンガ</t>
    </rPh>
    <phoneticPr fontId="5"/>
  </si>
  <si>
    <t>地方公共団体等の対応力の向上を目的とした都道府県担当者向け説明会を開催し、調査成果等を活用した。</t>
    <rPh sb="15" eb="17">
      <t>モクテキ</t>
    </rPh>
    <rPh sb="20" eb="24">
      <t>トドウフケン</t>
    </rPh>
    <rPh sb="24" eb="27">
      <t>タントウシャ</t>
    </rPh>
    <rPh sb="27" eb="28">
      <t>ム</t>
    </rPh>
    <rPh sb="29" eb="32">
      <t>セツメイカイ</t>
    </rPh>
    <rPh sb="33" eb="35">
      <t>カイサイ</t>
    </rPh>
    <phoneticPr fontId="5"/>
  </si>
  <si>
    <t>　復興施策や被災者支援関連の調査を適切に行い、結果を地方公共団体に周知し、地方公共団体のニーズに合わせて十分に活用されている。予算執行においては、一般競争入札（総合評価方式）を採用し、競争性、透明性の確保を図っている。</t>
    <rPh sb="1" eb="3">
      <t>フッコウ</t>
    </rPh>
    <rPh sb="3" eb="5">
      <t>シサク</t>
    </rPh>
    <rPh sb="6" eb="9">
      <t>ヒサイシャ</t>
    </rPh>
    <rPh sb="9" eb="11">
      <t>シエン</t>
    </rPh>
    <rPh sb="11" eb="13">
      <t>カンレン</t>
    </rPh>
    <rPh sb="14" eb="16">
      <t>チョウサ</t>
    </rPh>
    <rPh sb="17" eb="19">
      <t>テキセツ</t>
    </rPh>
    <rPh sb="20" eb="21">
      <t>オコナ</t>
    </rPh>
    <rPh sb="23" eb="25">
      <t>ケッカ</t>
    </rPh>
    <rPh sb="26" eb="28">
      <t>チホウ</t>
    </rPh>
    <rPh sb="28" eb="30">
      <t>コウキョウ</t>
    </rPh>
    <rPh sb="30" eb="32">
      <t>ダンタイ</t>
    </rPh>
    <rPh sb="33" eb="35">
      <t>シュウチ</t>
    </rPh>
    <rPh sb="37" eb="39">
      <t>チホウ</t>
    </rPh>
    <rPh sb="39" eb="41">
      <t>コウキョウ</t>
    </rPh>
    <rPh sb="41" eb="43">
      <t>ダンタイ</t>
    </rPh>
    <rPh sb="48" eb="49">
      <t>ア</t>
    </rPh>
    <rPh sb="52" eb="54">
      <t>ジュウブン</t>
    </rPh>
    <rPh sb="55" eb="57">
      <t>カツヨウ</t>
    </rPh>
    <phoneticPr fontId="3"/>
  </si>
  <si>
    <t>今後、引き続き、政策課題に応じた適切な調査事業等の企画・立案に努めるとともに、調査発注時の工夫により事業の質の確保と効率的な予算執行に努める。</t>
  </si>
  <si>
    <t>・新たな復興施策に関する調査結果を以下URLに掲載予定。
http://www.bousai.go.jp/kaigirep/houkokusho/hukkousesaku/saigaitaiou/output_html_1/images/dept/cao_fukkou/jireishuu.pdf
http://www.bousai.go.jp/kaigirep/houkokusho/hukkousesaku/saigaitaiou/output_html_1/images/dept/cao_fukkou/handbook.pdf
・落札率は、他の契約の予定価格を類推されるおそれがあるため記載していない。</t>
    <phoneticPr fontId="5"/>
  </si>
  <si>
    <t>60</t>
    <phoneticPr fontId="5"/>
  </si>
  <si>
    <t>67</t>
    <phoneticPr fontId="5"/>
  </si>
  <si>
    <t>45</t>
    <phoneticPr fontId="5"/>
  </si>
  <si>
    <t>42</t>
    <phoneticPr fontId="5"/>
  </si>
  <si>
    <t>44</t>
    <phoneticPr fontId="5"/>
  </si>
  <si>
    <t>39</t>
    <phoneticPr fontId="5"/>
  </si>
  <si>
    <t>39</t>
    <phoneticPr fontId="5"/>
  </si>
  <si>
    <t>※四捨五入の関係で費目合計と一致しない。</t>
    <rPh sb="1" eb="5">
      <t>シシャゴニュウ</t>
    </rPh>
    <rPh sb="6" eb="8">
      <t>カンケイ</t>
    </rPh>
    <rPh sb="9" eb="11">
      <t>ヒモク</t>
    </rPh>
    <rPh sb="11" eb="13">
      <t>ゴウケイ</t>
    </rPh>
    <rPh sb="14" eb="16">
      <t>イッチ</t>
    </rPh>
    <phoneticPr fontId="5"/>
  </si>
  <si>
    <t>請負【一般競争入札
（総合評価）】</t>
    <rPh sb="0" eb="2">
      <t>ウケオイ</t>
    </rPh>
    <rPh sb="3" eb="5">
      <t>イッパン</t>
    </rPh>
    <rPh sb="5" eb="7">
      <t>キョウソウ</t>
    </rPh>
    <rPh sb="7" eb="9">
      <t>ニュウサツ</t>
    </rPh>
    <rPh sb="11" eb="15">
      <t>ソウゴウヒョウカ</t>
    </rPh>
    <phoneticPr fontId="5"/>
  </si>
  <si>
    <t xml:space="preserve">  </t>
    <phoneticPr fontId="5"/>
  </si>
  <si>
    <t>Ｂ.三菱ＵＦＪリサーチ＆コンサルティング（株）</t>
    <phoneticPr fontId="5"/>
  </si>
  <si>
    <t>雑役務費</t>
    <rPh sb="0" eb="1">
      <t>ザツ</t>
    </rPh>
    <rPh sb="1" eb="4">
      <t>エキムヒ</t>
    </rPh>
    <phoneticPr fontId="5"/>
  </si>
  <si>
    <t>「地方公共団体における自然災害からの復旧・復興対策の推進に関する調査」等</t>
    <rPh sb="1" eb="3">
      <t>チホウ</t>
    </rPh>
    <rPh sb="3" eb="5">
      <t>コウキョウ</t>
    </rPh>
    <rPh sb="5" eb="7">
      <t>ダンタイ</t>
    </rPh>
    <rPh sb="11" eb="13">
      <t>シゼン</t>
    </rPh>
    <rPh sb="13" eb="15">
      <t>サイガイ</t>
    </rPh>
    <rPh sb="18" eb="20">
      <t>フッキュウ</t>
    </rPh>
    <rPh sb="21" eb="23">
      <t>フッコウ</t>
    </rPh>
    <rPh sb="23" eb="25">
      <t>タイサク</t>
    </rPh>
    <rPh sb="26" eb="28">
      <t>スイシン</t>
    </rPh>
    <rPh sb="29" eb="30">
      <t>カン</t>
    </rPh>
    <rPh sb="32" eb="34">
      <t>チョウサ</t>
    </rPh>
    <rPh sb="35" eb="36">
      <t>トウ</t>
    </rPh>
    <phoneticPr fontId="5"/>
  </si>
  <si>
    <t>Ｂ．三菱ＵＦＪリサーチ＆コンサルティング（株）
20.4百万円</t>
    <rPh sb="2" eb="4">
      <t>ミツビシ</t>
    </rPh>
    <rPh sb="20" eb="23">
      <t>カブ</t>
    </rPh>
    <rPh sb="28" eb="31">
      <t>ヒャクマンエン</t>
    </rPh>
    <phoneticPr fontId="5"/>
  </si>
  <si>
    <t>三菱ＵＦＪリサーチ＆コンサルティング（株）</t>
    <phoneticPr fontId="5"/>
  </si>
  <si>
    <t>「地方公共団体における自然災害からの復旧・復興対策の推進に関する調査」等</t>
    <phoneticPr fontId="5"/>
  </si>
  <si>
    <t>Ａ．（株）市浦ハウジング＆プランニング
16.0百万円</t>
    <rPh sb="2" eb="5">
      <t>カブ</t>
    </rPh>
    <rPh sb="5" eb="7">
      <t>イチウラ</t>
    </rPh>
    <rPh sb="24" eb="27">
      <t>ヒャクマンエン</t>
    </rPh>
    <phoneticPr fontId="5"/>
  </si>
  <si>
    <t>Ｃ．三菱ＵＦＪリサーチ＆コンサルティング（株）
13.2百万円</t>
    <rPh sb="2" eb="4">
      <t>ミツビシ</t>
    </rPh>
    <rPh sb="20" eb="23">
      <t>カブ</t>
    </rPh>
    <rPh sb="28" eb="31">
      <t>ヒャクマンエン</t>
    </rPh>
    <phoneticPr fontId="5"/>
  </si>
  <si>
    <t>A.（株）市浦ハウジング＆プランニング</t>
    <phoneticPr fontId="5"/>
  </si>
  <si>
    <t>雑役務費</t>
    <rPh sb="0" eb="1">
      <t>ザツ</t>
    </rPh>
    <rPh sb="1" eb="4">
      <t>エキムヒ</t>
    </rPh>
    <phoneticPr fontId="5"/>
  </si>
  <si>
    <t>被災者の住まいの確保策に関する調査</t>
    <phoneticPr fontId="5"/>
  </si>
  <si>
    <t>災害の被害認定基準等の適正な運用の確保調査</t>
    <phoneticPr fontId="5"/>
  </si>
  <si>
    <t>C.三菱ＵＦＪリサーチ＆コンサルティング（株）</t>
    <phoneticPr fontId="5"/>
  </si>
  <si>
    <t>（株）市浦ハウジング＆プランニング</t>
    <phoneticPr fontId="5"/>
  </si>
  <si>
    <t>被災者の住まいの確保策に関する調査</t>
    <phoneticPr fontId="5"/>
  </si>
  <si>
    <t>三菱ＵＦＪリサーチ＆コンサルティング（株）</t>
    <phoneticPr fontId="5"/>
  </si>
  <si>
    <t>災害の被害認定基準等の適正な運用の確保調査</t>
    <phoneticPr fontId="5"/>
  </si>
  <si>
    <t>-</t>
    <phoneticPr fontId="5"/>
  </si>
  <si>
    <t>％</t>
    <phoneticPr fontId="5"/>
  </si>
  <si>
    <t>Ｄ．（株）両備システムズ
15.4百万円</t>
    <rPh sb="2" eb="5">
      <t>カブ</t>
    </rPh>
    <rPh sb="5" eb="7">
      <t>リョウビ</t>
    </rPh>
    <rPh sb="17" eb="20">
      <t>ヒャクマンエン</t>
    </rPh>
    <phoneticPr fontId="5"/>
  </si>
  <si>
    <t>被災者支援手続等におけるマイナポータル活用に関する調査検討</t>
    <rPh sb="0" eb="3">
      <t>ヒサイシャ</t>
    </rPh>
    <rPh sb="3" eb="5">
      <t>シエン</t>
    </rPh>
    <rPh sb="5" eb="7">
      <t>テツヅキ</t>
    </rPh>
    <rPh sb="7" eb="8">
      <t>トウ</t>
    </rPh>
    <rPh sb="19" eb="21">
      <t>カツヨウ</t>
    </rPh>
    <rPh sb="22" eb="23">
      <t>カン</t>
    </rPh>
    <rPh sb="25" eb="27">
      <t>チョウサ</t>
    </rPh>
    <rPh sb="27" eb="29">
      <t>ケントウ</t>
    </rPh>
    <phoneticPr fontId="5"/>
  </si>
  <si>
    <t>D.（株）両備システムズ</t>
    <rPh sb="2" eb="5">
      <t>カブ</t>
    </rPh>
    <rPh sb="5" eb="7">
      <t>リョウビ</t>
    </rPh>
    <phoneticPr fontId="5"/>
  </si>
  <si>
    <t>（株）両備システムズ</t>
    <phoneticPr fontId="5"/>
  </si>
  <si>
    <t>被災者支援手続等におけるマイナポータル活用調査検討</t>
    <phoneticPr fontId="5"/>
  </si>
  <si>
    <t>-</t>
    <phoneticPr fontId="5"/>
  </si>
  <si>
    <t>内閣府
65.0百万円</t>
    <rPh sb="0" eb="3">
      <t>ナイカクフ</t>
    </rPh>
    <rPh sb="9" eb="10">
      <t>ヒャク</t>
    </rPh>
    <rPh sb="10" eb="12">
      <t>マンエン</t>
    </rPh>
    <phoneticPr fontId="5"/>
  </si>
  <si>
    <t>-</t>
    <phoneticPr fontId="5"/>
  </si>
  <si>
    <t>-</t>
    <phoneticPr fontId="5"/>
  </si>
  <si>
    <t>65/4</t>
    <phoneticPr fontId="5"/>
  </si>
  <si>
    <t>引き続き、一者応札となってしまった案件については、その要因をよく分析の上、改善策を講じること。</t>
    <phoneticPr fontId="5"/>
  </si>
  <si>
    <t>災害復旧・復興に関する施策の推進に必要な経費</t>
    <phoneticPr fontId="5"/>
  </si>
  <si>
    <t>一者応札となってしまった案件については、その要因をよく分析の上、改善に努める。</t>
    <phoneticPr fontId="5"/>
  </si>
  <si>
    <t>重永　将志
神谷　将広
伊佐　寛</t>
    <rPh sb="0" eb="2">
      <t>シゲナガ</t>
    </rPh>
    <rPh sb="3" eb="5">
      <t>マサシ</t>
    </rPh>
    <rPh sb="6" eb="8">
      <t>カミヤ</t>
    </rPh>
    <rPh sb="9" eb="11">
      <t>マサヒロ</t>
    </rPh>
    <rPh sb="12" eb="14">
      <t>イサ</t>
    </rPh>
    <rPh sb="15" eb="16">
      <t>ヒロシ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</si>
</sst>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center"/>
      <protection locked="0"/>
    </xf>
    <xf numFmtId="0" fontId="11" fillId="0" borderId="40"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0"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vertical="center"/>
      <protection locked="0"/>
    </xf>
    <xf numFmtId="3" fontId="0" fillId="0" borderId="0" xfId="0" applyNumberForma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 fillId="5" borderId="66" xfId="3" applyFont="1" applyFill="1" applyBorder="1" applyAlignment="1" applyProtection="1">
      <alignment horizontal="left" vertical="center" wrapText="1" shrinkToFit="1"/>
      <protection locked="0"/>
    </xf>
    <xf numFmtId="0" fontId="3" fillId="5" borderId="17" xfId="3" applyFont="1" applyFill="1" applyBorder="1" applyAlignment="1" applyProtection="1">
      <alignment horizontal="left" vertical="center" wrapText="1" shrinkToFit="1"/>
      <protection locked="0"/>
    </xf>
    <xf numFmtId="0" fontId="3"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32" fillId="0" borderId="76" xfId="0" applyFont="1" applyBorder="1" applyAlignment="1" applyProtection="1">
      <alignment horizontal="left" vertical="center" wrapText="1"/>
      <protection locked="0"/>
    </xf>
    <xf numFmtId="0" fontId="32"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2" fillId="0" borderId="75" xfId="0" applyFont="1" applyFill="1" applyBorder="1" applyAlignment="1" applyProtection="1">
      <alignment vertical="center" textRotation="255" wrapText="1"/>
      <protection locked="0"/>
    </xf>
    <xf numFmtId="0" fontId="32" fillId="0" borderId="76" xfId="0" applyFont="1" applyBorder="1" applyAlignment="1" applyProtection="1">
      <alignment vertical="center" textRotation="255" wrapText="1"/>
      <protection locked="0"/>
    </xf>
    <xf numFmtId="0" fontId="32"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1" fillId="0" borderId="40" xfId="2" applyFont="1" applyFill="1" applyBorder="1" applyAlignment="1" applyProtection="1">
      <alignment horizontal="left" vertical="center" wrapText="1" shrinkToFit="1"/>
      <protection locked="0"/>
    </xf>
    <xf numFmtId="0" fontId="31" fillId="0" borderId="41" xfId="2" applyFont="1" applyFill="1" applyBorder="1" applyAlignment="1" applyProtection="1">
      <alignment horizontal="left" vertical="center" wrapText="1" shrinkToFit="1"/>
      <protection locked="0"/>
    </xf>
    <xf numFmtId="0" fontId="31"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32" fillId="0" borderId="70" xfId="0" applyNumberFormat="1" applyFont="1" applyFill="1" applyBorder="1" applyAlignment="1" applyProtection="1">
      <alignment horizontal="center" vertical="center"/>
      <protection locked="0"/>
    </xf>
    <xf numFmtId="177" fontId="32" fillId="0" borderId="71" xfId="0" applyNumberFormat="1" applyFont="1" applyFill="1" applyBorder="1" applyAlignment="1" applyProtection="1">
      <alignment horizontal="center" vertical="center"/>
      <protection locked="0"/>
    </xf>
    <xf numFmtId="177" fontId="32"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32"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wrapText="1"/>
      <protection locked="0"/>
    </xf>
    <xf numFmtId="0" fontId="11" fillId="0" borderId="89"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747</xdr:row>
      <xdr:rowOff>0</xdr:rowOff>
    </xdr:from>
    <xdr:to>
      <xdr:col>48</xdr:col>
      <xdr:colOff>41562</xdr:colOff>
      <xdr:row>748</xdr:row>
      <xdr:rowOff>342901</xdr:rowOff>
    </xdr:to>
    <xdr:sp macro="" textlink="">
      <xdr:nvSpPr>
        <xdr:cNvPr id="20" name="大かっこ 19"/>
        <xdr:cNvSpPr/>
      </xdr:nvSpPr>
      <xdr:spPr>
        <a:xfrm>
          <a:off x="6400800" y="44356020"/>
          <a:ext cx="2419002" cy="7010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lang="ja-JP" altLang="en-US" sz="1000"/>
            <a:t>被災者に住まいの在り方に関する検討調査</a:t>
          </a:r>
        </a:p>
      </xdr:txBody>
    </xdr:sp>
    <xdr:clientData/>
  </xdr:twoCellAnchor>
  <xdr:twoCellAnchor>
    <xdr:from>
      <xdr:col>35</xdr:col>
      <xdr:colOff>0</xdr:colOff>
      <xdr:row>750</xdr:row>
      <xdr:rowOff>0</xdr:rowOff>
    </xdr:from>
    <xdr:to>
      <xdr:col>48</xdr:col>
      <xdr:colOff>41562</xdr:colOff>
      <xdr:row>751</xdr:row>
      <xdr:rowOff>342901</xdr:rowOff>
    </xdr:to>
    <xdr:sp macro="" textlink="">
      <xdr:nvSpPr>
        <xdr:cNvPr id="21" name="大かっこ 20"/>
        <xdr:cNvSpPr/>
      </xdr:nvSpPr>
      <xdr:spPr>
        <a:xfrm>
          <a:off x="6400800" y="45430440"/>
          <a:ext cx="2419002" cy="7010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lang="ja-JP" altLang="en-US" sz="1000"/>
            <a:t>「地方公共団体における自然災害からの復旧・復興対策の推進に関する調査」等 </a:t>
          </a:r>
        </a:p>
      </xdr:txBody>
    </xdr:sp>
    <xdr:clientData/>
  </xdr:twoCellAnchor>
  <xdr:twoCellAnchor>
    <xdr:from>
      <xdr:col>12</xdr:col>
      <xdr:colOff>0</xdr:colOff>
      <xdr:row>751</xdr:row>
      <xdr:rowOff>0</xdr:rowOff>
    </xdr:from>
    <xdr:to>
      <xdr:col>19</xdr:col>
      <xdr:colOff>1905</xdr:colOff>
      <xdr:row>751</xdr:row>
      <xdr:rowOff>28575</xdr:rowOff>
    </xdr:to>
    <xdr:cxnSp macro="">
      <xdr:nvCxnSpPr>
        <xdr:cNvPr id="22" name="直線矢印コネクタ 21"/>
        <xdr:cNvCxnSpPr/>
      </xdr:nvCxnSpPr>
      <xdr:spPr>
        <a:xfrm flipV="1">
          <a:off x="2194560" y="45788580"/>
          <a:ext cx="1282065" cy="2857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748</xdr:row>
      <xdr:rowOff>0</xdr:rowOff>
    </xdr:from>
    <xdr:to>
      <xdr:col>19</xdr:col>
      <xdr:colOff>1905</xdr:colOff>
      <xdr:row>748</xdr:row>
      <xdr:rowOff>28575</xdr:rowOff>
    </xdr:to>
    <xdr:cxnSp macro="">
      <xdr:nvCxnSpPr>
        <xdr:cNvPr id="23" name="直線矢印コネクタ 22"/>
        <xdr:cNvCxnSpPr/>
      </xdr:nvCxnSpPr>
      <xdr:spPr>
        <a:xfrm flipV="1">
          <a:off x="2194560" y="44714160"/>
          <a:ext cx="1282065" cy="2857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753</xdr:row>
      <xdr:rowOff>0</xdr:rowOff>
    </xdr:from>
    <xdr:to>
      <xdr:col>48</xdr:col>
      <xdr:colOff>41562</xdr:colOff>
      <xdr:row>754</xdr:row>
      <xdr:rowOff>342901</xdr:rowOff>
    </xdr:to>
    <xdr:sp macro="" textlink="">
      <xdr:nvSpPr>
        <xdr:cNvPr id="24" name="大かっこ 23"/>
        <xdr:cNvSpPr/>
      </xdr:nvSpPr>
      <xdr:spPr>
        <a:xfrm>
          <a:off x="6400800" y="46497240"/>
          <a:ext cx="2419002" cy="7010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lang="ja-JP" altLang="en-US" sz="1000"/>
            <a:t>災害の被害認定基準等の適正な運用の確保に関する調査</a:t>
          </a:r>
        </a:p>
      </xdr:txBody>
    </xdr:sp>
    <xdr:clientData/>
  </xdr:twoCellAnchor>
  <xdr:twoCellAnchor>
    <xdr:from>
      <xdr:col>12</xdr:col>
      <xdr:colOff>0</xdr:colOff>
      <xdr:row>754</xdr:row>
      <xdr:rowOff>0</xdr:rowOff>
    </xdr:from>
    <xdr:to>
      <xdr:col>18</xdr:col>
      <xdr:colOff>200025</xdr:colOff>
      <xdr:row>754</xdr:row>
      <xdr:rowOff>9525</xdr:rowOff>
    </xdr:to>
    <xdr:cxnSp macro="">
      <xdr:nvCxnSpPr>
        <xdr:cNvPr id="25" name="直線矢印コネクタ 24"/>
        <xdr:cNvCxnSpPr/>
      </xdr:nvCxnSpPr>
      <xdr:spPr>
        <a:xfrm flipV="1">
          <a:off x="2194560" y="46855380"/>
          <a:ext cx="1282065"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181610</xdr:colOff>
      <xdr:row>757</xdr:row>
      <xdr:rowOff>0</xdr:rowOff>
    </xdr:from>
    <xdr:to>
      <xdr:col>18</xdr:col>
      <xdr:colOff>172138</xdr:colOff>
      <xdr:row>757</xdr:row>
      <xdr:rowOff>9525</xdr:rowOff>
    </xdr:to>
    <xdr:cxnSp macro="">
      <xdr:nvCxnSpPr>
        <xdr:cNvPr id="26" name="直線矢印コネクタ 25"/>
        <xdr:cNvCxnSpPr/>
      </xdr:nvCxnSpPr>
      <xdr:spPr>
        <a:xfrm flipV="1">
          <a:off x="2193290" y="47899320"/>
          <a:ext cx="1270688"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756</xdr:row>
      <xdr:rowOff>3175</xdr:rowOff>
    </xdr:from>
    <xdr:to>
      <xdr:col>48</xdr:col>
      <xdr:colOff>56207</xdr:colOff>
      <xdr:row>757</xdr:row>
      <xdr:rowOff>339726</xdr:rowOff>
    </xdr:to>
    <xdr:sp macro="" textlink="">
      <xdr:nvSpPr>
        <xdr:cNvPr id="27" name="大かっこ 26"/>
        <xdr:cNvSpPr/>
      </xdr:nvSpPr>
      <xdr:spPr>
        <a:xfrm>
          <a:off x="6410325" y="47559595"/>
          <a:ext cx="2424122" cy="6794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lang="ja-JP" altLang="en-US" sz="1000" b="0" i="0" u="none" strike="noStrike">
              <a:solidFill>
                <a:schemeClr val="tx1"/>
              </a:solidFill>
              <a:effectLst/>
              <a:latin typeface="+mn-lt"/>
              <a:ea typeface="+mn-ea"/>
              <a:cs typeface="+mn-cs"/>
            </a:rPr>
            <a:t>被災者支援手続等におけるマイナポータル活用に関する調査検討</a:t>
          </a:r>
          <a:r>
            <a:rPr lang="ja-JP" altLang="en-US" sz="10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I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61" ht="23.25" customHeight="1" x14ac:dyDescent="0.15">
      <c r="AP1" s="11"/>
      <c r="AQ1" s="11"/>
      <c r="AR1" s="11"/>
      <c r="AS1" s="11"/>
      <c r="AT1" s="11"/>
      <c r="AU1" s="11"/>
      <c r="AV1" s="11"/>
      <c r="AW1" s="2"/>
    </row>
    <row r="2" spans="1:61"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2" t="s">
        <v>0</v>
      </c>
      <c r="AK2" s="942"/>
      <c r="AL2" s="942"/>
      <c r="AM2" s="942"/>
      <c r="AN2" s="942"/>
      <c r="AO2" s="943"/>
      <c r="AP2" s="943"/>
      <c r="AQ2" s="943"/>
      <c r="AR2" s="64" t="str">
        <f>IF(OR(AO2="　", AO2=""), "", "-")</f>
        <v/>
      </c>
      <c r="AS2" s="944">
        <v>45</v>
      </c>
      <c r="AT2" s="944"/>
      <c r="AU2" s="944"/>
      <c r="AV2" s="42" t="str">
        <f>IF(AW2="", "", "-")</f>
        <v/>
      </c>
      <c r="AW2" s="908"/>
      <c r="AX2" s="908"/>
    </row>
    <row r="3" spans="1:61" ht="21" customHeight="1" thickBot="1" x14ac:dyDescent="0.2">
      <c r="A3" s="861" t="s">
        <v>346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478</v>
      </c>
      <c r="AK3" s="863"/>
      <c r="AL3" s="863"/>
      <c r="AM3" s="863"/>
      <c r="AN3" s="863"/>
      <c r="AO3" s="863"/>
      <c r="AP3" s="863"/>
      <c r="AQ3" s="863"/>
      <c r="AR3" s="863"/>
      <c r="AS3" s="863"/>
      <c r="AT3" s="863"/>
      <c r="AU3" s="863"/>
      <c r="AV3" s="863"/>
      <c r="AW3" s="863"/>
      <c r="AX3" s="24" t="s">
        <v>64</v>
      </c>
    </row>
    <row r="4" spans="1:61" ht="24.75" customHeight="1" x14ac:dyDescent="0.15">
      <c r="A4" s="701" t="s">
        <v>25</v>
      </c>
      <c r="B4" s="702"/>
      <c r="C4" s="702"/>
      <c r="D4" s="702"/>
      <c r="E4" s="702"/>
      <c r="F4" s="702"/>
      <c r="G4" s="679" t="s">
        <v>568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479</v>
      </c>
      <c r="AF4" s="685"/>
      <c r="AG4" s="685"/>
      <c r="AH4" s="685"/>
      <c r="AI4" s="685"/>
      <c r="AJ4" s="685"/>
      <c r="AK4" s="685"/>
      <c r="AL4" s="685"/>
      <c r="AM4" s="685"/>
      <c r="AN4" s="685"/>
      <c r="AO4" s="685"/>
      <c r="AP4" s="686"/>
      <c r="AQ4" s="687" t="s">
        <v>2</v>
      </c>
      <c r="AR4" s="682"/>
      <c r="AS4" s="682"/>
      <c r="AT4" s="682"/>
      <c r="AU4" s="682"/>
      <c r="AV4" s="682"/>
      <c r="AW4" s="682"/>
      <c r="AX4" s="688"/>
    </row>
    <row r="5" spans="1:61" ht="46.15" customHeight="1" x14ac:dyDescent="0.15">
      <c r="A5" s="689" t="s">
        <v>66</v>
      </c>
      <c r="B5" s="690"/>
      <c r="C5" s="690"/>
      <c r="D5" s="690"/>
      <c r="E5" s="690"/>
      <c r="F5" s="691"/>
      <c r="G5" s="833" t="s">
        <v>423</v>
      </c>
      <c r="H5" s="834"/>
      <c r="I5" s="834"/>
      <c r="J5" s="834"/>
      <c r="K5" s="834"/>
      <c r="L5" s="834"/>
      <c r="M5" s="835" t="s">
        <v>65</v>
      </c>
      <c r="N5" s="836"/>
      <c r="O5" s="836"/>
      <c r="P5" s="836"/>
      <c r="Q5" s="836"/>
      <c r="R5" s="837"/>
      <c r="S5" s="838" t="s">
        <v>69</v>
      </c>
      <c r="T5" s="834"/>
      <c r="U5" s="834"/>
      <c r="V5" s="834"/>
      <c r="W5" s="834"/>
      <c r="X5" s="839"/>
      <c r="Y5" s="695" t="s">
        <v>3</v>
      </c>
      <c r="Z5" s="540"/>
      <c r="AA5" s="540"/>
      <c r="AB5" s="540"/>
      <c r="AC5" s="540"/>
      <c r="AD5" s="541"/>
      <c r="AE5" s="696" t="s">
        <v>480</v>
      </c>
      <c r="AF5" s="696"/>
      <c r="AG5" s="696"/>
      <c r="AH5" s="696"/>
      <c r="AI5" s="696"/>
      <c r="AJ5" s="696"/>
      <c r="AK5" s="696"/>
      <c r="AL5" s="696"/>
      <c r="AM5" s="696"/>
      <c r="AN5" s="696"/>
      <c r="AO5" s="696"/>
      <c r="AP5" s="697"/>
      <c r="AQ5" s="698" t="s">
        <v>570</v>
      </c>
      <c r="AR5" s="699"/>
      <c r="AS5" s="699"/>
      <c r="AT5" s="699"/>
      <c r="AU5" s="699"/>
      <c r="AV5" s="699"/>
      <c r="AW5" s="699"/>
      <c r="AX5" s="700"/>
    </row>
    <row r="6" spans="1:61" ht="39" customHeight="1" x14ac:dyDescent="0.15">
      <c r="A6" s="703" t="s">
        <v>4</v>
      </c>
      <c r="B6" s="704"/>
      <c r="C6" s="704"/>
      <c r="D6" s="704"/>
      <c r="E6" s="704"/>
      <c r="F6" s="704"/>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61" ht="49.5" customHeight="1" x14ac:dyDescent="0.15">
      <c r="A7" s="492" t="s">
        <v>22</v>
      </c>
      <c r="B7" s="493"/>
      <c r="C7" s="493"/>
      <c r="D7" s="493"/>
      <c r="E7" s="493"/>
      <c r="F7" s="494"/>
      <c r="G7" s="495" t="s">
        <v>482</v>
      </c>
      <c r="H7" s="496"/>
      <c r="I7" s="496"/>
      <c r="J7" s="496"/>
      <c r="K7" s="496"/>
      <c r="L7" s="496"/>
      <c r="M7" s="496"/>
      <c r="N7" s="496"/>
      <c r="O7" s="496"/>
      <c r="P7" s="496"/>
      <c r="Q7" s="496"/>
      <c r="R7" s="496"/>
      <c r="S7" s="496"/>
      <c r="T7" s="496"/>
      <c r="U7" s="496"/>
      <c r="V7" s="496"/>
      <c r="W7" s="496"/>
      <c r="X7" s="497"/>
      <c r="Y7" s="919" t="s">
        <v>310</v>
      </c>
      <c r="Z7" s="440"/>
      <c r="AA7" s="440"/>
      <c r="AB7" s="440"/>
      <c r="AC7" s="440"/>
      <c r="AD7" s="920"/>
      <c r="AE7" s="909" t="s">
        <v>484</v>
      </c>
      <c r="AF7" s="910"/>
      <c r="AG7" s="910"/>
      <c r="AH7" s="910"/>
      <c r="AI7" s="910"/>
      <c r="AJ7" s="910"/>
      <c r="AK7" s="910"/>
      <c r="AL7" s="910"/>
      <c r="AM7" s="910"/>
      <c r="AN7" s="910"/>
      <c r="AO7" s="910"/>
      <c r="AP7" s="910"/>
      <c r="AQ7" s="910"/>
      <c r="AR7" s="910"/>
      <c r="AS7" s="910"/>
      <c r="AT7" s="910"/>
      <c r="AU7" s="910"/>
      <c r="AV7" s="910"/>
      <c r="AW7" s="910"/>
      <c r="AX7" s="911"/>
    </row>
    <row r="8" spans="1:61" ht="53.25" customHeight="1" x14ac:dyDescent="0.15">
      <c r="A8" s="492" t="s">
        <v>211</v>
      </c>
      <c r="B8" s="493"/>
      <c r="C8" s="493"/>
      <c r="D8" s="493"/>
      <c r="E8" s="493"/>
      <c r="F8" s="494"/>
      <c r="G8" s="948" t="str">
        <f>入力規則等!A27</f>
        <v>国土強靱化施策</v>
      </c>
      <c r="H8" s="717"/>
      <c r="I8" s="717"/>
      <c r="J8" s="717"/>
      <c r="K8" s="717"/>
      <c r="L8" s="717"/>
      <c r="M8" s="717"/>
      <c r="N8" s="717"/>
      <c r="O8" s="717"/>
      <c r="P8" s="717"/>
      <c r="Q8" s="717"/>
      <c r="R8" s="717"/>
      <c r="S8" s="717"/>
      <c r="T8" s="717"/>
      <c r="U8" s="717"/>
      <c r="V8" s="717"/>
      <c r="W8" s="717"/>
      <c r="X8" s="949"/>
      <c r="Y8" s="840" t="s">
        <v>212</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61" ht="58.5" customHeight="1" x14ac:dyDescent="0.15">
      <c r="A9" s="843" t="s">
        <v>23</v>
      </c>
      <c r="B9" s="844"/>
      <c r="C9" s="844"/>
      <c r="D9" s="844"/>
      <c r="E9" s="844"/>
      <c r="F9" s="844"/>
      <c r="G9" s="845" t="s">
        <v>485</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61" ht="80.25" customHeight="1" x14ac:dyDescent="0.15">
      <c r="A10" s="657" t="s">
        <v>29</v>
      </c>
      <c r="B10" s="658"/>
      <c r="C10" s="658"/>
      <c r="D10" s="658"/>
      <c r="E10" s="658"/>
      <c r="F10" s="658"/>
      <c r="G10" s="745" t="s">
        <v>486</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61"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61" ht="21" customHeight="1" x14ac:dyDescent="0.15">
      <c r="A12" s="951" t="s">
        <v>24</v>
      </c>
      <c r="B12" s="952"/>
      <c r="C12" s="952"/>
      <c r="D12" s="952"/>
      <c r="E12" s="952"/>
      <c r="F12" s="953"/>
      <c r="G12" s="751"/>
      <c r="H12" s="752"/>
      <c r="I12" s="752"/>
      <c r="J12" s="752"/>
      <c r="K12" s="752"/>
      <c r="L12" s="752"/>
      <c r="M12" s="752"/>
      <c r="N12" s="752"/>
      <c r="O12" s="752"/>
      <c r="P12" s="412" t="s">
        <v>313</v>
      </c>
      <c r="Q12" s="413"/>
      <c r="R12" s="413"/>
      <c r="S12" s="413"/>
      <c r="T12" s="413"/>
      <c r="U12" s="413"/>
      <c r="V12" s="414"/>
      <c r="W12" s="412" t="s">
        <v>333</v>
      </c>
      <c r="X12" s="413"/>
      <c r="Y12" s="413"/>
      <c r="Z12" s="413"/>
      <c r="AA12" s="413"/>
      <c r="AB12" s="413"/>
      <c r="AC12" s="414"/>
      <c r="AD12" s="412" t="s">
        <v>340</v>
      </c>
      <c r="AE12" s="413"/>
      <c r="AF12" s="413"/>
      <c r="AG12" s="413"/>
      <c r="AH12" s="413"/>
      <c r="AI12" s="413"/>
      <c r="AJ12" s="414"/>
      <c r="AK12" s="412" t="s">
        <v>347</v>
      </c>
      <c r="AL12" s="413"/>
      <c r="AM12" s="413"/>
      <c r="AN12" s="413"/>
      <c r="AO12" s="413"/>
      <c r="AP12" s="413"/>
      <c r="AQ12" s="414"/>
      <c r="AR12" s="412" t="s">
        <v>348</v>
      </c>
      <c r="AS12" s="413"/>
      <c r="AT12" s="413"/>
      <c r="AU12" s="413"/>
      <c r="AV12" s="413"/>
      <c r="AW12" s="413"/>
      <c r="AX12" s="719"/>
    </row>
    <row r="13" spans="1:61" ht="21" customHeight="1" x14ac:dyDescent="0.15">
      <c r="A13" s="611"/>
      <c r="B13" s="612"/>
      <c r="C13" s="612"/>
      <c r="D13" s="612"/>
      <c r="E13" s="612"/>
      <c r="F13" s="613"/>
      <c r="G13" s="720" t="s">
        <v>6</v>
      </c>
      <c r="H13" s="721"/>
      <c r="I13" s="755" t="s">
        <v>7</v>
      </c>
      <c r="J13" s="756"/>
      <c r="K13" s="756"/>
      <c r="L13" s="756"/>
      <c r="M13" s="756"/>
      <c r="N13" s="756"/>
      <c r="O13" s="757"/>
      <c r="P13" s="654">
        <v>59.4</v>
      </c>
      <c r="Q13" s="655"/>
      <c r="R13" s="655"/>
      <c r="S13" s="655"/>
      <c r="T13" s="655"/>
      <c r="U13" s="655"/>
      <c r="V13" s="656"/>
      <c r="W13" s="654">
        <v>68.900000000000006</v>
      </c>
      <c r="X13" s="655"/>
      <c r="Y13" s="655"/>
      <c r="Z13" s="655"/>
      <c r="AA13" s="655"/>
      <c r="AB13" s="655"/>
      <c r="AC13" s="656"/>
      <c r="AD13" s="654">
        <v>78.632000000000005</v>
      </c>
      <c r="AE13" s="655"/>
      <c r="AF13" s="655"/>
      <c r="AG13" s="655"/>
      <c r="AH13" s="655"/>
      <c r="AI13" s="655"/>
      <c r="AJ13" s="656"/>
      <c r="AK13" s="654">
        <v>64.406999999999996</v>
      </c>
      <c r="AL13" s="655"/>
      <c r="AM13" s="655"/>
      <c r="AN13" s="655"/>
      <c r="AO13" s="655"/>
      <c r="AP13" s="655"/>
      <c r="AQ13" s="656"/>
      <c r="AR13" s="916">
        <v>64.123000000000005</v>
      </c>
      <c r="AS13" s="917"/>
      <c r="AT13" s="917"/>
      <c r="AU13" s="917"/>
      <c r="AV13" s="917"/>
      <c r="AW13" s="917"/>
      <c r="AX13" s="918"/>
      <c r="BI13" s="93"/>
    </row>
    <row r="14" spans="1:61" ht="21" customHeight="1" x14ac:dyDescent="0.15">
      <c r="A14" s="611"/>
      <c r="B14" s="612"/>
      <c r="C14" s="612"/>
      <c r="D14" s="612"/>
      <c r="E14" s="612"/>
      <c r="F14" s="613"/>
      <c r="G14" s="722"/>
      <c r="H14" s="723"/>
      <c r="I14" s="708" t="s">
        <v>8</v>
      </c>
      <c r="J14" s="753"/>
      <c r="K14" s="753"/>
      <c r="L14" s="753"/>
      <c r="M14" s="753"/>
      <c r="N14" s="753"/>
      <c r="O14" s="754"/>
      <c r="P14" s="654" t="s">
        <v>483</v>
      </c>
      <c r="Q14" s="655"/>
      <c r="R14" s="655"/>
      <c r="S14" s="655"/>
      <c r="T14" s="655"/>
      <c r="U14" s="655"/>
      <c r="V14" s="656"/>
      <c r="W14" s="654" t="s">
        <v>483</v>
      </c>
      <c r="X14" s="655"/>
      <c r="Y14" s="655"/>
      <c r="Z14" s="655"/>
      <c r="AA14" s="655"/>
      <c r="AB14" s="655"/>
      <c r="AC14" s="656"/>
      <c r="AD14" s="654">
        <v>20</v>
      </c>
      <c r="AE14" s="655"/>
      <c r="AF14" s="655"/>
      <c r="AG14" s="655"/>
      <c r="AH14" s="655"/>
      <c r="AI14" s="655"/>
      <c r="AJ14" s="656"/>
      <c r="AK14" s="654" t="s">
        <v>483</v>
      </c>
      <c r="AL14" s="655"/>
      <c r="AM14" s="655"/>
      <c r="AN14" s="655"/>
      <c r="AO14" s="655"/>
      <c r="AP14" s="655"/>
      <c r="AQ14" s="656"/>
      <c r="AR14" s="779"/>
      <c r="AS14" s="779"/>
      <c r="AT14" s="779"/>
      <c r="AU14" s="779"/>
      <c r="AV14" s="779"/>
      <c r="AW14" s="779"/>
      <c r="AX14" s="780"/>
    </row>
    <row r="15" spans="1:61" ht="21" customHeight="1" x14ac:dyDescent="0.15">
      <c r="A15" s="611"/>
      <c r="B15" s="612"/>
      <c r="C15" s="612"/>
      <c r="D15" s="612"/>
      <c r="E15" s="612"/>
      <c r="F15" s="613"/>
      <c r="G15" s="722"/>
      <c r="H15" s="723"/>
      <c r="I15" s="708" t="s">
        <v>50</v>
      </c>
      <c r="J15" s="709"/>
      <c r="K15" s="709"/>
      <c r="L15" s="709"/>
      <c r="M15" s="709"/>
      <c r="N15" s="709"/>
      <c r="O15" s="710"/>
      <c r="P15" s="654" t="s">
        <v>483</v>
      </c>
      <c r="Q15" s="655"/>
      <c r="R15" s="655"/>
      <c r="S15" s="655"/>
      <c r="T15" s="655"/>
      <c r="U15" s="655"/>
      <c r="V15" s="656"/>
      <c r="W15" s="654" t="s">
        <v>483</v>
      </c>
      <c r="X15" s="655"/>
      <c r="Y15" s="655"/>
      <c r="Z15" s="655"/>
      <c r="AA15" s="655"/>
      <c r="AB15" s="655"/>
      <c r="AC15" s="656"/>
      <c r="AD15" s="654" t="s">
        <v>483</v>
      </c>
      <c r="AE15" s="655"/>
      <c r="AF15" s="655"/>
      <c r="AG15" s="655"/>
      <c r="AH15" s="655"/>
      <c r="AI15" s="655"/>
      <c r="AJ15" s="656"/>
      <c r="AK15" s="654">
        <v>20</v>
      </c>
      <c r="AL15" s="655"/>
      <c r="AM15" s="655"/>
      <c r="AN15" s="655"/>
      <c r="AO15" s="655"/>
      <c r="AP15" s="655"/>
      <c r="AQ15" s="656"/>
      <c r="AR15" s="654"/>
      <c r="AS15" s="655"/>
      <c r="AT15" s="655"/>
      <c r="AU15" s="655"/>
      <c r="AV15" s="655"/>
      <c r="AW15" s="655"/>
      <c r="AX15" s="799"/>
      <c r="BI15" s="93"/>
    </row>
    <row r="16" spans="1:61" ht="21" customHeight="1" x14ac:dyDescent="0.15">
      <c r="A16" s="611"/>
      <c r="B16" s="612"/>
      <c r="C16" s="612"/>
      <c r="D16" s="612"/>
      <c r="E16" s="612"/>
      <c r="F16" s="613"/>
      <c r="G16" s="722"/>
      <c r="H16" s="723"/>
      <c r="I16" s="708" t="s">
        <v>51</v>
      </c>
      <c r="J16" s="709"/>
      <c r="K16" s="709"/>
      <c r="L16" s="709"/>
      <c r="M16" s="709"/>
      <c r="N16" s="709"/>
      <c r="O16" s="710"/>
      <c r="P16" s="654" t="s">
        <v>483</v>
      </c>
      <c r="Q16" s="655"/>
      <c r="R16" s="655"/>
      <c r="S16" s="655"/>
      <c r="T16" s="655"/>
      <c r="U16" s="655"/>
      <c r="V16" s="656"/>
      <c r="W16" s="654" t="s">
        <v>483</v>
      </c>
      <c r="X16" s="655"/>
      <c r="Y16" s="655"/>
      <c r="Z16" s="655"/>
      <c r="AA16" s="655"/>
      <c r="AB16" s="655"/>
      <c r="AC16" s="656"/>
      <c r="AD16" s="654">
        <v>-20</v>
      </c>
      <c r="AE16" s="655"/>
      <c r="AF16" s="655"/>
      <c r="AG16" s="655"/>
      <c r="AH16" s="655"/>
      <c r="AI16" s="655"/>
      <c r="AJ16" s="656"/>
      <c r="AK16" s="654" t="s">
        <v>483</v>
      </c>
      <c r="AL16" s="655"/>
      <c r="AM16" s="655"/>
      <c r="AN16" s="655"/>
      <c r="AO16" s="655"/>
      <c r="AP16" s="655"/>
      <c r="AQ16" s="656"/>
      <c r="AR16" s="748"/>
      <c r="AS16" s="749"/>
      <c r="AT16" s="749"/>
      <c r="AU16" s="749"/>
      <c r="AV16" s="749"/>
      <c r="AW16" s="749"/>
      <c r="AX16" s="750"/>
    </row>
    <row r="17" spans="1:50" ht="24.75" customHeight="1" x14ac:dyDescent="0.15">
      <c r="A17" s="611"/>
      <c r="B17" s="612"/>
      <c r="C17" s="612"/>
      <c r="D17" s="612"/>
      <c r="E17" s="612"/>
      <c r="F17" s="613"/>
      <c r="G17" s="722"/>
      <c r="H17" s="723"/>
      <c r="I17" s="708" t="s">
        <v>49</v>
      </c>
      <c r="J17" s="753"/>
      <c r="K17" s="753"/>
      <c r="L17" s="753"/>
      <c r="M17" s="753"/>
      <c r="N17" s="753"/>
      <c r="O17" s="754"/>
      <c r="P17" s="654">
        <v>-28.2</v>
      </c>
      <c r="Q17" s="655"/>
      <c r="R17" s="655"/>
      <c r="S17" s="655"/>
      <c r="T17" s="655"/>
      <c r="U17" s="655"/>
      <c r="V17" s="656"/>
      <c r="W17" s="654" t="s">
        <v>483</v>
      </c>
      <c r="X17" s="655"/>
      <c r="Y17" s="655"/>
      <c r="Z17" s="655"/>
      <c r="AA17" s="655"/>
      <c r="AB17" s="655"/>
      <c r="AC17" s="656"/>
      <c r="AD17" s="654" t="s">
        <v>483</v>
      </c>
      <c r="AE17" s="655"/>
      <c r="AF17" s="655"/>
      <c r="AG17" s="655"/>
      <c r="AH17" s="655"/>
      <c r="AI17" s="655"/>
      <c r="AJ17" s="656"/>
      <c r="AK17" s="654" t="s">
        <v>483</v>
      </c>
      <c r="AL17" s="655"/>
      <c r="AM17" s="655"/>
      <c r="AN17" s="655"/>
      <c r="AO17" s="655"/>
      <c r="AP17" s="655"/>
      <c r="AQ17" s="656"/>
      <c r="AR17" s="914"/>
      <c r="AS17" s="914"/>
      <c r="AT17" s="914"/>
      <c r="AU17" s="914"/>
      <c r="AV17" s="914"/>
      <c r="AW17" s="914"/>
      <c r="AX17" s="915"/>
    </row>
    <row r="18" spans="1:50" ht="24.75" customHeight="1" x14ac:dyDescent="0.15">
      <c r="A18" s="611"/>
      <c r="B18" s="612"/>
      <c r="C18" s="612"/>
      <c r="D18" s="612"/>
      <c r="E18" s="612"/>
      <c r="F18" s="613"/>
      <c r="G18" s="724"/>
      <c r="H18" s="725"/>
      <c r="I18" s="713" t="s">
        <v>20</v>
      </c>
      <c r="J18" s="714"/>
      <c r="K18" s="714"/>
      <c r="L18" s="714"/>
      <c r="M18" s="714"/>
      <c r="N18" s="714"/>
      <c r="O18" s="715"/>
      <c r="P18" s="875">
        <f>SUM(P13:V17)</f>
        <v>31.2</v>
      </c>
      <c r="Q18" s="876"/>
      <c r="R18" s="876"/>
      <c r="S18" s="876"/>
      <c r="T18" s="876"/>
      <c r="U18" s="876"/>
      <c r="V18" s="877"/>
      <c r="W18" s="875">
        <f>SUM(W13:AC17)</f>
        <v>68.900000000000006</v>
      </c>
      <c r="X18" s="876"/>
      <c r="Y18" s="876"/>
      <c r="Z18" s="876"/>
      <c r="AA18" s="876"/>
      <c r="AB18" s="876"/>
      <c r="AC18" s="877"/>
      <c r="AD18" s="875">
        <f>SUM(AD13:AJ17)</f>
        <v>78.632000000000005</v>
      </c>
      <c r="AE18" s="876"/>
      <c r="AF18" s="876"/>
      <c r="AG18" s="876"/>
      <c r="AH18" s="876"/>
      <c r="AI18" s="876"/>
      <c r="AJ18" s="877"/>
      <c r="AK18" s="875">
        <f>SUM(AK13:AQ17)</f>
        <v>84.406999999999996</v>
      </c>
      <c r="AL18" s="876"/>
      <c r="AM18" s="876"/>
      <c r="AN18" s="876"/>
      <c r="AO18" s="876"/>
      <c r="AP18" s="876"/>
      <c r="AQ18" s="877"/>
      <c r="AR18" s="875">
        <f>SUM(AR13:AX17)</f>
        <v>64.123000000000005</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31.3</v>
      </c>
      <c r="Q19" s="655"/>
      <c r="R19" s="655"/>
      <c r="S19" s="655"/>
      <c r="T19" s="655"/>
      <c r="U19" s="655"/>
      <c r="V19" s="656"/>
      <c r="W19" s="654">
        <v>93.6</v>
      </c>
      <c r="X19" s="655"/>
      <c r="Y19" s="655"/>
      <c r="Z19" s="655"/>
      <c r="AA19" s="655"/>
      <c r="AB19" s="655"/>
      <c r="AC19" s="656"/>
      <c r="AD19" s="654">
        <v>65</v>
      </c>
      <c r="AE19" s="655"/>
      <c r="AF19" s="655"/>
      <c r="AG19" s="655"/>
      <c r="AH19" s="655"/>
      <c r="AI19" s="655"/>
      <c r="AJ19" s="656"/>
      <c r="AK19" s="322"/>
      <c r="AL19" s="322"/>
      <c r="AM19" s="322"/>
      <c r="AN19" s="322"/>
      <c r="AO19" s="322"/>
      <c r="AP19" s="322"/>
      <c r="AQ19" s="322"/>
      <c r="AR19" s="322"/>
      <c r="AS19" s="322"/>
      <c r="AT19" s="322"/>
      <c r="AU19" s="322"/>
      <c r="AV19" s="322"/>
      <c r="AW19" s="322"/>
      <c r="AX19" s="324"/>
    </row>
    <row r="20" spans="1:50" ht="24.75" customHeight="1" x14ac:dyDescent="0.15">
      <c r="A20" s="611"/>
      <c r="B20" s="612"/>
      <c r="C20" s="612"/>
      <c r="D20" s="612"/>
      <c r="E20" s="612"/>
      <c r="F20" s="613"/>
      <c r="G20" s="873" t="s">
        <v>10</v>
      </c>
      <c r="H20" s="874"/>
      <c r="I20" s="874"/>
      <c r="J20" s="874"/>
      <c r="K20" s="874"/>
      <c r="L20" s="874"/>
      <c r="M20" s="874"/>
      <c r="N20" s="874"/>
      <c r="O20" s="874"/>
      <c r="P20" s="310">
        <f>IF(P18=0, "-", SUM(P19)/P18)</f>
        <v>1.0032051282051282</v>
      </c>
      <c r="Q20" s="310"/>
      <c r="R20" s="310"/>
      <c r="S20" s="310"/>
      <c r="T20" s="310"/>
      <c r="U20" s="310"/>
      <c r="V20" s="310"/>
      <c r="W20" s="310">
        <f t="shared" ref="W20" si="0">IF(W18=0, "-", SUM(W19)/W18)</f>
        <v>1.3584905660377355</v>
      </c>
      <c r="X20" s="310"/>
      <c r="Y20" s="310"/>
      <c r="Z20" s="310"/>
      <c r="AA20" s="310"/>
      <c r="AB20" s="310"/>
      <c r="AC20" s="310"/>
      <c r="AD20" s="310">
        <f t="shared" ref="AD20" si="1">IF(AD18=0, "-", SUM(AD19)/AD18)</f>
        <v>0.82663546647675246</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43"/>
      <c r="B21" s="844"/>
      <c r="C21" s="844"/>
      <c r="D21" s="844"/>
      <c r="E21" s="844"/>
      <c r="F21" s="954"/>
      <c r="G21" s="308" t="s">
        <v>276</v>
      </c>
      <c r="H21" s="309"/>
      <c r="I21" s="309"/>
      <c r="J21" s="309"/>
      <c r="K21" s="309"/>
      <c r="L21" s="309"/>
      <c r="M21" s="309"/>
      <c r="N21" s="309"/>
      <c r="O21" s="309"/>
      <c r="P21" s="310">
        <f>IF(P19=0, "-", SUM(P19)/SUM(P13,P14))</f>
        <v>0.52693602693602692</v>
      </c>
      <c r="Q21" s="310"/>
      <c r="R21" s="310"/>
      <c r="S21" s="310"/>
      <c r="T21" s="310"/>
      <c r="U21" s="310"/>
      <c r="V21" s="310"/>
      <c r="W21" s="310">
        <f t="shared" ref="W21" si="2">IF(W19=0, "-", SUM(W19)/SUM(W13,W14))</f>
        <v>1.3584905660377355</v>
      </c>
      <c r="X21" s="310"/>
      <c r="Y21" s="310"/>
      <c r="Z21" s="310"/>
      <c r="AA21" s="310"/>
      <c r="AB21" s="310"/>
      <c r="AC21" s="310"/>
      <c r="AD21" s="310">
        <f t="shared" ref="AD21" si="3">IF(AD19=0, "-", SUM(AD19)/SUM(AD13,AD14))</f>
        <v>0.65901532971043875</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63" t="s">
        <v>349</v>
      </c>
      <c r="B22" s="964"/>
      <c r="C22" s="964"/>
      <c r="D22" s="964"/>
      <c r="E22" s="964"/>
      <c r="F22" s="965"/>
      <c r="G22" s="959" t="s">
        <v>256</v>
      </c>
      <c r="H22" s="214"/>
      <c r="I22" s="214"/>
      <c r="J22" s="214"/>
      <c r="K22" s="214"/>
      <c r="L22" s="214"/>
      <c r="M22" s="214"/>
      <c r="N22" s="214"/>
      <c r="O22" s="215"/>
      <c r="P22" s="950" t="s">
        <v>350</v>
      </c>
      <c r="Q22" s="214"/>
      <c r="R22" s="214"/>
      <c r="S22" s="214"/>
      <c r="T22" s="214"/>
      <c r="U22" s="214"/>
      <c r="V22" s="215"/>
      <c r="W22" s="950" t="s">
        <v>351</v>
      </c>
      <c r="X22" s="214"/>
      <c r="Y22" s="214"/>
      <c r="Z22" s="214"/>
      <c r="AA22" s="214"/>
      <c r="AB22" s="214"/>
      <c r="AC22" s="215"/>
      <c r="AD22" s="950" t="s">
        <v>255</v>
      </c>
      <c r="AE22" s="214"/>
      <c r="AF22" s="214"/>
      <c r="AG22" s="214"/>
      <c r="AH22" s="214"/>
      <c r="AI22" s="214"/>
      <c r="AJ22" s="214"/>
      <c r="AK22" s="214"/>
      <c r="AL22" s="214"/>
      <c r="AM22" s="214"/>
      <c r="AN22" s="214"/>
      <c r="AO22" s="214"/>
      <c r="AP22" s="214"/>
      <c r="AQ22" s="214"/>
      <c r="AR22" s="214"/>
      <c r="AS22" s="214"/>
      <c r="AT22" s="214"/>
      <c r="AU22" s="214"/>
      <c r="AV22" s="214"/>
      <c r="AW22" s="214"/>
      <c r="AX22" s="972"/>
    </row>
    <row r="23" spans="1:50" ht="25.5" customHeight="1" x14ac:dyDescent="0.15">
      <c r="A23" s="966"/>
      <c r="B23" s="967"/>
      <c r="C23" s="967"/>
      <c r="D23" s="967"/>
      <c r="E23" s="967"/>
      <c r="F23" s="968"/>
      <c r="G23" s="960" t="s">
        <v>487</v>
      </c>
      <c r="H23" s="961"/>
      <c r="I23" s="961"/>
      <c r="J23" s="961"/>
      <c r="K23" s="961"/>
      <c r="L23" s="961"/>
      <c r="M23" s="961"/>
      <c r="N23" s="961"/>
      <c r="O23" s="962"/>
      <c r="P23" s="930">
        <v>64.406999999999996</v>
      </c>
      <c r="Q23" s="931"/>
      <c r="R23" s="931"/>
      <c r="S23" s="931"/>
      <c r="T23" s="931"/>
      <c r="U23" s="931"/>
      <c r="V23" s="932"/>
      <c r="W23" s="916">
        <v>64.123000000000005</v>
      </c>
      <c r="X23" s="917"/>
      <c r="Y23" s="917"/>
      <c r="Z23" s="917"/>
      <c r="AA23" s="917"/>
      <c r="AB23" s="917"/>
      <c r="AC23" s="984"/>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33"/>
      <c r="H24" s="934"/>
      <c r="I24" s="934"/>
      <c r="J24" s="934"/>
      <c r="K24" s="934"/>
      <c r="L24" s="934"/>
      <c r="M24" s="934"/>
      <c r="N24" s="934"/>
      <c r="O24" s="935"/>
      <c r="P24" s="654"/>
      <c r="Q24" s="655"/>
      <c r="R24" s="655"/>
      <c r="S24" s="655"/>
      <c r="T24" s="655"/>
      <c r="U24" s="655"/>
      <c r="V24" s="656"/>
      <c r="W24" s="654"/>
      <c r="X24" s="655"/>
      <c r="Y24" s="655"/>
      <c r="Z24" s="655"/>
      <c r="AA24" s="655"/>
      <c r="AB24" s="655"/>
      <c r="AC24" s="656"/>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33"/>
      <c r="H25" s="934"/>
      <c r="I25" s="934"/>
      <c r="J25" s="934"/>
      <c r="K25" s="934"/>
      <c r="L25" s="934"/>
      <c r="M25" s="934"/>
      <c r="N25" s="934"/>
      <c r="O25" s="935"/>
      <c r="P25" s="654"/>
      <c r="Q25" s="655"/>
      <c r="R25" s="655"/>
      <c r="S25" s="655"/>
      <c r="T25" s="655"/>
      <c r="U25" s="655"/>
      <c r="V25" s="656"/>
      <c r="W25" s="654"/>
      <c r="X25" s="655"/>
      <c r="Y25" s="655"/>
      <c r="Z25" s="655"/>
      <c r="AA25" s="655"/>
      <c r="AB25" s="655"/>
      <c r="AC25" s="656"/>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33"/>
      <c r="H26" s="934"/>
      <c r="I26" s="934"/>
      <c r="J26" s="934"/>
      <c r="K26" s="934"/>
      <c r="L26" s="934"/>
      <c r="M26" s="934"/>
      <c r="N26" s="934"/>
      <c r="O26" s="935"/>
      <c r="P26" s="654"/>
      <c r="Q26" s="655"/>
      <c r="R26" s="655"/>
      <c r="S26" s="655"/>
      <c r="T26" s="655"/>
      <c r="U26" s="655"/>
      <c r="V26" s="656"/>
      <c r="W26" s="654"/>
      <c r="X26" s="655"/>
      <c r="Y26" s="655"/>
      <c r="Z26" s="655"/>
      <c r="AA26" s="655"/>
      <c r="AB26" s="655"/>
      <c r="AC26" s="656"/>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33"/>
      <c r="H27" s="934"/>
      <c r="I27" s="934"/>
      <c r="J27" s="934"/>
      <c r="K27" s="934"/>
      <c r="L27" s="934"/>
      <c r="M27" s="934"/>
      <c r="N27" s="934"/>
      <c r="O27" s="935"/>
      <c r="P27" s="654"/>
      <c r="Q27" s="655"/>
      <c r="R27" s="655"/>
      <c r="S27" s="655"/>
      <c r="T27" s="655"/>
      <c r="U27" s="655"/>
      <c r="V27" s="656"/>
      <c r="W27" s="654"/>
      <c r="X27" s="655"/>
      <c r="Y27" s="655"/>
      <c r="Z27" s="655"/>
      <c r="AA27" s="655"/>
      <c r="AB27" s="655"/>
      <c r="AC27" s="656"/>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36" t="s">
        <v>260</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9" t="s">
        <v>257</v>
      </c>
      <c r="H29" s="940"/>
      <c r="I29" s="940"/>
      <c r="J29" s="940"/>
      <c r="K29" s="940"/>
      <c r="L29" s="940"/>
      <c r="M29" s="940"/>
      <c r="N29" s="940"/>
      <c r="O29" s="941"/>
      <c r="P29" s="654">
        <f>AK13</f>
        <v>64.406999999999996</v>
      </c>
      <c r="Q29" s="655"/>
      <c r="R29" s="655"/>
      <c r="S29" s="655"/>
      <c r="T29" s="655"/>
      <c r="U29" s="655"/>
      <c r="V29" s="656"/>
      <c r="W29" s="945">
        <f>AR13</f>
        <v>64.123000000000005</v>
      </c>
      <c r="X29" s="946"/>
      <c r="Y29" s="946"/>
      <c r="Z29" s="946"/>
      <c r="AA29" s="946"/>
      <c r="AB29" s="946"/>
      <c r="AC29" s="947"/>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5" t="s">
        <v>272</v>
      </c>
      <c r="B30" s="856"/>
      <c r="C30" s="856"/>
      <c r="D30" s="856"/>
      <c r="E30" s="856"/>
      <c r="F30" s="857"/>
      <c r="G30" s="764" t="s">
        <v>145</v>
      </c>
      <c r="H30" s="765"/>
      <c r="I30" s="765"/>
      <c r="J30" s="765"/>
      <c r="K30" s="765"/>
      <c r="L30" s="765"/>
      <c r="M30" s="765"/>
      <c r="N30" s="765"/>
      <c r="O30" s="766"/>
      <c r="P30" s="851" t="s">
        <v>58</v>
      </c>
      <c r="Q30" s="765"/>
      <c r="R30" s="765"/>
      <c r="S30" s="765"/>
      <c r="T30" s="765"/>
      <c r="U30" s="765"/>
      <c r="V30" s="765"/>
      <c r="W30" s="765"/>
      <c r="X30" s="766"/>
      <c r="Y30" s="848"/>
      <c r="Z30" s="849"/>
      <c r="AA30" s="850"/>
      <c r="AB30" s="852" t="s">
        <v>11</v>
      </c>
      <c r="AC30" s="853"/>
      <c r="AD30" s="854"/>
      <c r="AE30" s="852" t="s">
        <v>313</v>
      </c>
      <c r="AF30" s="853"/>
      <c r="AG30" s="853"/>
      <c r="AH30" s="854"/>
      <c r="AI30" s="852" t="s">
        <v>335</v>
      </c>
      <c r="AJ30" s="853"/>
      <c r="AK30" s="853"/>
      <c r="AL30" s="854"/>
      <c r="AM30" s="912" t="s">
        <v>340</v>
      </c>
      <c r="AN30" s="912"/>
      <c r="AO30" s="912"/>
      <c r="AP30" s="852"/>
      <c r="AQ30" s="758" t="s">
        <v>187</v>
      </c>
      <c r="AR30" s="759"/>
      <c r="AS30" s="759"/>
      <c r="AT30" s="760"/>
      <c r="AU30" s="765" t="s">
        <v>133</v>
      </c>
      <c r="AV30" s="765"/>
      <c r="AW30" s="765"/>
      <c r="AX30" s="913"/>
    </row>
    <row r="31" spans="1:50" ht="18.75" customHeight="1" x14ac:dyDescent="0.15">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9"/>
      <c r="AC31" s="240"/>
      <c r="AD31" s="241"/>
      <c r="AE31" s="239"/>
      <c r="AF31" s="240"/>
      <c r="AG31" s="240"/>
      <c r="AH31" s="241"/>
      <c r="AI31" s="239"/>
      <c r="AJ31" s="240"/>
      <c r="AK31" s="240"/>
      <c r="AL31" s="241"/>
      <c r="AM31" s="243"/>
      <c r="AN31" s="243"/>
      <c r="AO31" s="243"/>
      <c r="AP31" s="239"/>
      <c r="AQ31" s="584" t="s">
        <v>491</v>
      </c>
      <c r="AR31" s="193"/>
      <c r="AS31" s="126" t="s">
        <v>188</v>
      </c>
      <c r="AT31" s="127"/>
      <c r="AU31" s="192">
        <v>2</v>
      </c>
      <c r="AV31" s="192"/>
      <c r="AW31" s="392" t="s">
        <v>177</v>
      </c>
      <c r="AX31" s="393"/>
    </row>
    <row r="32" spans="1:50" ht="45" customHeight="1" x14ac:dyDescent="0.15">
      <c r="A32" s="397"/>
      <c r="B32" s="395"/>
      <c r="C32" s="395"/>
      <c r="D32" s="395"/>
      <c r="E32" s="395"/>
      <c r="F32" s="396"/>
      <c r="G32" s="558" t="s">
        <v>488</v>
      </c>
      <c r="H32" s="559"/>
      <c r="I32" s="559"/>
      <c r="J32" s="559"/>
      <c r="K32" s="559"/>
      <c r="L32" s="559"/>
      <c r="M32" s="559"/>
      <c r="N32" s="559"/>
      <c r="O32" s="560"/>
      <c r="P32" s="98" t="s">
        <v>489</v>
      </c>
      <c r="Q32" s="98"/>
      <c r="R32" s="98"/>
      <c r="S32" s="98"/>
      <c r="T32" s="98"/>
      <c r="U32" s="98"/>
      <c r="V32" s="98"/>
      <c r="W32" s="98"/>
      <c r="X32" s="99"/>
      <c r="Y32" s="468" t="s">
        <v>12</v>
      </c>
      <c r="Z32" s="528"/>
      <c r="AA32" s="529"/>
      <c r="AB32" s="458" t="s">
        <v>490</v>
      </c>
      <c r="AC32" s="458"/>
      <c r="AD32" s="458"/>
      <c r="AE32" s="210">
        <v>47</v>
      </c>
      <c r="AF32" s="211"/>
      <c r="AG32" s="211"/>
      <c r="AH32" s="211"/>
      <c r="AI32" s="210">
        <v>46</v>
      </c>
      <c r="AJ32" s="211"/>
      <c r="AK32" s="211"/>
      <c r="AL32" s="211"/>
      <c r="AM32" s="210">
        <v>47</v>
      </c>
      <c r="AN32" s="211"/>
      <c r="AO32" s="211"/>
      <c r="AP32" s="211"/>
      <c r="AQ32" s="334" t="s">
        <v>492</v>
      </c>
      <c r="AR32" s="200"/>
      <c r="AS32" s="200"/>
      <c r="AT32" s="335"/>
      <c r="AU32" s="211" t="s">
        <v>491</v>
      </c>
      <c r="AV32" s="211"/>
      <c r="AW32" s="211"/>
      <c r="AX32" s="213"/>
    </row>
    <row r="33" spans="1:50" ht="45" customHeight="1" x14ac:dyDescent="0.15">
      <c r="A33" s="398"/>
      <c r="B33" s="399"/>
      <c r="C33" s="399"/>
      <c r="D33" s="399"/>
      <c r="E33" s="399"/>
      <c r="F33" s="400"/>
      <c r="G33" s="561"/>
      <c r="H33" s="562"/>
      <c r="I33" s="562"/>
      <c r="J33" s="562"/>
      <c r="K33" s="562"/>
      <c r="L33" s="562"/>
      <c r="M33" s="562"/>
      <c r="N33" s="562"/>
      <c r="O33" s="563"/>
      <c r="P33" s="101"/>
      <c r="Q33" s="101"/>
      <c r="R33" s="101"/>
      <c r="S33" s="101"/>
      <c r="T33" s="101"/>
      <c r="U33" s="101"/>
      <c r="V33" s="101"/>
      <c r="W33" s="101"/>
      <c r="X33" s="102"/>
      <c r="Y33" s="412" t="s">
        <v>53</v>
      </c>
      <c r="Z33" s="413"/>
      <c r="AA33" s="414"/>
      <c r="AB33" s="520" t="s">
        <v>490</v>
      </c>
      <c r="AC33" s="520"/>
      <c r="AD33" s="520"/>
      <c r="AE33" s="210">
        <v>47</v>
      </c>
      <c r="AF33" s="211"/>
      <c r="AG33" s="211"/>
      <c r="AH33" s="211"/>
      <c r="AI33" s="210">
        <v>47</v>
      </c>
      <c r="AJ33" s="211"/>
      <c r="AK33" s="211"/>
      <c r="AL33" s="211"/>
      <c r="AM33" s="210">
        <v>47</v>
      </c>
      <c r="AN33" s="211"/>
      <c r="AO33" s="211"/>
      <c r="AP33" s="211"/>
      <c r="AQ33" s="334" t="s">
        <v>491</v>
      </c>
      <c r="AR33" s="200"/>
      <c r="AS33" s="200"/>
      <c r="AT33" s="335"/>
      <c r="AU33" s="211">
        <v>47</v>
      </c>
      <c r="AV33" s="211"/>
      <c r="AW33" s="211"/>
      <c r="AX33" s="213"/>
    </row>
    <row r="34" spans="1:50" ht="45" customHeight="1" x14ac:dyDescent="0.15">
      <c r="A34" s="397"/>
      <c r="B34" s="395"/>
      <c r="C34" s="395"/>
      <c r="D34" s="395"/>
      <c r="E34" s="395"/>
      <c r="F34" s="396"/>
      <c r="G34" s="564"/>
      <c r="H34" s="565"/>
      <c r="I34" s="565"/>
      <c r="J34" s="565"/>
      <c r="K34" s="565"/>
      <c r="L34" s="565"/>
      <c r="M34" s="565"/>
      <c r="N34" s="565"/>
      <c r="O34" s="566"/>
      <c r="P34" s="104"/>
      <c r="Q34" s="104"/>
      <c r="R34" s="104"/>
      <c r="S34" s="104"/>
      <c r="T34" s="104"/>
      <c r="U34" s="104"/>
      <c r="V34" s="104"/>
      <c r="W34" s="104"/>
      <c r="X34" s="105"/>
      <c r="Y34" s="412" t="s">
        <v>13</v>
      </c>
      <c r="Z34" s="413"/>
      <c r="AA34" s="414"/>
      <c r="AB34" s="553" t="s">
        <v>178</v>
      </c>
      <c r="AC34" s="553"/>
      <c r="AD34" s="553"/>
      <c r="AE34" s="210">
        <v>100</v>
      </c>
      <c r="AF34" s="211"/>
      <c r="AG34" s="211"/>
      <c r="AH34" s="211"/>
      <c r="AI34" s="210">
        <v>98</v>
      </c>
      <c r="AJ34" s="211"/>
      <c r="AK34" s="211"/>
      <c r="AL34" s="211"/>
      <c r="AM34" s="210">
        <v>100</v>
      </c>
      <c r="AN34" s="211"/>
      <c r="AO34" s="211"/>
      <c r="AP34" s="211"/>
      <c r="AQ34" s="334" t="s">
        <v>484</v>
      </c>
      <c r="AR34" s="200"/>
      <c r="AS34" s="200"/>
      <c r="AT34" s="335"/>
      <c r="AU34" s="211" t="s">
        <v>484</v>
      </c>
      <c r="AV34" s="211"/>
      <c r="AW34" s="211"/>
      <c r="AX34" s="213"/>
    </row>
    <row r="35" spans="1:50" ht="23.25" customHeight="1" x14ac:dyDescent="0.15">
      <c r="A35" s="218" t="s">
        <v>301</v>
      </c>
      <c r="B35" s="219"/>
      <c r="C35" s="219"/>
      <c r="D35" s="219"/>
      <c r="E35" s="219"/>
      <c r="F35" s="220"/>
      <c r="G35" s="224" t="s">
        <v>493</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thickBot="1" x14ac:dyDescent="0.2">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325"/>
      <c r="AF36" s="325"/>
      <c r="AG36" s="325"/>
      <c r="AH36" s="325"/>
      <c r="AI36" s="325"/>
      <c r="AJ36" s="325"/>
      <c r="AK36" s="325"/>
      <c r="AL36" s="325"/>
      <c r="AM36" s="325"/>
      <c r="AN36" s="325"/>
      <c r="AO36" s="325"/>
      <c r="AP36" s="325"/>
      <c r="AQ36" s="228"/>
      <c r="AR36" s="228"/>
      <c r="AS36" s="228"/>
      <c r="AT36" s="228"/>
      <c r="AU36" s="228"/>
      <c r="AV36" s="228"/>
      <c r="AW36" s="228"/>
      <c r="AX36" s="229"/>
    </row>
    <row r="37" spans="1:50" ht="18.75" hidden="1" customHeight="1" x14ac:dyDescent="0.15">
      <c r="A37" s="761" t="s">
        <v>272</v>
      </c>
      <c r="B37" s="762"/>
      <c r="C37" s="762"/>
      <c r="D37" s="762"/>
      <c r="E37" s="762"/>
      <c r="F37" s="763"/>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36" t="s">
        <v>313</v>
      </c>
      <c r="AF37" s="237"/>
      <c r="AG37" s="237"/>
      <c r="AH37" s="238"/>
      <c r="AI37" s="236" t="s">
        <v>311</v>
      </c>
      <c r="AJ37" s="237"/>
      <c r="AK37" s="237"/>
      <c r="AL37" s="238"/>
      <c r="AM37" s="242" t="s">
        <v>340</v>
      </c>
      <c r="AN37" s="242"/>
      <c r="AO37" s="242"/>
      <c r="AP37" s="242"/>
      <c r="AQ37" s="144" t="s">
        <v>187</v>
      </c>
      <c r="AR37" s="145"/>
      <c r="AS37" s="145"/>
      <c r="AT37" s="146"/>
      <c r="AU37" s="408" t="s">
        <v>133</v>
      </c>
      <c r="AV37" s="408"/>
      <c r="AW37" s="408"/>
      <c r="AX37" s="907"/>
    </row>
    <row r="38" spans="1:50" ht="18.75" hidden="1" customHeight="1" x14ac:dyDescent="0.15">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9"/>
      <c r="AC38" s="240"/>
      <c r="AD38" s="241"/>
      <c r="AE38" s="239"/>
      <c r="AF38" s="240"/>
      <c r="AG38" s="240"/>
      <c r="AH38" s="241"/>
      <c r="AI38" s="239"/>
      <c r="AJ38" s="240"/>
      <c r="AK38" s="240"/>
      <c r="AL38" s="241"/>
      <c r="AM38" s="243"/>
      <c r="AN38" s="243"/>
      <c r="AO38" s="243"/>
      <c r="AP38" s="243"/>
      <c r="AQ38" s="584" t="s">
        <v>555</v>
      </c>
      <c r="AR38" s="193"/>
      <c r="AS38" s="126" t="s">
        <v>188</v>
      </c>
      <c r="AT38" s="127"/>
      <c r="AU38" s="192"/>
      <c r="AV38" s="192"/>
      <c r="AW38" s="392" t="s">
        <v>177</v>
      </c>
      <c r="AX38" s="393"/>
    </row>
    <row r="39" spans="1:50" ht="23.25" hidden="1" customHeight="1" x14ac:dyDescent="0.15">
      <c r="A39" s="397"/>
      <c r="B39" s="395"/>
      <c r="C39" s="395"/>
      <c r="D39" s="395"/>
      <c r="E39" s="395"/>
      <c r="F39" s="396"/>
      <c r="G39" s="558"/>
      <c r="H39" s="559"/>
      <c r="I39" s="559"/>
      <c r="J39" s="559"/>
      <c r="K39" s="559"/>
      <c r="L39" s="559"/>
      <c r="M39" s="559"/>
      <c r="N39" s="559"/>
      <c r="O39" s="560"/>
      <c r="P39" s="98"/>
      <c r="Q39" s="98"/>
      <c r="R39" s="98"/>
      <c r="S39" s="98"/>
      <c r="T39" s="98"/>
      <c r="U39" s="98"/>
      <c r="V39" s="98"/>
      <c r="W39" s="98"/>
      <c r="X39" s="99"/>
      <c r="Y39" s="468" t="s">
        <v>12</v>
      </c>
      <c r="Z39" s="528"/>
      <c r="AA39" s="529"/>
      <c r="AB39" s="458" t="s">
        <v>556</v>
      </c>
      <c r="AC39" s="458"/>
      <c r="AD39" s="458"/>
      <c r="AE39" s="210"/>
      <c r="AF39" s="211"/>
      <c r="AG39" s="211"/>
      <c r="AH39" s="211"/>
      <c r="AI39" s="210"/>
      <c r="AJ39" s="211"/>
      <c r="AK39" s="211"/>
      <c r="AL39" s="211"/>
      <c r="AM39" s="210"/>
      <c r="AN39" s="211"/>
      <c r="AO39" s="211"/>
      <c r="AP39" s="211"/>
      <c r="AQ39" s="334"/>
      <c r="AR39" s="200"/>
      <c r="AS39" s="200"/>
      <c r="AT39" s="335"/>
      <c r="AU39" s="211"/>
      <c r="AV39" s="211"/>
      <c r="AW39" s="211"/>
      <c r="AX39" s="213"/>
    </row>
    <row r="40" spans="1:50" ht="23.25" hidden="1" customHeight="1" x14ac:dyDescent="0.15">
      <c r="A40" s="398"/>
      <c r="B40" s="399"/>
      <c r="C40" s="399"/>
      <c r="D40" s="399"/>
      <c r="E40" s="399"/>
      <c r="F40" s="400"/>
      <c r="G40" s="561"/>
      <c r="H40" s="562"/>
      <c r="I40" s="562"/>
      <c r="J40" s="562"/>
      <c r="K40" s="562"/>
      <c r="L40" s="562"/>
      <c r="M40" s="562"/>
      <c r="N40" s="562"/>
      <c r="O40" s="563"/>
      <c r="P40" s="101"/>
      <c r="Q40" s="101"/>
      <c r="R40" s="101"/>
      <c r="S40" s="101"/>
      <c r="T40" s="101"/>
      <c r="U40" s="101"/>
      <c r="V40" s="101"/>
      <c r="W40" s="101"/>
      <c r="X40" s="102"/>
      <c r="Y40" s="412" t="s">
        <v>53</v>
      </c>
      <c r="Z40" s="413"/>
      <c r="AA40" s="414"/>
      <c r="AB40" s="520" t="s">
        <v>14</v>
      </c>
      <c r="AC40" s="520"/>
      <c r="AD40" s="520"/>
      <c r="AE40" s="210"/>
      <c r="AF40" s="211"/>
      <c r="AG40" s="211"/>
      <c r="AH40" s="211"/>
      <c r="AI40" s="210"/>
      <c r="AJ40" s="211"/>
      <c r="AK40" s="211"/>
      <c r="AL40" s="211"/>
      <c r="AM40" s="210"/>
      <c r="AN40" s="211"/>
      <c r="AO40" s="211"/>
      <c r="AP40" s="211"/>
      <c r="AQ40" s="334"/>
      <c r="AR40" s="200"/>
      <c r="AS40" s="200"/>
      <c r="AT40" s="335"/>
      <c r="AU40" s="211"/>
      <c r="AV40" s="211"/>
      <c r="AW40" s="211"/>
      <c r="AX40" s="213"/>
    </row>
    <row r="41" spans="1:50" ht="23.25" hidden="1" customHeight="1" x14ac:dyDescent="0.15">
      <c r="A41" s="401"/>
      <c r="B41" s="402"/>
      <c r="C41" s="402"/>
      <c r="D41" s="402"/>
      <c r="E41" s="402"/>
      <c r="F41" s="403"/>
      <c r="G41" s="564"/>
      <c r="H41" s="565"/>
      <c r="I41" s="565"/>
      <c r="J41" s="565"/>
      <c r="K41" s="565"/>
      <c r="L41" s="565"/>
      <c r="M41" s="565"/>
      <c r="N41" s="565"/>
      <c r="O41" s="566"/>
      <c r="P41" s="104"/>
      <c r="Q41" s="104"/>
      <c r="R41" s="104"/>
      <c r="S41" s="104"/>
      <c r="T41" s="104"/>
      <c r="U41" s="104"/>
      <c r="V41" s="104"/>
      <c r="W41" s="104"/>
      <c r="X41" s="105"/>
      <c r="Y41" s="412" t="s">
        <v>13</v>
      </c>
      <c r="Z41" s="413"/>
      <c r="AA41" s="414"/>
      <c r="AB41" s="553" t="s">
        <v>178</v>
      </c>
      <c r="AC41" s="553"/>
      <c r="AD41" s="553"/>
      <c r="AE41" s="210"/>
      <c r="AF41" s="211"/>
      <c r="AG41" s="211"/>
      <c r="AH41" s="211"/>
      <c r="AI41" s="210"/>
      <c r="AJ41" s="211"/>
      <c r="AK41" s="211"/>
      <c r="AL41" s="211"/>
      <c r="AM41" s="210"/>
      <c r="AN41" s="211"/>
      <c r="AO41" s="211"/>
      <c r="AP41" s="211"/>
      <c r="AQ41" s="334"/>
      <c r="AR41" s="200"/>
      <c r="AS41" s="200"/>
      <c r="AT41" s="335"/>
      <c r="AU41" s="211"/>
      <c r="AV41" s="211"/>
      <c r="AW41" s="211"/>
      <c r="AX41" s="213"/>
    </row>
    <row r="42" spans="1:50" ht="23.25" hidden="1" customHeight="1" x14ac:dyDescent="0.15">
      <c r="A42" s="218" t="s">
        <v>301</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thickBot="1" x14ac:dyDescent="0.2">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61" t="s">
        <v>272</v>
      </c>
      <c r="B44" s="762"/>
      <c r="C44" s="762"/>
      <c r="D44" s="762"/>
      <c r="E44" s="762"/>
      <c r="F44" s="763"/>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36" t="s">
        <v>313</v>
      </c>
      <c r="AF44" s="237"/>
      <c r="AG44" s="237"/>
      <c r="AH44" s="238"/>
      <c r="AI44" s="236" t="s">
        <v>311</v>
      </c>
      <c r="AJ44" s="237"/>
      <c r="AK44" s="237"/>
      <c r="AL44" s="238"/>
      <c r="AM44" s="242" t="s">
        <v>340</v>
      </c>
      <c r="AN44" s="242"/>
      <c r="AO44" s="242"/>
      <c r="AP44" s="242"/>
      <c r="AQ44" s="144" t="s">
        <v>187</v>
      </c>
      <c r="AR44" s="145"/>
      <c r="AS44" s="145"/>
      <c r="AT44" s="146"/>
      <c r="AU44" s="408" t="s">
        <v>133</v>
      </c>
      <c r="AV44" s="408"/>
      <c r="AW44" s="408"/>
      <c r="AX44" s="907"/>
    </row>
    <row r="45" spans="1:50" ht="18.75" hidden="1" customHeight="1" x14ac:dyDescent="0.15">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9"/>
      <c r="AC45" s="240"/>
      <c r="AD45" s="241"/>
      <c r="AE45" s="239"/>
      <c r="AF45" s="240"/>
      <c r="AG45" s="240"/>
      <c r="AH45" s="241"/>
      <c r="AI45" s="239"/>
      <c r="AJ45" s="240"/>
      <c r="AK45" s="240"/>
      <c r="AL45" s="241"/>
      <c r="AM45" s="243"/>
      <c r="AN45" s="243"/>
      <c r="AO45" s="243"/>
      <c r="AP45" s="243"/>
      <c r="AQ45" s="584"/>
      <c r="AR45" s="193"/>
      <c r="AS45" s="126" t="s">
        <v>188</v>
      </c>
      <c r="AT45" s="127"/>
      <c r="AU45" s="192"/>
      <c r="AV45" s="192"/>
      <c r="AW45" s="392" t="s">
        <v>177</v>
      </c>
      <c r="AX45" s="393"/>
    </row>
    <row r="46" spans="1:50" ht="23.25" hidden="1" customHeight="1" x14ac:dyDescent="0.15">
      <c r="A46" s="397"/>
      <c r="B46" s="395"/>
      <c r="C46" s="395"/>
      <c r="D46" s="395"/>
      <c r="E46" s="395"/>
      <c r="F46" s="396"/>
      <c r="G46" s="558"/>
      <c r="H46" s="559"/>
      <c r="I46" s="559"/>
      <c r="J46" s="559"/>
      <c r="K46" s="559"/>
      <c r="L46" s="559"/>
      <c r="M46" s="559"/>
      <c r="N46" s="559"/>
      <c r="O46" s="560"/>
      <c r="P46" s="98"/>
      <c r="Q46" s="98"/>
      <c r="R46" s="98"/>
      <c r="S46" s="98"/>
      <c r="T46" s="98"/>
      <c r="U46" s="98"/>
      <c r="V46" s="98"/>
      <c r="W46" s="98"/>
      <c r="X46" s="99"/>
      <c r="Y46" s="468" t="s">
        <v>12</v>
      </c>
      <c r="Z46" s="528"/>
      <c r="AA46" s="529"/>
      <c r="AB46" s="458"/>
      <c r="AC46" s="458"/>
      <c r="AD46" s="458"/>
      <c r="AE46" s="210"/>
      <c r="AF46" s="211"/>
      <c r="AG46" s="211"/>
      <c r="AH46" s="211"/>
      <c r="AI46" s="210"/>
      <c r="AJ46" s="211"/>
      <c r="AK46" s="211"/>
      <c r="AL46" s="211"/>
      <c r="AM46" s="210"/>
      <c r="AN46" s="211"/>
      <c r="AO46" s="211"/>
      <c r="AP46" s="211"/>
      <c r="AQ46" s="334"/>
      <c r="AR46" s="200"/>
      <c r="AS46" s="200"/>
      <c r="AT46" s="335"/>
      <c r="AU46" s="211"/>
      <c r="AV46" s="211"/>
      <c r="AW46" s="211"/>
      <c r="AX46" s="213"/>
    </row>
    <row r="47" spans="1:50" ht="23.25" hidden="1" customHeight="1" x14ac:dyDescent="0.15">
      <c r="A47" s="398"/>
      <c r="B47" s="399"/>
      <c r="C47" s="399"/>
      <c r="D47" s="399"/>
      <c r="E47" s="399"/>
      <c r="F47" s="400"/>
      <c r="G47" s="561"/>
      <c r="H47" s="562"/>
      <c r="I47" s="562"/>
      <c r="J47" s="562"/>
      <c r="K47" s="562"/>
      <c r="L47" s="562"/>
      <c r="M47" s="562"/>
      <c r="N47" s="562"/>
      <c r="O47" s="563"/>
      <c r="P47" s="101"/>
      <c r="Q47" s="101"/>
      <c r="R47" s="101"/>
      <c r="S47" s="101"/>
      <c r="T47" s="101"/>
      <c r="U47" s="101"/>
      <c r="V47" s="101"/>
      <c r="W47" s="101"/>
      <c r="X47" s="102"/>
      <c r="Y47" s="412" t="s">
        <v>53</v>
      </c>
      <c r="Z47" s="413"/>
      <c r="AA47" s="414"/>
      <c r="AB47" s="520"/>
      <c r="AC47" s="520"/>
      <c r="AD47" s="520"/>
      <c r="AE47" s="210"/>
      <c r="AF47" s="211"/>
      <c r="AG47" s="211"/>
      <c r="AH47" s="211"/>
      <c r="AI47" s="210"/>
      <c r="AJ47" s="211"/>
      <c r="AK47" s="211"/>
      <c r="AL47" s="211"/>
      <c r="AM47" s="210"/>
      <c r="AN47" s="211"/>
      <c r="AO47" s="211"/>
      <c r="AP47" s="211"/>
      <c r="AQ47" s="334"/>
      <c r="AR47" s="200"/>
      <c r="AS47" s="200"/>
      <c r="AT47" s="335"/>
      <c r="AU47" s="211"/>
      <c r="AV47" s="211"/>
      <c r="AW47" s="211"/>
      <c r="AX47" s="213"/>
    </row>
    <row r="48" spans="1:50" ht="23.25" hidden="1" customHeight="1" x14ac:dyDescent="0.15">
      <c r="A48" s="401"/>
      <c r="B48" s="402"/>
      <c r="C48" s="402"/>
      <c r="D48" s="402"/>
      <c r="E48" s="402"/>
      <c r="F48" s="403"/>
      <c r="G48" s="564"/>
      <c r="H48" s="565"/>
      <c r="I48" s="565"/>
      <c r="J48" s="565"/>
      <c r="K48" s="565"/>
      <c r="L48" s="565"/>
      <c r="M48" s="565"/>
      <c r="N48" s="565"/>
      <c r="O48" s="566"/>
      <c r="P48" s="104"/>
      <c r="Q48" s="104"/>
      <c r="R48" s="104"/>
      <c r="S48" s="104"/>
      <c r="T48" s="104"/>
      <c r="U48" s="104"/>
      <c r="V48" s="104"/>
      <c r="W48" s="104"/>
      <c r="X48" s="105"/>
      <c r="Y48" s="412" t="s">
        <v>13</v>
      </c>
      <c r="Z48" s="413"/>
      <c r="AA48" s="414"/>
      <c r="AB48" s="553" t="s">
        <v>178</v>
      </c>
      <c r="AC48" s="553"/>
      <c r="AD48" s="553"/>
      <c r="AE48" s="210"/>
      <c r="AF48" s="211"/>
      <c r="AG48" s="211"/>
      <c r="AH48" s="211"/>
      <c r="AI48" s="210"/>
      <c r="AJ48" s="211"/>
      <c r="AK48" s="211"/>
      <c r="AL48" s="211"/>
      <c r="AM48" s="210"/>
      <c r="AN48" s="211"/>
      <c r="AO48" s="211"/>
      <c r="AP48" s="211"/>
      <c r="AQ48" s="334"/>
      <c r="AR48" s="200"/>
      <c r="AS48" s="200"/>
      <c r="AT48" s="335"/>
      <c r="AU48" s="211"/>
      <c r="AV48" s="211"/>
      <c r="AW48" s="211"/>
      <c r="AX48" s="213"/>
    </row>
    <row r="49" spans="1:50" ht="23.25" hidden="1" customHeight="1" x14ac:dyDescent="0.15">
      <c r="A49" s="218" t="s">
        <v>301</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4" t="s">
        <v>272</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36" t="s">
        <v>313</v>
      </c>
      <c r="AF51" s="237"/>
      <c r="AG51" s="237"/>
      <c r="AH51" s="238"/>
      <c r="AI51" s="236" t="s">
        <v>311</v>
      </c>
      <c r="AJ51" s="237"/>
      <c r="AK51" s="237"/>
      <c r="AL51" s="238"/>
      <c r="AM51" s="242" t="s">
        <v>340</v>
      </c>
      <c r="AN51" s="242"/>
      <c r="AO51" s="242"/>
      <c r="AP51" s="242"/>
      <c r="AQ51" s="144" t="s">
        <v>187</v>
      </c>
      <c r="AR51" s="145"/>
      <c r="AS51" s="145"/>
      <c r="AT51" s="146"/>
      <c r="AU51" s="921" t="s">
        <v>133</v>
      </c>
      <c r="AV51" s="921"/>
      <c r="AW51" s="921"/>
      <c r="AX51" s="922"/>
    </row>
    <row r="52" spans="1:50" ht="18.75" hidden="1" customHeight="1" x14ac:dyDescent="0.15">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9"/>
      <c r="AC52" s="240"/>
      <c r="AD52" s="241"/>
      <c r="AE52" s="239"/>
      <c r="AF52" s="240"/>
      <c r="AG52" s="240"/>
      <c r="AH52" s="241"/>
      <c r="AI52" s="239"/>
      <c r="AJ52" s="240"/>
      <c r="AK52" s="240"/>
      <c r="AL52" s="241"/>
      <c r="AM52" s="243"/>
      <c r="AN52" s="243"/>
      <c r="AO52" s="243"/>
      <c r="AP52" s="243"/>
      <c r="AQ52" s="584"/>
      <c r="AR52" s="193"/>
      <c r="AS52" s="126" t="s">
        <v>188</v>
      </c>
      <c r="AT52" s="127"/>
      <c r="AU52" s="192"/>
      <c r="AV52" s="192"/>
      <c r="AW52" s="392" t="s">
        <v>177</v>
      </c>
      <c r="AX52" s="393"/>
    </row>
    <row r="53" spans="1:50" ht="23.25" hidden="1" customHeight="1" x14ac:dyDescent="0.15">
      <c r="A53" s="397"/>
      <c r="B53" s="395"/>
      <c r="C53" s="395"/>
      <c r="D53" s="395"/>
      <c r="E53" s="395"/>
      <c r="F53" s="396"/>
      <c r="G53" s="558"/>
      <c r="H53" s="559"/>
      <c r="I53" s="559"/>
      <c r="J53" s="559"/>
      <c r="K53" s="559"/>
      <c r="L53" s="559"/>
      <c r="M53" s="559"/>
      <c r="N53" s="559"/>
      <c r="O53" s="560"/>
      <c r="P53" s="98"/>
      <c r="Q53" s="98"/>
      <c r="R53" s="98"/>
      <c r="S53" s="98"/>
      <c r="T53" s="98"/>
      <c r="U53" s="98"/>
      <c r="V53" s="98"/>
      <c r="W53" s="98"/>
      <c r="X53" s="99"/>
      <c r="Y53" s="468" t="s">
        <v>12</v>
      </c>
      <c r="Z53" s="528"/>
      <c r="AA53" s="529"/>
      <c r="AB53" s="458"/>
      <c r="AC53" s="458"/>
      <c r="AD53" s="458"/>
      <c r="AE53" s="210"/>
      <c r="AF53" s="211"/>
      <c r="AG53" s="211"/>
      <c r="AH53" s="211"/>
      <c r="AI53" s="210"/>
      <c r="AJ53" s="211"/>
      <c r="AK53" s="211"/>
      <c r="AL53" s="211"/>
      <c r="AM53" s="210"/>
      <c r="AN53" s="211"/>
      <c r="AO53" s="211"/>
      <c r="AP53" s="211"/>
      <c r="AQ53" s="334"/>
      <c r="AR53" s="200"/>
      <c r="AS53" s="200"/>
      <c r="AT53" s="335"/>
      <c r="AU53" s="211"/>
      <c r="AV53" s="211"/>
      <c r="AW53" s="211"/>
      <c r="AX53" s="213"/>
    </row>
    <row r="54" spans="1:50" ht="23.25" hidden="1" customHeight="1" x14ac:dyDescent="0.15">
      <c r="A54" s="398"/>
      <c r="B54" s="399"/>
      <c r="C54" s="399"/>
      <c r="D54" s="399"/>
      <c r="E54" s="399"/>
      <c r="F54" s="400"/>
      <c r="G54" s="561"/>
      <c r="H54" s="562"/>
      <c r="I54" s="562"/>
      <c r="J54" s="562"/>
      <c r="K54" s="562"/>
      <c r="L54" s="562"/>
      <c r="M54" s="562"/>
      <c r="N54" s="562"/>
      <c r="O54" s="563"/>
      <c r="P54" s="101"/>
      <c r="Q54" s="101"/>
      <c r="R54" s="101"/>
      <c r="S54" s="101"/>
      <c r="T54" s="101"/>
      <c r="U54" s="101"/>
      <c r="V54" s="101"/>
      <c r="W54" s="101"/>
      <c r="X54" s="102"/>
      <c r="Y54" s="412" t="s">
        <v>53</v>
      </c>
      <c r="Z54" s="413"/>
      <c r="AA54" s="414"/>
      <c r="AB54" s="520"/>
      <c r="AC54" s="520"/>
      <c r="AD54" s="520"/>
      <c r="AE54" s="210"/>
      <c r="AF54" s="211"/>
      <c r="AG54" s="211"/>
      <c r="AH54" s="211"/>
      <c r="AI54" s="210"/>
      <c r="AJ54" s="211"/>
      <c r="AK54" s="211"/>
      <c r="AL54" s="211"/>
      <c r="AM54" s="210"/>
      <c r="AN54" s="211"/>
      <c r="AO54" s="211"/>
      <c r="AP54" s="211"/>
      <c r="AQ54" s="334"/>
      <c r="AR54" s="200"/>
      <c r="AS54" s="200"/>
      <c r="AT54" s="335"/>
      <c r="AU54" s="211"/>
      <c r="AV54" s="211"/>
      <c r="AW54" s="211"/>
      <c r="AX54" s="213"/>
    </row>
    <row r="55" spans="1:50" ht="23.25" hidden="1" customHeight="1" x14ac:dyDescent="0.15">
      <c r="A55" s="401"/>
      <c r="B55" s="402"/>
      <c r="C55" s="402"/>
      <c r="D55" s="402"/>
      <c r="E55" s="402"/>
      <c r="F55" s="403"/>
      <c r="G55" s="564"/>
      <c r="H55" s="565"/>
      <c r="I55" s="565"/>
      <c r="J55" s="565"/>
      <c r="K55" s="565"/>
      <c r="L55" s="565"/>
      <c r="M55" s="565"/>
      <c r="N55" s="565"/>
      <c r="O55" s="566"/>
      <c r="P55" s="104"/>
      <c r="Q55" s="104"/>
      <c r="R55" s="104"/>
      <c r="S55" s="104"/>
      <c r="T55" s="104"/>
      <c r="U55" s="104"/>
      <c r="V55" s="104"/>
      <c r="W55" s="104"/>
      <c r="X55" s="105"/>
      <c r="Y55" s="412" t="s">
        <v>13</v>
      </c>
      <c r="Z55" s="413"/>
      <c r="AA55" s="414"/>
      <c r="AB55" s="588" t="s">
        <v>14</v>
      </c>
      <c r="AC55" s="588"/>
      <c r="AD55" s="588"/>
      <c r="AE55" s="210"/>
      <c r="AF55" s="211"/>
      <c r="AG55" s="211"/>
      <c r="AH55" s="211"/>
      <c r="AI55" s="210"/>
      <c r="AJ55" s="211"/>
      <c r="AK55" s="211"/>
      <c r="AL55" s="211"/>
      <c r="AM55" s="210"/>
      <c r="AN55" s="211"/>
      <c r="AO55" s="211"/>
      <c r="AP55" s="211"/>
      <c r="AQ55" s="334"/>
      <c r="AR55" s="200"/>
      <c r="AS55" s="200"/>
      <c r="AT55" s="335"/>
      <c r="AU55" s="211"/>
      <c r="AV55" s="211"/>
      <c r="AW55" s="211"/>
      <c r="AX55" s="213"/>
    </row>
    <row r="56" spans="1:50" ht="23.25" hidden="1" customHeight="1" x14ac:dyDescent="0.15">
      <c r="A56" s="218" t="s">
        <v>301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4" t="s">
        <v>272</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36" t="s">
        <v>313</v>
      </c>
      <c r="AF58" s="237"/>
      <c r="AG58" s="237"/>
      <c r="AH58" s="238"/>
      <c r="AI58" s="236" t="s">
        <v>311</v>
      </c>
      <c r="AJ58" s="237"/>
      <c r="AK58" s="237"/>
      <c r="AL58" s="238"/>
      <c r="AM58" s="242" t="s">
        <v>340</v>
      </c>
      <c r="AN58" s="242"/>
      <c r="AO58" s="242"/>
      <c r="AP58" s="242"/>
      <c r="AQ58" s="144" t="s">
        <v>187</v>
      </c>
      <c r="AR58" s="145"/>
      <c r="AS58" s="145"/>
      <c r="AT58" s="146"/>
      <c r="AU58" s="921" t="s">
        <v>133</v>
      </c>
      <c r="AV58" s="921"/>
      <c r="AW58" s="921"/>
      <c r="AX58" s="922"/>
    </row>
    <row r="59" spans="1:50" ht="18.75" hidden="1" customHeight="1" x14ac:dyDescent="0.15">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9"/>
      <c r="AC59" s="240"/>
      <c r="AD59" s="241"/>
      <c r="AE59" s="239"/>
      <c r="AF59" s="240"/>
      <c r="AG59" s="240"/>
      <c r="AH59" s="241"/>
      <c r="AI59" s="239"/>
      <c r="AJ59" s="240"/>
      <c r="AK59" s="240"/>
      <c r="AL59" s="241"/>
      <c r="AM59" s="243"/>
      <c r="AN59" s="243"/>
      <c r="AO59" s="243"/>
      <c r="AP59" s="243"/>
      <c r="AQ59" s="584"/>
      <c r="AR59" s="193"/>
      <c r="AS59" s="126" t="s">
        <v>188</v>
      </c>
      <c r="AT59" s="127"/>
      <c r="AU59" s="192"/>
      <c r="AV59" s="192"/>
      <c r="AW59" s="392" t="s">
        <v>177</v>
      </c>
      <c r="AX59" s="393"/>
    </row>
    <row r="60" spans="1:50" ht="23.25" hidden="1" customHeight="1" x14ac:dyDescent="0.15">
      <c r="A60" s="397"/>
      <c r="B60" s="395"/>
      <c r="C60" s="395"/>
      <c r="D60" s="395"/>
      <c r="E60" s="395"/>
      <c r="F60" s="396"/>
      <c r="G60" s="558"/>
      <c r="H60" s="559"/>
      <c r="I60" s="559"/>
      <c r="J60" s="559"/>
      <c r="K60" s="559"/>
      <c r="L60" s="559"/>
      <c r="M60" s="559"/>
      <c r="N60" s="559"/>
      <c r="O60" s="560"/>
      <c r="P60" s="98"/>
      <c r="Q60" s="98"/>
      <c r="R60" s="98"/>
      <c r="S60" s="98"/>
      <c r="T60" s="98"/>
      <c r="U60" s="98"/>
      <c r="V60" s="98"/>
      <c r="W60" s="98"/>
      <c r="X60" s="99"/>
      <c r="Y60" s="468" t="s">
        <v>12</v>
      </c>
      <c r="Z60" s="528"/>
      <c r="AA60" s="529"/>
      <c r="AB60" s="458"/>
      <c r="AC60" s="458"/>
      <c r="AD60" s="458"/>
      <c r="AE60" s="210"/>
      <c r="AF60" s="211"/>
      <c r="AG60" s="211"/>
      <c r="AH60" s="211"/>
      <c r="AI60" s="210"/>
      <c r="AJ60" s="211"/>
      <c r="AK60" s="211"/>
      <c r="AL60" s="211"/>
      <c r="AM60" s="210"/>
      <c r="AN60" s="211"/>
      <c r="AO60" s="211"/>
      <c r="AP60" s="211"/>
      <c r="AQ60" s="334"/>
      <c r="AR60" s="200"/>
      <c r="AS60" s="200"/>
      <c r="AT60" s="335"/>
      <c r="AU60" s="211"/>
      <c r="AV60" s="211"/>
      <c r="AW60" s="211"/>
      <c r="AX60" s="213"/>
    </row>
    <row r="61" spans="1:50" ht="23.25" hidden="1" customHeight="1" x14ac:dyDescent="0.15">
      <c r="A61" s="398"/>
      <c r="B61" s="399"/>
      <c r="C61" s="399"/>
      <c r="D61" s="399"/>
      <c r="E61" s="399"/>
      <c r="F61" s="400"/>
      <c r="G61" s="561"/>
      <c r="H61" s="562"/>
      <c r="I61" s="562"/>
      <c r="J61" s="562"/>
      <c r="K61" s="562"/>
      <c r="L61" s="562"/>
      <c r="M61" s="562"/>
      <c r="N61" s="562"/>
      <c r="O61" s="563"/>
      <c r="P61" s="101"/>
      <c r="Q61" s="101"/>
      <c r="R61" s="101"/>
      <c r="S61" s="101"/>
      <c r="T61" s="101"/>
      <c r="U61" s="101"/>
      <c r="V61" s="101"/>
      <c r="W61" s="101"/>
      <c r="X61" s="102"/>
      <c r="Y61" s="412" t="s">
        <v>53</v>
      </c>
      <c r="Z61" s="413"/>
      <c r="AA61" s="414"/>
      <c r="AB61" s="520"/>
      <c r="AC61" s="520"/>
      <c r="AD61" s="520"/>
      <c r="AE61" s="210"/>
      <c r="AF61" s="211"/>
      <c r="AG61" s="211"/>
      <c r="AH61" s="211"/>
      <c r="AI61" s="210"/>
      <c r="AJ61" s="211"/>
      <c r="AK61" s="211"/>
      <c r="AL61" s="211"/>
      <c r="AM61" s="210"/>
      <c r="AN61" s="211"/>
      <c r="AO61" s="211"/>
      <c r="AP61" s="211"/>
      <c r="AQ61" s="334"/>
      <c r="AR61" s="200"/>
      <c r="AS61" s="200"/>
      <c r="AT61" s="335"/>
      <c r="AU61" s="211"/>
      <c r="AV61" s="211"/>
      <c r="AW61" s="211"/>
      <c r="AX61" s="213"/>
    </row>
    <row r="62" spans="1:50" ht="23.25" hidden="1" customHeight="1" x14ac:dyDescent="0.15">
      <c r="A62" s="398"/>
      <c r="B62" s="399"/>
      <c r="C62" s="399"/>
      <c r="D62" s="399"/>
      <c r="E62" s="399"/>
      <c r="F62" s="400"/>
      <c r="G62" s="564"/>
      <c r="H62" s="565"/>
      <c r="I62" s="565"/>
      <c r="J62" s="565"/>
      <c r="K62" s="565"/>
      <c r="L62" s="565"/>
      <c r="M62" s="565"/>
      <c r="N62" s="565"/>
      <c r="O62" s="566"/>
      <c r="P62" s="104"/>
      <c r="Q62" s="104"/>
      <c r="R62" s="104"/>
      <c r="S62" s="104"/>
      <c r="T62" s="104"/>
      <c r="U62" s="104"/>
      <c r="V62" s="104"/>
      <c r="W62" s="104"/>
      <c r="X62" s="105"/>
      <c r="Y62" s="412" t="s">
        <v>13</v>
      </c>
      <c r="Z62" s="413"/>
      <c r="AA62" s="414"/>
      <c r="AB62" s="553" t="s">
        <v>14</v>
      </c>
      <c r="AC62" s="553"/>
      <c r="AD62" s="553"/>
      <c r="AE62" s="210"/>
      <c r="AF62" s="211"/>
      <c r="AG62" s="211"/>
      <c r="AH62" s="211"/>
      <c r="AI62" s="210"/>
      <c r="AJ62" s="211"/>
      <c r="AK62" s="211"/>
      <c r="AL62" s="211"/>
      <c r="AM62" s="210"/>
      <c r="AN62" s="211"/>
      <c r="AO62" s="211"/>
      <c r="AP62" s="211"/>
      <c r="AQ62" s="334"/>
      <c r="AR62" s="200"/>
      <c r="AS62" s="200"/>
      <c r="AT62" s="335"/>
      <c r="AU62" s="211"/>
      <c r="AV62" s="211"/>
      <c r="AW62" s="211"/>
      <c r="AX62" s="213"/>
    </row>
    <row r="63" spans="1:50" ht="23.25" hidden="1" customHeight="1" x14ac:dyDescent="0.15">
      <c r="A63" s="218" t="s">
        <v>301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79" t="s">
        <v>273</v>
      </c>
      <c r="B65" s="480"/>
      <c r="C65" s="480"/>
      <c r="D65" s="480"/>
      <c r="E65" s="480"/>
      <c r="F65" s="481"/>
      <c r="G65" s="482"/>
      <c r="H65" s="231" t="s">
        <v>145</v>
      </c>
      <c r="I65" s="231"/>
      <c r="J65" s="231"/>
      <c r="K65" s="231"/>
      <c r="L65" s="231"/>
      <c r="M65" s="231"/>
      <c r="N65" s="231"/>
      <c r="O65" s="232"/>
      <c r="P65" s="230" t="s">
        <v>58</v>
      </c>
      <c r="Q65" s="231"/>
      <c r="R65" s="231"/>
      <c r="S65" s="231"/>
      <c r="T65" s="231"/>
      <c r="U65" s="231"/>
      <c r="V65" s="232"/>
      <c r="W65" s="484" t="s">
        <v>268</v>
      </c>
      <c r="X65" s="485"/>
      <c r="Y65" s="488"/>
      <c r="Z65" s="488"/>
      <c r="AA65" s="489"/>
      <c r="AB65" s="230" t="s">
        <v>11</v>
      </c>
      <c r="AC65" s="231"/>
      <c r="AD65" s="232"/>
      <c r="AE65" s="236" t="s">
        <v>313</v>
      </c>
      <c r="AF65" s="237"/>
      <c r="AG65" s="237"/>
      <c r="AH65" s="238"/>
      <c r="AI65" s="236" t="s">
        <v>311</v>
      </c>
      <c r="AJ65" s="237"/>
      <c r="AK65" s="237"/>
      <c r="AL65" s="238"/>
      <c r="AM65" s="242" t="s">
        <v>340</v>
      </c>
      <c r="AN65" s="242"/>
      <c r="AO65" s="242"/>
      <c r="AP65" s="242"/>
      <c r="AQ65" s="230" t="s">
        <v>187</v>
      </c>
      <c r="AR65" s="231"/>
      <c r="AS65" s="231"/>
      <c r="AT65" s="232"/>
      <c r="AU65" s="244" t="s">
        <v>133</v>
      </c>
      <c r="AV65" s="244"/>
      <c r="AW65" s="244"/>
      <c r="AX65" s="245"/>
    </row>
    <row r="66" spans="1:50" ht="18.75" hidden="1" customHeight="1" x14ac:dyDescent="0.15">
      <c r="A66" s="472"/>
      <c r="B66" s="473"/>
      <c r="C66" s="473"/>
      <c r="D66" s="473"/>
      <c r="E66" s="473"/>
      <c r="F66" s="474"/>
      <c r="G66" s="483"/>
      <c r="H66" s="234"/>
      <c r="I66" s="234"/>
      <c r="J66" s="234"/>
      <c r="K66" s="234"/>
      <c r="L66" s="234"/>
      <c r="M66" s="234"/>
      <c r="N66" s="234"/>
      <c r="O66" s="235"/>
      <c r="P66" s="233"/>
      <c r="Q66" s="234"/>
      <c r="R66" s="234"/>
      <c r="S66" s="234"/>
      <c r="T66" s="234"/>
      <c r="U66" s="234"/>
      <c r="V66" s="235"/>
      <c r="W66" s="486"/>
      <c r="X66" s="487"/>
      <c r="Y66" s="490"/>
      <c r="Z66" s="490"/>
      <c r="AA66" s="491"/>
      <c r="AB66" s="233"/>
      <c r="AC66" s="234"/>
      <c r="AD66" s="235"/>
      <c r="AE66" s="239"/>
      <c r="AF66" s="240"/>
      <c r="AG66" s="240"/>
      <c r="AH66" s="241"/>
      <c r="AI66" s="239"/>
      <c r="AJ66" s="240"/>
      <c r="AK66" s="240"/>
      <c r="AL66" s="241"/>
      <c r="AM66" s="243"/>
      <c r="AN66" s="243"/>
      <c r="AO66" s="243"/>
      <c r="AP66" s="243"/>
      <c r="AQ66" s="191"/>
      <c r="AR66" s="192"/>
      <c r="AS66" s="234" t="s">
        <v>188</v>
      </c>
      <c r="AT66" s="235"/>
      <c r="AU66" s="192"/>
      <c r="AV66" s="192"/>
      <c r="AW66" s="234" t="s">
        <v>271</v>
      </c>
      <c r="AX66" s="246"/>
    </row>
    <row r="67" spans="1:50" ht="23.25" hidden="1" customHeight="1" x14ac:dyDescent="0.15">
      <c r="A67" s="472"/>
      <c r="B67" s="473"/>
      <c r="C67" s="473"/>
      <c r="D67" s="473"/>
      <c r="E67" s="473"/>
      <c r="F67" s="474"/>
      <c r="G67" s="247" t="s">
        <v>189</v>
      </c>
      <c r="H67" s="250"/>
      <c r="I67" s="251"/>
      <c r="J67" s="251"/>
      <c r="K67" s="251"/>
      <c r="L67" s="251"/>
      <c r="M67" s="251"/>
      <c r="N67" s="251"/>
      <c r="O67" s="252"/>
      <c r="P67" s="250"/>
      <c r="Q67" s="251"/>
      <c r="R67" s="251"/>
      <c r="S67" s="251"/>
      <c r="T67" s="251"/>
      <c r="U67" s="251"/>
      <c r="V67" s="252"/>
      <c r="W67" s="256"/>
      <c r="X67" s="257"/>
      <c r="Y67" s="262" t="s">
        <v>12</v>
      </c>
      <c r="Z67" s="262"/>
      <c r="AA67" s="263"/>
      <c r="AB67" s="264" t="s">
        <v>291</v>
      </c>
      <c r="AC67" s="264"/>
      <c r="AD67" s="264"/>
      <c r="AE67" s="210"/>
      <c r="AF67" s="211"/>
      <c r="AG67" s="211"/>
      <c r="AH67" s="211"/>
      <c r="AI67" s="210"/>
      <c r="AJ67" s="211"/>
      <c r="AK67" s="211"/>
      <c r="AL67" s="211"/>
      <c r="AM67" s="210"/>
      <c r="AN67" s="211"/>
      <c r="AO67" s="211"/>
      <c r="AP67" s="211"/>
      <c r="AQ67" s="210"/>
      <c r="AR67" s="211"/>
      <c r="AS67" s="211"/>
      <c r="AT67" s="212"/>
      <c r="AU67" s="211"/>
      <c r="AV67" s="211"/>
      <c r="AW67" s="211"/>
      <c r="AX67" s="213"/>
    </row>
    <row r="68" spans="1:50" ht="23.25" hidden="1" customHeight="1" x14ac:dyDescent="0.15">
      <c r="A68" s="472"/>
      <c r="B68" s="473"/>
      <c r="C68" s="473"/>
      <c r="D68" s="473"/>
      <c r="E68" s="473"/>
      <c r="F68" s="474"/>
      <c r="G68" s="248"/>
      <c r="H68" s="253"/>
      <c r="I68" s="254"/>
      <c r="J68" s="254"/>
      <c r="K68" s="254"/>
      <c r="L68" s="254"/>
      <c r="M68" s="254"/>
      <c r="N68" s="254"/>
      <c r="O68" s="255"/>
      <c r="P68" s="253"/>
      <c r="Q68" s="254"/>
      <c r="R68" s="254"/>
      <c r="S68" s="254"/>
      <c r="T68" s="254"/>
      <c r="U68" s="254"/>
      <c r="V68" s="255"/>
      <c r="W68" s="258"/>
      <c r="X68" s="259"/>
      <c r="Y68" s="214" t="s">
        <v>53</v>
      </c>
      <c r="Z68" s="214"/>
      <c r="AA68" s="215"/>
      <c r="AB68" s="216" t="s">
        <v>291</v>
      </c>
      <c r="AC68" s="216"/>
      <c r="AD68" s="216"/>
      <c r="AE68" s="210"/>
      <c r="AF68" s="211"/>
      <c r="AG68" s="211"/>
      <c r="AH68" s="211"/>
      <c r="AI68" s="210"/>
      <c r="AJ68" s="211"/>
      <c r="AK68" s="211"/>
      <c r="AL68" s="211"/>
      <c r="AM68" s="210"/>
      <c r="AN68" s="211"/>
      <c r="AO68" s="211"/>
      <c r="AP68" s="211"/>
      <c r="AQ68" s="210"/>
      <c r="AR68" s="211"/>
      <c r="AS68" s="211"/>
      <c r="AT68" s="212"/>
      <c r="AU68" s="211"/>
      <c r="AV68" s="211"/>
      <c r="AW68" s="211"/>
      <c r="AX68" s="213"/>
    </row>
    <row r="69" spans="1:50" ht="23.25" hidden="1" customHeight="1" x14ac:dyDescent="0.15">
      <c r="A69" s="472"/>
      <c r="B69" s="473"/>
      <c r="C69" s="473"/>
      <c r="D69" s="473"/>
      <c r="E69" s="473"/>
      <c r="F69" s="474"/>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292</v>
      </c>
      <c r="AC69" s="217"/>
      <c r="AD69" s="217"/>
      <c r="AE69" s="265"/>
      <c r="AF69" s="266"/>
      <c r="AG69" s="266"/>
      <c r="AH69" s="266"/>
      <c r="AI69" s="265"/>
      <c r="AJ69" s="266"/>
      <c r="AK69" s="266"/>
      <c r="AL69" s="266"/>
      <c r="AM69" s="265"/>
      <c r="AN69" s="266"/>
      <c r="AO69" s="266"/>
      <c r="AP69" s="266"/>
      <c r="AQ69" s="210"/>
      <c r="AR69" s="211"/>
      <c r="AS69" s="211"/>
      <c r="AT69" s="212"/>
      <c r="AU69" s="211"/>
      <c r="AV69" s="211"/>
      <c r="AW69" s="211"/>
      <c r="AX69" s="213"/>
    </row>
    <row r="70" spans="1:50" ht="23.25" hidden="1" customHeight="1" x14ac:dyDescent="0.15">
      <c r="A70" s="472" t="s">
        <v>277</v>
      </c>
      <c r="B70" s="473"/>
      <c r="C70" s="473"/>
      <c r="D70" s="473"/>
      <c r="E70" s="473"/>
      <c r="F70" s="474"/>
      <c r="G70" s="248" t="s">
        <v>190</v>
      </c>
      <c r="H70" s="299"/>
      <c r="I70" s="299"/>
      <c r="J70" s="299"/>
      <c r="K70" s="299"/>
      <c r="L70" s="299"/>
      <c r="M70" s="299"/>
      <c r="N70" s="299"/>
      <c r="O70" s="299"/>
      <c r="P70" s="299"/>
      <c r="Q70" s="299"/>
      <c r="R70" s="299"/>
      <c r="S70" s="299"/>
      <c r="T70" s="299"/>
      <c r="U70" s="299"/>
      <c r="V70" s="299"/>
      <c r="W70" s="302" t="s">
        <v>290</v>
      </c>
      <c r="X70" s="303"/>
      <c r="Y70" s="262" t="s">
        <v>12</v>
      </c>
      <c r="Z70" s="262"/>
      <c r="AA70" s="263"/>
      <c r="AB70" s="264" t="s">
        <v>291</v>
      </c>
      <c r="AC70" s="264"/>
      <c r="AD70" s="264"/>
      <c r="AE70" s="210"/>
      <c r="AF70" s="211"/>
      <c r="AG70" s="211"/>
      <c r="AH70" s="211"/>
      <c r="AI70" s="210"/>
      <c r="AJ70" s="211"/>
      <c r="AK70" s="211"/>
      <c r="AL70" s="211"/>
      <c r="AM70" s="210"/>
      <c r="AN70" s="211"/>
      <c r="AO70" s="211"/>
      <c r="AP70" s="211"/>
      <c r="AQ70" s="210"/>
      <c r="AR70" s="211"/>
      <c r="AS70" s="211"/>
      <c r="AT70" s="212"/>
      <c r="AU70" s="211"/>
      <c r="AV70" s="211"/>
      <c r="AW70" s="211"/>
      <c r="AX70" s="213"/>
    </row>
    <row r="71" spans="1:50" ht="23.25" hidden="1" customHeight="1" x14ac:dyDescent="0.15">
      <c r="A71" s="472"/>
      <c r="B71" s="473"/>
      <c r="C71" s="473"/>
      <c r="D71" s="473"/>
      <c r="E71" s="473"/>
      <c r="F71" s="474"/>
      <c r="G71" s="248"/>
      <c r="H71" s="300"/>
      <c r="I71" s="300"/>
      <c r="J71" s="300"/>
      <c r="K71" s="300"/>
      <c r="L71" s="300"/>
      <c r="M71" s="300"/>
      <c r="N71" s="300"/>
      <c r="O71" s="300"/>
      <c r="P71" s="300"/>
      <c r="Q71" s="300"/>
      <c r="R71" s="300"/>
      <c r="S71" s="300"/>
      <c r="T71" s="300"/>
      <c r="U71" s="300"/>
      <c r="V71" s="300"/>
      <c r="W71" s="304"/>
      <c r="X71" s="305"/>
      <c r="Y71" s="214" t="s">
        <v>53</v>
      </c>
      <c r="Z71" s="214"/>
      <c r="AA71" s="215"/>
      <c r="AB71" s="216" t="s">
        <v>291</v>
      </c>
      <c r="AC71" s="216"/>
      <c r="AD71" s="216"/>
      <c r="AE71" s="210"/>
      <c r="AF71" s="211"/>
      <c r="AG71" s="211"/>
      <c r="AH71" s="211"/>
      <c r="AI71" s="210"/>
      <c r="AJ71" s="211"/>
      <c r="AK71" s="211"/>
      <c r="AL71" s="211"/>
      <c r="AM71" s="210"/>
      <c r="AN71" s="211"/>
      <c r="AO71" s="211"/>
      <c r="AP71" s="211"/>
      <c r="AQ71" s="210"/>
      <c r="AR71" s="211"/>
      <c r="AS71" s="211"/>
      <c r="AT71" s="212"/>
      <c r="AU71" s="211"/>
      <c r="AV71" s="211"/>
      <c r="AW71" s="211"/>
      <c r="AX71" s="213"/>
    </row>
    <row r="72" spans="1:50" ht="23.25" hidden="1" customHeight="1" x14ac:dyDescent="0.15">
      <c r="A72" s="475"/>
      <c r="B72" s="476"/>
      <c r="C72" s="476"/>
      <c r="D72" s="476"/>
      <c r="E72" s="476"/>
      <c r="F72" s="477"/>
      <c r="G72" s="248"/>
      <c r="H72" s="301"/>
      <c r="I72" s="301"/>
      <c r="J72" s="301"/>
      <c r="K72" s="301"/>
      <c r="L72" s="301"/>
      <c r="M72" s="301"/>
      <c r="N72" s="301"/>
      <c r="O72" s="301"/>
      <c r="P72" s="301"/>
      <c r="Q72" s="301"/>
      <c r="R72" s="301"/>
      <c r="S72" s="301"/>
      <c r="T72" s="301"/>
      <c r="U72" s="301"/>
      <c r="V72" s="301"/>
      <c r="W72" s="306"/>
      <c r="X72" s="307"/>
      <c r="Y72" s="214" t="s">
        <v>13</v>
      </c>
      <c r="Z72" s="214"/>
      <c r="AA72" s="215"/>
      <c r="AB72" s="217" t="s">
        <v>292</v>
      </c>
      <c r="AC72" s="217"/>
      <c r="AD72" s="217"/>
      <c r="AE72" s="210"/>
      <c r="AF72" s="211"/>
      <c r="AG72" s="211"/>
      <c r="AH72" s="211"/>
      <c r="AI72" s="210"/>
      <c r="AJ72" s="211"/>
      <c r="AK72" s="211"/>
      <c r="AL72" s="211"/>
      <c r="AM72" s="210"/>
      <c r="AN72" s="211"/>
      <c r="AO72" s="211"/>
      <c r="AP72" s="212"/>
      <c r="AQ72" s="210"/>
      <c r="AR72" s="211"/>
      <c r="AS72" s="211"/>
      <c r="AT72" s="212"/>
      <c r="AU72" s="211"/>
      <c r="AV72" s="211"/>
      <c r="AW72" s="211"/>
      <c r="AX72" s="213"/>
    </row>
    <row r="73" spans="1:50" ht="18.75" hidden="1" customHeight="1" x14ac:dyDescent="0.15">
      <c r="A73" s="503" t="s">
        <v>273</v>
      </c>
      <c r="B73" s="504"/>
      <c r="C73" s="504"/>
      <c r="D73" s="504"/>
      <c r="E73" s="504"/>
      <c r="F73" s="505"/>
      <c r="G73" s="576"/>
      <c r="H73" s="123" t="s">
        <v>145</v>
      </c>
      <c r="I73" s="123"/>
      <c r="J73" s="123"/>
      <c r="K73" s="123"/>
      <c r="L73" s="123"/>
      <c r="M73" s="123"/>
      <c r="N73" s="123"/>
      <c r="O73" s="124"/>
      <c r="P73" s="152" t="s">
        <v>58</v>
      </c>
      <c r="Q73" s="123"/>
      <c r="R73" s="123"/>
      <c r="S73" s="123"/>
      <c r="T73" s="123"/>
      <c r="U73" s="123"/>
      <c r="V73" s="123"/>
      <c r="W73" s="123"/>
      <c r="X73" s="124"/>
      <c r="Y73" s="578"/>
      <c r="Z73" s="579"/>
      <c r="AA73" s="580"/>
      <c r="AB73" s="152" t="s">
        <v>11</v>
      </c>
      <c r="AC73" s="123"/>
      <c r="AD73" s="124"/>
      <c r="AE73" s="236" t="s">
        <v>313</v>
      </c>
      <c r="AF73" s="237"/>
      <c r="AG73" s="237"/>
      <c r="AH73" s="238"/>
      <c r="AI73" s="236" t="s">
        <v>311</v>
      </c>
      <c r="AJ73" s="237"/>
      <c r="AK73" s="237"/>
      <c r="AL73" s="238"/>
      <c r="AM73" s="242" t="s">
        <v>340</v>
      </c>
      <c r="AN73" s="242"/>
      <c r="AO73" s="242"/>
      <c r="AP73" s="242"/>
      <c r="AQ73" s="152" t="s">
        <v>187</v>
      </c>
      <c r="AR73" s="123"/>
      <c r="AS73" s="123"/>
      <c r="AT73" s="124"/>
      <c r="AU73" s="128" t="s">
        <v>133</v>
      </c>
      <c r="AV73" s="129"/>
      <c r="AW73" s="129"/>
      <c r="AX73" s="130"/>
    </row>
    <row r="74" spans="1:50" ht="18.75" hidden="1" customHeight="1" x14ac:dyDescent="0.15">
      <c r="A74" s="506"/>
      <c r="B74" s="507"/>
      <c r="C74" s="507"/>
      <c r="D74" s="507"/>
      <c r="E74" s="507"/>
      <c r="F74" s="508"/>
      <c r="G74" s="57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9"/>
      <c r="AF74" s="240"/>
      <c r="AG74" s="240"/>
      <c r="AH74" s="241"/>
      <c r="AI74" s="239"/>
      <c r="AJ74" s="240"/>
      <c r="AK74" s="240"/>
      <c r="AL74" s="241"/>
      <c r="AM74" s="243"/>
      <c r="AN74" s="243"/>
      <c r="AO74" s="243"/>
      <c r="AP74" s="243"/>
      <c r="AQ74" s="584"/>
      <c r="AR74" s="193"/>
      <c r="AS74" s="126" t="s">
        <v>188</v>
      </c>
      <c r="AT74" s="127"/>
      <c r="AU74" s="584"/>
      <c r="AV74" s="193"/>
      <c r="AW74" s="126" t="s">
        <v>177</v>
      </c>
      <c r="AX74" s="188"/>
    </row>
    <row r="75" spans="1:50" ht="23.25" hidden="1" customHeight="1" x14ac:dyDescent="0.15">
      <c r="A75" s="506"/>
      <c r="B75" s="507"/>
      <c r="C75" s="507"/>
      <c r="D75" s="507"/>
      <c r="E75" s="507"/>
      <c r="F75" s="508"/>
      <c r="G75" s="606" t="s">
        <v>189</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1"/>
      <c r="AV75" s="211"/>
      <c r="AW75" s="211"/>
      <c r="AX75" s="213"/>
    </row>
    <row r="76" spans="1:50" ht="23.25" hidden="1" customHeight="1" x14ac:dyDescent="0.15">
      <c r="A76" s="506"/>
      <c r="B76" s="507"/>
      <c r="C76" s="507"/>
      <c r="D76" s="507"/>
      <c r="E76" s="507"/>
      <c r="F76" s="508"/>
      <c r="G76" s="607"/>
      <c r="H76" s="101"/>
      <c r="I76" s="101"/>
      <c r="J76" s="101"/>
      <c r="K76" s="101"/>
      <c r="L76" s="101"/>
      <c r="M76" s="101"/>
      <c r="N76" s="101"/>
      <c r="O76" s="102"/>
      <c r="P76" s="101"/>
      <c r="Q76" s="101"/>
      <c r="R76" s="101"/>
      <c r="S76" s="101"/>
      <c r="T76" s="101"/>
      <c r="U76" s="101"/>
      <c r="V76" s="101"/>
      <c r="W76" s="101"/>
      <c r="X76" s="102"/>
      <c r="Y76" s="202" t="s">
        <v>53</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1"/>
      <c r="AV76" s="211"/>
      <c r="AW76" s="211"/>
      <c r="AX76" s="213"/>
    </row>
    <row r="77" spans="1:50" ht="23.25" hidden="1" customHeight="1" x14ac:dyDescent="0.15">
      <c r="A77" s="506"/>
      <c r="B77" s="507"/>
      <c r="C77" s="507"/>
      <c r="D77" s="507"/>
      <c r="E77" s="507"/>
      <c r="F77" s="508"/>
      <c r="G77" s="608"/>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87"/>
      <c r="AF77" s="888"/>
      <c r="AG77" s="888"/>
      <c r="AH77" s="888"/>
      <c r="AI77" s="887"/>
      <c r="AJ77" s="888"/>
      <c r="AK77" s="888"/>
      <c r="AL77" s="888"/>
      <c r="AM77" s="887"/>
      <c r="AN77" s="888"/>
      <c r="AO77" s="888"/>
      <c r="AP77" s="888"/>
      <c r="AQ77" s="334"/>
      <c r="AR77" s="200"/>
      <c r="AS77" s="200"/>
      <c r="AT77" s="335"/>
      <c r="AU77" s="211"/>
      <c r="AV77" s="211"/>
      <c r="AW77" s="211"/>
      <c r="AX77" s="213"/>
    </row>
    <row r="78" spans="1:50" ht="69.75" hidden="1" customHeight="1" x14ac:dyDescent="0.15">
      <c r="A78" s="328" t="s">
        <v>304</v>
      </c>
      <c r="B78" s="329"/>
      <c r="C78" s="329"/>
      <c r="D78" s="329"/>
      <c r="E78" s="326" t="s">
        <v>251</v>
      </c>
      <c r="F78" s="327"/>
      <c r="G78" s="47" t="s">
        <v>190</v>
      </c>
      <c r="H78" s="581"/>
      <c r="I78" s="582"/>
      <c r="J78" s="582"/>
      <c r="K78" s="582"/>
      <c r="L78" s="582"/>
      <c r="M78" s="582"/>
      <c r="N78" s="582"/>
      <c r="O78" s="583"/>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0" t="s">
        <v>267</v>
      </c>
      <c r="AP79" s="271"/>
      <c r="AQ79" s="271"/>
      <c r="AR79" s="66" t="s">
        <v>265</v>
      </c>
      <c r="AS79" s="270"/>
      <c r="AT79" s="271"/>
      <c r="AU79" s="271"/>
      <c r="AV79" s="271"/>
      <c r="AW79" s="271"/>
      <c r="AX79" s="955"/>
    </row>
    <row r="80" spans="1:50" ht="18.75" hidden="1" customHeight="1" x14ac:dyDescent="0.15">
      <c r="A80" s="858" t="s">
        <v>146</v>
      </c>
      <c r="B80" s="521" t="s">
        <v>264</v>
      </c>
      <c r="C80" s="522"/>
      <c r="D80" s="522"/>
      <c r="E80" s="522"/>
      <c r="F80" s="523"/>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59"/>
      <c r="B81" s="524"/>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59"/>
      <c r="B82" s="524"/>
      <c r="C82" s="425"/>
      <c r="D82" s="425"/>
      <c r="E82" s="425"/>
      <c r="F82" s="426"/>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59"/>
      <c r="B83" s="524"/>
      <c r="C83" s="425"/>
      <c r="D83" s="425"/>
      <c r="E83" s="425"/>
      <c r="F83" s="426"/>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59"/>
      <c r="B84" s="525"/>
      <c r="C84" s="526"/>
      <c r="D84" s="526"/>
      <c r="E84" s="526"/>
      <c r="F84" s="527"/>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59"/>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57"/>
      <c r="Z85" s="158"/>
      <c r="AA85" s="159"/>
      <c r="AB85" s="236" t="s">
        <v>11</v>
      </c>
      <c r="AC85" s="237"/>
      <c r="AD85" s="238"/>
      <c r="AE85" s="236" t="s">
        <v>313</v>
      </c>
      <c r="AF85" s="237"/>
      <c r="AG85" s="237"/>
      <c r="AH85" s="238"/>
      <c r="AI85" s="236" t="s">
        <v>311</v>
      </c>
      <c r="AJ85" s="237"/>
      <c r="AK85" s="237"/>
      <c r="AL85" s="238"/>
      <c r="AM85" s="242" t="s">
        <v>340</v>
      </c>
      <c r="AN85" s="242"/>
      <c r="AO85" s="242"/>
      <c r="AP85" s="242"/>
      <c r="AQ85" s="152" t="s">
        <v>187</v>
      </c>
      <c r="AR85" s="123"/>
      <c r="AS85" s="123"/>
      <c r="AT85" s="124"/>
      <c r="AU85" s="530" t="s">
        <v>133</v>
      </c>
      <c r="AV85" s="530"/>
      <c r="AW85" s="530"/>
      <c r="AX85" s="531"/>
      <c r="AY85" s="10"/>
      <c r="AZ85" s="10"/>
      <c r="BA85" s="10"/>
      <c r="BB85" s="10"/>
      <c r="BC85" s="10"/>
    </row>
    <row r="86" spans="1:60" ht="18.75" hidden="1" customHeight="1" x14ac:dyDescent="0.15">
      <c r="A86" s="859"/>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57"/>
      <c r="Z86" s="158"/>
      <c r="AA86" s="159"/>
      <c r="AB86" s="239"/>
      <c r="AC86" s="240"/>
      <c r="AD86" s="241"/>
      <c r="AE86" s="239"/>
      <c r="AF86" s="240"/>
      <c r="AG86" s="240"/>
      <c r="AH86" s="241"/>
      <c r="AI86" s="239"/>
      <c r="AJ86" s="240"/>
      <c r="AK86" s="240"/>
      <c r="AL86" s="241"/>
      <c r="AM86" s="243"/>
      <c r="AN86" s="243"/>
      <c r="AO86" s="243"/>
      <c r="AP86" s="243"/>
      <c r="AQ86" s="191"/>
      <c r="AR86" s="192"/>
      <c r="AS86" s="126" t="s">
        <v>188</v>
      </c>
      <c r="AT86" s="127"/>
      <c r="AU86" s="192"/>
      <c r="AV86" s="192"/>
      <c r="AW86" s="392" t="s">
        <v>177</v>
      </c>
      <c r="AX86" s="393"/>
      <c r="AY86" s="10"/>
      <c r="AZ86" s="10"/>
      <c r="BA86" s="10"/>
      <c r="BB86" s="10"/>
      <c r="BC86" s="10"/>
      <c r="BD86" s="10"/>
      <c r="BE86" s="10"/>
      <c r="BF86" s="10"/>
      <c r="BG86" s="10"/>
      <c r="BH86" s="10"/>
    </row>
    <row r="87" spans="1:60" ht="23.25" hidden="1" customHeight="1" x14ac:dyDescent="0.15">
      <c r="A87" s="859"/>
      <c r="B87" s="425"/>
      <c r="C87" s="425"/>
      <c r="D87" s="425"/>
      <c r="E87" s="425"/>
      <c r="F87" s="426"/>
      <c r="G87" s="97"/>
      <c r="H87" s="98"/>
      <c r="I87" s="98"/>
      <c r="J87" s="98"/>
      <c r="K87" s="98"/>
      <c r="L87" s="98"/>
      <c r="M87" s="98"/>
      <c r="N87" s="98"/>
      <c r="O87" s="99"/>
      <c r="P87" s="98"/>
      <c r="Q87" s="511"/>
      <c r="R87" s="511"/>
      <c r="S87" s="511"/>
      <c r="T87" s="511"/>
      <c r="U87" s="511"/>
      <c r="V87" s="511"/>
      <c r="W87" s="511"/>
      <c r="X87" s="512"/>
      <c r="Y87" s="555" t="s">
        <v>61</v>
      </c>
      <c r="Z87" s="556"/>
      <c r="AA87" s="557"/>
      <c r="AB87" s="458"/>
      <c r="AC87" s="458"/>
      <c r="AD87" s="458"/>
      <c r="AE87" s="210"/>
      <c r="AF87" s="211"/>
      <c r="AG87" s="211"/>
      <c r="AH87" s="211"/>
      <c r="AI87" s="210"/>
      <c r="AJ87" s="211"/>
      <c r="AK87" s="211"/>
      <c r="AL87" s="211"/>
      <c r="AM87" s="210"/>
      <c r="AN87" s="211"/>
      <c r="AO87" s="211"/>
      <c r="AP87" s="211"/>
      <c r="AQ87" s="334"/>
      <c r="AR87" s="200"/>
      <c r="AS87" s="200"/>
      <c r="AT87" s="335"/>
      <c r="AU87" s="211"/>
      <c r="AV87" s="211"/>
      <c r="AW87" s="211"/>
      <c r="AX87" s="213"/>
    </row>
    <row r="88" spans="1:60" ht="23.25" hidden="1" customHeight="1" x14ac:dyDescent="0.15">
      <c r="A88" s="859"/>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53</v>
      </c>
      <c r="Z88" s="456"/>
      <c r="AA88" s="457"/>
      <c r="AB88" s="520"/>
      <c r="AC88" s="520"/>
      <c r="AD88" s="520"/>
      <c r="AE88" s="210"/>
      <c r="AF88" s="211"/>
      <c r="AG88" s="211"/>
      <c r="AH88" s="211"/>
      <c r="AI88" s="210"/>
      <c r="AJ88" s="211"/>
      <c r="AK88" s="211"/>
      <c r="AL88" s="211"/>
      <c r="AM88" s="210"/>
      <c r="AN88" s="211"/>
      <c r="AO88" s="211"/>
      <c r="AP88" s="211"/>
      <c r="AQ88" s="334"/>
      <c r="AR88" s="200"/>
      <c r="AS88" s="200"/>
      <c r="AT88" s="335"/>
      <c r="AU88" s="211"/>
      <c r="AV88" s="211"/>
      <c r="AW88" s="211"/>
      <c r="AX88" s="213"/>
      <c r="AY88" s="10"/>
      <c r="AZ88" s="10"/>
      <c r="BA88" s="10"/>
      <c r="BB88" s="10"/>
      <c r="BC88" s="10"/>
    </row>
    <row r="89" spans="1:60" ht="23.25" hidden="1" customHeight="1" x14ac:dyDescent="0.15">
      <c r="A89" s="859"/>
      <c r="B89" s="526"/>
      <c r="C89" s="526"/>
      <c r="D89" s="526"/>
      <c r="E89" s="526"/>
      <c r="F89" s="527"/>
      <c r="G89" s="103"/>
      <c r="H89" s="104"/>
      <c r="I89" s="104"/>
      <c r="J89" s="104"/>
      <c r="K89" s="104"/>
      <c r="L89" s="104"/>
      <c r="M89" s="104"/>
      <c r="N89" s="104"/>
      <c r="O89" s="105"/>
      <c r="P89" s="169"/>
      <c r="Q89" s="169"/>
      <c r="R89" s="169"/>
      <c r="S89" s="169"/>
      <c r="T89" s="169"/>
      <c r="U89" s="169"/>
      <c r="V89" s="169"/>
      <c r="W89" s="169"/>
      <c r="X89" s="554"/>
      <c r="Y89" s="455" t="s">
        <v>13</v>
      </c>
      <c r="Z89" s="456"/>
      <c r="AA89" s="457"/>
      <c r="AB89" s="588" t="s">
        <v>14</v>
      </c>
      <c r="AC89" s="588"/>
      <c r="AD89" s="588"/>
      <c r="AE89" s="210"/>
      <c r="AF89" s="211"/>
      <c r="AG89" s="211"/>
      <c r="AH89" s="211"/>
      <c r="AI89" s="210"/>
      <c r="AJ89" s="211"/>
      <c r="AK89" s="211"/>
      <c r="AL89" s="211"/>
      <c r="AM89" s="210"/>
      <c r="AN89" s="211"/>
      <c r="AO89" s="211"/>
      <c r="AP89" s="211"/>
      <c r="AQ89" s="334"/>
      <c r="AR89" s="200"/>
      <c r="AS89" s="200"/>
      <c r="AT89" s="335"/>
      <c r="AU89" s="211"/>
      <c r="AV89" s="211"/>
      <c r="AW89" s="211"/>
      <c r="AX89" s="213"/>
      <c r="AY89" s="10"/>
      <c r="AZ89" s="10"/>
      <c r="BA89" s="10"/>
      <c r="BB89" s="10"/>
      <c r="BC89" s="10"/>
      <c r="BD89" s="10"/>
      <c r="BE89" s="10"/>
      <c r="BF89" s="10"/>
      <c r="BG89" s="10"/>
      <c r="BH89" s="10"/>
    </row>
    <row r="90" spans="1:60" ht="18.75" hidden="1" customHeight="1" x14ac:dyDescent="0.15">
      <c r="A90" s="859"/>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57"/>
      <c r="Z90" s="158"/>
      <c r="AA90" s="159"/>
      <c r="AB90" s="236" t="s">
        <v>11</v>
      </c>
      <c r="AC90" s="237"/>
      <c r="AD90" s="238"/>
      <c r="AE90" s="236" t="s">
        <v>313</v>
      </c>
      <c r="AF90" s="237"/>
      <c r="AG90" s="237"/>
      <c r="AH90" s="238"/>
      <c r="AI90" s="236" t="s">
        <v>311</v>
      </c>
      <c r="AJ90" s="237"/>
      <c r="AK90" s="237"/>
      <c r="AL90" s="238"/>
      <c r="AM90" s="242" t="s">
        <v>340</v>
      </c>
      <c r="AN90" s="242"/>
      <c r="AO90" s="242"/>
      <c r="AP90" s="242"/>
      <c r="AQ90" s="152" t="s">
        <v>187</v>
      </c>
      <c r="AR90" s="123"/>
      <c r="AS90" s="123"/>
      <c r="AT90" s="124"/>
      <c r="AU90" s="530" t="s">
        <v>133</v>
      </c>
      <c r="AV90" s="530"/>
      <c r="AW90" s="530"/>
      <c r="AX90" s="531"/>
    </row>
    <row r="91" spans="1:60" ht="18.75" hidden="1" customHeight="1" x14ac:dyDescent="0.15">
      <c r="A91" s="859"/>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57"/>
      <c r="Z91" s="158"/>
      <c r="AA91" s="159"/>
      <c r="AB91" s="239"/>
      <c r="AC91" s="240"/>
      <c r="AD91" s="241"/>
      <c r="AE91" s="239"/>
      <c r="AF91" s="240"/>
      <c r="AG91" s="240"/>
      <c r="AH91" s="241"/>
      <c r="AI91" s="239"/>
      <c r="AJ91" s="240"/>
      <c r="AK91" s="240"/>
      <c r="AL91" s="241"/>
      <c r="AM91" s="243"/>
      <c r="AN91" s="243"/>
      <c r="AO91" s="243"/>
      <c r="AP91" s="243"/>
      <c r="AQ91" s="191"/>
      <c r="AR91" s="192"/>
      <c r="AS91" s="126" t="s">
        <v>188</v>
      </c>
      <c r="AT91" s="127"/>
      <c r="AU91" s="192"/>
      <c r="AV91" s="192"/>
      <c r="AW91" s="392" t="s">
        <v>177</v>
      </c>
      <c r="AX91" s="393"/>
      <c r="AY91" s="10"/>
      <c r="AZ91" s="10"/>
      <c r="BA91" s="10"/>
      <c r="BB91" s="10"/>
      <c r="BC91" s="10"/>
    </row>
    <row r="92" spans="1:60" ht="23.25" hidden="1" customHeight="1" x14ac:dyDescent="0.15">
      <c r="A92" s="859"/>
      <c r="B92" s="425"/>
      <c r="C92" s="425"/>
      <c r="D92" s="425"/>
      <c r="E92" s="425"/>
      <c r="F92" s="426"/>
      <c r="G92" s="97"/>
      <c r="H92" s="98"/>
      <c r="I92" s="98"/>
      <c r="J92" s="98"/>
      <c r="K92" s="98"/>
      <c r="L92" s="98"/>
      <c r="M92" s="98"/>
      <c r="N92" s="98"/>
      <c r="O92" s="99"/>
      <c r="P92" s="98"/>
      <c r="Q92" s="511"/>
      <c r="R92" s="511"/>
      <c r="S92" s="511"/>
      <c r="T92" s="511"/>
      <c r="U92" s="511"/>
      <c r="V92" s="511"/>
      <c r="W92" s="511"/>
      <c r="X92" s="512"/>
      <c r="Y92" s="555" t="s">
        <v>61</v>
      </c>
      <c r="Z92" s="556"/>
      <c r="AA92" s="557"/>
      <c r="AB92" s="458"/>
      <c r="AC92" s="458"/>
      <c r="AD92" s="458"/>
      <c r="AE92" s="210"/>
      <c r="AF92" s="211"/>
      <c r="AG92" s="211"/>
      <c r="AH92" s="211"/>
      <c r="AI92" s="210"/>
      <c r="AJ92" s="211"/>
      <c r="AK92" s="211"/>
      <c r="AL92" s="211"/>
      <c r="AM92" s="210"/>
      <c r="AN92" s="211"/>
      <c r="AO92" s="211"/>
      <c r="AP92" s="211"/>
      <c r="AQ92" s="334"/>
      <c r="AR92" s="200"/>
      <c r="AS92" s="200"/>
      <c r="AT92" s="335"/>
      <c r="AU92" s="211"/>
      <c r="AV92" s="211"/>
      <c r="AW92" s="211"/>
      <c r="AX92" s="213"/>
      <c r="AY92" s="10"/>
      <c r="AZ92" s="10"/>
      <c r="BA92" s="10"/>
      <c r="BB92" s="10"/>
      <c r="BC92" s="10"/>
      <c r="BD92" s="10"/>
      <c r="BE92" s="10"/>
      <c r="BF92" s="10"/>
      <c r="BG92" s="10"/>
      <c r="BH92" s="10"/>
    </row>
    <row r="93" spans="1:60" ht="23.25" hidden="1" customHeight="1" x14ac:dyDescent="0.15">
      <c r="A93" s="859"/>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53</v>
      </c>
      <c r="Z93" s="456"/>
      <c r="AA93" s="457"/>
      <c r="AB93" s="520"/>
      <c r="AC93" s="520"/>
      <c r="AD93" s="520"/>
      <c r="AE93" s="210"/>
      <c r="AF93" s="211"/>
      <c r="AG93" s="211"/>
      <c r="AH93" s="211"/>
      <c r="AI93" s="210"/>
      <c r="AJ93" s="211"/>
      <c r="AK93" s="211"/>
      <c r="AL93" s="211"/>
      <c r="AM93" s="210"/>
      <c r="AN93" s="211"/>
      <c r="AO93" s="211"/>
      <c r="AP93" s="211"/>
      <c r="AQ93" s="334"/>
      <c r="AR93" s="200"/>
      <c r="AS93" s="200"/>
      <c r="AT93" s="335"/>
      <c r="AU93" s="211"/>
      <c r="AV93" s="211"/>
      <c r="AW93" s="211"/>
      <c r="AX93" s="213"/>
    </row>
    <row r="94" spans="1:60" ht="23.25" hidden="1" customHeight="1" x14ac:dyDescent="0.15">
      <c r="A94" s="859"/>
      <c r="B94" s="526"/>
      <c r="C94" s="526"/>
      <c r="D94" s="526"/>
      <c r="E94" s="526"/>
      <c r="F94" s="527"/>
      <c r="G94" s="103"/>
      <c r="H94" s="104"/>
      <c r="I94" s="104"/>
      <c r="J94" s="104"/>
      <c r="K94" s="104"/>
      <c r="L94" s="104"/>
      <c r="M94" s="104"/>
      <c r="N94" s="104"/>
      <c r="O94" s="105"/>
      <c r="P94" s="169"/>
      <c r="Q94" s="169"/>
      <c r="R94" s="169"/>
      <c r="S94" s="169"/>
      <c r="T94" s="169"/>
      <c r="U94" s="169"/>
      <c r="V94" s="169"/>
      <c r="W94" s="169"/>
      <c r="X94" s="554"/>
      <c r="Y94" s="455" t="s">
        <v>13</v>
      </c>
      <c r="Z94" s="456"/>
      <c r="AA94" s="457"/>
      <c r="AB94" s="588" t="s">
        <v>14</v>
      </c>
      <c r="AC94" s="588"/>
      <c r="AD94" s="588"/>
      <c r="AE94" s="210"/>
      <c r="AF94" s="211"/>
      <c r="AG94" s="211"/>
      <c r="AH94" s="211"/>
      <c r="AI94" s="210"/>
      <c r="AJ94" s="211"/>
      <c r="AK94" s="211"/>
      <c r="AL94" s="211"/>
      <c r="AM94" s="210"/>
      <c r="AN94" s="211"/>
      <c r="AO94" s="211"/>
      <c r="AP94" s="211"/>
      <c r="AQ94" s="334"/>
      <c r="AR94" s="200"/>
      <c r="AS94" s="200"/>
      <c r="AT94" s="335"/>
      <c r="AU94" s="211"/>
      <c r="AV94" s="211"/>
      <c r="AW94" s="211"/>
      <c r="AX94" s="213"/>
      <c r="AY94" s="10"/>
      <c r="AZ94" s="10"/>
      <c r="BA94" s="10"/>
      <c r="BB94" s="10"/>
      <c r="BC94" s="10"/>
    </row>
    <row r="95" spans="1:60" ht="18.75" hidden="1" customHeight="1" x14ac:dyDescent="0.15">
      <c r="A95" s="859"/>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57"/>
      <c r="Z95" s="158"/>
      <c r="AA95" s="159"/>
      <c r="AB95" s="236" t="s">
        <v>11</v>
      </c>
      <c r="AC95" s="237"/>
      <c r="AD95" s="238"/>
      <c r="AE95" s="236" t="s">
        <v>313</v>
      </c>
      <c r="AF95" s="237"/>
      <c r="AG95" s="237"/>
      <c r="AH95" s="238"/>
      <c r="AI95" s="236" t="s">
        <v>311</v>
      </c>
      <c r="AJ95" s="237"/>
      <c r="AK95" s="237"/>
      <c r="AL95" s="238"/>
      <c r="AM95" s="242" t="s">
        <v>340</v>
      </c>
      <c r="AN95" s="242"/>
      <c r="AO95" s="242"/>
      <c r="AP95" s="242"/>
      <c r="AQ95" s="152" t="s">
        <v>187</v>
      </c>
      <c r="AR95" s="123"/>
      <c r="AS95" s="123"/>
      <c r="AT95" s="124"/>
      <c r="AU95" s="530" t="s">
        <v>133</v>
      </c>
      <c r="AV95" s="530"/>
      <c r="AW95" s="530"/>
      <c r="AX95" s="531"/>
      <c r="AY95" s="10"/>
      <c r="AZ95" s="10"/>
      <c r="BA95" s="10"/>
      <c r="BB95" s="10"/>
      <c r="BC95" s="10"/>
      <c r="BD95" s="10"/>
      <c r="BE95" s="10"/>
      <c r="BF95" s="10"/>
      <c r="BG95" s="10"/>
      <c r="BH95" s="10"/>
    </row>
    <row r="96" spans="1:60" ht="18.75" hidden="1" customHeight="1" x14ac:dyDescent="0.15">
      <c r="A96" s="859"/>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57"/>
      <c r="Z96" s="158"/>
      <c r="AA96" s="159"/>
      <c r="AB96" s="239"/>
      <c r="AC96" s="240"/>
      <c r="AD96" s="241"/>
      <c r="AE96" s="239"/>
      <c r="AF96" s="240"/>
      <c r="AG96" s="240"/>
      <c r="AH96" s="241"/>
      <c r="AI96" s="239"/>
      <c r="AJ96" s="240"/>
      <c r="AK96" s="240"/>
      <c r="AL96" s="241"/>
      <c r="AM96" s="243"/>
      <c r="AN96" s="243"/>
      <c r="AO96" s="243"/>
      <c r="AP96" s="243"/>
      <c r="AQ96" s="191"/>
      <c r="AR96" s="192"/>
      <c r="AS96" s="126" t="s">
        <v>188</v>
      </c>
      <c r="AT96" s="127"/>
      <c r="AU96" s="192"/>
      <c r="AV96" s="192"/>
      <c r="AW96" s="392" t="s">
        <v>177</v>
      </c>
      <c r="AX96" s="393"/>
    </row>
    <row r="97" spans="1:60" ht="23.25" hidden="1" customHeight="1" x14ac:dyDescent="0.15">
      <c r="A97" s="859"/>
      <c r="B97" s="425"/>
      <c r="C97" s="425"/>
      <c r="D97" s="425"/>
      <c r="E97" s="425"/>
      <c r="F97" s="426"/>
      <c r="G97" s="97"/>
      <c r="H97" s="98"/>
      <c r="I97" s="98"/>
      <c r="J97" s="98"/>
      <c r="K97" s="98"/>
      <c r="L97" s="98"/>
      <c r="M97" s="98"/>
      <c r="N97" s="98"/>
      <c r="O97" s="99"/>
      <c r="P97" s="98"/>
      <c r="Q97" s="511"/>
      <c r="R97" s="511"/>
      <c r="S97" s="511"/>
      <c r="T97" s="511"/>
      <c r="U97" s="511"/>
      <c r="V97" s="511"/>
      <c r="W97" s="511"/>
      <c r="X97" s="512"/>
      <c r="Y97" s="555" t="s">
        <v>61</v>
      </c>
      <c r="Z97" s="556"/>
      <c r="AA97" s="557"/>
      <c r="AB97" s="465"/>
      <c r="AC97" s="466"/>
      <c r="AD97" s="467"/>
      <c r="AE97" s="210"/>
      <c r="AF97" s="211"/>
      <c r="AG97" s="211"/>
      <c r="AH97" s="212"/>
      <c r="AI97" s="210"/>
      <c r="AJ97" s="211"/>
      <c r="AK97" s="211"/>
      <c r="AL97" s="212"/>
      <c r="AM97" s="210"/>
      <c r="AN97" s="211"/>
      <c r="AO97" s="211"/>
      <c r="AP97" s="211"/>
      <c r="AQ97" s="334"/>
      <c r="AR97" s="200"/>
      <c r="AS97" s="200"/>
      <c r="AT97" s="335"/>
      <c r="AU97" s="211"/>
      <c r="AV97" s="211"/>
      <c r="AW97" s="211"/>
      <c r="AX97" s="213"/>
      <c r="AY97" s="10"/>
      <c r="AZ97" s="10"/>
      <c r="BA97" s="10"/>
      <c r="BB97" s="10"/>
      <c r="BC97" s="10"/>
    </row>
    <row r="98" spans="1:60" hidden="1" x14ac:dyDescent="0.15">
      <c r="A98" s="859"/>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53</v>
      </c>
      <c r="Z98" s="456"/>
      <c r="AA98" s="457"/>
      <c r="AB98" s="459"/>
      <c r="AC98" s="460"/>
      <c r="AD98" s="461"/>
      <c r="AE98" s="210"/>
      <c r="AF98" s="211"/>
      <c r="AG98" s="211"/>
      <c r="AH98" s="212"/>
      <c r="AI98" s="210"/>
      <c r="AJ98" s="211"/>
      <c r="AK98" s="211"/>
      <c r="AL98" s="212"/>
      <c r="AM98" s="210"/>
      <c r="AN98" s="211"/>
      <c r="AO98" s="211"/>
      <c r="AP98" s="211"/>
      <c r="AQ98" s="334"/>
      <c r="AR98" s="200"/>
      <c r="AS98" s="200"/>
      <c r="AT98" s="335"/>
      <c r="AU98" s="211"/>
      <c r="AV98" s="211"/>
      <c r="AW98" s="211"/>
      <c r="AX98" s="213"/>
      <c r="AY98" s="10"/>
      <c r="AZ98" s="10"/>
      <c r="BA98" s="10"/>
      <c r="BB98" s="10"/>
      <c r="BC98" s="10"/>
      <c r="BD98" s="10"/>
      <c r="BE98" s="10"/>
      <c r="BF98" s="10"/>
      <c r="BG98" s="10"/>
      <c r="BH98" s="10"/>
    </row>
    <row r="99" spans="1:60" ht="14.25" hidden="1" thickBot="1" x14ac:dyDescent="0.2">
      <c r="A99" s="860"/>
      <c r="B99" s="427"/>
      <c r="C99" s="427"/>
      <c r="D99" s="427"/>
      <c r="E99" s="427"/>
      <c r="F99" s="428"/>
      <c r="G99" s="574"/>
      <c r="H99" s="208"/>
      <c r="I99" s="208"/>
      <c r="J99" s="208"/>
      <c r="K99" s="208"/>
      <c r="L99" s="208"/>
      <c r="M99" s="208"/>
      <c r="N99" s="208"/>
      <c r="O99" s="575"/>
      <c r="P99" s="515"/>
      <c r="Q99" s="515"/>
      <c r="R99" s="515"/>
      <c r="S99" s="515"/>
      <c r="T99" s="515"/>
      <c r="U99" s="515"/>
      <c r="V99" s="515"/>
      <c r="W99" s="515"/>
      <c r="X99" s="516"/>
      <c r="Y99" s="892" t="s">
        <v>13</v>
      </c>
      <c r="Z99" s="893"/>
      <c r="AA99" s="894"/>
      <c r="AB99" s="889" t="s">
        <v>14</v>
      </c>
      <c r="AC99" s="890"/>
      <c r="AD99" s="89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274</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48"/>
      <c r="Z100" s="849"/>
      <c r="AA100" s="850"/>
      <c r="AB100" s="478" t="s">
        <v>11</v>
      </c>
      <c r="AC100" s="478"/>
      <c r="AD100" s="478"/>
      <c r="AE100" s="536" t="s">
        <v>313</v>
      </c>
      <c r="AF100" s="537"/>
      <c r="AG100" s="537"/>
      <c r="AH100" s="538"/>
      <c r="AI100" s="536" t="s">
        <v>333</v>
      </c>
      <c r="AJ100" s="537"/>
      <c r="AK100" s="537"/>
      <c r="AL100" s="538"/>
      <c r="AM100" s="536" t="s">
        <v>340</v>
      </c>
      <c r="AN100" s="537"/>
      <c r="AO100" s="537"/>
      <c r="AP100" s="538"/>
      <c r="AQ100" s="312" t="s">
        <v>353</v>
      </c>
      <c r="AR100" s="313"/>
      <c r="AS100" s="313"/>
      <c r="AT100" s="314"/>
      <c r="AU100" s="312" t="s">
        <v>354</v>
      </c>
      <c r="AV100" s="313"/>
      <c r="AW100" s="313"/>
      <c r="AX100" s="315"/>
    </row>
    <row r="101" spans="1:60" ht="23.25" customHeight="1" x14ac:dyDescent="0.15">
      <c r="A101" s="419"/>
      <c r="B101" s="420"/>
      <c r="C101" s="420"/>
      <c r="D101" s="420"/>
      <c r="E101" s="420"/>
      <c r="F101" s="421"/>
      <c r="G101" s="98" t="s">
        <v>494</v>
      </c>
      <c r="H101" s="98"/>
      <c r="I101" s="98"/>
      <c r="J101" s="98"/>
      <c r="K101" s="98"/>
      <c r="L101" s="98"/>
      <c r="M101" s="98"/>
      <c r="N101" s="98"/>
      <c r="O101" s="98"/>
      <c r="P101" s="98"/>
      <c r="Q101" s="98"/>
      <c r="R101" s="98"/>
      <c r="S101" s="98"/>
      <c r="T101" s="98"/>
      <c r="U101" s="98"/>
      <c r="V101" s="98"/>
      <c r="W101" s="98"/>
      <c r="X101" s="99"/>
      <c r="Y101" s="539" t="s">
        <v>54</v>
      </c>
      <c r="Z101" s="540"/>
      <c r="AA101" s="541"/>
      <c r="AB101" s="458" t="s">
        <v>495</v>
      </c>
      <c r="AC101" s="458"/>
      <c r="AD101" s="458"/>
      <c r="AE101" s="210">
        <v>1</v>
      </c>
      <c r="AF101" s="211"/>
      <c r="AG101" s="211"/>
      <c r="AH101" s="212"/>
      <c r="AI101" s="210">
        <v>1</v>
      </c>
      <c r="AJ101" s="211"/>
      <c r="AK101" s="211"/>
      <c r="AL101" s="212"/>
      <c r="AM101" s="210">
        <v>1</v>
      </c>
      <c r="AN101" s="211"/>
      <c r="AO101" s="211"/>
      <c r="AP101" s="212"/>
      <c r="AQ101" s="210" t="s">
        <v>484</v>
      </c>
      <c r="AR101" s="211"/>
      <c r="AS101" s="211"/>
      <c r="AT101" s="212"/>
      <c r="AU101" s="210" t="s">
        <v>492</v>
      </c>
      <c r="AV101" s="211"/>
      <c r="AW101" s="211"/>
      <c r="AX101" s="212"/>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55</v>
      </c>
      <c r="Z102" s="443"/>
      <c r="AA102" s="444"/>
      <c r="AB102" s="458" t="s">
        <v>495</v>
      </c>
      <c r="AC102" s="458"/>
      <c r="AD102" s="458"/>
      <c r="AE102" s="415">
        <v>1</v>
      </c>
      <c r="AF102" s="415"/>
      <c r="AG102" s="415"/>
      <c r="AH102" s="415"/>
      <c r="AI102" s="415">
        <v>1</v>
      </c>
      <c r="AJ102" s="415"/>
      <c r="AK102" s="415"/>
      <c r="AL102" s="415"/>
      <c r="AM102" s="415">
        <v>1</v>
      </c>
      <c r="AN102" s="415"/>
      <c r="AO102" s="415"/>
      <c r="AP102" s="415"/>
      <c r="AQ102" s="265">
        <v>1</v>
      </c>
      <c r="AR102" s="266"/>
      <c r="AS102" s="266"/>
      <c r="AT102" s="311"/>
      <c r="AU102" s="265">
        <v>1</v>
      </c>
      <c r="AV102" s="266"/>
      <c r="AW102" s="266"/>
      <c r="AX102" s="311"/>
    </row>
    <row r="103" spans="1:60" ht="31.5" customHeight="1" x14ac:dyDescent="0.15">
      <c r="A103" s="416" t="s">
        <v>274</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313</v>
      </c>
      <c r="AF103" s="413"/>
      <c r="AG103" s="413"/>
      <c r="AH103" s="414"/>
      <c r="AI103" s="412" t="s">
        <v>311</v>
      </c>
      <c r="AJ103" s="413"/>
      <c r="AK103" s="413"/>
      <c r="AL103" s="414"/>
      <c r="AM103" s="412" t="s">
        <v>340</v>
      </c>
      <c r="AN103" s="413"/>
      <c r="AO103" s="413"/>
      <c r="AP103" s="414"/>
      <c r="AQ103" s="276" t="s">
        <v>353</v>
      </c>
      <c r="AR103" s="277"/>
      <c r="AS103" s="277"/>
      <c r="AT103" s="316"/>
      <c r="AU103" s="276" t="s">
        <v>354</v>
      </c>
      <c r="AV103" s="277"/>
      <c r="AW103" s="277"/>
      <c r="AX103" s="278"/>
    </row>
    <row r="104" spans="1:60" ht="23.25" customHeight="1" x14ac:dyDescent="0.15">
      <c r="A104" s="419"/>
      <c r="B104" s="420"/>
      <c r="C104" s="420"/>
      <c r="D104" s="420"/>
      <c r="E104" s="420"/>
      <c r="F104" s="421"/>
      <c r="G104" s="98" t="s">
        <v>496</v>
      </c>
      <c r="H104" s="98"/>
      <c r="I104" s="98"/>
      <c r="J104" s="98"/>
      <c r="K104" s="98"/>
      <c r="L104" s="98"/>
      <c r="M104" s="98"/>
      <c r="N104" s="98"/>
      <c r="O104" s="98"/>
      <c r="P104" s="98"/>
      <c r="Q104" s="98"/>
      <c r="R104" s="98"/>
      <c r="S104" s="98"/>
      <c r="T104" s="98"/>
      <c r="U104" s="98"/>
      <c r="V104" s="98"/>
      <c r="W104" s="98"/>
      <c r="X104" s="99"/>
      <c r="Y104" s="462" t="s">
        <v>54</v>
      </c>
      <c r="Z104" s="463"/>
      <c r="AA104" s="464"/>
      <c r="AB104" s="542" t="s">
        <v>497</v>
      </c>
      <c r="AC104" s="543"/>
      <c r="AD104" s="544"/>
      <c r="AE104" s="210">
        <v>4</v>
      </c>
      <c r="AF104" s="211"/>
      <c r="AG104" s="211"/>
      <c r="AH104" s="212"/>
      <c r="AI104" s="210">
        <v>8</v>
      </c>
      <c r="AJ104" s="211"/>
      <c r="AK104" s="211"/>
      <c r="AL104" s="212"/>
      <c r="AM104" s="210">
        <v>4</v>
      </c>
      <c r="AN104" s="211"/>
      <c r="AO104" s="211"/>
      <c r="AP104" s="212"/>
      <c r="AQ104" s="210" t="s">
        <v>484</v>
      </c>
      <c r="AR104" s="211"/>
      <c r="AS104" s="211"/>
      <c r="AT104" s="212"/>
      <c r="AU104" s="210" t="s">
        <v>491</v>
      </c>
      <c r="AV104" s="211"/>
      <c r="AW104" s="211"/>
      <c r="AX104" s="212"/>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55</v>
      </c>
      <c r="Z105" s="545"/>
      <c r="AA105" s="546"/>
      <c r="AB105" s="465" t="s">
        <v>497</v>
      </c>
      <c r="AC105" s="466"/>
      <c r="AD105" s="467"/>
      <c r="AE105" s="415">
        <v>5</v>
      </c>
      <c r="AF105" s="415"/>
      <c r="AG105" s="415"/>
      <c r="AH105" s="415"/>
      <c r="AI105" s="415">
        <v>6</v>
      </c>
      <c r="AJ105" s="415"/>
      <c r="AK105" s="415"/>
      <c r="AL105" s="415"/>
      <c r="AM105" s="415">
        <v>5</v>
      </c>
      <c r="AN105" s="415"/>
      <c r="AO105" s="415"/>
      <c r="AP105" s="415"/>
      <c r="AQ105" s="210">
        <v>5</v>
      </c>
      <c r="AR105" s="211"/>
      <c r="AS105" s="211"/>
      <c r="AT105" s="212"/>
      <c r="AU105" s="265" t="s">
        <v>484</v>
      </c>
      <c r="AV105" s="266"/>
      <c r="AW105" s="266"/>
      <c r="AX105" s="311"/>
    </row>
    <row r="106" spans="1:60" ht="31.5" hidden="1" customHeight="1" x14ac:dyDescent="0.15">
      <c r="A106" s="416" t="s">
        <v>274</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313</v>
      </c>
      <c r="AF106" s="413"/>
      <c r="AG106" s="413"/>
      <c r="AH106" s="414"/>
      <c r="AI106" s="412" t="s">
        <v>311</v>
      </c>
      <c r="AJ106" s="413"/>
      <c r="AK106" s="413"/>
      <c r="AL106" s="414"/>
      <c r="AM106" s="412" t="s">
        <v>340</v>
      </c>
      <c r="AN106" s="413"/>
      <c r="AO106" s="413"/>
      <c r="AP106" s="414"/>
      <c r="AQ106" s="276" t="s">
        <v>353</v>
      </c>
      <c r="AR106" s="277"/>
      <c r="AS106" s="277"/>
      <c r="AT106" s="316"/>
      <c r="AU106" s="276" t="s">
        <v>354</v>
      </c>
      <c r="AV106" s="277"/>
      <c r="AW106" s="277"/>
      <c r="AX106" s="278"/>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54</v>
      </c>
      <c r="Z107" s="463"/>
      <c r="AA107" s="464"/>
      <c r="AB107" s="542"/>
      <c r="AC107" s="543"/>
      <c r="AD107" s="544"/>
      <c r="AE107" s="415"/>
      <c r="AF107" s="415"/>
      <c r="AG107" s="415"/>
      <c r="AH107" s="415"/>
      <c r="AI107" s="415"/>
      <c r="AJ107" s="415"/>
      <c r="AK107" s="415"/>
      <c r="AL107" s="415"/>
      <c r="AM107" s="415"/>
      <c r="AN107" s="415"/>
      <c r="AO107" s="415"/>
      <c r="AP107" s="415"/>
      <c r="AQ107" s="210"/>
      <c r="AR107" s="211"/>
      <c r="AS107" s="211"/>
      <c r="AT107" s="212"/>
      <c r="AU107" s="210"/>
      <c r="AV107" s="211"/>
      <c r="AW107" s="211"/>
      <c r="AX107" s="212"/>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55</v>
      </c>
      <c r="Z108" s="545"/>
      <c r="AA108" s="546"/>
      <c r="AB108" s="465"/>
      <c r="AC108" s="466"/>
      <c r="AD108" s="467"/>
      <c r="AE108" s="415"/>
      <c r="AF108" s="415"/>
      <c r="AG108" s="415"/>
      <c r="AH108" s="415"/>
      <c r="AI108" s="415"/>
      <c r="AJ108" s="415"/>
      <c r="AK108" s="415"/>
      <c r="AL108" s="415"/>
      <c r="AM108" s="415"/>
      <c r="AN108" s="415"/>
      <c r="AO108" s="415"/>
      <c r="AP108" s="415"/>
      <c r="AQ108" s="210"/>
      <c r="AR108" s="211"/>
      <c r="AS108" s="211"/>
      <c r="AT108" s="212"/>
      <c r="AU108" s="265"/>
      <c r="AV108" s="266"/>
      <c r="AW108" s="266"/>
      <c r="AX108" s="311"/>
    </row>
    <row r="109" spans="1:60" ht="31.5" hidden="1" customHeight="1" x14ac:dyDescent="0.15">
      <c r="A109" s="416" t="s">
        <v>274</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313</v>
      </c>
      <c r="AF109" s="413"/>
      <c r="AG109" s="413"/>
      <c r="AH109" s="414"/>
      <c r="AI109" s="412" t="s">
        <v>311</v>
      </c>
      <c r="AJ109" s="413"/>
      <c r="AK109" s="413"/>
      <c r="AL109" s="414"/>
      <c r="AM109" s="412" t="s">
        <v>340</v>
      </c>
      <c r="AN109" s="413"/>
      <c r="AO109" s="413"/>
      <c r="AP109" s="414"/>
      <c r="AQ109" s="276" t="s">
        <v>353</v>
      </c>
      <c r="AR109" s="277"/>
      <c r="AS109" s="277"/>
      <c r="AT109" s="316"/>
      <c r="AU109" s="276" t="s">
        <v>354</v>
      </c>
      <c r="AV109" s="277"/>
      <c r="AW109" s="277"/>
      <c r="AX109" s="278"/>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54</v>
      </c>
      <c r="Z110" s="463"/>
      <c r="AA110" s="464"/>
      <c r="AB110" s="542"/>
      <c r="AC110" s="543"/>
      <c r="AD110" s="544"/>
      <c r="AE110" s="415"/>
      <c r="AF110" s="415"/>
      <c r="AG110" s="415"/>
      <c r="AH110" s="415"/>
      <c r="AI110" s="415"/>
      <c r="AJ110" s="415"/>
      <c r="AK110" s="415"/>
      <c r="AL110" s="415"/>
      <c r="AM110" s="415"/>
      <c r="AN110" s="415"/>
      <c r="AO110" s="415"/>
      <c r="AP110" s="415"/>
      <c r="AQ110" s="210"/>
      <c r="AR110" s="211"/>
      <c r="AS110" s="211"/>
      <c r="AT110" s="212"/>
      <c r="AU110" s="210"/>
      <c r="AV110" s="211"/>
      <c r="AW110" s="211"/>
      <c r="AX110" s="212"/>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55</v>
      </c>
      <c r="Z111" s="545"/>
      <c r="AA111" s="546"/>
      <c r="AB111" s="465"/>
      <c r="AC111" s="466"/>
      <c r="AD111" s="467"/>
      <c r="AE111" s="415"/>
      <c r="AF111" s="415"/>
      <c r="AG111" s="415"/>
      <c r="AH111" s="415"/>
      <c r="AI111" s="415"/>
      <c r="AJ111" s="415"/>
      <c r="AK111" s="415"/>
      <c r="AL111" s="415"/>
      <c r="AM111" s="415"/>
      <c r="AN111" s="415"/>
      <c r="AO111" s="415"/>
      <c r="AP111" s="415"/>
      <c r="AQ111" s="210"/>
      <c r="AR111" s="211"/>
      <c r="AS111" s="211"/>
      <c r="AT111" s="212"/>
      <c r="AU111" s="265"/>
      <c r="AV111" s="266"/>
      <c r="AW111" s="266"/>
      <c r="AX111" s="311"/>
    </row>
    <row r="112" spans="1:60" ht="31.5" hidden="1" customHeight="1" x14ac:dyDescent="0.15">
      <c r="A112" s="416" t="s">
        <v>274</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313</v>
      </c>
      <c r="AF112" s="413"/>
      <c r="AG112" s="413"/>
      <c r="AH112" s="414"/>
      <c r="AI112" s="412" t="s">
        <v>311</v>
      </c>
      <c r="AJ112" s="413"/>
      <c r="AK112" s="413"/>
      <c r="AL112" s="414"/>
      <c r="AM112" s="412" t="s">
        <v>340</v>
      </c>
      <c r="AN112" s="413"/>
      <c r="AO112" s="413"/>
      <c r="AP112" s="414"/>
      <c r="AQ112" s="276" t="s">
        <v>353</v>
      </c>
      <c r="AR112" s="277"/>
      <c r="AS112" s="277"/>
      <c r="AT112" s="316"/>
      <c r="AU112" s="276" t="s">
        <v>354</v>
      </c>
      <c r="AV112" s="277"/>
      <c r="AW112" s="277"/>
      <c r="AX112" s="278"/>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54</v>
      </c>
      <c r="Z113" s="463"/>
      <c r="AA113" s="464"/>
      <c r="AB113" s="542"/>
      <c r="AC113" s="543"/>
      <c r="AD113" s="544"/>
      <c r="AE113" s="415"/>
      <c r="AF113" s="415"/>
      <c r="AG113" s="415"/>
      <c r="AH113" s="415"/>
      <c r="AI113" s="415"/>
      <c r="AJ113" s="415"/>
      <c r="AK113" s="415"/>
      <c r="AL113" s="415"/>
      <c r="AM113" s="415"/>
      <c r="AN113" s="415"/>
      <c r="AO113" s="415"/>
      <c r="AP113" s="415"/>
      <c r="AQ113" s="210"/>
      <c r="AR113" s="211"/>
      <c r="AS113" s="211"/>
      <c r="AT113" s="212"/>
      <c r="AU113" s="210"/>
      <c r="AV113" s="211"/>
      <c r="AW113" s="211"/>
      <c r="AX113" s="212"/>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55</v>
      </c>
      <c r="Z114" s="545"/>
      <c r="AA114" s="546"/>
      <c r="AB114" s="465"/>
      <c r="AC114" s="466"/>
      <c r="AD114" s="467"/>
      <c r="AE114" s="415"/>
      <c r="AF114" s="415"/>
      <c r="AG114" s="415"/>
      <c r="AH114" s="415"/>
      <c r="AI114" s="415"/>
      <c r="AJ114" s="415"/>
      <c r="AK114" s="415"/>
      <c r="AL114" s="415"/>
      <c r="AM114" s="415"/>
      <c r="AN114" s="415"/>
      <c r="AO114" s="415"/>
      <c r="AP114" s="415"/>
      <c r="AQ114" s="210"/>
      <c r="AR114" s="211"/>
      <c r="AS114" s="211"/>
      <c r="AT114" s="212"/>
      <c r="AU114" s="210"/>
      <c r="AV114" s="211"/>
      <c r="AW114" s="211"/>
      <c r="AX114" s="212"/>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313</v>
      </c>
      <c r="AF115" s="413"/>
      <c r="AG115" s="413"/>
      <c r="AH115" s="414"/>
      <c r="AI115" s="412" t="s">
        <v>311</v>
      </c>
      <c r="AJ115" s="413"/>
      <c r="AK115" s="413"/>
      <c r="AL115" s="414"/>
      <c r="AM115" s="412" t="s">
        <v>340</v>
      </c>
      <c r="AN115" s="413"/>
      <c r="AO115" s="413"/>
      <c r="AP115" s="414"/>
      <c r="AQ115" s="585" t="s">
        <v>355</v>
      </c>
      <c r="AR115" s="586"/>
      <c r="AS115" s="586"/>
      <c r="AT115" s="586"/>
      <c r="AU115" s="586"/>
      <c r="AV115" s="586"/>
      <c r="AW115" s="586"/>
      <c r="AX115" s="587"/>
    </row>
    <row r="116" spans="1:50" ht="23.25" customHeight="1" x14ac:dyDescent="0.15">
      <c r="A116" s="436"/>
      <c r="B116" s="437"/>
      <c r="C116" s="437"/>
      <c r="D116" s="437"/>
      <c r="E116" s="437"/>
      <c r="F116" s="438"/>
      <c r="G116" s="387" t="s">
        <v>498</v>
      </c>
      <c r="H116" s="387"/>
      <c r="I116" s="387"/>
      <c r="J116" s="387"/>
      <c r="K116" s="387"/>
      <c r="L116" s="387"/>
      <c r="M116" s="387"/>
      <c r="N116" s="387"/>
      <c r="O116" s="387"/>
      <c r="P116" s="387"/>
      <c r="Q116" s="387"/>
      <c r="R116" s="387"/>
      <c r="S116" s="387"/>
      <c r="T116" s="387"/>
      <c r="U116" s="387"/>
      <c r="V116" s="387"/>
      <c r="W116" s="387"/>
      <c r="X116" s="387"/>
      <c r="Y116" s="452" t="s">
        <v>15</v>
      </c>
      <c r="Z116" s="453"/>
      <c r="AA116" s="454"/>
      <c r="AB116" s="459" t="s">
        <v>499</v>
      </c>
      <c r="AC116" s="460"/>
      <c r="AD116" s="461"/>
      <c r="AE116" s="415">
        <v>8</v>
      </c>
      <c r="AF116" s="415"/>
      <c r="AG116" s="415"/>
      <c r="AH116" s="415"/>
      <c r="AI116" s="415">
        <v>12</v>
      </c>
      <c r="AJ116" s="415"/>
      <c r="AK116" s="415"/>
      <c r="AL116" s="415"/>
      <c r="AM116" s="415">
        <v>16</v>
      </c>
      <c r="AN116" s="415"/>
      <c r="AO116" s="415"/>
      <c r="AP116" s="415"/>
      <c r="AQ116" s="210" t="s">
        <v>484</v>
      </c>
      <c r="AR116" s="211"/>
      <c r="AS116" s="211"/>
      <c r="AT116" s="211"/>
      <c r="AU116" s="211"/>
      <c r="AV116" s="211"/>
      <c r="AW116" s="211"/>
      <c r="AX116" s="213"/>
    </row>
    <row r="117" spans="1:50" ht="46.5" customHeight="1" thickBot="1" x14ac:dyDescent="0.2">
      <c r="A117" s="439"/>
      <c r="B117" s="440"/>
      <c r="C117" s="440"/>
      <c r="D117" s="440"/>
      <c r="E117" s="440"/>
      <c r="F117" s="441"/>
      <c r="G117" s="388"/>
      <c r="H117" s="388"/>
      <c r="I117" s="388"/>
      <c r="J117" s="388"/>
      <c r="K117" s="388"/>
      <c r="L117" s="388"/>
      <c r="M117" s="388"/>
      <c r="N117" s="388"/>
      <c r="O117" s="388"/>
      <c r="P117" s="388"/>
      <c r="Q117" s="388"/>
      <c r="R117" s="388"/>
      <c r="S117" s="388"/>
      <c r="T117" s="388"/>
      <c r="U117" s="388"/>
      <c r="V117" s="388"/>
      <c r="W117" s="388"/>
      <c r="X117" s="388"/>
      <c r="Y117" s="468" t="s">
        <v>48</v>
      </c>
      <c r="Z117" s="443"/>
      <c r="AA117" s="444"/>
      <c r="AB117" s="469" t="s">
        <v>280</v>
      </c>
      <c r="AC117" s="470"/>
      <c r="AD117" s="471"/>
      <c r="AE117" s="548" t="s">
        <v>500</v>
      </c>
      <c r="AF117" s="548"/>
      <c r="AG117" s="548"/>
      <c r="AH117" s="548"/>
      <c r="AI117" s="548" t="s">
        <v>501</v>
      </c>
      <c r="AJ117" s="548"/>
      <c r="AK117" s="548"/>
      <c r="AL117" s="548"/>
      <c r="AM117" s="548" t="s">
        <v>566</v>
      </c>
      <c r="AN117" s="548"/>
      <c r="AO117" s="548"/>
      <c r="AP117" s="548"/>
      <c r="AQ117" s="548" t="s">
        <v>502</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313</v>
      </c>
      <c r="AF118" s="413"/>
      <c r="AG118" s="413"/>
      <c r="AH118" s="414"/>
      <c r="AI118" s="412" t="s">
        <v>311</v>
      </c>
      <c r="AJ118" s="413"/>
      <c r="AK118" s="413"/>
      <c r="AL118" s="414"/>
      <c r="AM118" s="412" t="s">
        <v>340</v>
      </c>
      <c r="AN118" s="413"/>
      <c r="AO118" s="413"/>
      <c r="AP118" s="414"/>
      <c r="AQ118" s="585" t="s">
        <v>355</v>
      </c>
      <c r="AR118" s="586"/>
      <c r="AS118" s="586"/>
      <c r="AT118" s="586"/>
      <c r="AU118" s="586"/>
      <c r="AV118" s="586"/>
      <c r="AW118" s="586"/>
      <c r="AX118" s="587"/>
    </row>
    <row r="119" spans="1:50" ht="23.25" hidden="1" customHeight="1" x14ac:dyDescent="0.15">
      <c r="A119" s="436"/>
      <c r="B119" s="437"/>
      <c r="C119" s="437"/>
      <c r="D119" s="437"/>
      <c r="E119" s="437"/>
      <c r="F119" s="438"/>
      <c r="G119" s="387" t="s">
        <v>281</v>
      </c>
      <c r="H119" s="387"/>
      <c r="I119" s="387"/>
      <c r="J119" s="387"/>
      <c r="K119" s="387"/>
      <c r="L119" s="387"/>
      <c r="M119" s="387"/>
      <c r="N119" s="387"/>
      <c r="O119" s="387"/>
      <c r="P119" s="387"/>
      <c r="Q119" s="387"/>
      <c r="R119" s="387"/>
      <c r="S119" s="387"/>
      <c r="T119" s="387"/>
      <c r="U119" s="387"/>
      <c r="V119" s="387"/>
      <c r="W119" s="387"/>
      <c r="X119" s="387"/>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88"/>
      <c r="H120" s="388"/>
      <c r="I120" s="388"/>
      <c r="J120" s="388"/>
      <c r="K120" s="388"/>
      <c r="L120" s="388"/>
      <c r="M120" s="388"/>
      <c r="N120" s="388"/>
      <c r="O120" s="388"/>
      <c r="P120" s="388"/>
      <c r="Q120" s="388"/>
      <c r="R120" s="388"/>
      <c r="S120" s="388"/>
      <c r="T120" s="388"/>
      <c r="U120" s="388"/>
      <c r="V120" s="388"/>
      <c r="W120" s="388"/>
      <c r="X120" s="388"/>
      <c r="Y120" s="468" t="s">
        <v>48</v>
      </c>
      <c r="Z120" s="443"/>
      <c r="AA120" s="444"/>
      <c r="AB120" s="469" t="s">
        <v>280</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313</v>
      </c>
      <c r="AF121" s="413"/>
      <c r="AG121" s="413"/>
      <c r="AH121" s="414"/>
      <c r="AI121" s="412" t="s">
        <v>311</v>
      </c>
      <c r="AJ121" s="413"/>
      <c r="AK121" s="413"/>
      <c r="AL121" s="414"/>
      <c r="AM121" s="412" t="s">
        <v>340</v>
      </c>
      <c r="AN121" s="413"/>
      <c r="AO121" s="413"/>
      <c r="AP121" s="414"/>
      <c r="AQ121" s="585" t="s">
        <v>355</v>
      </c>
      <c r="AR121" s="586"/>
      <c r="AS121" s="586"/>
      <c r="AT121" s="586"/>
      <c r="AU121" s="586"/>
      <c r="AV121" s="586"/>
      <c r="AW121" s="586"/>
      <c r="AX121" s="587"/>
    </row>
    <row r="122" spans="1:50" ht="23.25" hidden="1" customHeight="1" x14ac:dyDescent="0.15">
      <c r="A122" s="436"/>
      <c r="B122" s="437"/>
      <c r="C122" s="437"/>
      <c r="D122" s="437"/>
      <c r="E122" s="437"/>
      <c r="F122" s="438"/>
      <c r="G122" s="387" t="s">
        <v>282</v>
      </c>
      <c r="H122" s="387"/>
      <c r="I122" s="387"/>
      <c r="J122" s="387"/>
      <c r="K122" s="387"/>
      <c r="L122" s="387"/>
      <c r="M122" s="387"/>
      <c r="N122" s="387"/>
      <c r="O122" s="387"/>
      <c r="P122" s="387"/>
      <c r="Q122" s="387"/>
      <c r="R122" s="387"/>
      <c r="S122" s="387"/>
      <c r="T122" s="387"/>
      <c r="U122" s="387"/>
      <c r="V122" s="387"/>
      <c r="W122" s="387"/>
      <c r="X122" s="387"/>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88"/>
      <c r="H123" s="388"/>
      <c r="I123" s="388"/>
      <c r="J123" s="388"/>
      <c r="K123" s="388"/>
      <c r="L123" s="388"/>
      <c r="M123" s="388"/>
      <c r="N123" s="388"/>
      <c r="O123" s="388"/>
      <c r="P123" s="388"/>
      <c r="Q123" s="388"/>
      <c r="R123" s="388"/>
      <c r="S123" s="388"/>
      <c r="T123" s="388"/>
      <c r="U123" s="388"/>
      <c r="V123" s="388"/>
      <c r="W123" s="388"/>
      <c r="X123" s="388"/>
      <c r="Y123" s="468" t="s">
        <v>48</v>
      </c>
      <c r="Z123" s="443"/>
      <c r="AA123" s="444"/>
      <c r="AB123" s="469" t="s">
        <v>283</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313</v>
      </c>
      <c r="AF124" s="413"/>
      <c r="AG124" s="413"/>
      <c r="AH124" s="414"/>
      <c r="AI124" s="412" t="s">
        <v>311</v>
      </c>
      <c r="AJ124" s="413"/>
      <c r="AK124" s="413"/>
      <c r="AL124" s="414"/>
      <c r="AM124" s="412" t="s">
        <v>340</v>
      </c>
      <c r="AN124" s="413"/>
      <c r="AO124" s="413"/>
      <c r="AP124" s="414"/>
      <c r="AQ124" s="585" t="s">
        <v>355</v>
      </c>
      <c r="AR124" s="586"/>
      <c r="AS124" s="586"/>
      <c r="AT124" s="586"/>
      <c r="AU124" s="586"/>
      <c r="AV124" s="586"/>
      <c r="AW124" s="586"/>
      <c r="AX124" s="587"/>
    </row>
    <row r="125" spans="1:50" ht="23.25" hidden="1" customHeight="1" x14ac:dyDescent="0.15">
      <c r="A125" s="436"/>
      <c r="B125" s="437"/>
      <c r="C125" s="437"/>
      <c r="D125" s="437"/>
      <c r="E125" s="437"/>
      <c r="F125" s="438"/>
      <c r="G125" s="387" t="s">
        <v>282</v>
      </c>
      <c r="H125" s="387"/>
      <c r="I125" s="387"/>
      <c r="J125" s="387"/>
      <c r="K125" s="387"/>
      <c r="L125" s="387"/>
      <c r="M125" s="387"/>
      <c r="N125" s="387"/>
      <c r="O125" s="387"/>
      <c r="P125" s="387"/>
      <c r="Q125" s="387"/>
      <c r="R125" s="387"/>
      <c r="S125" s="387"/>
      <c r="T125" s="387"/>
      <c r="U125" s="387"/>
      <c r="V125" s="387"/>
      <c r="W125" s="387"/>
      <c r="X125" s="926"/>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88"/>
      <c r="H126" s="388"/>
      <c r="I126" s="388"/>
      <c r="J126" s="388"/>
      <c r="K126" s="388"/>
      <c r="L126" s="388"/>
      <c r="M126" s="388"/>
      <c r="N126" s="388"/>
      <c r="O126" s="388"/>
      <c r="P126" s="388"/>
      <c r="Q126" s="388"/>
      <c r="R126" s="388"/>
      <c r="S126" s="388"/>
      <c r="T126" s="388"/>
      <c r="U126" s="388"/>
      <c r="V126" s="388"/>
      <c r="W126" s="388"/>
      <c r="X126" s="927"/>
      <c r="Y126" s="468" t="s">
        <v>48</v>
      </c>
      <c r="Z126" s="443"/>
      <c r="AA126" s="444"/>
      <c r="AB126" s="469" t="s">
        <v>280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37"/>
      <c r="C127" s="437"/>
      <c r="D127" s="437"/>
      <c r="E127" s="437"/>
      <c r="F127" s="438"/>
      <c r="G127" s="240" t="s">
        <v>16</v>
      </c>
      <c r="H127" s="240"/>
      <c r="I127" s="240"/>
      <c r="J127" s="240"/>
      <c r="K127" s="240"/>
      <c r="L127" s="240"/>
      <c r="M127" s="240"/>
      <c r="N127" s="240"/>
      <c r="O127" s="240"/>
      <c r="P127" s="240"/>
      <c r="Q127" s="240"/>
      <c r="R127" s="240"/>
      <c r="S127" s="240"/>
      <c r="T127" s="240"/>
      <c r="U127" s="240"/>
      <c r="V127" s="240"/>
      <c r="W127" s="240"/>
      <c r="X127" s="241"/>
      <c r="Y127" s="923"/>
      <c r="Z127" s="924"/>
      <c r="AA127" s="925"/>
      <c r="AB127" s="239" t="s">
        <v>11</v>
      </c>
      <c r="AC127" s="240"/>
      <c r="AD127" s="241"/>
      <c r="AE127" s="412" t="s">
        <v>313</v>
      </c>
      <c r="AF127" s="413"/>
      <c r="AG127" s="413"/>
      <c r="AH127" s="414"/>
      <c r="AI127" s="412" t="s">
        <v>311</v>
      </c>
      <c r="AJ127" s="413"/>
      <c r="AK127" s="413"/>
      <c r="AL127" s="414"/>
      <c r="AM127" s="412" t="s">
        <v>340</v>
      </c>
      <c r="AN127" s="413"/>
      <c r="AO127" s="413"/>
      <c r="AP127" s="414"/>
      <c r="AQ127" s="585" t="s">
        <v>355</v>
      </c>
      <c r="AR127" s="586"/>
      <c r="AS127" s="586"/>
      <c r="AT127" s="586"/>
      <c r="AU127" s="586"/>
      <c r="AV127" s="586"/>
      <c r="AW127" s="586"/>
      <c r="AX127" s="587"/>
    </row>
    <row r="128" spans="1:50" ht="23.25" hidden="1" customHeight="1" x14ac:dyDescent="0.15">
      <c r="A128" s="436"/>
      <c r="B128" s="437"/>
      <c r="C128" s="437"/>
      <c r="D128" s="437"/>
      <c r="E128" s="437"/>
      <c r="F128" s="438"/>
      <c r="G128" s="387" t="s">
        <v>282</v>
      </c>
      <c r="H128" s="387"/>
      <c r="I128" s="387"/>
      <c r="J128" s="387"/>
      <c r="K128" s="387"/>
      <c r="L128" s="387"/>
      <c r="M128" s="387"/>
      <c r="N128" s="387"/>
      <c r="O128" s="387"/>
      <c r="P128" s="387"/>
      <c r="Q128" s="387"/>
      <c r="R128" s="387"/>
      <c r="S128" s="387"/>
      <c r="T128" s="387"/>
      <c r="U128" s="387"/>
      <c r="V128" s="387"/>
      <c r="W128" s="387"/>
      <c r="X128" s="387"/>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88"/>
      <c r="H129" s="388"/>
      <c r="I129" s="388"/>
      <c r="J129" s="388"/>
      <c r="K129" s="388"/>
      <c r="L129" s="388"/>
      <c r="M129" s="388"/>
      <c r="N129" s="388"/>
      <c r="O129" s="388"/>
      <c r="P129" s="388"/>
      <c r="Q129" s="388"/>
      <c r="R129" s="388"/>
      <c r="S129" s="388"/>
      <c r="T129" s="388"/>
      <c r="U129" s="388"/>
      <c r="V129" s="388"/>
      <c r="W129" s="388"/>
      <c r="X129" s="388"/>
      <c r="Y129" s="468" t="s">
        <v>48</v>
      </c>
      <c r="Z129" s="443"/>
      <c r="AA129" s="444"/>
      <c r="AB129" s="469" t="s">
        <v>280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328</v>
      </c>
      <c r="B130" s="178"/>
      <c r="C130" s="177" t="s">
        <v>191</v>
      </c>
      <c r="D130" s="178"/>
      <c r="E130" s="162" t="s">
        <v>220</v>
      </c>
      <c r="F130" s="163"/>
      <c r="G130" s="164" t="s">
        <v>503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219</v>
      </c>
      <c r="F131" s="168"/>
      <c r="G131" s="103" t="s">
        <v>504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192</v>
      </c>
      <c r="F132" s="172"/>
      <c r="G132" s="153" t="s">
        <v>201</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313</v>
      </c>
      <c r="AF132" s="148"/>
      <c r="AG132" s="148"/>
      <c r="AH132" s="148"/>
      <c r="AI132" s="148" t="s">
        <v>333</v>
      </c>
      <c r="AJ132" s="148"/>
      <c r="AK132" s="148"/>
      <c r="AL132" s="148"/>
      <c r="AM132" s="148" t="s">
        <v>340</v>
      </c>
      <c r="AN132" s="148"/>
      <c r="AO132" s="148"/>
      <c r="AP132" s="144"/>
      <c r="AQ132" s="144" t="s">
        <v>187</v>
      </c>
      <c r="AR132" s="145"/>
      <c r="AS132" s="145"/>
      <c r="AT132" s="146"/>
      <c r="AU132" s="189" t="s">
        <v>203</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505</v>
      </c>
      <c r="AR133" s="192"/>
      <c r="AS133" s="126" t="s">
        <v>188</v>
      </c>
      <c r="AT133" s="127"/>
      <c r="AU133" s="193" t="s">
        <v>484</v>
      </c>
      <c r="AV133" s="193"/>
      <c r="AW133" s="126" t="s">
        <v>177</v>
      </c>
      <c r="AX133" s="188"/>
    </row>
    <row r="134" spans="1:50" ht="39.75" customHeight="1" x14ac:dyDescent="0.15">
      <c r="A134" s="182"/>
      <c r="B134" s="179"/>
      <c r="C134" s="173"/>
      <c r="D134" s="179"/>
      <c r="E134" s="173"/>
      <c r="F134" s="174"/>
      <c r="G134" s="97" t="s">
        <v>483</v>
      </c>
      <c r="H134" s="98"/>
      <c r="I134" s="98"/>
      <c r="J134" s="98"/>
      <c r="K134" s="98"/>
      <c r="L134" s="98"/>
      <c r="M134" s="98"/>
      <c r="N134" s="98"/>
      <c r="O134" s="98"/>
      <c r="P134" s="98"/>
      <c r="Q134" s="98"/>
      <c r="R134" s="98"/>
      <c r="S134" s="98"/>
      <c r="T134" s="98"/>
      <c r="U134" s="98"/>
      <c r="V134" s="98"/>
      <c r="W134" s="98"/>
      <c r="X134" s="99"/>
      <c r="Y134" s="194" t="s">
        <v>202</v>
      </c>
      <c r="Z134" s="195"/>
      <c r="AA134" s="196"/>
      <c r="AB134" s="197" t="s">
        <v>484</v>
      </c>
      <c r="AC134" s="198"/>
      <c r="AD134" s="198"/>
      <c r="AE134" s="199" t="s">
        <v>492</v>
      </c>
      <c r="AF134" s="200"/>
      <c r="AG134" s="200"/>
      <c r="AH134" s="200"/>
      <c r="AI134" s="199" t="s">
        <v>484</v>
      </c>
      <c r="AJ134" s="200"/>
      <c r="AK134" s="200"/>
      <c r="AL134" s="200"/>
      <c r="AM134" s="199" t="s">
        <v>492</v>
      </c>
      <c r="AN134" s="200"/>
      <c r="AO134" s="200"/>
      <c r="AP134" s="200"/>
      <c r="AQ134" s="199" t="s">
        <v>492</v>
      </c>
      <c r="AR134" s="200"/>
      <c r="AS134" s="200"/>
      <c r="AT134" s="200"/>
      <c r="AU134" s="199" t="s">
        <v>484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53</v>
      </c>
      <c r="Z135" s="203"/>
      <c r="AA135" s="204"/>
      <c r="AB135" s="205" t="s">
        <v>484</v>
      </c>
      <c r="AC135" s="206"/>
      <c r="AD135" s="206"/>
      <c r="AE135" s="199" t="s">
        <v>484</v>
      </c>
      <c r="AF135" s="200"/>
      <c r="AG135" s="200"/>
      <c r="AH135" s="200"/>
      <c r="AI135" s="199" t="s">
        <v>492</v>
      </c>
      <c r="AJ135" s="200"/>
      <c r="AK135" s="200"/>
      <c r="AL135" s="200"/>
      <c r="AM135" s="199" t="s">
        <v>484</v>
      </c>
      <c r="AN135" s="200"/>
      <c r="AO135" s="200"/>
      <c r="AP135" s="200"/>
      <c r="AQ135" s="199" t="s">
        <v>484</v>
      </c>
      <c r="AR135" s="200"/>
      <c r="AS135" s="200"/>
      <c r="AT135" s="200"/>
      <c r="AU135" s="199" t="s">
        <v>484</v>
      </c>
      <c r="AV135" s="200"/>
      <c r="AW135" s="200"/>
      <c r="AX135" s="201"/>
    </row>
    <row r="136" spans="1:50" ht="18.75" hidden="1" customHeight="1" x14ac:dyDescent="0.15">
      <c r="A136" s="182"/>
      <c r="B136" s="179"/>
      <c r="C136" s="173"/>
      <c r="D136" s="179"/>
      <c r="E136" s="173"/>
      <c r="F136" s="174"/>
      <c r="G136" s="153" t="s">
        <v>201</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313</v>
      </c>
      <c r="AF136" s="148"/>
      <c r="AG136" s="148"/>
      <c r="AH136" s="148"/>
      <c r="AI136" s="148" t="s">
        <v>311</v>
      </c>
      <c r="AJ136" s="148"/>
      <c r="AK136" s="148"/>
      <c r="AL136" s="148"/>
      <c r="AM136" s="148" t="s">
        <v>340</v>
      </c>
      <c r="AN136" s="148"/>
      <c r="AO136" s="148"/>
      <c r="AP136" s="144"/>
      <c r="AQ136" s="144" t="s">
        <v>187</v>
      </c>
      <c r="AR136" s="145"/>
      <c r="AS136" s="145"/>
      <c r="AT136" s="146"/>
      <c r="AU136" s="189" t="s">
        <v>203</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188</v>
      </c>
      <c r="AT137" s="127"/>
      <c r="AU137" s="193"/>
      <c r="AV137" s="193"/>
      <c r="AW137" s="126" t="s">
        <v>177</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202</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53</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201</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313</v>
      </c>
      <c r="AF140" s="148"/>
      <c r="AG140" s="148"/>
      <c r="AH140" s="148"/>
      <c r="AI140" s="148" t="s">
        <v>311</v>
      </c>
      <c r="AJ140" s="148"/>
      <c r="AK140" s="148"/>
      <c r="AL140" s="148"/>
      <c r="AM140" s="148" t="s">
        <v>340</v>
      </c>
      <c r="AN140" s="148"/>
      <c r="AO140" s="148"/>
      <c r="AP140" s="144"/>
      <c r="AQ140" s="144" t="s">
        <v>187</v>
      </c>
      <c r="AR140" s="145"/>
      <c r="AS140" s="145"/>
      <c r="AT140" s="146"/>
      <c r="AU140" s="189" t="s">
        <v>203</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188</v>
      </c>
      <c r="AT141" s="127"/>
      <c r="AU141" s="193"/>
      <c r="AV141" s="193"/>
      <c r="AW141" s="126" t="s">
        <v>177</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202</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53</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201</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313</v>
      </c>
      <c r="AF144" s="148"/>
      <c r="AG144" s="148"/>
      <c r="AH144" s="148"/>
      <c r="AI144" s="148" t="s">
        <v>311</v>
      </c>
      <c r="AJ144" s="148"/>
      <c r="AK144" s="148"/>
      <c r="AL144" s="148"/>
      <c r="AM144" s="148" t="s">
        <v>340</v>
      </c>
      <c r="AN144" s="148"/>
      <c r="AO144" s="148"/>
      <c r="AP144" s="144"/>
      <c r="AQ144" s="144" t="s">
        <v>187</v>
      </c>
      <c r="AR144" s="145"/>
      <c r="AS144" s="145"/>
      <c r="AT144" s="146"/>
      <c r="AU144" s="189" t="s">
        <v>203</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188</v>
      </c>
      <c r="AT145" s="127"/>
      <c r="AU145" s="193"/>
      <c r="AV145" s="193"/>
      <c r="AW145" s="126" t="s">
        <v>177</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202</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53</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201</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313</v>
      </c>
      <c r="AF148" s="148"/>
      <c r="AG148" s="148"/>
      <c r="AH148" s="148"/>
      <c r="AI148" s="148" t="s">
        <v>311</v>
      </c>
      <c r="AJ148" s="148"/>
      <c r="AK148" s="148"/>
      <c r="AL148" s="148"/>
      <c r="AM148" s="148" t="s">
        <v>340</v>
      </c>
      <c r="AN148" s="148"/>
      <c r="AO148" s="148"/>
      <c r="AP148" s="144"/>
      <c r="AQ148" s="144" t="s">
        <v>187</v>
      </c>
      <c r="AR148" s="145"/>
      <c r="AS148" s="145"/>
      <c r="AT148" s="146"/>
      <c r="AU148" s="189" t="s">
        <v>203</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188</v>
      </c>
      <c r="AT149" s="127"/>
      <c r="AU149" s="193"/>
      <c r="AV149" s="193"/>
      <c r="AW149" s="126" t="s">
        <v>177</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202</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53</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204</v>
      </c>
      <c r="H152" s="123"/>
      <c r="I152" s="123"/>
      <c r="J152" s="123"/>
      <c r="K152" s="123"/>
      <c r="L152" s="123"/>
      <c r="M152" s="123"/>
      <c r="N152" s="123"/>
      <c r="O152" s="123"/>
      <c r="P152" s="124"/>
      <c r="Q152" s="152" t="s">
        <v>258</v>
      </c>
      <c r="R152" s="123"/>
      <c r="S152" s="123"/>
      <c r="T152" s="123"/>
      <c r="U152" s="123"/>
      <c r="V152" s="123"/>
      <c r="W152" s="123"/>
      <c r="X152" s="123"/>
      <c r="Y152" s="123"/>
      <c r="Z152" s="123"/>
      <c r="AA152" s="123"/>
      <c r="AB152" s="122" t="s">
        <v>259</v>
      </c>
      <c r="AC152" s="123"/>
      <c r="AD152" s="124"/>
      <c r="AE152" s="152" t="s">
        <v>205</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506</v>
      </c>
      <c r="H154" s="98"/>
      <c r="I154" s="98"/>
      <c r="J154" s="98"/>
      <c r="K154" s="98"/>
      <c r="L154" s="98"/>
      <c r="M154" s="98"/>
      <c r="N154" s="98"/>
      <c r="O154" s="98"/>
      <c r="P154" s="99"/>
      <c r="Q154" s="118" t="s">
        <v>507</v>
      </c>
      <c r="R154" s="98"/>
      <c r="S154" s="98"/>
      <c r="T154" s="98"/>
      <c r="U154" s="98"/>
      <c r="V154" s="98"/>
      <c r="W154" s="98"/>
      <c r="X154" s="98"/>
      <c r="Y154" s="98"/>
      <c r="Z154" s="98"/>
      <c r="AA154" s="285"/>
      <c r="AB154" s="134" t="s">
        <v>508</v>
      </c>
      <c r="AC154" s="135"/>
      <c r="AD154" s="135"/>
      <c r="AE154" s="140" t="s">
        <v>509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6"/>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6"/>
      <c r="AB156" s="136"/>
      <c r="AC156" s="137"/>
      <c r="AD156" s="137"/>
      <c r="AE156" s="142" t="s">
        <v>206</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6"/>
      <c r="AB157" s="136"/>
      <c r="AC157" s="137"/>
      <c r="AD157" s="137"/>
      <c r="AE157" s="118" t="s">
        <v>484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7"/>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204</v>
      </c>
      <c r="H159" s="123"/>
      <c r="I159" s="123"/>
      <c r="J159" s="123"/>
      <c r="K159" s="123"/>
      <c r="L159" s="123"/>
      <c r="M159" s="123"/>
      <c r="N159" s="123"/>
      <c r="O159" s="123"/>
      <c r="P159" s="124"/>
      <c r="Q159" s="152" t="s">
        <v>258</v>
      </c>
      <c r="R159" s="123"/>
      <c r="S159" s="123"/>
      <c r="T159" s="123"/>
      <c r="U159" s="123"/>
      <c r="V159" s="123"/>
      <c r="W159" s="123"/>
      <c r="X159" s="123"/>
      <c r="Y159" s="123"/>
      <c r="Z159" s="123"/>
      <c r="AA159" s="123"/>
      <c r="AB159" s="122" t="s">
        <v>259</v>
      </c>
      <c r="AC159" s="123"/>
      <c r="AD159" s="124"/>
      <c r="AE159" s="128" t="s">
        <v>205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5"/>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6"/>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6"/>
      <c r="AB163" s="136"/>
      <c r="AC163" s="137"/>
      <c r="AD163" s="137"/>
      <c r="AE163" s="142" t="s">
        <v>206</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6"/>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7"/>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204</v>
      </c>
      <c r="H166" s="123"/>
      <c r="I166" s="123"/>
      <c r="J166" s="123"/>
      <c r="K166" s="123"/>
      <c r="L166" s="123"/>
      <c r="M166" s="123"/>
      <c r="N166" s="123"/>
      <c r="O166" s="123"/>
      <c r="P166" s="124"/>
      <c r="Q166" s="152" t="s">
        <v>258</v>
      </c>
      <c r="R166" s="123"/>
      <c r="S166" s="123"/>
      <c r="T166" s="123"/>
      <c r="U166" s="123"/>
      <c r="V166" s="123"/>
      <c r="W166" s="123"/>
      <c r="X166" s="123"/>
      <c r="Y166" s="123"/>
      <c r="Z166" s="123"/>
      <c r="AA166" s="123"/>
      <c r="AB166" s="122" t="s">
        <v>259</v>
      </c>
      <c r="AC166" s="123"/>
      <c r="AD166" s="124"/>
      <c r="AE166" s="128" t="s">
        <v>205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5"/>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6"/>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6"/>
      <c r="AB170" s="136"/>
      <c r="AC170" s="137"/>
      <c r="AD170" s="137"/>
      <c r="AE170" s="142" t="s">
        <v>206</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6"/>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7"/>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204</v>
      </c>
      <c r="H173" s="123"/>
      <c r="I173" s="123"/>
      <c r="J173" s="123"/>
      <c r="K173" s="123"/>
      <c r="L173" s="123"/>
      <c r="M173" s="123"/>
      <c r="N173" s="123"/>
      <c r="O173" s="123"/>
      <c r="P173" s="124"/>
      <c r="Q173" s="152" t="s">
        <v>258</v>
      </c>
      <c r="R173" s="123"/>
      <c r="S173" s="123"/>
      <c r="T173" s="123"/>
      <c r="U173" s="123"/>
      <c r="V173" s="123"/>
      <c r="W173" s="123"/>
      <c r="X173" s="123"/>
      <c r="Y173" s="123"/>
      <c r="Z173" s="123"/>
      <c r="AA173" s="123"/>
      <c r="AB173" s="122" t="s">
        <v>259</v>
      </c>
      <c r="AC173" s="123"/>
      <c r="AD173" s="124"/>
      <c r="AE173" s="128" t="s">
        <v>205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5"/>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6"/>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6"/>
      <c r="AB177" s="136"/>
      <c r="AC177" s="137"/>
      <c r="AD177" s="137"/>
      <c r="AE177" s="142" t="s">
        <v>206</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6"/>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7"/>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204</v>
      </c>
      <c r="H180" s="123"/>
      <c r="I180" s="123"/>
      <c r="J180" s="123"/>
      <c r="K180" s="123"/>
      <c r="L180" s="123"/>
      <c r="M180" s="123"/>
      <c r="N180" s="123"/>
      <c r="O180" s="123"/>
      <c r="P180" s="124"/>
      <c r="Q180" s="152" t="s">
        <v>258</v>
      </c>
      <c r="R180" s="123"/>
      <c r="S180" s="123"/>
      <c r="T180" s="123"/>
      <c r="U180" s="123"/>
      <c r="V180" s="123"/>
      <c r="W180" s="123"/>
      <c r="X180" s="123"/>
      <c r="Y180" s="123"/>
      <c r="Z180" s="123"/>
      <c r="AA180" s="123"/>
      <c r="AB180" s="122" t="s">
        <v>259</v>
      </c>
      <c r="AC180" s="123"/>
      <c r="AD180" s="124"/>
      <c r="AE180" s="128" t="s">
        <v>205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5"/>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6"/>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6"/>
      <c r="AB184" s="136"/>
      <c r="AC184" s="137"/>
      <c r="AD184" s="137"/>
      <c r="AE184" s="185" t="s">
        <v>206</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6"/>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7"/>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223</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t="s">
        <v>484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220</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219</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192</v>
      </c>
      <c r="F192" s="172"/>
      <c r="G192" s="153" t="s">
        <v>201</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313</v>
      </c>
      <c r="AF192" s="148"/>
      <c r="AG192" s="148"/>
      <c r="AH192" s="148"/>
      <c r="AI192" s="148" t="s">
        <v>311</v>
      </c>
      <c r="AJ192" s="148"/>
      <c r="AK192" s="148"/>
      <c r="AL192" s="148"/>
      <c r="AM192" s="148" t="s">
        <v>340</v>
      </c>
      <c r="AN192" s="148"/>
      <c r="AO192" s="148"/>
      <c r="AP192" s="144"/>
      <c r="AQ192" s="144" t="s">
        <v>187</v>
      </c>
      <c r="AR192" s="145"/>
      <c r="AS192" s="145"/>
      <c r="AT192" s="146"/>
      <c r="AU192" s="189" t="s">
        <v>203</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188</v>
      </c>
      <c r="AT193" s="127"/>
      <c r="AU193" s="193"/>
      <c r="AV193" s="193"/>
      <c r="AW193" s="126" t="s">
        <v>177</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202</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53</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201</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313</v>
      </c>
      <c r="AF196" s="148"/>
      <c r="AG196" s="148"/>
      <c r="AH196" s="148"/>
      <c r="AI196" s="148" t="s">
        <v>311</v>
      </c>
      <c r="AJ196" s="148"/>
      <c r="AK196" s="148"/>
      <c r="AL196" s="148"/>
      <c r="AM196" s="148" t="s">
        <v>340</v>
      </c>
      <c r="AN196" s="148"/>
      <c r="AO196" s="148"/>
      <c r="AP196" s="144"/>
      <c r="AQ196" s="144" t="s">
        <v>187</v>
      </c>
      <c r="AR196" s="145"/>
      <c r="AS196" s="145"/>
      <c r="AT196" s="146"/>
      <c r="AU196" s="189" t="s">
        <v>203</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188</v>
      </c>
      <c r="AT197" s="127"/>
      <c r="AU197" s="193"/>
      <c r="AV197" s="193"/>
      <c r="AW197" s="126" t="s">
        <v>177</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202</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53</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201</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313</v>
      </c>
      <c r="AF200" s="148"/>
      <c r="AG200" s="148"/>
      <c r="AH200" s="148"/>
      <c r="AI200" s="148" t="s">
        <v>311</v>
      </c>
      <c r="AJ200" s="148"/>
      <c r="AK200" s="148"/>
      <c r="AL200" s="148"/>
      <c r="AM200" s="148" t="s">
        <v>340</v>
      </c>
      <c r="AN200" s="148"/>
      <c r="AO200" s="148"/>
      <c r="AP200" s="144"/>
      <c r="AQ200" s="144" t="s">
        <v>187</v>
      </c>
      <c r="AR200" s="145"/>
      <c r="AS200" s="145"/>
      <c r="AT200" s="146"/>
      <c r="AU200" s="189" t="s">
        <v>203</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188</v>
      </c>
      <c r="AT201" s="127"/>
      <c r="AU201" s="193"/>
      <c r="AV201" s="193"/>
      <c r="AW201" s="126" t="s">
        <v>177</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202</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53</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201</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313</v>
      </c>
      <c r="AF204" s="148"/>
      <c r="AG204" s="148"/>
      <c r="AH204" s="148"/>
      <c r="AI204" s="148" t="s">
        <v>311</v>
      </c>
      <c r="AJ204" s="148"/>
      <c r="AK204" s="148"/>
      <c r="AL204" s="148"/>
      <c r="AM204" s="148" t="s">
        <v>340</v>
      </c>
      <c r="AN204" s="148"/>
      <c r="AO204" s="148"/>
      <c r="AP204" s="144"/>
      <c r="AQ204" s="144" t="s">
        <v>187</v>
      </c>
      <c r="AR204" s="145"/>
      <c r="AS204" s="145"/>
      <c r="AT204" s="146"/>
      <c r="AU204" s="189" t="s">
        <v>203</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188</v>
      </c>
      <c r="AT205" s="127"/>
      <c r="AU205" s="193"/>
      <c r="AV205" s="193"/>
      <c r="AW205" s="126" t="s">
        <v>177</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202</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53</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201</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313</v>
      </c>
      <c r="AF208" s="148"/>
      <c r="AG208" s="148"/>
      <c r="AH208" s="148"/>
      <c r="AI208" s="148" t="s">
        <v>311</v>
      </c>
      <c r="AJ208" s="148"/>
      <c r="AK208" s="148"/>
      <c r="AL208" s="148"/>
      <c r="AM208" s="148" t="s">
        <v>340</v>
      </c>
      <c r="AN208" s="148"/>
      <c r="AO208" s="148"/>
      <c r="AP208" s="144"/>
      <c r="AQ208" s="144" t="s">
        <v>187</v>
      </c>
      <c r="AR208" s="145"/>
      <c r="AS208" s="145"/>
      <c r="AT208" s="146"/>
      <c r="AU208" s="189" t="s">
        <v>203</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188</v>
      </c>
      <c r="AT209" s="127"/>
      <c r="AU209" s="193"/>
      <c r="AV209" s="193"/>
      <c r="AW209" s="126" t="s">
        <v>177</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202</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53</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204</v>
      </c>
      <c r="H212" s="123"/>
      <c r="I212" s="123"/>
      <c r="J212" s="123"/>
      <c r="K212" s="123"/>
      <c r="L212" s="123"/>
      <c r="M212" s="123"/>
      <c r="N212" s="123"/>
      <c r="O212" s="123"/>
      <c r="P212" s="124"/>
      <c r="Q212" s="152" t="s">
        <v>258</v>
      </c>
      <c r="R212" s="123"/>
      <c r="S212" s="123"/>
      <c r="T212" s="123"/>
      <c r="U212" s="123"/>
      <c r="V212" s="123"/>
      <c r="W212" s="123"/>
      <c r="X212" s="123"/>
      <c r="Y212" s="123"/>
      <c r="Z212" s="123"/>
      <c r="AA212" s="123"/>
      <c r="AB212" s="122" t="s">
        <v>259</v>
      </c>
      <c r="AC212" s="123"/>
      <c r="AD212" s="124"/>
      <c r="AE212" s="152" t="s">
        <v>205</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206</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204</v>
      </c>
      <c r="H219" s="123"/>
      <c r="I219" s="123"/>
      <c r="J219" s="123"/>
      <c r="K219" s="123"/>
      <c r="L219" s="123"/>
      <c r="M219" s="123"/>
      <c r="N219" s="123"/>
      <c r="O219" s="123"/>
      <c r="P219" s="124"/>
      <c r="Q219" s="152" t="s">
        <v>258</v>
      </c>
      <c r="R219" s="123"/>
      <c r="S219" s="123"/>
      <c r="T219" s="123"/>
      <c r="U219" s="123"/>
      <c r="V219" s="123"/>
      <c r="W219" s="123"/>
      <c r="X219" s="123"/>
      <c r="Y219" s="123"/>
      <c r="Z219" s="123"/>
      <c r="AA219" s="123"/>
      <c r="AB219" s="122" t="s">
        <v>259</v>
      </c>
      <c r="AC219" s="123"/>
      <c r="AD219" s="124"/>
      <c r="AE219" s="128" t="s">
        <v>205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206</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204</v>
      </c>
      <c r="H226" s="123"/>
      <c r="I226" s="123"/>
      <c r="J226" s="123"/>
      <c r="K226" s="123"/>
      <c r="L226" s="123"/>
      <c r="M226" s="123"/>
      <c r="N226" s="123"/>
      <c r="O226" s="123"/>
      <c r="P226" s="124"/>
      <c r="Q226" s="152" t="s">
        <v>258</v>
      </c>
      <c r="R226" s="123"/>
      <c r="S226" s="123"/>
      <c r="T226" s="123"/>
      <c r="U226" s="123"/>
      <c r="V226" s="123"/>
      <c r="W226" s="123"/>
      <c r="X226" s="123"/>
      <c r="Y226" s="123"/>
      <c r="Z226" s="123"/>
      <c r="AA226" s="123"/>
      <c r="AB226" s="122" t="s">
        <v>259</v>
      </c>
      <c r="AC226" s="123"/>
      <c r="AD226" s="124"/>
      <c r="AE226" s="128" t="s">
        <v>205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206</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204</v>
      </c>
      <c r="H233" s="123"/>
      <c r="I233" s="123"/>
      <c r="J233" s="123"/>
      <c r="K233" s="123"/>
      <c r="L233" s="123"/>
      <c r="M233" s="123"/>
      <c r="N233" s="123"/>
      <c r="O233" s="123"/>
      <c r="P233" s="124"/>
      <c r="Q233" s="152" t="s">
        <v>258</v>
      </c>
      <c r="R233" s="123"/>
      <c r="S233" s="123"/>
      <c r="T233" s="123"/>
      <c r="U233" s="123"/>
      <c r="V233" s="123"/>
      <c r="W233" s="123"/>
      <c r="X233" s="123"/>
      <c r="Y233" s="123"/>
      <c r="Z233" s="123"/>
      <c r="AA233" s="123"/>
      <c r="AB233" s="122" t="s">
        <v>259</v>
      </c>
      <c r="AC233" s="123"/>
      <c r="AD233" s="124"/>
      <c r="AE233" s="128" t="s">
        <v>205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206</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204</v>
      </c>
      <c r="H240" s="123"/>
      <c r="I240" s="123"/>
      <c r="J240" s="123"/>
      <c r="K240" s="123"/>
      <c r="L240" s="123"/>
      <c r="M240" s="123"/>
      <c r="N240" s="123"/>
      <c r="O240" s="123"/>
      <c r="P240" s="124"/>
      <c r="Q240" s="152" t="s">
        <v>258</v>
      </c>
      <c r="R240" s="123"/>
      <c r="S240" s="123"/>
      <c r="T240" s="123"/>
      <c r="U240" s="123"/>
      <c r="V240" s="123"/>
      <c r="W240" s="123"/>
      <c r="X240" s="123"/>
      <c r="Y240" s="123"/>
      <c r="Z240" s="123"/>
      <c r="AA240" s="123"/>
      <c r="AB240" s="122" t="s">
        <v>259</v>
      </c>
      <c r="AC240" s="123"/>
      <c r="AD240" s="124"/>
      <c r="AE240" s="128" t="s">
        <v>205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206</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223</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220</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219</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192</v>
      </c>
      <c r="F252" s="172"/>
      <c r="G252" s="153" t="s">
        <v>201</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313</v>
      </c>
      <c r="AF252" s="148"/>
      <c r="AG252" s="148"/>
      <c r="AH252" s="148"/>
      <c r="AI252" s="148" t="s">
        <v>311</v>
      </c>
      <c r="AJ252" s="148"/>
      <c r="AK252" s="148"/>
      <c r="AL252" s="148"/>
      <c r="AM252" s="148" t="s">
        <v>340</v>
      </c>
      <c r="AN252" s="148"/>
      <c r="AO252" s="148"/>
      <c r="AP252" s="144"/>
      <c r="AQ252" s="144" t="s">
        <v>187</v>
      </c>
      <c r="AR252" s="145"/>
      <c r="AS252" s="145"/>
      <c r="AT252" s="146"/>
      <c r="AU252" s="189" t="s">
        <v>203</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188</v>
      </c>
      <c r="AT253" s="127"/>
      <c r="AU253" s="193"/>
      <c r="AV253" s="193"/>
      <c r="AW253" s="126" t="s">
        <v>177</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202</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53</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201</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313</v>
      </c>
      <c r="AF256" s="148"/>
      <c r="AG256" s="148"/>
      <c r="AH256" s="148"/>
      <c r="AI256" s="148" t="s">
        <v>311</v>
      </c>
      <c r="AJ256" s="148"/>
      <c r="AK256" s="148"/>
      <c r="AL256" s="148"/>
      <c r="AM256" s="148" t="s">
        <v>340</v>
      </c>
      <c r="AN256" s="148"/>
      <c r="AO256" s="148"/>
      <c r="AP256" s="144"/>
      <c r="AQ256" s="144" t="s">
        <v>187</v>
      </c>
      <c r="AR256" s="145"/>
      <c r="AS256" s="145"/>
      <c r="AT256" s="146"/>
      <c r="AU256" s="189" t="s">
        <v>203</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188</v>
      </c>
      <c r="AT257" s="127"/>
      <c r="AU257" s="193"/>
      <c r="AV257" s="193"/>
      <c r="AW257" s="126" t="s">
        <v>177</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202</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53</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201</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313</v>
      </c>
      <c r="AF260" s="148"/>
      <c r="AG260" s="148"/>
      <c r="AH260" s="148"/>
      <c r="AI260" s="148" t="s">
        <v>311</v>
      </c>
      <c r="AJ260" s="148"/>
      <c r="AK260" s="148"/>
      <c r="AL260" s="148"/>
      <c r="AM260" s="148" t="s">
        <v>340</v>
      </c>
      <c r="AN260" s="148"/>
      <c r="AO260" s="148"/>
      <c r="AP260" s="144"/>
      <c r="AQ260" s="144" t="s">
        <v>187</v>
      </c>
      <c r="AR260" s="145"/>
      <c r="AS260" s="145"/>
      <c r="AT260" s="146"/>
      <c r="AU260" s="189" t="s">
        <v>203</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188</v>
      </c>
      <c r="AT261" s="127"/>
      <c r="AU261" s="193"/>
      <c r="AV261" s="193"/>
      <c r="AW261" s="126" t="s">
        <v>177</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202</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53</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201</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148" t="s">
        <v>313</v>
      </c>
      <c r="AF264" s="148"/>
      <c r="AG264" s="148"/>
      <c r="AH264" s="148"/>
      <c r="AI264" s="148" t="s">
        <v>311</v>
      </c>
      <c r="AJ264" s="148"/>
      <c r="AK264" s="148"/>
      <c r="AL264" s="148"/>
      <c r="AM264" s="148" t="s">
        <v>340</v>
      </c>
      <c r="AN264" s="148"/>
      <c r="AO264" s="148"/>
      <c r="AP264" s="144"/>
      <c r="AQ264" s="152" t="s">
        <v>187</v>
      </c>
      <c r="AR264" s="123"/>
      <c r="AS264" s="123"/>
      <c r="AT264" s="124"/>
      <c r="AU264" s="129" t="s">
        <v>203</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188</v>
      </c>
      <c r="AT265" s="127"/>
      <c r="AU265" s="193"/>
      <c r="AV265" s="193"/>
      <c r="AW265" s="126" t="s">
        <v>177</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202</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53</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201</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313</v>
      </c>
      <c r="AF268" s="148"/>
      <c r="AG268" s="148"/>
      <c r="AH268" s="148"/>
      <c r="AI268" s="148" t="s">
        <v>311</v>
      </c>
      <c r="AJ268" s="148"/>
      <c r="AK268" s="148"/>
      <c r="AL268" s="148"/>
      <c r="AM268" s="148" t="s">
        <v>340</v>
      </c>
      <c r="AN268" s="148"/>
      <c r="AO268" s="148"/>
      <c r="AP268" s="144"/>
      <c r="AQ268" s="144" t="s">
        <v>187</v>
      </c>
      <c r="AR268" s="145"/>
      <c r="AS268" s="145"/>
      <c r="AT268" s="146"/>
      <c r="AU268" s="189" t="s">
        <v>203</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188</v>
      </c>
      <c r="AT269" s="127"/>
      <c r="AU269" s="193"/>
      <c r="AV269" s="193"/>
      <c r="AW269" s="126" t="s">
        <v>177</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202</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53</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204</v>
      </c>
      <c r="H272" s="123"/>
      <c r="I272" s="123"/>
      <c r="J272" s="123"/>
      <c r="K272" s="123"/>
      <c r="L272" s="123"/>
      <c r="M272" s="123"/>
      <c r="N272" s="123"/>
      <c r="O272" s="123"/>
      <c r="P272" s="124"/>
      <c r="Q272" s="152" t="s">
        <v>258</v>
      </c>
      <c r="R272" s="123"/>
      <c r="S272" s="123"/>
      <c r="T272" s="123"/>
      <c r="U272" s="123"/>
      <c r="V272" s="123"/>
      <c r="W272" s="123"/>
      <c r="X272" s="123"/>
      <c r="Y272" s="123"/>
      <c r="Z272" s="123"/>
      <c r="AA272" s="123"/>
      <c r="AB272" s="122" t="s">
        <v>259</v>
      </c>
      <c r="AC272" s="123"/>
      <c r="AD272" s="124"/>
      <c r="AE272" s="152" t="s">
        <v>205</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206</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204</v>
      </c>
      <c r="H279" s="123"/>
      <c r="I279" s="123"/>
      <c r="J279" s="123"/>
      <c r="K279" s="123"/>
      <c r="L279" s="123"/>
      <c r="M279" s="123"/>
      <c r="N279" s="123"/>
      <c r="O279" s="123"/>
      <c r="P279" s="124"/>
      <c r="Q279" s="152" t="s">
        <v>258</v>
      </c>
      <c r="R279" s="123"/>
      <c r="S279" s="123"/>
      <c r="T279" s="123"/>
      <c r="U279" s="123"/>
      <c r="V279" s="123"/>
      <c r="W279" s="123"/>
      <c r="X279" s="123"/>
      <c r="Y279" s="123"/>
      <c r="Z279" s="123"/>
      <c r="AA279" s="123"/>
      <c r="AB279" s="122" t="s">
        <v>259</v>
      </c>
      <c r="AC279" s="123"/>
      <c r="AD279" s="124"/>
      <c r="AE279" s="128" t="s">
        <v>205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206</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204</v>
      </c>
      <c r="H286" s="123"/>
      <c r="I286" s="123"/>
      <c r="J286" s="123"/>
      <c r="K286" s="123"/>
      <c r="L286" s="123"/>
      <c r="M286" s="123"/>
      <c r="N286" s="123"/>
      <c r="O286" s="123"/>
      <c r="P286" s="124"/>
      <c r="Q286" s="152" t="s">
        <v>258</v>
      </c>
      <c r="R286" s="123"/>
      <c r="S286" s="123"/>
      <c r="T286" s="123"/>
      <c r="U286" s="123"/>
      <c r="V286" s="123"/>
      <c r="W286" s="123"/>
      <c r="X286" s="123"/>
      <c r="Y286" s="123"/>
      <c r="Z286" s="123"/>
      <c r="AA286" s="123"/>
      <c r="AB286" s="122" t="s">
        <v>259</v>
      </c>
      <c r="AC286" s="123"/>
      <c r="AD286" s="124"/>
      <c r="AE286" s="128" t="s">
        <v>205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206</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204</v>
      </c>
      <c r="H293" s="123"/>
      <c r="I293" s="123"/>
      <c r="J293" s="123"/>
      <c r="K293" s="123"/>
      <c r="L293" s="123"/>
      <c r="M293" s="123"/>
      <c r="N293" s="123"/>
      <c r="O293" s="123"/>
      <c r="P293" s="124"/>
      <c r="Q293" s="152" t="s">
        <v>258</v>
      </c>
      <c r="R293" s="123"/>
      <c r="S293" s="123"/>
      <c r="T293" s="123"/>
      <c r="U293" s="123"/>
      <c r="V293" s="123"/>
      <c r="W293" s="123"/>
      <c r="X293" s="123"/>
      <c r="Y293" s="123"/>
      <c r="Z293" s="123"/>
      <c r="AA293" s="123"/>
      <c r="AB293" s="122" t="s">
        <v>259</v>
      </c>
      <c r="AC293" s="123"/>
      <c r="AD293" s="124"/>
      <c r="AE293" s="128" t="s">
        <v>205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206</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204</v>
      </c>
      <c r="H300" s="123"/>
      <c r="I300" s="123"/>
      <c r="J300" s="123"/>
      <c r="K300" s="123"/>
      <c r="L300" s="123"/>
      <c r="M300" s="123"/>
      <c r="N300" s="123"/>
      <c r="O300" s="123"/>
      <c r="P300" s="124"/>
      <c r="Q300" s="152" t="s">
        <v>258</v>
      </c>
      <c r="R300" s="123"/>
      <c r="S300" s="123"/>
      <c r="T300" s="123"/>
      <c r="U300" s="123"/>
      <c r="V300" s="123"/>
      <c r="W300" s="123"/>
      <c r="X300" s="123"/>
      <c r="Y300" s="123"/>
      <c r="Z300" s="123"/>
      <c r="AA300" s="123"/>
      <c r="AB300" s="122" t="s">
        <v>259</v>
      </c>
      <c r="AC300" s="123"/>
      <c r="AD300" s="124"/>
      <c r="AE300" s="128" t="s">
        <v>205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206</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223</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220</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219</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192</v>
      </c>
      <c r="F312" s="172"/>
      <c r="G312" s="153" t="s">
        <v>201</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313</v>
      </c>
      <c r="AF312" s="148"/>
      <c r="AG312" s="148"/>
      <c r="AH312" s="148"/>
      <c r="AI312" s="148" t="s">
        <v>311</v>
      </c>
      <c r="AJ312" s="148"/>
      <c r="AK312" s="148"/>
      <c r="AL312" s="148"/>
      <c r="AM312" s="148" t="s">
        <v>340</v>
      </c>
      <c r="AN312" s="148"/>
      <c r="AO312" s="148"/>
      <c r="AP312" s="144"/>
      <c r="AQ312" s="144" t="s">
        <v>187</v>
      </c>
      <c r="AR312" s="145"/>
      <c r="AS312" s="145"/>
      <c r="AT312" s="146"/>
      <c r="AU312" s="189" t="s">
        <v>203</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188</v>
      </c>
      <c r="AT313" s="127"/>
      <c r="AU313" s="193"/>
      <c r="AV313" s="193"/>
      <c r="AW313" s="126" t="s">
        <v>177</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202</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53</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201</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313</v>
      </c>
      <c r="AF316" s="148"/>
      <c r="AG316" s="148"/>
      <c r="AH316" s="148"/>
      <c r="AI316" s="148" t="s">
        <v>311</v>
      </c>
      <c r="AJ316" s="148"/>
      <c r="AK316" s="148"/>
      <c r="AL316" s="148"/>
      <c r="AM316" s="148" t="s">
        <v>340</v>
      </c>
      <c r="AN316" s="148"/>
      <c r="AO316" s="148"/>
      <c r="AP316" s="144"/>
      <c r="AQ316" s="144" t="s">
        <v>187</v>
      </c>
      <c r="AR316" s="145"/>
      <c r="AS316" s="145"/>
      <c r="AT316" s="146"/>
      <c r="AU316" s="189" t="s">
        <v>203</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188</v>
      </c>
      <c r="AT317" s="127"/>
      <c r="AU317" s="193"/>
      <c r="AV317" s="193"/>
      <c r="AW317" s="126" t="s">
        <v>177</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202</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53</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201</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313</v>
      </c>
      <c r="AF320" s="148"/>
      <c r="AG320" s="148"/>
      <c r="AH320" s="148"/>
      <c r="AI320" s="148" t="s">
        <v>311</v>
      </c>
      <c r="AJ320" s="148"/>
      <c r="AK320" s="148"/>
      <c r="AL320" s="148"/>
      <c r="AM320" s="148" t="s">
        <v>340</v>
      </c>
      <c r="AN320" s="148"/>
      <c r="AO320" s="148"/>
      <c r="AP320" s="144"/>
      <c r="AQ320" s="144" t="s">
        <v>187</v>
      </c>
      <c r="AR320" s="145"/>
      <c r="AS320" s="145"/>
      <c r="AT320" s="146"/>
      <c r="AU320" s="189" t="s">
        <v>203</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188</v>
      </c>
      <c r="AT321" s="127"/>
      <c r="AU321" s="193"/>
      <c r="AV321" s="193"/>
      <c r="AW321" s="126" t="s">
        <v>177</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202</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53</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201</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313</v>
      </c>
      <c r="AF324" s="148"/>
      <c r="AG324" s="148"/>
      <c r="AH324" s="148"/>
      <c r="AI324" s="148" t="s">
        <v>311</v>
      </c>
      <c r="AJ324" s="148"/>
      <c r="AK324" s="148"/>
      <c r="AL324" s="148"/>
      <c r="AM324" s="148" t="s">
        <v>340</v>
      </c>
      <c r="AN324" s="148"/>
      <c r="AO324" s="148"/>
      <c r="AP324" s="144"/>
      <c r="AQ324" s="144" t="s">
        <v>187</v>
      </c>
      <c r="AR324" s="145"/>
      <c r="AS324" s="145"/>
      <c r="AT324" s="146"/>
      <c r="AU324" s="189" t="s">
        <v>203</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188</v>
      </c>
      <c r="AT325" s="127"/>
      <c r="AU325" s="193"/>
      <c r="AV325" s="193"/>
      <c r="AW325" s="126" t="s">
        <v>177</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202</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53</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201</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313</v>
      </c>
      <c r="AF328" s="148"/>
      <c r="AG328" s="148"/>
      <c r="AH328" s="148"/>
      <c r="AI328" s="148" t="s">
        <v>311</v>
      </c>
      <c r="AJ328" s="148"/>
      <c r="AK328" s="148"/>
      <c r="AL328" s="148"/>
      <c r="AM328" s="148" t="s">
        <v>340</v>
      </c>
      <c r="AN328" s="148"/>
      <c r="AO328" s="148"/>
      <c r="AP328" s="144"/>
      <c r="AQ328" s="144" t="s">
        <v>187</v>
      </c>
      <c r="AR328" s="145"/>
      <c r="AS328" s="145"/>
      <c r="AT328" s="146"/>
      <c r="AU328" s="189" t="s">
        <v>203</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188</v>
      </c>
      <c r="AT329" s="127"/>
      <c r="AU329" s="193"/>
      <c r="AV329" s="193"/>
      <c r="AW329" s="126" t="s">
        <v>177</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202</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53</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204</v>
      </c>
      <c r="H332" s="123"/>
      <c r="I332" s="123"/>
      <c r="J332" s="123"/>
      <c r="K332" s="123"/>
      <c r="L332" s="123"/>
      <c r="M332" s="123"/>
      <c r="N332" s="123"/>
      <c r="O332" s="123"/>
      <c r="P332" s="124"/>
      <c r="Q332" s="152" t="s">
        <v>258</v>
      </c>
      <c r="R332" s="123"/>
      <c r="S332" s="123"/>
      <c r="T332" s="123"/>
      <c r="U332" s="123"/>
      <c r="V332" s="123"/>
      <c r="W332" s="123"/>
      <c r="X332" s="123"/>
      <c r="Y332" s="123"/>
      <c r="Z332" s="123"/>
      <c r="AA332" s="123"/>
      <c r="AB332" s="122" t="s">
        <v>259</v>
      </c>
      <c r="AC332" s="123"/>
      <c r="AD332" s="124"/>
      <c r="AE332" s="152" t="s">
        <v>205</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206</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204</v>
      </c>
      <c r="H339" s="123"/>
      <c r="I339" s="123"/>
      <c r="J339" s="123"/>
      <c r="K339" s="123"/>
      <c r="L339" s="123"/>
      <c r="M339" s="123"/>
      <c r="N339" s="123"/>
      <c r="O339" s="123"/>
      <c r="P339" s="124"/>
      <c r="Q339" s="152" t="s">
        <v>258</v>
      </c>
      <c r="R339" s="123"/>
      <c r="S339" s="123"/>
      <c r="T339" s="123"/>
      <c r="U339" s="123"/>
      <c r="V339" s="123"/>
      <c r="W339" s="123"/>
      <c r="X339" s="123"/>
      <c r="Y339" s="123"/>
      <c r="Z339" s="123"/>
      <c r="AA339" s="123"/>
      <c r="AB339" s="122" t="s">
        <v>259</v>
      </c>
      <c r="AC339" s="123"/>
      <c r="AD339" s="124"/>
      <c r="AE339" s="128" t="s">
        <v>205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206</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204</v>
      </c>
      <c r="H346" s="123"/>
      <c r="I346" s="123"/>
      <c r="J346" s="123"/>
      <c r="K346" s="123"/>
      <c r="L346" s="123"/>
      <c r="M346" s="123"/>
      <c r="N346" s="123"/>
      <c r="O346" s="123"/>
      <c r="P346" s="124"/>
      <c r="Q346" s="152" t="s">
        <v>258</v>
      </c>
      <c r="R346" s="123"/>
      <c r="S346" s="123"/>
      <c r="T346" s="123"/>
      <c r="U346" s="123"/>
      <c r="V346" s="123"/>
      <c r="W346" s="123"/>
      <c r="X346" s="123"/>
      <c r="Y346" s="123"/>
      <c r="Z346" s="123"/>
      <c r="AA346" s="123"/>
      <c r="AB346" s="122" t="s">
        <v>259</v>
      </c>
      <c r="AC346" s="123"/>
      <c r="AD346" s="124"/>
      <c r="AE346" s="128" t="s">
        <v>205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206</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204</v>
      </c>
      <c r="H353" s="123"/>
      <c r="I353" s="123"/>
      <c r="J353" s="123"/>
      <c r="K353" s="123"/>
      <c r="L353" s="123"/>
      <c r="M353" s="123"/>
      <c r="N353" s="123"/>
      <c r="O353" s="123"/>
      <c r="P353" s="124"/>
      <c r="Q353" s="152" t="s">
        <v>258</v>
      </c>
      <c r="R353" s="123"/>
      <c r="S353" s="123"/>
      <c r="T353" s="123"/>
      <c r="U353" s="123"/>
      <c r="V353" s="123"/>
      <c r="W353" s="123"/>
      <c r="X353" s="123"/>
      <c r="Y353" s="123"/>
      <c r="Z353" s="123"/>
      <c r="AA353" s="123"/>
      <c r="AB353" s="122" t="s">
        <v>259</v>
      </c>
      <c r="AC353" s="123"/>
      <c r="AD353" s="124"/>
      <c r="AE353" s="128" t="s">
        <v>205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206</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204</v>
      </c>
      <c r="H360" s="123"/>
      <c r="I360" s="123"/>
      <c r="J360" s="123"/>
      <c r="K360" s="123"/>
      <c r="L360" s="123"/>
      <c r="M360" s="123"/>
      <c r="N360" s="123"/>
      <c r="O360" s="123"/>
      <c r="P360" s="124"/>
      <c r="Q360" s="152" t="s">
        <v>258</v>
      </c>
      <c r="R360" s="123"/>
      <c r="S360" s="123"/>
      <c r="T360" s="123"/>
      <c r="U360" s="123"/>
      <c r="V360" s="123"/>
      <c r="W360" s="123"/>
      <c r="X360" s="123"/>
      <c r="Y360" s="123"/>
      <c r="Z360" s="123"/>
      <c r="AA360" s="123"/>
      <c r="AB360" s="122" t="s">
        <v>259</v>
      </c>
      <c r="AC360" s="123"/>
      <c r="AD360" s="124"/>
      <c r="AE360" s="128" t="s">
        <v>205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206</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223</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220</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219</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192</v>
      </c>
      <c r="F372" s="172"/>
      <c r="G372" s="153" t="s">
        <v>201</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313</v>
      </c>
      <c r="AF372" s="148"/>
      <c r="AG372" s="148"/>
      <c r="AH372" s="148"/>
      <c r="AI372" s="148" t="s">
        <v>311</v>
      </c>
      <c r="AJ372" s="148"/>
      <c r="AK372" s="148"/>
      <c r="AL372" s="148"/>
      <c r="AM372" s="148" t="s">
        <v>340</v>
      </c>
      <c r="AN372" s="148"/>
      <c r="AO372" s="148"/>
      <c r="AP372" s="144"/>
      <c r="AQ372" s="144" t="s">
        <v>187</v>
      </c>
      <c r="AR372" s="145"/>
      <c r="AS372" s="145"/>
      <c r="AT372" s="146"/>
      <c r="AU372" s="189" t="s">
        <v>203</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188</v>
      </c>
      <c r="AT373" s="127"/>
      <c r="AU373" s="193"/>
      <c r="AV373" s="193"/>
      <c r="AW373" s="126" t="s">
        <v>177</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202</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53</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201</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313</v>
      </c>
      <c r="AF376" s="148"/>
      <c r="AG376" s="148"/>
      <c r="AH376" s="148"/>
      <c r="AI376" s="148" t="s">
        <v>311</v>
      </c>
      <c r="AJ376" s="148"/>
      <c r="AK376" s="148"/>
      <c r="AL376" s="148"/>
      <c r="AM376" s="148" t="s">
        <v>340</v>
      </c>
      <c r="AN376" s="148"/>
      <c r="AO376" s="148"/>
      <c r="AP376" s="144"/>
      <c r="AQ376" s="144" t="s">
        <v>187</v>
      </c>
      <c r="AR376" s="145"/>
      <c r="AS376" s="145"/>
      <c r="AT376" s="146"/>
      <c r="AU376" s="189" t="s">
        <v>203</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188</v>
      </c>
      <c r="AT377" s="127"/>
      <c r="AU377" s="193"/>
      <c r="AV377" s="193"/>
      <c r="AW377" s="126" t="s">
        <v>177</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202</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53</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201</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313</v>
      </c>
      <c r="AF380" s="148"/>
      <c r="AG380" s="148"/>
      <c r="AH380" s="148"/>
      <c r="AI380" s="148" t="s">
        <v>311</v>
      </c>
      <c r="AJ380" s="148"/>
      <c r="AK380" s="148"/>
      <c r="AL380" s="148"/>
      <c r="AM380" s="148" t="s">
        <v>340</v>
      </c>
      <c r="AN380" s="148"/>
      <c r="AO380" s="148"/>
      <c r="AP380" s="144"/>
      <c r="AQ380" s="144" t="s">
        <v>187</v>
      </c>
      <c r="AR380" s="145"/>
      <c r="AS380" s="145"/>
      <c r="AT380" s="146"/>
      <c r="AU380" s="189" t="s">
        <v>203</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188</v>
      </c>
      <c r="AT381" s="127"/>
      <c r="AU381" s="193"/>
      <c r="AV381" s="193"/>
      <c r="AW381" s="126" t="s">
        <v>177</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202</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53</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201</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313</v>
      </c>
      <c r="AF384" s="148"/>
      <c r="AG384" s="148"/>
      <c r="AH384" s="148"/>
      <c r="AI384" s="148" t="s">
        <v>311</v>
      </c>
      <c r="AJ384" s="148"/>
      <c r="AK384" s="148"/>
      <c r="AL384" s="148"/>
      <c r="AM384" s="148" t="s">
        <v>340</v>
      </c>
      <c r="AN384" s="148"/>
      <c r="AO384" s="148"/>
      <c r="AP384" s="144"/>
      <c r="AQ384" s="144" t="s">
        <v>187</v>
      </c>
      <c r="AR384" s="145"/>
      <c r="AS384" s="145"/>
      <c r="AT384" s="146"/>
      <c r="AU384" s="189" t="s">
        <v>203</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188</v>
      </c>
      <c r="AT385" s="127"/>
      <c r="AU385" s="193"/>
      <c r="AV385" s="193"/>
      <c r="AW385" s="126" t="s">
        <v>177</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202</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53</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201</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313</v>
      </c>
      <c r="AF388" s="148"/>
      <c r="AG388" s="148"/>
      <c r="AH388" s="148"/>
      <c r="AI388" s="148" t="s">
        <v>311</v>
      </c>
      <c r="AJ388" s="148"/>
      <c r="AK388" s="148"/>
      <c r="AL388" s="148"/>
      <c r="AM388" s="148" t="s">
        <v>340</v>
      </c>
      <c r="AN388" s="148"/>
      <c r="AO388" s="148"/>
      <c r="AP388" s="144"/>
      <c r="AQ388" s="144" t="s">
        <v>187</v>
      </c>
      <c r="AR388" s="145"/>
      <c r="AS388" s="145"/>
      <c r="AT388" s="146"/>
      <c r="AU388" s="189" t="s">
        <v>203</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188</v>
      </c>
      <c r="AT389" s="127"/>
      <c r="AU389" s="193"/>
      <c r="AV389" s="193"/>
      <c r="AW389" s="126" t="s">
        <v>177</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202</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53</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204</v>
      </c>
      <c r="H392" s="123"/>
      <c r="I392" s="123"/>
      <c r="J392" s="123"/>
      <c r="K392" s="123"/>
      <c r="L392" s="123"/>
      <c r="M392" s="123"/>
      <c r="N392" s="123"/>
      <c r="O392" s="123"/>
      <c r="P392" s="124"/>
      <c r="Q392" s="152" t="s">
        <v>258</v>
      </c>
      <c r="R392" s="123"/>
      <c r="S392" s="123"/>
      <c r="T392" s="123"/>
      <c r="U392" s="123"/>
      <c r="V392" s="123"/>
      <c r="W392" s="123"/>
      <c r="X392" s="123"/>
      <c r="Y392" s="123"/>
      <c r="Z392" s="123"/>
      <c r="AA392" s="123"/>
      <c r="AB392" s="122" t="s">
        <v>259</v>
      </c>
      <c r="AC392" s="123"/>
      <c r="AD392" s="124"/>
      <c r="AE392" s="152" t="s">
        <v>205</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206</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204</v>
      </c>
      <c r="H399" s="123"/>
      <c r="I399" s="123"/>
      <c r="J399" s="123"/>
      <c r="K399" s="123"/>
      <c r="L399" s="123"/>
      <c r="M399" s="123"/>
      <c r="N399" s="123"/>
      <c r="O399" s="123"/>
      <c r="P399" s="124"/>
      <c r="Q399" s="152" t="s">
        <v>258</v>
      </c>
      <c r="R399" s="123"/>
      <c r="S399" s="123"/>
      <c r="T399" s="123"/>
      <c r="U399" s="123"/>
      <c r="V399" s="123"/>
      <c r="W399" s="123"/>
      <c r="X399" s="123"/>
      <c r="Y399" s="123"/>
      <c r="Z399" s="123"/>
      <c r="AA399" s="123"/>
      <c r="AB399" s="122" t="s">
        <v>259</v>
      </c>
      <c r="AC399" s="123"/>
      <c r="AD399" s="124"/>
      <c r="AE399" s="128" t="s">
        <v>205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206</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204</v>
      </c>
      <c r="H406" s="123"/>
      <c r="I406" s="123"/>
      <c r="J406" s="123"/>
      <c r="K406" s="123"/>
      <c r="L406" s="123"/>
      <c r="M406" s="123"/>
      <c r="N406" s="123"/>
      <c r="O406" s="123"/>
      <c r="P406" s="124"/>
      <c r="Q406" s="152" t="s">
        <v>258</v>
      </c>
      <c r="R406" s="123"/>
      <c r="S406" s="123"/>
      <c r="T406" s="123"/>
      <c r="U406" s="123"/>
      <c r="V406" s="123"/>
      <c r="W406" s="123"/>
      <c r="X406" s="123"/>
      <c r="Y406" s="123"/>
      <c r="Z406" s="123"/>
      <c r="AA406" s="123"/>
      <c r="AB406" s="122" t="s">
        <v>259</v>
      </c>
      <c r="AC406" s="123"/>
      <c r="AD406" s="124"/>
      <c r="AE406" s="128" t="s">
        <v>205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206</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204</v>
      </c>
      <c r="H413" s="123"/>
      <c r="I413" s="123"/>
      <c r="J413" s="123"/>
      <c r="K413" s="123"/>
      <c r="L413" s="123"/>
      <c r="M413" s="123"/>
      <c r="N413" s="123"/>
      <c r="O413" s="123"/>
      <c r="P413" s="124"/>
      <c r="Q413" s="152" t="s">
        <v>258</v>
      </c>
      <c r="R413" s="123"/>
      <c r="S413" s="123"/>
      <c r="T413" s="123"/>
      <c r="U413" s="123"/>
      <c r="V413" s="123"/>
      <c r="W413" s="123"/>
      <c r="X413" s="123"/>
      <c r="Y413" s="123"/>
      <c r="Z413" s="123"/>
      <c r="AA413" s="123"/>
      <c r="AB413" s="122" t="s">
        <v>259</v>
      </c>
      <c r="AC413" s="123"/>
      <c r="AD413" s="124"/>
      <c r="AE413" s="128" t="s">
        <v>205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206</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204</v>
      </c>
      <c r="H420" s="123"/>
      <c r="I420" s="123"/>
      <c r="J420" s="123"/>
      <c r="K420" s="123"/>
      <c r="L420" s="123"/>
      <c r="M420" s="123"/>
      <c r="N420" s="123"/>
      <c r="O420" s="123"/>
      <c r="P420" s="124"/>
      <c r="Q420" s="152" t="s">
        <v>258</v>
      </c>
      <c r="R420" s="123"/>
      <c r="S420" s="123"/>
      <c r="T420" s="123"/>
      <c r="U420" s="123"/>
      <c r="V420" s="123"/>
      <c r="W420" s="123"/>
      <c r="X420" s="123"/>
      <c r="Y420" s="123"/>
      <c r="Z420" s="123"/>
      <c r="AA420" s="123"/>
      <c r="AB420" s="122" t="s">
        <v>259</v>
      </c>
      <c r="AC420" s="123"/>
      <c r="AD420" s="124"/>
      <c r="AE420" s="128" t="s">
        <v>205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206</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223</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16.899999999999999" customHeight="1" x14ac:dyDescent="0.15">
      <c r="A428" s="182"/>
      <c r="B428" s="179"/>
      <c r="C428" s="173"/>
      <c r="D428" s="179"/>
      <c r="E428" s="118" t="s">
        <v>510</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16.899999999999999"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343</v>
      </c>
      <c r="D430" s="928"/>
      <c r="E430" s="167" t="s">
        <v>321</v>
      </c>
      <c r="F430" s="895"/>
      <c r="G430" s="896" t="s">
        <v>207</v>
      </c>
      <c r="H430" s="116"/>
      <c r="I430" s="116"/>
      <c r="J430" s="897" t="s">
        <v>483</v>
      </c>
      <c r="K430" s="898"/>
      <c r="L430" s="898"/>
      <c r="M430" s="898"/>
      <c r="N430" s="898"/>
      <c r="O430" s="898"/>
      <c r="P430" s="898"/>
      <c r="Q430" s="898"/>
      <c r="R430" s="898"/>
      <c r="S430" s="898"/>
      <c r="T430" s="899"/>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0"/>
    </row>
    <row r="431" spans="1:50" ht="18.75" customHeight="1" x14ac:dyDescent="0.15">
      <c r="A431" s="182"/>
      <c r="B431" s="179"/>
      <c r="C431" s="173"/>
      <c r="D431" s="179"/>
      <c r="E431" s="336" t="s">
        <v>196</v>
      </c>
      <c r="F431" s="337"/>
      <c r="G431" s="338" t="s">
        <v>193</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195</v>
      </c>
      <c r="AF431" s="331"/>
      <c r="AG431" s="331"/>
      <c r="AH431" s="332"/>
      <c r="AI431" s="333" t="s">
        <v>334</v>
      </c>
      <c r="AJ431" s="333"/>
      <c r="AK431" s="333"/>
      <c r="AL431" s="152"/>
      <c r="AM431" s="333" t="s">
        <v>347</v>
      </c>
      <c r="AN431" s="333"/>
      <c r="AO431" s="333"/>
      <c r="AP431" s="152"/>
      <c r="AQ431" s="152" t="s">
        <v>187</v>
      </c>
      <c r="AR431" s="123"/>
      <c r="AS431" s="123"/>
      <c r="AT431" s="124"/>
      <c r="AU431" s="129" t="s">
        <v>133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484</v>
      </c>
      <c r="AF432" s="193"/>
      <c r="AG432" s="126" t="s">
        <v>188</v>
      </c>
      <c r="AH432" s="127"/>
      <c r="AI432" s="149"/>
      <c r="AJ432" s="149"/>
      <c r="AK432" s="149"/>
      <c r="AL432" s="147"/>
      <c r="AM432" s="149"/>
      <c r="AN432" s="149"/>
      <c r="AO432" s="149"/>
      <c r="AP432" s="147"/>
      <c r="AQ432" s="584" t="s">
        <v>484</v>
      </c>
      <c r="AR432" s="193"/>
      <c r="AS432" s="126" t="s">
        <v>188</v>
      </c>
      <c r="AT432" s="127"/>
      <c r="AU432" s="193" t="s">
        <v>484</v>
      </c>
      <c r="AV432" s="193"/>
      <c r="AW432" s="126" t="s">
        <v>177</v>
      </c>
      <c r="AX432" s="188"/>
    </row>
    <row r="433" spans="1:50" ht="23.25" customHeight="1" x14ac:dyDescent="0.15">
      <c r="A433" s="182"/>
      <c r="B433" s="179"/>
      <c r="C433" s="173"/>
      <c r="D433" s="179"/>
      <c r="E433" s="336"/>
      <c r="F433" s="337"/>
      <c r="G433" s="97" t="s">
        <v>484</v>
      </c>
      <c r="H433" s="98"/>
      <c r="I433" s="98"/>
      <c r="J433" s="98"/>
      <c r="K433" s="98"/>
      <c r="L433" s="98"/>
      <c r="M433" s="98"/>
      <c r="N433" s="98"/>
      <c r="O433" s="98"/>
      <c r="P433" s="98"/>
      <c r="Q433" s="98"/>
      <c r="R433" s="98"/>
      <c r="S433" s="98"/>
      <c r="T433" s="98"/>
      <c r="U433" s="98"/>
      <c r="V433" s="98"/>
      <c r="W433" s="98"/>
      <c r="X433" s="99"/>
      <c r="Y433" s="194" t="s">
        <v>12</v>
      </c>
      <c r="Z433" s="195"/>
      <c r="AA433" s="196"/>
      <c r="AB433" s="206" t="s">
        <v>484</v>
      </c>
      <c r="AC433" s="206"/>
      <c r="AD433" s="206"/>
      <c r="AE433" s="334" t="s">
        <v>509</v>
      </c>
      <c r="AF433" s="200"/>
      <c r="AG433" s="200"/>
      <c r="AH433" s="200"/>
      <c r="AI433" s="334" t="s">
        <v>484</v>
      </c>
      <c r="AJ433" s="200"/>
      <c r="AK433" s="200"/>
      <c r="AL433" s="200"/>
      <c r="AM433" s="334" t="s">
        <v>484</v>
      </c>
      <c r="AN433" s="200"/>
      <c r="AO433" s="200"/>
      <c r="AP433" s="335"/>
      <c r="AQ433" s="334" t="s">
        <v>491</v>
      </c>
      <c r="AR433" s="200"/>
      <c r="AS433" s="200"/>
      <c r="AT433" s="335"/>
      <c r="AU433" s="200" t="s">
        <v>492</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53</v>
      </c>
      <c r="Z434" s="203"/>
      <c r="AA434" s="204"/>
      <c r="AB434" s="198" t="s">
        <v>484</v>
      </c>
      <c r="AC434" s="198"/>
      <c r="AD434" s="198"/>
      <c r="AE434" s="334" t="s">
        <v>484</v>
      </c>
      <c r="AF434" s="200"/>
      <c r="AG434" s="200"/>
      <c r="AH434" s="335"/>
      <c r="AI434" s="334" t="s">
        <v>484</v>
      </c>
      <c r="AJ434" s="200"/>
      <c r="AK434" s="200"/>
      <c r="AL434" s="200"/>
      <c r="AM434" s="334" t="s">
        <v>491</v>
      </c>
      <c r="AN434" s="200"/>
      <c r="AO434" s="200"/>
      <c r="AP434" s="335"/>
      <c r="AQ434" s="334" t="s">
        <v>484</v>
      </c>
      <c r="AR434" s="200"/>
      <c r="AS434" s="200"/>
      <c r="AT434" s="335"/>
      <c r="AU434" s="200" t="s">
        <v>484</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178</v>
      </c>
      <c r="AC435" s="573"/>
      <c r="AD435" s="573"/>
      <c r="AE435" s="334" t="s">
        <v>484</v>
      </c>
      <c r="AF435" s="200"/>
      <c r="AG435" s="200"/>
      <c r="AH435" s="335"/>
      <c r="AI435" s="334" t="s">
        <v>484</v>
      </c>
      <c r="AJ435" s="200"/>
      <c r="AK435" s="200"/>
      <c r="AL435" s="200"/>
      <c r="AM435" s="334" t="s">
        <v>484</v>
      </c>
      <c r="AN435" s="200"/>
      <c r="AO435" s="200"/>
      <c r="AP435" s="335"/>
      <c r="AQ435" s="334" t="s">
        <v>484</v>
      </c>
      <c r="AR435" s="200"/>
      <c r="AS435" s="200"/>
      <c r="AT435" s="335"/>
      <c r="AU435" s="200" t="s">
        <v>484</v>
      </c>
      <c r="AV435" s="200"/>
      <c r="AW435" s="200"/>
      <c r="AX435" s="201"/>
    </row>
    <row r="436" spans="1:50" ht="18.75" hidden="1" customHeight="1" x14ac:dyDescent="0.15">
      <c r="A436" s="182"/>
      <c r="B436" s="179"/>
      <c r="C436" s="173"/>
      <c r="D436" s="179"/>
      <c r="E436" s="336" t="s">
        <v>196</v>
      </c>
      <c r="F436" s="337"/>
      <c r="G436" s="338" t="s">
        <v>193</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195</v>
      </c>
      <c r="AF436" s="331"/>
      <c r="AG436" s="331"/>
      <c r="AH436" s="332"/>
      <c r="AI436" s="333" t="s">
        <v>334</v>
      </c>
      <c r="AJ436" s="333"/>
      <c r="AK436" s="333"/>
      <c r="AL436" s="152"/>
      <c r="AM436" s="333" t="s">
        <v>347</v>
      </c>
      <c r="AN436" s="333"/>
      <c r="AO436" s="333"/>
      <c r="AP436" s="152"/>
      <c r="AQ436" s="152" t="s">
        <v>187</v>
      </c>
      <c r="AR436" s="123"/>
      <c r="AS436" s="123"/>
      <c r="AT436" s="124"/>
      <c r="AU436" s="129" t="s">
        <v>133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188</v>
      </c>
      <c r="AH437" s="127"/>
      <c r="AI437" s="149"/>
      <c r="AJ437" s="149"/>
      <c r="AK437" s="149"/>
      <c r="AL437" s="147"/>
      <c r="AM437" s="149"/>
      <c r="AN437" s="149"/>
      <c r="AO437" s="149"/>
      <c r="AP437" s="147"/>
      <c r="AQ437" s="584"/>
      <c r="AR437" s="193"/>
      <c r="AS437" s="126" t="s">
        <v>188</v>
      </c>
      <c r="AT437" s="127"/>
      <c r="AU437" s="193"/>
      <c r="AV437" s="193"/>
      <c r="AW437" s="126" t="s">
        <v>177</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53</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178</v>
      </c>
      <c r="AC440" s="573"/>
      <c r="AD440" s="573"/>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196</v>
      </c>
      <c r="F441" s="337"/>
      <c r="G441" s="338" t="s">
        <v>193</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195</v>
      </c>
      <c r="AF441" s="331"/>
      <c r="AG441" s="331"/>
      <c r="AH441" s="332"/>
      <c r="AI441" s="333" t="s">
        <v>334</v>
      </c>
      <c r="AJ441" s="333"/>
      <c r="AK441" s="333"/>
      <c r="AL441" s="152"/>
      <c r="AM441" s="333" t="s">
        <v>347</v>
      </c>
      <c r="AN441" s="333"/>
      <c r="AO441" s="333"/>
      <c r="AP441" s="152"/>
      <c r="AQ441" s="152" t="s">
        <v>187</v>
      </c>
      <c r="AR441" s="123"/>
      <c r="AS441" s="123"/>
      <c r="AT441" s="124"/>
      <c r="AU441" s="129" t="s">
        <v>133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188</v>
      </c>
      <c r="AH442" s="127"/>
      <c r="AI442" s="149"/>
      <c r="AJ442" s="149"/>
      <c r="AK442" s="149"/>
      <c r="AL442" s="147"/>
      <c r="AM442" s="149"/>
      <c r="AN442" s="149"/>
      <c r="AO442" s="149"/>
      <c r="AP442" s="147"/>
      <c r="AQ442" s="584"/>
      <c r="AR442" s="193"/>
      <c r="AS442" s="126" t="s">
        <v>188</v>
      </c>
      <c r="AT442" s="127"/>
      <c r="AU442" s="193"/>
      <c r="AV442" s="193"/>
      <c r="AW442" s="126" t="s">
        <v>177</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53</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178</v>
      </c>
      <c r="AC445" s="573"/>
      <c r="AD445" s="573"/>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196</v>
      </c>
      <c r="F446" s="337"/>
      <c r="G446" s="338" t="s">
        <v>193</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195</v>
      </c>
      <c r="AF446" s="331"/>
      <c r="AG446" s="331"/>
      <c r="AH446" s="332"/>
      <c r="AI446" s="333" t="s">
        <v>334</v>
      </c>
      <c r="AJ446" s="333"/>
      <c r="AK446" s="333"/>
      <c r="AL446" s="152"/>
      <c r="AM446" s="333" t="s">
        <v>347</v>
      </c>
      <c r="AN446" s="333"/>
      <c r="AO446" s="333"/>
      <c r="AP446" s="152"/>
      <c r="AQ446" s="152" t="s">
        <v>187</v>
      </c>
      <c r="AR446" s="123"/>
      <c r="AS446" s="123"/>
      <c r="AT446" s="124"/>
      <c r="AU446" s="129" t="s">
        <v>133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188</v>
      </c>
      <c r="AH447" s="127"/>
      <c r="AI447" s="149"/>
      <c r="AJ447" s="149"/>
      <c r="AK447" s="149"/>
      <c r="AL447" s="147"/>
      <c r="AM447" s="149"/>
      <c r="AN447" s="149"/>
      <c r="AO447" s="149"/>
      <c r="AP447" s="147"/>
      <c r="AQ447" s="584"/>
      <c r="AR447" s="193"/>
      <c r="AS447" s="126" t="s">
        <v>188</v>
      </c>
      <c r="AT447" s="127"/>
      <c r="AU447" s="193"/>
      <c r="AV447" s="193"/>
      <c r="AW447" s="126" t="s">
        <v>177</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53</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178</v>
      </c>
      <c r="AC450" s="573"/>
      <c r="AD450" s="573"/>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196</v>
      </c>
      <c r="F451" s="337"/>
      <c r="G451" s="338" t="s">
        <v>193</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195</v>
      </c>
      <c r="AF451" s="331"/>
      <c r="AG451" s="331"/>
      <c r="AH451" s="332"/>
      <c r="AI451" s="333" t="s">
        <v>334</v>
      </c>
      <c r="AJ451" s="333"/>
      <c r="AK451" s="333"/>
      <c r="AL451" s="152"/>
      <c r="AM451" s="333" t="s">
        <v>347</v>
      </c>
      <c r="AN451" s="333"/>
      <c r="AO451" s="333"/>
      <c r="AP451" s="152"/>
      <c r="AQ451" s="152" t="s">
        <v>187</v>
      </c>
      <c r="AR451" s="123"/>
      <c r="AS451" s="123"/>
      <c r="AT451" s="124"/>
      <c r="AU451" s="129" t="s">
        <v>133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188</v>
      </c>
      <c r="AH452" s="127"/>
      <c r="AI452" s="149"/>
      <c r="AJ452" s="149"/>
      <c r="AK452" s="149"/>
      <c r="AL452" s="147"/>
      <c r="AM452" s="149"/>
      <c r="AN452" s="149"/>
      <c r="AO452" s="149"/>
      <c r="AP452" s="147"/>
      <c r="AQ452" s="584"/>
      <c r="AR452" s="193"/>
      <c r="AS452" s="126" t="s">
        <v>188</v>
      </c>
      <c r="AT452" s="127"/>
      <c r="AU452" s="193"/>
      <c r="AV452" s="193"/>
      <c r="AW452" s="126" t="s">
        <v>177</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53</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178</v>
      </c>
      <c r="AC455" s="573"/>
      <c r="AD455" s="573"/>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197</v>
      </c>
      <c r="F456" s="337"/>
      <c r="G456" s="338" t="s">
        <v>194</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195</v>
      </c>
      <c r="AF456" s="331"/>
      <c r="AG456" s="331"/>
      <c r="AH456" s="332"/>
      <c r="AI456" s="333" t="s">
        <v>334</v>
      </c>
      <c r="AJ456" s="333"/>
      <c r="AK456" s="333"/>
      <c r="AL456" s="152"/>
      <c r="AM456" s="333" t="s">
        <v>347</v>
      </c>
      <c r="AN456" s="333"/>
      <c r="AO456" s="333"/>
      <c r="AP456" s="152"/>
      <c r="AQ456" s="152" t="s">
        <v>187</v>
      </c>
      <c r="AR456" s="123"/>
      <c r="AS456" s="123"/>
      <c r="AT456" s="124"/>
      <c r="AU456" s="129" t="s">
        <v>133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484</v>
      </c>
      <c r="AF457" s="193"/>
      <c r="AG457" s="126" t="s">
        <v>188</v>
      </c>
      <c r="AH457" s="127"/>
      <c r="AI457" s="149"/>
      <c r="AJ457" s="149"/>
      <c r="AK457" s="149"/>
      <c r="AL457" s="147"/>
      <c r="AM457" s="149"/>
      <c r="AN457" s="149"/>
      <c r="AO457" s="149"/>
      <c r="AP457" s="147"/>
      <c r="AQ457" s="584" t="s">
        <v>484</v>
      </c>
      <c r="AR457" s="193"/>
      <c r="AS457" s="126" t="s">
        <v>188</v>
      </c>
      <c r="AT457" s="127"/>
      <c r="AU457" s="193" t="s">
        <v>484</v>
      </c>
      <c r="AV457" s="193"/>
      <c r="AW457" s="126" t="s">
        <v>177</v>
      </c>
      <c r="AX457" s="188"/>
    </row>
    <row r="458" spans="1:50" ht="23.25" customHeight="1" x14ac:dyDescent="0.15">
      <c r="A458" s="182"/>
      <c r="B458" s="179"/>
      <c r="C458" s="173"/>
      <c r="D458" s="179"/>
      <c r="E458" s="336"/>
      <c r="F458" s="337"/>
      <c r="G458" s="97" t="s">
        <v>484</v>
      </c>
      <c r="H458" s="98"/>
      <c r="I458" s="98"/>
      <c r="J458" s="98"/>
      <c r="K458" s="98"/>
      <c r="L458" s="98"/>
      <c r="M458" s="98"/>
      <c r="N458" s="98"/>
      <c r="O458" s="98"/>
      <c r="P458" s="98"/>
      <c r="Q458" s="98"/>
      <c r="R458" s="98"/>
      <c r="S458" s="98"/>
      <c r="T458" s="98"/>
      <c r="U458" s="98"/>
      <c r="V458" s="98"/>
      <c r="W458" s="98"/>
      <c r="X458" s="99"/>
      <c r="Y458" s="194" t="s">
        <v>12</v>
      </c>
      <c r="Z458" s="195"/>
      <c r="AA458" s="196"/>
      <c r="AB458" s="206" t="s">
        <v>484</v>
      </c>
      <c r="AC458" s="206"/>
      <c r="AD458" s="206"/>
      <c r="AE458" s="334" t="s">
        <v>509</v>
      </c>
      <c r="AF458" s="200"/>
      <c r="AG458" s="200"/>
      <c r="AH458" s="200"/>
      <c r="AI458" s="334" t="s">
        <v>484</v>
      </c>
      <c r="AJ458" s="200"/>
      <c r="AK458" s="200"/>
      <c r="AL458" s="200"/>
      <c r="AM458" s="334" t="s">
        <v>484</v>
      </c>
      <c r="AN458" s="200"/>
      <c r="AO458" s="200"/>
      <c r="AP458" s="335"/>
      <c r="AQ458" s="334" t="s">
        <v>491</v>
      </c>
      <c r="AR458" s="200"/>
      <c r="AS458" s="200"/>
      <c r="AT458" s="335"/>
      <c r="AU458" s="200" t="s">
        <v>492</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53</v>
      </c>
      <c r="Z459" s="203"/>
      <c r="AA459" s="204"/>
      <c r="AB459" s="198" t="s">
        <v>484</v>
      </c>
      <c r="AC459" s="198"/>
      <c r="AD459" s="198"/>
      <c r="AE459" s="334" t="s">
        <v>484</v>
      </c>
      <c r="AF459" s="200"/>
      <c r="AG459" s="200"/>
      <c r="AH459" s="335"/>
      <c r="AI459" s="334" t="s">
        <v>484</v>
      </c>
      <c r="AJ459" s="200"/>
      <c r="AK459" s="200"/>
      <c r="AL459" s="200"/>
      <c r="AM459" s="334" t="s">
        <v>491</v>
      </c>
      <c r="AN459" s="200"/>
      <c r="AO459" s="200"/>
      <c r="AP459" s="335"/>
      <c r="AQ459" s="334" t="s">
        <v>484</v>
      </c>
      <c r="AR459" s="200"/>
      <c r="AS459" s="200"/>
      <c r="AT459" s="335"/>
      <c r="AU459" s="200" t="s">
        <v>484</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4" t="s">
        <v>484</v>
      </c>
      <c r="AF460" s="200"/>
      <c r="AG460" s="200"/>
      <c r="AH460" s="335"/>
      <c r="AI460" s="334" t="s">
        <v>484</v>
      </c>
      <c r="AJ460" s="200"/>
      <c r="AK460" s="200"/>
      <c r="AL460" s="200"/>
      <c r="AM460" s="334" t="s">
        <v>484</v>
      </c>
      <c r="AN460" s="200"/>
      <c r="AO460" s="200"/>
      <c r="AP460" s="335"/>
      <c r="AQ460" s="334" t="s">
        <v>484</v>
      </c>
      <c r="AR460" s="200"/>
      <c r="AS460" s="200"/>
      <c r="AT460" s="335"/>
      <c r="AU460" s="200" t="s">
        <v>484</v>
      </c>
      <c r="AV460" s="200"/>
      <c r="AW460" s="200"/>
      <c r="AX460" s="201"/>
    </row>
    <row r="461" spans="1:50" ht="18.75" hidden="1" customHeight="1" x14ac:dyDescent="0.15">
      <c r="A461" s="182"/>
      <c r="B461" s="179"/>
      <c r="C461" s="173"/>
      <c r="D461" s="179"/>
      <c r="E461" s="336" t="s">
        <v>197</v>
      </c>
      <c r="F461" s="337"/>
      <c r="G461" s="338" t="s">
        <v>194</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195</v>
      </c>
      <c r="AF461" s="331"/>
      <c r="AG461" s="331"/>
      <c r="AH461" s="332"/>
      <c r="AI461" s="333" t="s">
        <v>334</v>
      </c>
      <c r="AJ461" s="333"/>
      <c r="AK461" s="333"/>
      <c r="AL461" s="152"/>
      <c r="AM461" s="333" t="s">
        <v>347</v>
      </c>
      <c r="AN461" s="333"/>
      <c r="AO461" s="333"/>
      <c r="AP461" s="152"/>
      <c r="AQ461" s="152" t="s">
        <v>187</v>
      </c>
      <c r="AR461" s="123"/>
      <c r="AS461" s="123"/>
      <c r="AT461" s="124"/>
      <c r="AU461" s="129" t="s">
        <v>133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188</v>
      </c>
      <c r="AH462" s="127"/>
      <c r="AI462" s="149"/>
      <c r="AJ462" s="149"/>
      <c r="AK462" s="149"/>
      <c r="AL462" s="147"/>
      <c r="AM462" s="149"/>
      <c r="AN462" s="149"/>
      <c r="AO462" s="149"/>
      <c r="AP462" s="147"/>
      <c r="AQ462" s="584"/>
      <c r="AR462" s="193"/>
      <c r="AS462" s="126" t="s">
        <v>188</v>
      </c>
      <c r="AT462" s="127"/>
      <c r="AU462" s="193"/>
      <c r="AV462" s="193"/>
      <c r="AW462" s="126" t="s">
        <v>177</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53</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197</v>
      </c>
      <c r="F466" s="337"/>
      <c r="G466" s="338" t="s">
        <v>194</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195</v>
      </c>
      <c r="AF466" s="331"/>
      <c r="AG466" s="331"/>
      <c r="AH466" s="332"/>
      <c r="AI466" s="333" t="s">
        <v>334</v>
      </c>
      <c r="AJ466" s="333"/>
      <c r="AK466" s="333"/>
      <c r="AL466" s="152"/>
      <c r="AM466" s="333" t="s">
        <v>347</v>
      </c>
      <c r="AN466" s="333"/>
      <c r="AO466" s="333"/>
      <c r="AP466" s="152"/>
      <c r="AQ466" s="152" t="s">
        <v>187</v>
      </c>
      <c r="AR466" s="123"/>
      <c r="AS466" s="123"/>
      <c r="AT466" s="124"/>
      <c r="AU466" s="129" t="s">
        <v>133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188</v>
      </c>
      <c r="AH467" s="127"/>
      <c r="AI467" s="149"/>
      <c r="AJ467" s="149"/>
      <c r="AK467" s="149"/>
      <c r="AL467" s="147"/>
      <c r="AM467" s="149"/>
      <c r="AN467" s="149"/>
      <c r="AO467" s="149"/>
      <c r="AP467" s="147"/>
      <c r="AQ467" s="584"/>
      <c r="AR467" s="193"/>
      <c r="AS467" s="126" t="s">
        <v>188</v>
      </c>
      <c r="AT467" s="127"/>
      <c r="AU467" s="193"/>
      <c r="AV467" s="193"/>
      <c r="AW467" s="126" t="s">
        <v>177</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53</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197</v>
      </c>
      <c r="F471" s="337"/>
      <c r="G471" s="338" t="s">
        <v>194</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195</v>
      </c>
      <c r="AF471" s="331"/>
      <c r="AG471" s="331"/>
      <c r="AH471" s="332"/>
      <c r="AI471" s="333" t="s">
        <v>334</v>
      </c>
      <c r="AJ471" s="333"/>
      <c r="AK471" s="333"/>
      <c r="AL471" s="152"/>
      <c r="AM471" s="333" t="s">
        <v>347</v>
      </c>
      <c r="AN471" s="333"/>
      <c r="AO471" s="333"/>
      <c r="AP471" s="152"/>
      <c r="AQ471" s="152" t="s">
        <v>187</v>
      </c>
      <c r="AR471" s="123"/>
      <c r="AS471" s="123"/>
      <c r="AT471" s="124"/>
      <c r="AU471" s="129" t="s">
        <v>133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188</v>
      </c>
      <c r="AH472" s="127"/>
      <c r="AI472" s="149"/>
      <c r="AJ472" s="149"/>
      <c r="AK472" s="149"/>
      <c r="AL472" s="147"/>
      <c r="AM472" s="149"/>
      <c r="AN472" s="149"/>
      <c r="AO472" s="149"/>
      <c r="AP472" s="147"/>
      <c r="AQ472" s="584"/>
      <c r="AR472" s="193"/>
      <c r="AS472" s="126" t="s">
        <v>188</v>
      </c>
      <c r="AT472" s="127"/>
      <c r="AU472" s="193"/>
      <c r="AV472" s="193"/>
      <c r="AW472" s="126" t="s">
        <v>177</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53</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197</v>
      </c>
      <c r="F476" s="337"/>
      <c r="G476" s="338" t="s">
        <v>194</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195</v>
      </c>
      <c r="AF476" s="331"/>
      <c r="AG476" s="331"/>
      <c r="AH476" s="332"/>
      <c r="AI476" s="333" t="s">
        <v>334</v>
      </c>
      <c r="AJ476" s="333"/>
      <c r="AK476" s="333"/>
      <c r="AL476" s="152"/>
      <c r="AM476" s="333" t="s">
        <v>347</v>
      </c>
      <c r="AN476" s="333"/>
      <c r="AO476" s="333"/>
      <c r="AP476" s="152"/>
      <c r="AQ476" s="152" t="s">
        <v>187</v>
      </c>
      <c r="AR476" s="123"/>
      <c r="AS476" s="123"/>
      <c r="AT476" s="124"/>
      <c r="AU476" s="129" t="s">
        <v>133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188</v>
      </c>
      <c r="AH477" s="127"/>
      <c r="AI477" s="149"/>
      <c r="AJ477" s="149"/>
      <c r="AK477" s="149"/>
      <c r="AL477" s="147"/>
      <c r="AM477" s="149"/>
      <c r="AN477" s="149"/>
      <c r="AO477" s="149"/>
      <c r="AP477" s="147"/>
      <c r="AQ477" s="584"/>
      <c r="AR477" s="193"/>
      <c r="AS477" s="126" t="s">
        <v>188</v>
      </c>
      <c r="AT477" s="127"/>
      <c r="AU477" s="193"/>
      <c r="AV477" s="193"/>
      <c r="AW477" s="126" t="s">
        <v>177</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53</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330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325</v>
      </c>
      <c r="F484" s="168"/>
      <c r="G484" s="896" t="s">
        <v>207</v>
      </c>
      <c r="H484" s="116"/>
      <c r="I484" s="116"/>
      <c r="J484" s="897"/>
      <c r="K484" s="898"/>
      <c r="L484" s="898"/>
      <c r="M484" s="898"/>
      <c r="N484" s="898"/>
      <c r="O484" s="898"/>
      <c r="P484" s="898"/>
      <c r="Q484" s="898"/>
      <c r="R484" s="898"/>
      <c r="S484" s="898"/>
      <c r="T484" s="899"/>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0"/>
    </row>
    <row r="485" spans="1:50" ht="18.75" hidden="1" customHeight="1" x14ac:dyDescent="0.15">
      <c r="A485" s="182"/>
      <c r="B485" s="179"/>
      <c r="C485" s="173"/>
      <c r="D485" s="179"/>
      <c r="E485" s="336" t="s">
        <v>196</v>
      </c>
      <c r="F485" s="337"/>
      <c r="G485" s="338" t="s">
        <v>193</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195</v>
      </c>
      <c r="AF485" s="331"/>
      <c r="AG485" s="331"/>
      <c r="AH485" s="332"/>
      <c r="AI485" s="333" t="s">
        <v>334</v>
      </c>
      <c r="AJ485" s="333"/>
      <c r="AK485" s="333"/>
      <c r="AL485" s="152"/>
      <c r="AM485" s="333" t="s">
        <v>347</v>
      </c>
      <c r="AN485" s="333"/>
      <c r="AO485" s="333"/>
      <c r="AP485" s="152"/>
      <c r="AQ485" s="152" t="s">
        <v>187</v>
      </c>
      <c r="AR485" s="123"/>
      <c r="AS485" s="123"/>
      <c r="AT485" s="124"/>
      <c r="AU485" s="129" t="s">
        <v>133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188</v>
      </c>
      <c r="AH486" s="127"/>
      <c r="AI486" s="149"/>
      <c r="AJ486" s="149"/>
      <c r="AK486" s="149"/>
      <c r="AL486" s="147"/>
      <c r="AM486" s="149"/>
      <c r="AN486" s="149"/>
      <c r="AO486" s="149"/>
      <c r="AP486" s="147"/>
      <c r="AQ486" s="584"/>
      <c r="AR486" s="193"/>
      <c r="AS486" s="126" t="s">
        <v>188</v>
      </c>
      <c r="AT486" s="127"/>
      <c r="AU486" s="193"/>
      <c r="AV486" s="193"/>
      <c r="AW486" s="126" t="s">
        <v>177</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53</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178</v>
      </c>
      <c r="AC489" s="573"/>
      <c r="AD489" s="573"/>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196</v>
      </c>
      <c r="F490" s="337"/>
      <c r="G490" s="338" t="s">
        <v>193</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195</v>
      </c>
      <c r="AF490" s="331"/>
      <c r="AG490" s="331"/>
      <c r="AH490" s="332"/>
      <c r="AI490" s="333" t="s">
        <v>334</v>
      </c>
      <c r="AJ490" s="333"/>
      <c r="AK490" s="333"/>
      <c r="AL490" s="152"/>
      <c r="AM490" s="333" t="s">
        <v>347</v>
      </c>
      <c r="AN490" s="333"/>
      <c r="AO490" s="333"/>
      <c r="AP490" s="152"/>
      <c r="AQ490" s="152" t="s">
        <v>187</v>
      </c>
      <c r="AR490" s="123"/>
      <c r="AS490" s="123"/>
      <c r="AT490" s="124"/>
      <c r="AU490" s="129" t="s">
        <v>133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188</v>
      </c>
      <c r="AH491" s="127"/>
      <c r="AI491" s="149"/>
      <c r="AJ491" s="149"/>
      <c r="AK491" s="149"/>
      <c r="AL491" s="147"/>
      <c r="AM491" s="149"/>
      <c r="AN491" s="149"/>
      <c r="AO491" s="149"/>
      <c r="AP491" s="147"/>
      <c r="AQ491" s="584"/>
      <c r="AR491" s="193"/>
      <c r="AS491" s="126" t="s">
        <v>188</v>
      </c>
      <c r="AT491" s="127"/>
      <c r="AU491" s="193"/>
      <c r="AV491" s="193"/>
      <c r="AW491" s="126" t="s">
        <v>177</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53</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178</v>
      </c>
      <c r="AC494" s="573"/>
      <c r="AD494" s="573"/>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196</v>
      </c>
      <c r="F495" s="337"/>
      <c r="G495" s="338" t="s">
        <v>193</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195</v>
      </c>
      <c r="AF495" s="331"/>
      <c r="AG495" s="331"/>
      <c r="AH495" s="332"/>
      <c r="AI495" s="333" t="s">
        <v>334</v>
      </c>
      <c r="AJ495" s="333"/>
      <c r="AK495" s="333"/>
      <c r="AL495" s="152"/>
      <c r="AM495" s="333" t="s">
        <v>347</v>
      </c>
      <c r="AN495" s="333"/>
      <c r="AO495" s="333"/>
      <c r="AP495" s="152"/>
      <c r="AQ495" s="152" t="s">
        <v>187</v>
      </c>
      <c r="AR495" s="123"/>
      <c r="AS495" s="123"/>
      <c r="AT495" s="124"/>
      <c r="AU495" s="129" t="s">
        <v>133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188</v>
      </c>
      <c r="AH496" s="127"/>
      <c r="AI496" s="149"/>
      <c r="AJ496" s="149"/>
      <c r="AK496" s="149"/>
      <c r="AL496" s="147"/>
      <c r="AM496" s="149"/>
      <c r="AN496" s="149"/>
      <c r="AO496" s="149"/>
      <c r="AP496" s="147"/>
      <c r="AQ496" s="584"/>
      <c r="AR496" s="193"/>
      <c r="AS496" s="126" t="s">
        <v>188</v>
      </c>
      <c r="AT496" s="127"/>
      <c r="AU496" s="193"/>
      <c r="AV496" s="193"/>
      <c r="AW496" s="126" t="s">
        <v>177</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53</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178</v>
      </c>
      <c r="AC499" s="573"/>
      <c r="AD499" s="573"/>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196</v>
      </c>
      <c r="F500" s="337"/>
      <c r="G500" s="338" t="s">
        <v>193</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195</v>
      </c>
      <c r="AF500" s="331"/>
      <c r="AG500" s="331"/>
      <c r="AH500" s="332"/>
      <c r="AI500" s="333" t="s">
        <v>334</v>
      </c>
      <c r="AJ500" s="333"/>
      <c r="AK500" s="333"/>
      <c r="AL500" s="152"/>
      <c r="AM500" s="333" t="s">
        <v>347</v>
      </c>
      <c r="AN500" s="333"/>
      <c r="AO500" s="333"/>
      <c r="AP500" s="152"/>
      <c r="AQ500" s="152" t="s">
        <v>187</v>
      </c>
      <c r="AR500" s="123"/>
      <c r="AS500" s="123"/>
      <c r="AT500" s="124"/>
      <c r="AU500" s="129" t="s">
        <v>133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188</v>
      </c>
      <c r="AH501" s="127"/>
      <c r="AI501" s="149"/>
      <c r="AJ501" s="149"/>
      <c r="AK501" s="149"/>
      <c r="AL501" s="147"/>
      <c r="AM501" s="149"/>
      <c r="AN501" s="149"/>
      <c r="AO501" s="149"/>
      <c r="AP501" s="147"/>
      <c r="AQ501" s="584"/>
      <c r="AR501" s="193"/>
      <c r="AS501" s="126" t="s">
        <v>188</v>
      </c>
      <c r="AT501" s="127"/>
      <c r="AU501" s="193"/>
      <c r="AV501" s="193"/>
      <c r="AW501" s="126" t="s">
        <v>177</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53</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178</v>
      </c>
      <c r="AC504" s="573"/>
      <c r="AD504" s="573"/>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196</v>
      </c>
      <c r="F505" s="337"/>
      <c r="G505" s="338" t="s">
        <v>193</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195</v>
      </c>
      <c r="AF505" s="331"/>
      <c r="AG505" s="331"/>
      <c r="AH505" s="332"/>
      <c r="AI505" s="333" t="s">
        <v>334</v>
      </c>
      <c r="AJ505" s="333"/>
      <c r="AK505" s="333"/>
      <c r="AL505" s="152"/>
      <c r="AM505" s="333" t="s">
        <v>347</v>
      </c>
      <c r="AN505" s="333"/>
      <c r="AO505" s="333"/>
      <c r="AP505" s="152"/>
      <c r="AQ505" s="152" t="s">
        <v>187</v>
      </c>
      <c r="AR505" s="123"/>
      <c r="AS505" s="123"/>
      <c r="AT505" s="124"/>
      <c r="AU505" s="129" t="s">
        <v>133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188</v>
      </c>
      <c r="AH506" s="127"/>
      <c r="AI506" s="149"/>
      <c r="AJ506" s="149"/>
      <c r="AK506" s="149"/>
      <c r="AL506" s="147"/>
      <c r="AM506" s="149"/>
      <c r="AN506" s="149"/>
      <c r="AO506" s="149"/>
      <c r="AP506" s="147"/>
      <c r="AQ506" s="584"/>
      <c r="AR506" s="193"/>
      <c r="AS506" s="126" t="s">
        <v>188</v>
      </c>
      <c r="AT506" s="127"/>
      <c r="AU506" s="193"/>
      <c r="AV506" s="193"/>
      <c r="AW506" s="126" t="s">
        <v>177</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53</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178</v>
      </c>
      <c r="AC509" s="573"/>
      <c r="AD509" s="573"/>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197</v>
      </c>
      <c r="F510" s="337"/>
      <c r="G510" s="338" t="s">
        <v>194</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195</v>
      </c>
      <c r="AF510" s="331"/>
      <c r="AG510" s="331"/>
      <c r="AH510" s="332"/>
      <c r="AI510" s="333" t="s">
        <v>334</v>
      </c>
      <c r="AJ510" s="333"/>
      <c r="AK510" s="333"/>
      <c r="AL510" s="152"/>
      <c r="AM510" s="333" t="s">
        <v>347</v>
      </c>
      <c r="AN510" s="333"/>
      <c r="AO510" s="333"/>
      <c r="AP510" s="152"/>
      <c r="AQ510" s="152" t="s">
        <v>187</v>
      </c>
      <c r="AR510" s="123"/>
      <c r="AS510" s="123"/>
      <c r="AT510" s="124"/>
      <c r="AU510" s="129" t="s">
        <v>133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188</v>
      </c>
      <c r="AH511" s="127"/>
      <c r="AI511" s="149"/>
      <c r="AJ511" s="149"/>
      <c r="AK511" s="149"/>
      <c r="AL511" s="147"/>
      <c r="AM511" s="149"/>
      <c r="AN511" s="149"/>
      <c r="AO511" s="149"/>
      <c r="AP511" s="147"/>
      <c r="AQ511" s="584"/>
      <c r="AR511" s="193"/>
      <c r="AS511" s="126" t="s">
        <v>188</v>
      </c>
      <c r="AT511" s="127"/>
      <c r="AU511" s="193"/>
      <c r="AV511" s="193"/>
      <c r="AW511" s="126" t="s">
        <v>177</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53</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197</v>
      </c>
      <c r="F515" s="337"/>
      <c r="G515" s="338" t="s">
        <v>194</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195</v>
      </c>
      <c r="AF515" s="331"/>
      <c r="AG515" s="331"/>
      <c r="AH515" s="332"/>
      <c r="AI515" s="333" t="s">
        <v>334</v>
      </c>
      <c r="AJ515" s="333"/>
      <c r="AK515" s="333"/>
      <c r="AL515" s="152"/>
      <c r="AM515" s="333" t="s">
        <v>347</v>
      </c>
      <c r="AN515" s="333"/>
      <c r="AO515" s="333"/>
      <c r="AP515" s="152"/>
      <c r="AQ515" s="152" t="s">
        <v>187</v>
      </c>
      <c r="AR515" s="123"/>
      <c r="AS515" s="123"/>
      <c r="AT515" s="124"/>
      <c r="AU515" s="129" t="s">
        <v>133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188</v>
      </c>
      <c r="AH516" s="127"/>
      <c r="AI516" s="149"/>
      <c r="AJ516" s="149"/>
      <c r="AK516" s="149"/>
      <c r="AL516" s="147"/>
      <c r="AM516" s="149"/>
      <c r="AN516" s="149"/>
      <c r="AO516" s="149"/>
      <c r="AP516" s="147"/>
      <c r="AQ516" s="584"/>
      <c r="AR516" s="193"/>
      <c r="AS516" s="126" t="s">
        <v>188</v>
      </c>
      <c r="AT516" s="127"/>
      <c r="AU516" s="193"/>
      <c r="AV516" s="193"/>
      <c r="AW516" s="126" t="s">
        <v>177</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53</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197</v>
      </c>
      <c r="F520" s="337"/>
      <c r="G520" s="338" t="s">
        <v>194</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195</v>
      </c>
      <c r="AF520" s="331"/>
      <c r="AG520" s="331"/>
      <c r="AH520" s="332"/>
      <c r="AI520" s="333" t="s">
        <v>334</v>
      </c>
      <c r="AJ520" s="333"/>
      <c r="AK520" s="333"/>
      <c r="AL520" s="152"/>
      <c r="AM520" s="333" t="s">
        <v>347</v>
      </c>
      <c r="AN520" s="333"/>
      <c r="AO520" s="333"/>
      <c r="AP520" s="152"/>
      <c r="AQ520" s="152" t="s">
        <v>187</v>
      </c>
      <c r="AR520" s="123"/>
      <c r="AS520" s="123"/>
      <c r="AT520" s="124"/>
      <c r="AU520" s="129" t="s">
        <v>133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188</v>
      </c>
      <c r="AH521" s="127"/>
      <c r="AI521" s="149"/>
      <c r="AJ521" s="149"/>
      <c r="AK521" s="149"/>
      <c r="AL521" s="147"/>
      <c r="AM521" s="149"/>
      <c r="AN521" s="149"/>
      <c r="AO521" s="149"/>
      <c r="AP521" s="147"/>
      <c r="AQ521" s="584"/>
      <c r="AR521" s="193"/>
      <c r="AS521" s="126" t="s">
        <v>188</v>
      </c>
      <c r="AT521" s="127"/>
      <c r="AU521" s="193"/>
      <c r="AV521" s="193"/>
      <c r="AW521" s="126" t="s">
        <v>177</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53</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197</v>
      </c>
      <c r="F525" s="337"/>
      <c r="G525" s="338" t="s">
        <v>194</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195</v>
      </c>
      <c r="AF525" s="331"/>
      <c r="AG525" s="331"/>
      <c r="AH525" s="332"/>
      <c r="AI525" s="333" t="s">
        <v>334</v>
      </c>
      <c r="AJ525" s="333"/>
      <c r="AK525" s="333"/>
      <c r="AL525" s="152"/>
      <c r="AM525" s="333" t="s">
        <v>347</v>
      </c>
      <c r="AN525" s="333"/>
      <c r="AO525" s="333"/>
      <c r="AP525" s="152"/>
      <c r="AQ525" s="152" t="s">
        <v>187</v>
      </c>
      <c r="AR525" s="123"/>
      <c r="AS525" s="123"/>
      <c r="AT525" s="124"/>
      <c r="AU525" s="129" t="s">
        <v>133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188</v>
      </c>
      <c r="AH526" s="127"/>
      <c r="AI526" s="149"/>
      <c r="AJ526" s="149"/>
      <c r="AK526" s="149"/>
      <c r="AL526" s="147"/>
      <c r="AM526" s="149"/>
      <c r="AN526" s="149"/>
      <c r="AO526" s="149"/>
      <c r="AP526" s="147"/>
      <c r="AQ526" s="584"/>
      <c r="AR526" s="193"/>
      <c r="AS526" s="126" t="s">
        <v>188</v>
      </c>
      <c r="AT526" s="127"/>
      <c r="AU526" s="193"/>
      <c r="AV526" s="193"/>
      <c r="AW526" s="126" t="s">
        <v>177</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53</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197</v>
      </c>
      <c r="F530" s="337"/>
      <c r="G530" s="338" t="s">
        <v>194</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195</v>
      </c>
      <c r="AF530" s="331"/>
      <c r="AG530" s="331"/>
      <c r="AH530" s="332"/>
      <c r="AI530" s="333" t="s">
        <v>334</v>
      </c>
      <c r="AJ530" s="333"/>
      <c r="AK530" s="333"/>
      <c r="AL530" s="152"/>
      <c r="AM530" s="333" t="s">
        <v>347</v>
      </c>
      <c r="AN530" s="333"/>
      <c r="AO530" s="333"/>
      <c r="AP530" s="152"/>
      <c r="AQ530" s="152" t="s">
        <v>187</v>
      </c>
      <c r="AR530" s="123"/>
      <c r="AS530" s="123"/>
      <c r="AT530" s="124"/>
      <c r="AU530" s="129" t="s">
        <v>133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188</v>
      </c>
      <c r="AH531" s="127"/>
      <c r="AI531" s="149"/>
      <c r="AJ531" s="149"/>
      <c r="AK531" s="149"/>
      <c r="AL531" s="147"/>
      <c r="AM531" s="149"/>
      <c r="AN531" s="149"/>
      <c r="AO531" s="149"/>
      <c r="AP531" s="147"/>
      <c r="AQ531" s="584"/>
      <c r="AR531" s="193"/>
      <c r="AS531" s="126" t="s">
        <v>188</v>
      </c>
      <c r="AT531" s="127"/>
      <c r="AU531" s="193"/>
      <c r="AV531" s="193"/>
      <c r="AW531" s="126" t="s">
        <v>177</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53</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331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326</v>
      </c>
      <c r="F538" s="168"/>
      <c r="G538" s="896" t="s">
        <v>207</v>
      </c>
      <c r="H538" s="116"/>
      <c r="I538" s="116"/>
      <c r="J538" s="897"/>
      <c r="K538" s="898"/>
      <c r="L538" s="898"/>
      <c r="M538" s="898"/>
      <c r="N538" s="898"/>
      <c r="O538" s="898"/>
      <c r="P538" s="898"/>
      <c r="Q538" s="898"/>
      <c r="R538" s="898"/>
      <c r="S538" s="898"/>
      <c r="T538" s="899"/>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0"/>
    </row>
    <row r="539" spans="1:50" ht="18.75" hidden="1" customHeight="1" x14ac:dyDescent="0.15">
      <c r="A539" s="182"/>
      <c r="B539" s="179"/>
      <c r="C539" s="173"/>
      <c r="D539" s="179"/>
      <c r="E539" s="336" t="s">
        <v>196</v>
      </c>
      <c r="F539" s="337"/>
      <c r="G539" s="338" t="s">
        <v>193</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195</v>
      </c>
      <c r="AF539" s="331"/>
      <c r="AG539" s="331"/>
      <c r="AH539" s="332"/>
      <c r="AI539" s="333" t="s">
        <v>334</v>
      </c>
      <c r="AJ539" s="333"/>
      <c r="AK539" s="333"/>
      <c r="AL539" s="152"/>
      <c r="AM539" s="333" t="s">
        <v>347</v>
      </c>
      <c r="AN539" s="333"/>
      <c r="AO539" s="333"/>
      <c r="AP539" s="152"/>
      <c r="AQ539" s="152" t="s">
        <v>187</v>
      </c>
      <c r="AR539" s="123"/>
      <c r="AS539" s="123"/>
      <c r="AT539" s="124"/>
      <c r="AU539" s="129" t="s">
        <v>133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188</v>
      </c>
      <c r="AH540" s="127"/>
      <c r="AI540" s="149"/>
      <c r="AJ540" s="149"/>
      <c r="AK540" s="149"/>
      <c r="AL540" s="147"/>
      <c r="AM540" s="149"/>
      <c r="AN540" s="149"/>
      <c r="AO540" s="149"/>
      <c r="AP540" s="147"/>
      <c r="AQ540" s="584"/>
      <c r="AR540" s="193"/>
      <c r="AS540" s="126" t="s">
        <v>188</v>
      </c>
      <c r="AT540" s="127"/>
      <c r="AU540" s="193"/>
      <c r="AV540" s="193"/>
      <c r="AW540" s="126" t="s">
        <v>177</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53</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178</v>
      </c>
      <c r="AC543" s="573"/>
      <c r="AD543" s="573"/>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196</v>
      </c>
      <c r="F544" s="337"/>
      <c r="G544" s="338" t="s">
        <v>193</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195</v>
      </c>
      <c r="AF544" s="331"/>
      <c r="AG544" s="331"/>
      <c r="AH544" s="332"/>
      <c r="AI544" s="333" t="s">
        <v>334</v>
      </c>
      <c r="AJ544" s="333"/>
      <c r="AK544" s="333"/>
      <c r="AL544" s="152"/>
      <c r="AM544" s="333" t="s">
        <v>347</v>
      </c>
      <c r="AN544" s="333"/>
      <c r="AO544" s="333"/>
      <c r="AP544" s="152"/>
      <c r="AQ544" s="152" t="s">
        <v>187</v>
      </c>
      <c r="AR544" s="123"/>
      <c r="AS544" s="123"/>
      <c r="AT544" s="124"/>
      <c r="AU544" s="129" t="s">
        <v>133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188</v>
      </c>
      <c r="AH545" s="127"/>
      <c r="AI545" s="149"/>
      <c r="AJ545" s="149"/>
      <c r="AK545" s="149"/>
      <c r="AL545" s="147"/>
      <c r="AM545" s="149"/>
      <c r="AN545" s="149"/>
      <c r="AO545" s="149"/>
      <c r="AP545" s="147"/>
      <c r="AQ545" s="584"/>
      <c r="AR545" s="193"/>
      <c r="AS545" s="126" t="s">
        <v>188</v>
      </c>
      <c r="AT545" s="127"/>
      <c r="AU545" s="193"/>
      <c r="AV545" s="193"/>
      <c r="AW545" s="126" t="s">
        <v>177</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53</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178</v>
      </c>
      <c r="AC548" s="573"/>
      <c r="AD548" s="573"/>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196</v>
      </c>
      <c r="F549" s="337"/>
      <c r="G549" s="338" t="s">
        <v>193</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195</v>
      </c>
      <c r="AF549" s="331"/>
      <c r="AG549" s="331"/>
      <c r="AH549" s="332"/>
      <c r="AI549" s="333" t="s">
        <v>334</v>
      </c>
      <c r="AJ549" s="333"/>
      <c r="AK549" s="333"/>
      <c r="AL549" s="152"/>
      <c r="AM549" s="333" t="s">
        <v>347</v>
      </c>
      <c r="AN549" s="333"/>
      <c r="AO549" s="333"/>
      <c r="AP549" s="152"/>
      <c r="AQ549" s="152" t="s">
        <v>187</v>
      </c>
      <c r="AR549" s="123"/>
      <c r="AS549" s="123"/>
      <c r="AT549" s="124"/>
      <c r="AU549" s="129" t="s">
        <v>133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188</v>
      </c>
      <c r="AH550" s="127"/>
      <c r="AI550" s="149"/>
      <c r="AJ550" s="149"/>
      <c r="AK550" s="149"/>
      <c r="AL550" s="147"/>
      <c r="AM550" s="149"/>
      <c r="AN550" s="149"/>
      <c r="AO550" s="149"/>
      <c r="AP550" s="147"/>
      <c r="AQ550" s="584"/>
      <c r="AR550" s="193"/>
      <c r="AS550" s="126" t="s">
        <v>188</v>
      </c>
      <c r="AT550" s="127"/>
      <c r="AU550" s="193"/>
      <c r="AV550" s="193"/>
      <c r="AW550" s="126" t="s">
        <v>177</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53</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178</v>
      </c>
      <c r="AC553" s="573"/>
      <c r="AD553" s="573"/>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196</v>
      </c>
      <c r="F554" s="337"/>
      <c r="G554" s="338" t="s">
        <v>193</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195</v>
      </c>
      <c r="AF554" s="331"/>
      <c r="AG554" s="331"/>
      <c r="AH554" s="332"/>
      <c r="AI554" s="333" t="s">
        <v>334</v>
      </c>
      <c r="AJ554" s="333"/>
      <c r="AK554" s="333"/>
      <c r="AL554" s="152"/>
      <c r="AM554" s="333" t="s">
        <v>347</v>
      </c>
      <c r="AN554" s="333"/>
      <c r="AO554" s="333"/>
      <c r="AP554" s="152"/>
      <c r="AQ554" s="152" t="s">
        <v>187</v>
      </c>
      <c r="AR554" s="123"/>
      <c r="AS554" s="123"/>
      <c r="AT554" s="124"/>
      <c r="AU554" s="129" t="s">
        <v>133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188</v>
      </c>
      <c r="AH555" s="127"/>
      <c r="AI555" s="149"/>
      <c r="AJ555" s="149"/>
      <c r="AK555" s="149"/>
      <c r="AL555" s="147"/>
      <c r="AM555" s="149"/>
      <c r="AN555" s="149"/>
      <c r="AO555" s="149"/>
      <c r="AP555" s="147"/>
      <c r="AQ555" s="584"/>
      <c r="AR555" s="193"/>
      <c r="AS555" s="126" t="s">
        <v>188</v>
      </c>
      <c r="AT555" s="127"/>
      <c r="AU555" s="193"/>
      <c r="AV555" s="193"/>
      <c r="AW555" s="126" t="s">
        <v>177</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53</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178</v>
      </c>
      <c r="AC558" s="573"/>
      <c r="AD558" s="573"/>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196</v>
      </c>
      <c r="F559" s="337"/>
      <c r="G559" s="338" t="s">
        <v>193</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195</v>
      </c>
      <c r="AF559" s="331"/>
      <c r="AG559" s="331"/>
      <c r="AH559" s="332"/>
      <c r="AI559" s="333" t="s">
        <v>334</v>
      </c>
      <c r="AJ559" s="333"/>
      <c r="AK559" s="333"/>
      <c r="AL559" s="152"/>
      <c r="AM559" s="333" t="s">
        <v>347</v>
      </c>
      <c r="AN559" s="333"/>
      <c r="AO559" s="333"/>
      <c r="AP559" s="152"/>
      <c r="AQ559" s="152" t="s">
        <v>187</v>
      </c>
      <c r="AR559" s="123"/>
      <c r="AS559" s="123"/>
      <c r="AT559" s="124"/>
      <c r="AU559" s="129" t="s">
        <v>133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188</v>
      </c>
      <c r="AH560" s="127"/>
      <c r="AI560" s="149"/>
      <c r="AJ560" s="149"/>
      <c r="AK560" s="149"/>
      <c r="AL560" s="147"/>
      <c r="AM560" s="149"/>
      <c r="AN560" s="149"/>
      <c r="AO560" s="149"/>
      <c r="AP560" s="147"/>
      <c r="AQ560" s="584"/>
      <c r="AR560" s="193"/>
      <c r="AS560" s="126" t="s">
        <v>188</v>
      </c>
      <c r="AT560" s="127"/>
      <c r="AU560" s="193"/>
      <c r="AV560" s="193"/>
      <c r="AW560" s="126" t="s">
        <v>177</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53</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178</v>
      </c>
      <c r="AC563" s="573"/>
      <c r="AD563" s="573"/>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197</v>
      </c>
      <c r="F564" s="337"/>
      <c r="G564" s="338" t="s">
        <v>194</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195</v>
      </c>
      <c r="AF564" s="331"/>
      <c r="AG564" s="331"/>
      <c r="AH564" s="332"/>
      <c r="AI564" s="333" t="s">
        <v>334</v>
      </c>
      <c r="AJ564" s="333"/>
      <c r="AK564" s="333"/>
      <c r="AL564" s="152"/>
      <c r="AM564" s="333" t="s">
        <v>347</v>
      </c>
      <c r="AN564" s="333"/>
      <c r="AO564" s="333"/>
      <c r="AP564" s="152"/>
      <c r="AQ564" s="152" t="s">
        <v>187</v>
      </c>
      <c r="AR564" s="123"/>
      <c r="AS564" s="123"/>
      <c r="AT564" s="124"/>
      <c r="AU564" s="129" t="s">
        <v>133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188</v>
      </c>
      <c r="AH565" s="127"/>
      <c r="AI565" s="149"/>
      <c r="AJ565" s="149"/>
      <c r="AK565" s="149"/>
      <c r="AL565" s="147"/>
      <c r="AM565" s="149"/>
      <c r="AN565" s="149"/>
      <c r="AO565" s="149"/>
      <c r="AP565" s="147"/>
      <c r="AQ565" s="584"/>
      <c r="AR565" s="193"/>
      <c r="AS565" s="126" t="s">
        <v>188</v>
      </c>
      <c r="AT565" s="127"/>
      <c r="AU565" s="193"/>
      <c r="AV565" s="193"/>
      <c r="AW565" s="126" t="s">
        <v>177</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53</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197</v>
      </c>
      <c r="F569" s="337"/>
      <c r="G569" s="338" t="s">
        <v>194</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195</v>
      </c>
      <c r="AF569" s="331"/>
      <c r="AG569" s="331"/>
      <c r="AH569" s="332"/>
      <c r="AI569" s="333" t="s">
        <v>334</v>
      </c>
      <c r="AJ569" s="333"/>
      <c r="AK569" s="333"/>
      <c r="AL569" s="152"/>
      <c r="AM569" s="333" t="s">
        <v>347</v>
      </c>
      <c r="AN569" s="333"/>
      <c r="AO569" s="333"/>
      <c r="AP569" s="152"/>
      <c r="AQ569" s="152" t="s">
        <v>187</v>
      </c>
      <c r="AR569" s="123"/>
      <c r="AS569" s="123"/>
      <c r="AT569" s="124"/>
      <c r="AU569" s="129" t="s">
        <v>133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188</v>
      </c>
      <c r="AH570" s="127"/>
      <c r="AI570" s="149"/>
      <c r="AJ570" s="149"/>
      <c r="AK570" s="149"/>
      <c r="AL570" s="147"/>
      <c r="AM570" s="149"/>
      <c r="AN570" s="149"/>
      <c r="AO570" s="149"/>
      <c r="AP570" s="147"/>
      <c r="AQ570" s="584"/>
      <c r="AR570" s="193"/>
      <c r="AS570" s="126" t="s">
        <v>188</v>
      </c>
      <c r="AT570" s="127"/>
      <c r="AU570" s="193"/>
      <c r="AV570" s="193"/>
      <c r="AW570" s="126" t="s">
        <v>177</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53</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197</v>
      </c>
      <c r="F574" s="337"/>
      <c r="G574" s="338" t="s">
        <v>194</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195</v>
      </c>
      <c r="AF574" s="331"/>
      <c r="AG574" s="331"/>
      <c r="AH574" s="332"/>
      <c r="AI574" s="333" t="s">
        <v>334</v>
      </c>
      <c r="AJ574" s="333"/>
      <c r="AK574" s="333"/>
      <c r="AL574" s="152"/>
      <c r="AM574" s="333" t="s">
        <v>347</v>
      </c>
      <c r="AN574" s="333"/>
      <c r="AO574" s="333"/>
      <c r="AP574" s="152"/>
      <c r="AQ574" s="152" t="s">
        <v>187</v>
      </c>
      <c r="AR574" s="123"/>
      <c r="AS574" s="123"/>
      <c r="AT574" s="124"/>
      <c r="AU574" s="129" t="s">
        <v>133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188</v>
      </c>
      <c r="AH575" s="127"/>
      <c r="AI575" s="149"/>
      <c r="AJ575" s="149"/>
      <c r="AK575" s="149"/>
      <c r="AL575" s="147"/>
      <c r="AM575" s="149"/>
      <c r="AN575" s="149"/>
      <c r="AO575" s="149"/>
      <c r="AP575" s="147"/>
      <c r="AQ575" s="584"/>
      <c r="AR575" s="193"/>
      <c r="AS575" s="126" t="s">
        <v>188</v>
      </c>
      <c r="AT575" s="127"/>
      <c r="AU575" s="193"/>
      <c r="AV575" s="193"/>
      <c r="AW575" s="126" t="s">
        <v>177</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53</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197</v>
      </c>
      <c r="F579" s="337"/>
      <c r="G579" s="338" t="s">
        <v>194</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195</v>
      </c>
      <c r="AF579" s="331"/>
      <c r="AG579" s="331"/>
      <c r="AH579" s="332"/>
      <c r="AI579" s="333" t="s">
        <v>334</v>
      </c>
      <c r="AJ579" s="333"/>
      <c r="AK579" s="333"/>
      <c r="AL579" s="152"/>
      <c r="AM579" s="333" t="s">
        <v>347</v>
      </c>
      <c r="AN579" s="333"/>
      <c r="AO579" s="333"/>
      <c r="AP579" s="152"/>
      <c r="AQ579" s="152" t="s">
        <v>187</v>
      </c>
      <c r="AR579" s="123"/>
      <c r="AS579" s="123"/>
      <c r="AT579" s="124"/>
      <c r="AU579" s="129" t="s">
        <v>133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188</v>
      </c>
      <c r="AH580" s="127"/>
      <c r="AI580" s="149"/>
      <c r="AJ580" s="149"/>
      <c r="AK580" s="149"/>
      <c r="AL580" s="147"/>
      <c r="AM580" s="149"/>
      <c r="AN580" s="149"/>
      <c r="AO580" s="149"/>
      <c r="AP580" s="147"/>
      <c r="AQ580" s="584"/>
      <c r="AR580" s="193"/>
      <c r="AS580" s="126" t="s">
        <v>188</v>
      </c>
      <c r="AT580" s="127"/>
      <c r="AU580" s="193"/>
      <c r="AV580" s="193"/>
      <c r="AW580" s="126" t="s">
        <v>177</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53</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197</v>
      </c>
      <c r="F584" s="337"/>
      <c r="G584" s="338" t="s">
        <v>194</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195</v>
      </c>
      <c r="AF584" s="331"/>
      <c r="AG584" s="331"/>
      <c r="AH584" s="332"/>
      <c r="AI584" s="333" t="s">
        <v>334</v>
      </c>
      <c r="AJ584" s="333"/>
      <c r="AK584" s="333"/>
      <c r="AL584" s="152"/>
      <c r="AM584" s="333" t="s">
        <v>347</v>
      </c>
      <c r="AN584" s="333"/>
      <c r="AO584" s="333"/>
      <c r="AP584" s="152"/>
      <c r="AQ584" s="152" t="s">
        <v>187</v>
      </c>
      <c r="AR584" s="123"/>
      <c r="AS584" s="123"/>
      <c r="AT584" s="124"/>
      <c r="AU584" s="129" t="s">
        <v>133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188</v>
      </c>
      <c r="AH585" s="127"/>
      <c r="AI585" s="149"/>
      <c r="AJ585" s="149"/>
      <c r="AK585" s="149"/>
      <c r="AL585" s="147"/>
      <c r="AM585" s="149"/>
      <c r="AN585" s="149"/>
      <c r="AO585" s="149"/>
      <c r="AP585" s="147"/>
      <c r="AQ585" s="584"/>
      <c r="AR585" s="193"/>
      <c r="AS585" s="126" t="s">
        <v>188</v>
      </c>
      <c r="AT585" s="127"/>
      <c r="AU585" s="193"/>
      <c r="AV585" s="193"/>
      <c r="AW585" s="126" t="s">
        <v>177</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53</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331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325</v>
      </c>
      <c r="F592" s="168"/>
      <c r="G592" s="896" t="s">
        <v>207</v>
      </c>
      <c r="H592" s="116"/>
      <c r="I592" s="116"/>
      <c r="J592" s="897"/>
      <c r="K592" s="898"/>
      <c r="L592" s="898"/>
      <c r="M592" s="898"/>
      <c r="N592" s="898"/>
      <c r="O592" s="898"/>
      <c r="P592" s="898"/>
      <c r="Q592" s="898"/>
      <c r="R592" s="898"/>
      <c r="S592" s="898"/>
      <c r="T592" s="899"/>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0"/>
    </row>
    <row r="593" spans="1:50" ht="18.75" hidden="1" customHeight="1" x14ac:dyDescent="0.15">
      <c r="A593" s="182"/>
      <c r="B593" s="179"/>
      <c r="C593" s="173"/>
      <c r="D593" s="179"/>
      <c r="E593" s="336" t="s">
        <v>196</v>
      </c>
      <c r="F593" s="337"/>
      <c r="G593" s="338" t="s">
        <v>193</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195</v>
      </c>
      <c r="AF593" s="331"/>
      <c r="AG593" s="331"/>
      <c r="AH593" s="332"/>
      <c r="AI593" s="333" t="s">
        <v>334</v>
      </c>
      <c r="AJ593" s="333"/>
      <c r="AK593" s="333"/>
      <c r="AL593" s="152"/>
      <c r="AM593" s="333" t="s">
        <v>347</v>
      </c>
      <c r="AN593" s="333"/>
      <c r="AO593" s="333"/>
      <c r="AP593" s="152"/>
      <c r="AQ593" s="152" t="s">
        <v>187</v>
      </c>
      <c r="AR593" s="123"/>
      <c r="AS593" s="123"/>
      <c r="AT593" s="124"/>
      <c r="AU593" s="129" t="s">
        <v>133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188</v>
      </c>
      <c r="AH594" s="127"/>
      <c r="AI594" s="149"/>
      <c r="AJ594" s="149"/>
      <c r="AK594" s="149"/>
      <c r="AL594" s="147"/>
      <c r="AM594" s="149"/>
      <c r="AN594" s="149"/>
      <c r="AO594" s="149"/>
      <c r="AP594" s="147"/>
      <c r="AQ594" s="584"/>
      <c r="AR594" s="193"/>
      <c r="AS594" s="126" t="s">
        <v>188</v>
      </c>
      <c r="AT594" s="127"/>
      <c r="AU594" s="193"/>
      <c r="AV594" s="193"/>
      <c r="AW594" s="126" t="s">
        <v>177</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53</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178</v>
      </c>
      <c r="AC597" s="573"/>
      <c r="AD597" s="573"/>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196</v>
      </c>
      <c r="F598" s="337"/>
      <c r="G598" s="338" t="s">
        <v>193</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195</v>
      </c>
      <c r="AF598" s="331"/>
      <c r="AG598" s="331"/>
      <c r="AH598" s="332"/>
      <c r="AI598" s="333" t="s">
        <v>334</v>
      </c>
      <c r="AJ598" s="333"/>
      <c r="AK598" s="333"/>
      <c r="AL598" s="152"/>
      <c r="AM598" s="333" t="s">
        <v>347</v>
      </c>
      <c r="AN598" s="333"/>
      <c r="AO598" s="333"/>
      <c r="AP598" s="152"/>
      <c r="AQ598" s="152" t="s">
        <v>187</v>
      </c>
      <c r="AR598" s="123"/>
      <c r="AS598" s="123"/>
      <c r="AT598" s="124"/>
      <c r="AU598" s="129" t="s">
        <v>133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188</v>
      </c>
      <c r="AH599" s="127"/>
      <c r="AI599" s="149"/>
      <c r="AJ599" s="149"/>
      <c r="AK599" s="149"/>
      <c r="AL599" s="147"/>
      <c r="AM599" s="149"/>
      <c r="AN599" s="149"/>
      <c r="AO599" s="149"/>
      <c r="AP599" s="147"/>
      <c r="AQ599" s="584"/>
      <c r="AR599" s="193"/>
      <c r="AS599" s="126" t="s">
        <v>188</v>
      </c>
      <c r="AT599" s="127"/>
      <c r="AU599" s="193"/>
      <c r="AV599" s="193"/>
      <c r="AW599" s="126" t="s">
        <v>177</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53</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178</v>
      </c>
      <c r="AC602" s="573"/>
      <c r="AD602" s="573"/>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196</v>
      </c>
      <c r="F603" s="337"/>
      <c r="G603" s="338" t="s">
        <v>193</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195</v>
      </c>
      <c r="AF603" s="331"/>
      <c r="AG603" s="331"/>
      <c r="AH603" s="332"/>
      <c r="AI603" s="333" t="s">
        <v>334</v>
      </c>
      <c r="AJ603" s="333"/>
      <c r="AK603" s="333"/>
      <c r="AL603" s="152"/>
      <c r="AM603" s="333" t="s">
        <v>347</v>
      </c>
      <c r="AN603" s="333"/>
      <c r="AO603" s="333"/>
      <c r="AP603" s="152"/>
      <c r="AQ603" s="152" t="s">
        <v>187</v>
      </c>
      <c r="AR603" s="123"/>
      <c r="AS603" s="123"/>
      <c r="AT603" s="124"/>
      <c r="AU603" s="129" t="s">
        <v>133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188</v>
      </c>
      <c r="AH604" s="127"/>
      <c r="AI604" s="149"/>
      <c r="AJ604" s="149"/>
      <c r="AK604" s="149"/>
      <c r="AL604" s="147"/>
      <c r="AM604" s="149"/>
      <c r="AN604" s="149"/>
      <c r="AO604" s="149"/>
      <c r="AP604" s="147"/>
      <c r="AQ604" s="584"/>
      <c r="AR604" s="193"/>
      <c r="AS604" s="126" t="s">
        <v>188</v>
      </c>
      <c r="AT604" s="127"/>
      <c r="AU604" s="193"/>
      <c r="AV604" s="193"/>
      <c r="AW604" s="126" t="s">
        <v>177</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53</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178</v>
      </c>
      <c r="AC607" s="573"/>
      <c r="AD607" s="573"/>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196</v>
      </c>
      <c r="F608" s="337"/>
      <c r="G608" s="338" t="s">
        <v>193</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195</v>
      </c>
      <c r="AF608" s="331"/>
      <c r="AG608" s="331"/>
      <c r="AH608" s="332"/>
      <c r="AI608" s="333" t="s">
        <v>334</v>
      </c>
      <c r="AJ608" s="333"/>
      <c r="AK608" s="333"/>
      <c r="AL608" s="152"/>
      <c r="AM608" s="333" t="s">
        <v>347</v>
      </c>
      <c r="AN608" s="333"/>
      <c r="AO608" s="333"/>
      <c r="AP608" s="152"/>
      <c r="AQ608" s="152" t="s">
        <v>187</v>
      </c>
      <c r="AR608" s="123"/>
      <c r="AS608" s="123"/>
      <c r="AT608" s="124"/>
      <c r="AU608" s="129" t="s">
        <v>133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188</v>
      </c>
      <c r="AH609" s="127"/>
      <c r="AI609" s="149"/>
      <c r="AJ609" s="149"/>
      <c r="AK609" s="149"/>
      <c r="AL609" s="147"/>
      <c r="AM609" s="149"/>
      <c r="AN609" s="149"/>
      <c r="AO609" s="149"/>
      <c r="AP609" s="147"/>
      <c r="AQ609" s="584"/>
      <c r="AR609" s="193"/>
      <c r="AS609" s="126" t="s">
        <v>188</v>
      </c>
      <c r="AT609" s="127"/>
      <c r="AU609" s="193"/>
      <c r="AV609" s="193"/>
      <c r="AW609" s="126" t="s">
        <v>177</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53</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178</v>
      </c>
      <c r="AC612" s="573"/>
      <c r="AD612" s="573"/>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196</v>
      </c>
      <c r="F613" s="337"/>
      <c r="G613" s="338" t="s">
        <v>193</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195</v>
      </c>
      <c r="AF613" s="331"/>
      <c r="AG613" s="331"/>
      <c r="AH613" s="332"/>
      <c r="AI613" s="333" t="s">
        <v>334</v>
      </c>
      <c r="AJ613" s="333"/>
      <c r="AK613" s="333"/>
      <c r="AL613" s="152"/>
      <c r="AM613" s="333" t="s">
        <v>347</v>
      </c>
      <c r="AN613" s="333"/>
      <c r="AO613" s="333"/>
      <c r="AP613" s="152"/>
      <c r="AQ613" s="152" t="s">
        <v>187</v>
      </c>
      <c r="AR613" s="123"/>
      <c r="AS613" s="123"/>
      <c r="AT613" s="124"/>
      <c r="AU613" s="129" t="s">
        <v>133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188</v>
      </c>
      <c r="AH614" s="127"/>
      <c r="AI614" s="149"/>
      <c r="AJ614" s="149"/>
      <c r="AK614" s="149"/>
      <c r="AL614" s="147"/>
      <c r="AM614" s="149"/>
      <c r="AN614" s="149"/>
      <c r="AO614" s="149"/>
      <c r="AP614" s="147"/>
      <c r="AQ614" s="584"/>
      <c r="AR614" s="193"/>
      <c r="AS614" s="126" t="s">
        <v>188</v>
      </c>
      <c r="AT614" s="127"/>
      <c r="AU614" s="193"/>
      <c r="AV614" s="193"/>
      <c r="AW614" s="126" t="s">
        <v>177</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53</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178</v>
      </c>
      <c r="AC617" s="573"/>
      <c r="AD617" s="573"/>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197</v>
      </c>
      <c r="F618" s="337"/>
      <c r="G618" s="338" t="s">
        <v>194</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195</v>
      </c>
      <c r="AF618" s="331"/>
      <c r="AG618" s="331"/>
      <c r="AH618" s="332"/>
      <c r="AI618" s="333" t="s">
        <v>334</v>
      </c>
      <c r="AJ618" s="333"/>
      <c r="AK618" s="333"/>
      <c r="AL618" s="152"/>
      <c r="AM618" s="333" t="s">
        <v>347</v>
      </c>
      <c r="AN618" s="333"/>
      <c r="AO618" s="333"/>
      <c r="AP618" s="152"/>
      <c r="AQ618" s="152" t="s">
        <v>187</v>
      </c>
      <c r="AR618" s="123"/>
      <c r="AS618" s="123"/>
      <c r="AT618" s="124"/>
      <c r="AU618" s="129" t="s">
        <v>133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188</v>
      </c>
      <c r="AH619" s="127"/>
      <c r="AI619" s="149"/>
      <c r="AJ619" s="149"/>
      <c r="AK619" s="149"/>
      <c r="AL619" s="147"/>
      <c r="AM619" s="149"/>
      <c r="AN619" s="149"/>
      <c r="AO619" s="149"/>
      <c r="AP619" s="147"/>
      <c r="AQ619" s="584"/>
      <c r="AR619" s="193"/>
      <c r="AS619" s="126" t="s">
        <v>188</v>
      </c>
      <c r="AT619" s="127"/>
      <c r="AU619" s="193"/>
      <c r="AV619" s="193"/>
      <c r="AW619" s="126" t="s">
        <v>177</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53</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197</v>
      </c>
      <c r="F623" s="337"/>
      <c r="G623" s="338" t="s">
        <v>194</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195</v>
      </c>
      <c r="AF623" s="331"/>
      <c r="AG623" s="331"/>
      <c r="AH623" s="332"/>
      <c r="AI623" s="333" t="s">
        <v>334</v>
      </c>
      <c r="AJ623" s="333"/>
      <c r="AK623" s="333"/>
      <c r="AL623" s="152"/>
      <c r="AM623" s="333" t="s">
        <v>347</v>
      </c>
      <c r="AN623" s="333"/>
      <c r="AO623" s="333"/>
      <c r="AP623" s="152"/>
      <c r="AQ623" s="152" t="s">
        <v>187</v>
      </c>
      <c r="AR623" s="123"/>
      <c r="AS623" s="123"/>
      <c r="AT623" s="124"/>
      <c r="AU623" s="129" t="s">
        <v>133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188</v>
      </c>
      <c r="AH624" s="127"/>
      <c r="AI624" s="149"/>
      <c r="AJ624" s="149"/>
      <c r="AK624" s="149"/>
      <c r="AL624" s="147"/>
      <c r="AM624" s="149"/>
      <c r="AN624" s="149"/>
      <c r="AO624" s="149"/>
      <c r="AP624" s="147"/>
      <c r="AQ624" s="584"/>
      <c r="AR624" s="193"/>
      <c r="AS624" s="126" t="s">
        <v>188</v>
      </c>
      <c r="AT624" s="127"/>
      <c r="AU624" s="193"/>
      <c r="AV624" s="193"/>
      <c r="AW624" s="126" t="s">
        <v>177</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53</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197</v>
      </c>
      <c r="F628" s="337"/>
      <c r="G628" s="338" t="s">
        <v>194</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195</v>
      </c>
      <c r="AF628" s="331"/>
      <c r="AG628" s="331"/>
      <c r="AH628" s="332"/>
      <c r="AI628" s="333" t="s">
        <v>334</v>
      </c>
      <c r="AJ628" s="333"/>
      <c r="AK628" s="333"/>
      <c r="AL628" s="152"/>
      <c r="AM628" s="333" t="s">
        <v>347</v>
      </c>
      <c r="AN628" s="333"/>
      <c r="AO628" s="333"/>
      <c r="AP628" s="152"/>
      <c r="AQ628" s="152" t="s">
        <v>187</v>
      </c>
      <c r="AR628" s="123"/>
      <c r="AS628" s="123"/>
      <c r="AT628" s="124"/>
      <c r="AU628" s="129" t="s">
        <v>133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188</v>
      </c>
      <c r="AH629" s="127"/>
      <c r="AI629" s="149"/>
      <c r="AJ629" s="149"/>
      <c r="AK629" s="149"/>
      <c r="AL629" s="147"/>
      <c r="AM629" s="149"/>
      <c r="AN629" s="149"/>
      <c r="AO629" s="149"/>
      <c r="AP629" s="147"/>
      <c r="AQ629" s="584"/>
      <c r="AR629" s="193"/>
      <c r="AS629" s="126" t="s">
        <v>188</v>
      </c>
      <c r="AT629" s="127"/>
      <c r="AU629" s="193"/>
      <c r="AV629" s="193"/>
      <c r="AW629" s="126" t="s">
        <v>177</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53</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197</v>
      </c>
      <c r="F633" s="337"/>
      <c r="G633" s="338" t="s">
        <v>194</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195</v>
      </c>
      <c r="AF633" s="331"/>
      <c r="AG633" s="331"/>
      <c r="AH633" s="332"/>
      <c r="AI633" s="333" t="s">
        <v>334</v>
      </c>
      <c r="AJ633" s="333"/>
      <c r="AK633" s="333"/>
      <c r="AL633" s="152"/>
      <c r="AM633" s="333" t="s">
        <v>347</v>
      </c>
      <c r="AN633" s="333"/>
      <c r="AO633" s="333"/>
      <c r="AP633" s="152"/>
      <c r="AQ633" s="152" t="s">
        <v>187</v>
      </c>
      <c r="AR633" s="123"/>
      <c r="AS633" s="123"/>
      <c r="AT633" s="124"/>
      <c r="AU633" s="129" t="s">
        <v>133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188</v>
      </c>
      <c r="AH634" s="127"/>
      <c r="AI634" s="149"/>
      <c r="AJ634" s="149"/>
      <c r="AK634" s="149"/>
      <c r="AL634" s="147"/>
      <c r="AM634" s="149"/>
      <c r="AN634" s="149"/>
      <c r="AO634" s="149"/>
      <c r="AP634" s="147"/>
      <c r="AQ634" s="584"/>
      <c r="AR634" s="193"/>
      <c r="AS634" s="126" t="s">
        <v>188</v>
      </c>
      <c r="AT634" s="127"/>
      <c r="AU634" s="193"/>
      <c r="AV634" s="193"/>
      <c r="AW634" s="126" t="s">
        <v>177</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53</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197</v>
      </c>
      <c r="F638" s="337"/>
      <c r="G638" s="338" t="s">
        <v>194</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195</v>
      </c>
      <c r="AF638" s="331"/>
      <c r="AG638" s="331"/>
      <c r="AH638" s="332"/>
      <c r="AI638" s="333" t="s">
        <v>334</v>
      </c>
      <c r="AJ638" s="333"/>
      <c r="AK638" s="333"/>
      <c r="AL638" s="152"/>
      <c r="AM638" s="333" t="s">
        <v>347</v>
      </c>
      <c r="AN638" s="333"/>
      <c r="AO638" s="333"/>
      <c r="AP638" s="152"/>
      <c r="AQ638" s="152" t="s">
        <v>187</v>
      </c>
      <c r="AR638" s="123"/>
      <c r="AS638" s="123"/>
      <c r="AT638" s="124"/>
      <c r="AU638" s="129" t="s">
        <v>133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188</v>
      </c>
      <c r="AH639" s="127"/>
      <c r="AI639" s="149"/>
      <c r="AJ639" s="149"/>
      <c r="AK639" s="149"/>
      <c r="AL639" s="147"/>
      <c r="AM639" s="149"/>
      <c r="AN639" s="149"/>
      <c r="AO639" s="149"/>
      <c r="AP639" s="147"/>
      <c r="AQ639" s="584"/>
      <c r="AR639" s="193"/>
      <c r="AS639" s="126" t="s">
        <v>188</v>
      </c>
      <c r="AT639" s="127"/>
      <c r="AU639" s="193"/>
      <c r="AV639" s="193"/>
      <c r="AW639" s="126" t="s">
        <v>177</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53</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331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326</v>
      </c>
      <c r="F646" s="168"/>
      <c r="G646" s="896" t="s">
        <v>207</v>
      </c>
      <c r="H646" s="116"/>
      <c r="I646" s="116"/>
      <c r="J646" s="897"/>
      <c r="K646" s="898"/>
      <c r="L646" s="898"/>
      <c r="M646" s="898"/>
      <c r="N646" s="898"/>
      <c r="O646" s="898"/>
      <c r="P646" s="898"/>
      <c r="Q646" s="898"/>
      <c r="R646" s="898"/>
      <c r="S646" s="898"/>
      <c r="T646" s="899"/>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0"/>
    </row>
    <row r="647" spans="1:50" ht="18.75" hidden="1" customHeight="1" x14ac:dyDescent="0.15">
      <c r="A647" s="182"/>
      <c r="B647" s="179"/>
      <c r="C647" s="173"/>
      <c r="D647" s="179"/>
      <c r="E647" s="336" t="s">
        <v>196</v>
      </c>
      <c r="F647" s="337"/>
      <c r="G647" s="338" t="s">
        <v>193</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195</v>
      </c>
      <c r="AF647" s="331"/>
      <c r="AG647" s="331"/>
      <c r="AH647" s="332"/>
      <c r="AI647" s="333" t="s">
        <v>334</v>
      </c>
      <c r="AJ647" s="333"/>
      <c r="AK647" s="333"/>
      <c r="AL647" s="152"/>
      <c r="AM647" s="333" t="s">
        <v>347</v>
      </c>
      <c r="AN647" s="333"/>
      <c r="AO647" s="333"/>
      <c r="AP647" s="152"/>
      <c r="AQ647" s="152" t="s">
        <v>187</v>
      </c>
      <c r="AR647" s="123"/>
      <c r="AS647" s="123"/>
      <c r="AT647" s="124"/>
      <c r="AU647" s="129" t="s">
        <v>133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188</v>
      </c>
      <c r="AH648" s="127"/>
      <c r="AI648" s="149"/>
      <c r="AJ648" s="149"/>
      <c r="AK648" s="149"/>
      <c r="AL648" s="147"/>
      <c r="AM648" s="149"/>
      <c r="AN648" s="149"/>
      <c r="AO648" s="149"/>
      <c r="AP648" s="147"/>
      <c r="AQ648" s="584"/>
      <c r="AR648" s="193"/>
      <c r="AS648" s="126" t="s">
        <v>188</v>
      </c>
      <c r="AT648" s="127"/>
      <c r="AU648" s="193"/>
      <c r="AV648" s="193"/>
      <c r="AW648" s="126" t="s">
        <v>177</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53</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178</v>
      </c>
      <c r="AC651" s="573"/>
      <c r="AD651" s="573"/>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196</v>
      </c>
      <c r="F652" s="337"/>
      <c r="G652" s="338" t="s">
        <v>193</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195</v>
      </c>
      <c r="AF652" s="331"/>
      <c r="AG652" s="331"/>
      <c r="AH652" s="332"/>
      <c r="AI652" s="333" t="s">
        <v>334</v>
      </c>
      <c r="AJ652" s="333"/>
      <c r="AK652" s="333"/>
      <c r="AL652" s="152"/>
      <c r="AM652" s="333" t="s">
        <v>347</v>
      </c>
      <c r="AN652" s="333"/>
      <c r="AO652" s="333"/>
      <c r="AP652" s="152"/>
      <c r="AQ652" s="152" t="s">
        <v>187</v>
      </c>
      <c r="AR652" s="123"/>
      <c r="AS652" s="123"/>
      <c r="AT652" s="124"/>
      <c r="AU652" s="129" t="s">
        <v>133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188</v>
      </c>
      <c r="AH653" s="127"/>
      <c r="AI653" s="149"/>
      <c r="AJ653" s="149"/>
      <c r="AK653" s="149"/>
      <c r="AL653" s="147"/>
      <c r="AM653" s="149"/>
      <c r="AN653" s="149"/>
      <c r="AO653" s="149"/>
      <c r="AP653" s="147"/>
      <c r="AQ653" s="584"/>
      <c r="AR653" s="193"/>
      <c r="AS653" s="126" t="s">
        <v>188</v>
      </c>
      <c r="AT653" s="127"/>
      <c r="AU653" s="193"/>
      <c r="AV653" s="193"/>
      <c r="AW653" s="126" t="s">
        <v>177</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53</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178</v>
      </c>
      <c r="AC656" s="573"/>
      <c r="AD656" s="573"/>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196</v>
      </c>
      <c r="F657" s="337"/>
      <c r="G657" s="338" t="s">
        <v>193</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195</v>
      </c>
      <c r="AF657" s="331"/>
      <c r="AG657" s="331"/>
      <c r="AH657" s="332"/>
      <c r="AI657" s="333" t="s">
        <v>334</v>
      </c>
      <c r="AJ657" s="333"/>
      <c r="AK657" s="333"/>
      <c r="AL657" s="152"/>
      <c r="AM657" s="333" t="s">
        <v>347</v>
      </c>
      <c r="AN657" s="333"/>
      <c r="AO657" s="333"/>
      <c r="AP657" s="152"/>
      <c r="AQ657" s="152" t="s">
        <v>187</v>
      </c>
      <c r="AR657" s="123"/>
      <c r="AS657" s="123"/>
      <c r="AT657" s="124"/>
      <c r="AU657" s="129" t="s">
        <v>133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188</v>
      </c>
      <c r="AH658" s="127"/>
      <c r="AI658" s="149"/>
      <c r="AJ658" s="149"/>
      <c r="AK658" s="149"/>
      <c r="AL658" s="147"/>
      <c r="AM658" s="149"/>
      <c r="AN658" s="149"/>
      <c r="AO658" s="149"/>
      <c r="AP658" s="147"/>
      <c r="AQ658" s="584"/>
      <c r="AR658" s="193"/>
      <c r="AS658" s="126" t="s">
        <v>188</v>
      </c>
      <c r="AT658" s="127"/>
      <c r="AU658" s="193"/>
      <c r="AV658" s="193"/>
      <c r="AW658" s="126" t="s">
        <v>177</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53</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178</v>
      </c>
      <c r="AC661" s="573"/>
      <c r="AD661" s="573"/>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196</v>
      </c>
      <c r="F662" s="337"/>
      <c r="G662" s="338" t="s">
        <v>193</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195</v>
      </c>
      <c r="AF662" s="331"/>
      <c r="AG662" s="331"/>
      <c r="AH662" s="332"/>
      <c r="AI662" s="333" t="s">
        <v>334</v>
      </c>
      <c r="AJ662" s="333"/>
      <c r="AK662" s="333"/>
      <c r="AL662" s="152"/>
      <c r="AM662" s="333" t="s">
        <v>347</v>
      </c>
      <c r="AN662" s="333"/>
      <c r="AO662" s="333"/>
      <c r="AP662" s="152"/>
      <c r="AQ662" s="152" t="s">
        <v>187</v>
      </c>
      <c r="AR662" s="123"/>
      <c r="AS662" s="123"/>
      <c r="AT662" s="124"/>
      <c r="AU662" s="129" t="s">
        <v>133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188</v>
      </c>
      <c r="AH663" s="127"/>
      <c r="AI663" s="149"/>
      <c r="AJ663" s="149"/>
      <c r="AK663" s="149"/>
      <c r="AL663" s="147"/>
      <c r="AM663" s="149"/>
      <c r="AN663" s="149"/>
      <c r="AO663" s="149"/>
      <c r="AP663" s="147"/>
      <c r="AQ663" s="584"/>
      <c r="AR663" s="193"/>
      <c r="AS663" s="126" t="s">
        <v>188</v>
      </c>
      <c r="AT663" s="127"/>
      <c r="AU663" s="193"/>
      <c r="AV663" s="193"/>
      <c r="AW663" s="126" t="s">
        <v>177</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53</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178</v>
      </c>
      <c r="AC666" s="573"/>
      <c r="AD666" s="573"/>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196</v>
      </c>
      <c r="F667" s="337"/>
      <c r="G667" s="338" t="s">
        <v>193</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195</v>
      </c>
      <c r="AF667" s="331"/>
      <c r="AG667" s="331"/>
      <c r="AH667" s="332"/>
      <c r="AI667" s="333" t="s">
        <v>334</v>
      </c>
      <c r="AJ667" s="333"/>
      <c r="AK667" s="333"/>
      <c r="AL667" s="152"/>
      <c r="AM667" s="333" t="s">
        <v>347</v>
      </c>
      <c r="AN667" s="333"/>
      <c r="AO667" s="333"/>
      <c r="AP667" s="152"/>
      <c r="AQ667" s="152" t="s">
        <v>187</v>
      </c>
      <c r="AR667" s="123"/>
      <c r="AS667" s="123"/>
      <c r="AT667" s="124"/>
      <c r="AU667" s="129" t="s">
        <v>133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188</v>
      </c>
      <c r="AH668" s="127"/>
      <c r="AI668" s="149"/>
      <c r="AJ668" s="149"/>
      <c r="AK668" s="149"/>
      <c r="AL668" s="147"/>
      <c r="AM668" s="149"/>
      <c r="AN668" s="149"/>
      <c r="AO668" s="149"/>
      <c r="AP668" s="147"/>
      <c r="AQ668" s="584"/>
      <c r="AR668" s="193"/>
      <c r="AS668" s="126" t="s">
        <v>188</v>
      </c>
      <c r="AT668" s="127"/>
      <c r="AU668" s="193"/>
      <c r="AV668" s="193"/>
      <c r="AW668" s="126" t="s">
        <v>177</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53</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178</v>
      </c>
      <c r="AC671" s="573"/>
      <c r="AD671" s="573"/>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197</v>
      </c>
      <c r="F672" s="337"/>
      <c r="G672" s="338" t="s">
        <v>194</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195</v>
      </c>
      <c r="AF672" s="331"/>
      <c r="AG672" s="331"/>
      <c r="AH672" s="332"/>
      <c r="AI672" s="333" t="s">
        <v>334</v>
      </c>
      <c r="AJ672" s="333"/>
      <c r="AK672" s="333"/>
      <c r="AL672" s="152"/>
      <c r="AM672" s="333" t="s">
        <v>347</v>
      </c>
      <c r="AN672" s="333"/>
      <c r="AO672" s="333"/>
      <c r="AP672" s="152"/>
      <c r="AQ672" s="152" t="s">
        <v>187</v>
      </c>
      <c r="AR672" s="123"/>
      <c r="AS672" s="123"/>
      <c r="AT672" s="124"/>
      <c r="AU672" s="129" t="s">
        <v>133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188</v>
      </c>
      <c r="AH673" s="127"/>
      <c r="AI673" s="149"/>
      <c r="AJ673" s="149"/>
      <c r="AK673" s="149"/>
      <c r="AL673" s="147"/>
      <c r="AM673" s="149"/>
      <c r="AN673" s="149"/>
      <c r="AO673" s="149"/>
      <c r="AP673" s="147"/>
      <c r="AQ673" s="584"/>
      <c r="AR673" s="193"/>
      <c r="AS673" s="126" t="s">
        <v>188</v>
      </c>
      <c r="AT673" s="127"/>
      <c r="AU673" s="193"/>
      <c r="AV673" s="193"/>
      <c r="AW673" s="126" t="s">
        <v>177</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53</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197</v>
      </c>
      <c r="F677" s="337"/>
      <c r="G677" s="338" t="s">
        <v>194</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195</v>
      </c>
      <c r="AF677" s="331"/>
      <c r="AG677" s="331"/>
      <c r="AH677" s="332"/>
      <c r="AI677" s="333" t="s">
        <v>334</v>
      </c>
      <c r="AJ677" s="333"/>
      <c r="AK677" s="333"/>
      <c r="AL677" s="152"/>
      <c r="AM677" s="333" t="s">
        <v>347</v>
      </c>
      <c r="AN677" s="333"/>
      <c r="AO677" s="333"/>
      <c r="AP677" s="152"/>
      <c r="AQ677" s="152" t="s">
        <v>187</v>
      </c>
      <c r="AR677" s="123"/>
      <c r="AS677" s="123"/>
      <c r="AT677" s="124"/>
      <c r="AU677" s="129" t="s">
        <v>133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188</v>
      </c>
      <c r="AH678" s="127"/>
      <c r="AI678" s="149"/>
      <c r="AJ678" s="149"/>
      <c r="AK678" s="149"/>
      <c r="AL678" s="147"/>
      <c r="AM678" s="149"/>
      <c r="AN678" s="149"/>
      <c r="AO678" s="149"/>
      <c r="AP678" s="147"/>
      <c r="AQ678" s="584"/>
      <c r="AR678" s="193"/>
      <c r="AS678" s="126" t="s">
        <v>188</v>
      </c>
      <c r="AT678" s="127"/>
      <c r="AU678" s="193"/>
      <c r="AV678" s="193"/>
      <c r="AW678" s="126" t="s">
        <v>177</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53</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197</v>
      </c>
      <c r="F682" s="337"/>
      <c r="G682" s="338" t="s">
        <v>194</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195</v>
      </c>
      <c r="AF682" s="331"/>
      <c r="AG682" s="331"/>
      <c r="AH682" s="332"/>
      <c r="AI682" s="333" t="s">
        <v>334</v>
      </c>
      <c r="AJ682" s="333"/>
      <c r="AK682" s="333"/>
      <c r="AL682" s="152"/>
      <c r="AM682" s="333" t="s">
        <v>347</v>
      </c>
      <c r="AN682" s="333"/>
      <c r="AO682" s="333"/>
      <c r="AP682" s="152"/>
      <c r="AQ682" s="152" t="s">
        <v>187</v>
      </c>
      <c r="AR682" s="123"/>
      <c r="AS682" s="123"/>
      <c r="AT682" s="124"/>
      <c r="AU682" s="129" t="s">
        <v>133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188</v>
      </c>
      <c r="AH683" s="127"/>
      <c r="AI683" s="149"/>
      <c r="AJ683" s="149"/>
      <c r="AK683" s="149"/>
      <c r="AL683" s="147"/>
      <c r="AM683" s="149"/>
      <c r="AN683" s="149"/>
      <c r="AO683" s="149"/>
      <c r="AP683" s="147"/>
      <c r="AQ683" s="584"/>
      <c r="AR683" s="193"/>
      <c r="AS683" s="126" t="s">
        <v>188</v>
      </c>
      <c r="AT683" s="127"/>
      <c r="AU683" s="193"/>
      <c r="AV683" s="193"/>
      <c r="AW683" s="126" t="s">
        <v>177</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53</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197</v>
      </c>
      <c r="F687" s="337"/>
      <c r="G687" s="338" t="s">
        <v>194</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195</v>
      </c>
      <c r="AF687" s="331"/>
      <c r="AG687" s="331"/>
      <c r="AH687" s="332"/>
      <c r="AI687" s="333" t="s">
        <v>334</v>
      </c>
      <c r="AJ687" s="333"/>
      <c r="AK687" s="333"/>
      <c r="AL687" s="152"/>
      <c r="AM687" s="333" t="s">
        <v>347</v>
      </c>
      <c r="AN687" s="333"/>
      <c r="AO687" s="333"/>
      <c r="AP687" s="152"/>
      <c r="AQ687" s="152" t="s">
        <v>187</v>
      </c>
      <c r="AR687" s="123"/>
      <c r="AS687" s="123"/>
      <c r="AT687" s="124"/>
      <c r="AU687" s="129" t="s">
        <v>133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188</v>
      </c>
      <c r="AH688" s="127"/>
      <c r="AI688" s="149"/>
      <c r="AJ688" s="149"/>
      <c r="AK688" s="149"/>
      <c r="AL688" s="147"/>
      <c r="AM688" s="149"/>
      <c r="AN688" s="149"/>
      <c r="AO688" s="149"/>
      <c r="AP688" s="147"/>
      <c r="AQ688" s="584"/>
      <c r="AR688" s="193"/>
      <c r="AS688" s="126" t="s">
        <v>188</v>
      </c>
      <c r="AT688" s="127"/>
      <c r="AU688" s="193"/>
      <c r="AV688" s="193"/>
      <c r="AW688" s="126" t="s">
        <v>177</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53</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197</v>
      </c>
      <c r="F692" s="337"/>
      <c r="G692" s="338" t="s">
        <v>194</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195</v>
      </c>
      <c r="AF692" s="331"/>
      <c r="AG692" s="331"/>
      <c r="AH692" s="332"/>
      <c r="AI692" s="333" t="s">
        <v>334</v>
      </c>
      <c r="AJ692" s="333"/>
      <c r="AK692" s="333"/>
      <c r="AL692" s="152"/>
      <c r="AM692" s="333" t="s">
        <v>347</v>
      </c>
      <c r="AN692" s="333"/>
      <c r="AO692" s="333"/>
      <c r="AP692" s="152"/>
      <c r="AQ692" s="152" t="s">
        <v>187</v>
      </c>
      <c r="AR692" s="123"/>
      <c r="AS692" s="123"/>
      <c r="AT692" s="124"/>
      <c r="AU692" s="129" t="s">
        <v>133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188</v>
      </c>
      <c r="AH693" s="127"/>
      <c r="AI693" s="149"/>
      <c r="AJ693" s="149"/>
      <c r="AK693" s="149"/>
      <c r="AL693" s="147"/>
      <c r="AM693" s="149"/>
      <c r="AN693" s="149"/>
      <c r="AO693" s="149"/>
      <c r="AP693" s="147"/>
      <c r="AQ693" s="584"/>
      <c r="AR693" s="193"/>
      <c r="AS693" s="126" t="s">
        <v>188</v>
      </c>
      <c r="AT693" s="127"/>
      <c r="AU693" s="193"/>
      <c r="AV693" s="193"/>
      <c r="AW693" s="126" t="s">
        <v>177</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53</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customHeight="1" x14ac:dyDescent="0.15">
      <c r="A697" s="182"/>
      <c r="B697" s="179"/>
      <c r="C697" s="173"/>
      <c r="D697" s="179"/>
      <c r="E697" s="115" t="s">
        <v>331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17.649999999999999" customHeight="1" x14ac:dyDescent="0.15">
      <c r="A698" s="182"/>
      <c r="B698" s="179"/>
      <c r="C698" s="173"/>
      <c r="D698" s="179"/>
      <c r="E698" s="118" t="s">
        <v>492</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7.649999999999999"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17" t="s">
        <v>30</v>
      </c>
      <c r="AH701" s="376"/>
      <c r="AI701" s="376"/>
      <c r="AJ701" s="376"/>
      <c r="AK701" s="376"/>
      <c r="AL701" s="376"/>
      <c r="AM701" s="376"/>
      <c r="AN701" s="376"/>
      <c r="AO701" s="376"/>
      <c r="AP701" s="376"/>
      <c r="AQ701" s="376"/>
      <c r="AR701" s="376"/>
      <c r="AS701" s="376"/>
      <c r="AT701" s="376"/>
      <c r="AU701" s="376"/>
      <c r="AV701" s="376"/>
      <c r="AW701" s="376"/>
      <c r="AX701" s="818"/>
    </row>
    <row r="702" spans="1:50" ht="42.6" customHeight="1" x14ac:dyDescent="0.15">
      <c r="A702" s="867" t="s">
        <v>139</v>
      </c>
      <c r="B702" s="868"/>
      <c r="C702" s="705" t="s">
        <v>140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9" t="s">
        <v>481</v>
      </c>
      <c r="AE702" s="340"/>
      <c r="AF702" s="340"/>
      <c r="AG702" s="379" t="s">
        <v>511</v>
      </c>
      <c r="AH702" s="380"/>
      <c r="AI702" s="380"/>
      <c r="AJ702" s="380"/>
      <c r="AK702" s="380"/>
      <c r="AL702" s="380"/>
      <c r="AM702" s="380"/>
      <c r="AN702" s="380"/>
      <c r="AO702" s="380"/>
      <c r="AP702" s="380"/>
      <c r="AQ702" s="380"/>
      <c r="AR702" s="380"/>
      <c r="AS702" s="380"/>
      <c r="AT702" s="380"/>
      <c r="AU702" s="380"/>
      <c r="AV702" s="380"/>
      <c r="AW702" s="380"/>
      <c r="AX702" s="381"/>
    </row>
    <row r="703" spans="1:50" ht="74.650000000000006" customHeight="1" x14ac:dyDescent="0.15">
      <c r="A703" s="869"/>
      <c r="B703" s="870"/>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0" t="s">
        <v>481</v>
      </c>
      <c r="AE703" s="321"/>
      <c r="AF703" s="321"/>
      <c r="AG703" s="94" t="s">
        <v>512</v>
      </c>
      <c r="AH703" s="95"/>
      <c r="AI703" s="95"/>
      <c r="AJ703" s="95"/>
      <c r="AK703" s="95"/>
      <c r="AL703" s="95"/>
      <c r="AM703" s="95"/>
      <c r="AN703" s="95"/>
      <c r="AO703" s="95"/>
      <c r="AP703" s="95"/>
      <c r="AQ703" s="95"/>
      <c r="AR703" s="95"/>
      <c r="AS703" s="95"/>
      <c r="AT703" s="95"/>
      <c r="AU703" s="95"/>
      <c r="AV703" s="95"/>
      <c r="AW703" s="95"/>
      <c r="AX703" s="96"/>
    </row>
    <row r="704" spans="1:50" ht="85.15" customHeight="1" x14ac:dyDescent="0.15">
      <c r="A704" s="871"/>
      <c r="B704" s="872"/>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3" t="s">
        <v>481</v>
      </c>
      <c r="AE704" s="774"/>
      <c r="AF704" s="774"/>
      <c r="AG704" s="160" t="s">
        <v>513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38</v>
      </c>
      <c r="B705" s="638"/>
      <c r="C705" s="814" t="s">
        <v>40</v>
      </c>
      <c r="D705" s="815"/>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6"/>
      <c r="AD705" s="711" t="s">
        <v>481</v>
      </c>
      <c r="AE705" s="712"/>
      <c r="AF705" s="712"/>
      <c r="AG705" s="118" t="s">
        <v>514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87"/>
      <c r="D706" s="788"/>
      <c r="E706" s="727" t="s">
        <v>302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0" t="s">
        <v>515</v>
      </c>
      <c r="AE706" s="321"/>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89"/>
      <c r="D707" s="790"/>
      <c r="E707" s="730" t="s">
        <v>242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8" t="s">
        <v>516</v>
      </c>
      <c r="AE707" s="829"/>
      <c r="AF707" s="82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8" t="s">
        <v>517</v>
      </c>
      <c r="AE708" s="599"/>
      <c r="AF708" s="599"/>
      <c r="AG708" s="864"/>
      <c r="AH708" s="865"/>
      <c r="AI708" s="865"/>
      <c r="AJ708" s="865"/>
      <c r="AK708" s="865"/>
      <c r="AL708" s="865"/>
      <c r="AM708" s="865"/>
      <c r="AN708" s="865"/>
      <c r="AO708" s="865"/>
      <c r="AP708" s="865"/>
      <c r="AQ708" s="865"/>
      <c r="AR708" s="865"/>
      <c r="AS708" s="865"/>
      <c r="AT708" s="865"/>
      <c r="AU708" s="865"/>
      <c r="AV708" s="865"/>
      <c r="AW708" s="865"/>
      <c r="AX708" s="866"/>
    </row>
    <row r="709" spans="1:50" ht="26.25" customHeight="1" x14ac:dyDescent="0.15">
      <c r="A709" s="639"/>
      <c r="B709" s="641"/>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0" t="s">
        <v>481</v>
      </c>
      <c r="AE709" s="321"/>
      <c r="AF709" s="321"/>
      <c r="AG709" s="94" t="s">
        <v>518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0" t="s">
        <v>517</v>
      </c>
      <c r="AE710" s="321"/>
      <c r="AF710" s="321"/>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0" t="s">
        <v>481</v>
      </c>
      <c r="AE711" s="321"/>
      <c r="AF711" s="321"/>
      <c r="AG711" s="94" t="s">
        <v>519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5" t="s">
        <v>269</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773" t="s">
        <v>517</v>
      </c>
      <c r="AE712" s="774"/>
      <c r="AF712" s="774"/>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9"/>
      <c r="B713" s="641"/>
      <c r="C713" s="956" t="s">
        <v>270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0" t="s">
        <v>517</v>
      </c>
      <c r="AE713" s="321"/>
      <c r="AF713" s="66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247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0" t="s">
        <v>481</v>
      </c>
      <c r="AE714" s="801"/>
      <c r="AF714" s="802"/>
      <c r="AG714" s="603" t="s">
        <v>520</v>
      </c>
      <c r="AH714" s="604"/>
      <c r="AI714" s="604"/>
      <c r="AJ714" s="604"/>
      <c r="AK714" s="604"/>
      <c r="AL714" s="604"/>
      <c r="AM714" s="604"/>
      <c r="AN714" s="604"/>
      <c r="AO714" s="604"/>
      <c r="AP714" s="604"/>
      <c r="AQ714" s="604"/>
      <c r="AR714" s="604"/>
      <c r="AS714" s="604"/>
      <c r="AT714" s="604"/>
      <c r="AU714" s="604"/>
      <c r="AV714" s="604"/>
      <c r="AW714" s="604"/>
      <c r="AX714" s="605"/>
    </row>
    <row r="715" spans="1:50" ht="48.6" customHeight="1" x14ac:dyDescent="0.15">
      <c r="A715" s="637" t="s">
        <v>39</v>
      </c>
      <c r="B715" s="775"/>
      <c r="C715" s="776" t="s">
        <v>248</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8" t="s">
        <v>481</v>
      </c>
      <c r="AE715" s="599"/>
      <c r="AF715" s="653"/>
      <c r="AG715" s="94" t="s">
        <v>521</v>
      </c>
      <c r="AH715" s="95"/>
      <c r="AI715" s="95"/>
      <c r="AJ715" s="95"/>
      <c r="AK715" s="95"/>
      <c r="AL715" s="95"/>
      <c r="AM715" s="95"/>
      <c r="AN715" s="95"/>
      <c r="AO715" s="95"/>
      <c r="AP715" s="95"/>
      <c r="AQ715" s="95"/>
      <c r="AR715" s="95"/>
      <c r="AS715" s="95"/>
      <c r="AT715" s="95"/>
      <c r="AU715" s="95"/>
      <c r="AV715" s="95"/>
      <c r="AW715" s="95"/>
      <c r="AX715" s="96"/>
    </row>
    <row r="716" spans="1:50" ht="35.25" customHeight="1" x14ac:dyDescent="0.15">
      <c r="A716" s="639"/>
      <c r="B716" s="641"/>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481</v>
      </c>
      <c r="AE716" s="624"/>
      <c r="AF716" s="624"/>
      <c r="AG716" s="94" t="s">
        <v>522</v>
      </c>
      <c r="AH716" s="95"/>
      <c r="AI716" s="95"/>
      <c r="AJ716" s="95"/>
      <c r="AK716" s="95"/>
      <c r="AL716" s="95"/>
      <c r="AM716" s="95"/>
      <c r="AN716" s="95"/>
      <c r="AO716" s="95"/>
      <c r="AP716" s="95"/>
      <c r="AQ716" s="95"/>
      <c r="AR716" s="95"/>
      <c r="AS716" s="95"/>
      <c r="AT716" s="95"/>
      <c r="AU716" s="95"/>
      <c r="AV716" s="95"/>
      <c r="AW716" s="95"/>
      <c r="AX716" s="96"/>
    </row>
    <row r="717" spans="1:50" ht="40.15" customHeight="1" x14ac:dyDescent="0.15">
      <c r="A717" s="639"/>
      <c r="B717" s="641"/>
      <c r="C717" s="385" t="s">
        <v>198</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0" t="s">
        <v>481</v>
      </c>
      <c r="AE717" s="321"/>
      <c r="AF717" s="321"/>
      <c r="AG717" s="94" t="s">
        <v>523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0" t="s">
        <v>481</v>
      </c>
      <c r="AE718" s="321"/>
      <c r="AF718" s="321"/>
      <c r="AG718" s="603" t="s">
        <v>524</v>
      </c>
      <c r="AH718" s="604"/>
      <c r="AI718" s="604"/>
      <c r="AJ718" s="604"/>
      <c r="AK718" s="604"/>
      <c r="AL718" s="604"/>
      <c r="AM718" s="604"/>
      <c r="AN718" s="604"/>
      <c r="AO718" s="604"/>
      <c r="AP718" s="604"/>
      <c r="AQ718" s="604"/>
      <c r="AR718" s="604"/>
      <c r="AS718" s="604"/>
      <c r="AT718" s="604"/>
      <c r="AU718" s="604"/>
      <c r="AV718" s="604"/>
      <c r="AW718" s="604"/>
      <c r="AX718" s="605"/>
    </row>
    <row r="719" spans="1:50" ht="41.25" customHeight="1" x14ac:dyDescent="0.15">
      <c r="A719" s="767" t="s">
        <v>57</v>
      </c>
      <c r="B719" s="768"/>
      <c r="C719" s="620" t="s">
        <v>143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98" t="s">
        <v>517</v>
      </c>
      <c r="AE719" s="599"/>
      <c r="AF719" s="599"/>
      <c r="AG719" s="118"/>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69"/>
      <c r="B720" s="770"/>
      <c r="C720" s="294" t="s">
        <v>262</v>
      </c>
      <c r="D720" s="292"/>
      <c r="E720" s="292"/>
      <c r="F720" s="295"/>
      <c r="G720" s="291" t="s">
        <v>263</v>
      </c>
      <c r="H720" s="292"/>
      <c r="I720" s="292"/>
      <c r="J720" s="292"/>
      <c r="K720" s="292"/>
      <c r="L720" s="292"/>
      <c r="M720" s="292"/>
      <c r="N720" s="291" t="s">
        <v>266</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19.899999999999999" customHeight="1" x14ac:dyDescent="0.15">
      <c r="A721" s="769"/>
      <c r="B721" s="770"/>
      <c r="C721" s="288"/>
      <c r="D721" s="289"/>
      <c r="E721" s="289"/>
      <c r="F721" s="290"/>
      <c r="G721" s="279"/>
      <c r="H721" s="280"/>
      <c r="I721" s="68" t="str">
        <f>IF(OR(G721="　", G721=""), "", "-")</f>
        <v/>
      </c>
      <c r="J721" s="283"/>
      <c r="K721" s="283"/>
      <c r="L721" s="68" t="str">
        <f>IF(M721="","","-")</f>
        <v/>
      </c>
      <c r="M721" s="69"/>
      <c r="N721" s="296"/>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69"/>
      <c r="B722" s="770"/>
      <c r="C722" s="288"/>
      <c r="D722" s="289"/>
      <c r="E722" s="289"/>
      <c r="F722" s="290"/>
      <c r="G722" s="279"/>
      <c r="H722" s="280"/>
      <c r="I722" s="68" t="str">
        <f t="shared" ref="I722:I725" si="4">IF(OR(G722="　", G722=""), "", "-")</f>
        <v/>
      </c>
      <c r="J722" s="283"/>
      <c r="K722" s="283"/>
      <c r="L722" s="68" t="str">
        <f t="shared" ref="L722:L725" si="5">IF(M722="","","-")</f>
        <v/>
      </c>
      <c r="M722" s="69"/>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69"/>
      <c r="B723" s="770"/>
      <c r="C723" s="288"/>
      <c r="D723" s="289"/>
      <c r="E723" s="289"/>
      <c r="F723" s="290"/>
      <c r="G723" s="279"/>
      <c r="H723" s="280"/>
      <c r="I723" s="68" t="str">
        <f t="shared" si="4"/>
        <v/>
      </c>
      <c r="J723" s="283"/>
      <c r="K723" s="283"/>
      <c r="L723" s="68" t="str">
        <f t="shared" si="5"/>
        <v/>
      </c>
      <c r="M723" s="69"/>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69"/>
      <c r="B724" s="770"/>
      <c r="C724" s="288"/>
      <c r="D724" s="289"/>
      <c r="E724" s="289"/>
      <c r="F724" s="290"/>
      <c r="G724" s="279"/>
      <c r="H724" s="280"/>
      <c r="I724" s="68" t="str">
        <f t="shared" si="4"/>
        <v/>
      </c>
      <c r="J724" s="283"/>
      <c r="K724" s="283"/>
      <c r="L724" s="68" t="str">
        <f t="shared" si="5"/>
        <v/>
      </c>
      <c r="M724" s="69"/>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1"/>
      <c r="B725" s="772"/>
      <c r="C725" s="317"/>
      <c r="D725" s="318"/>
      <c r="E725" s="318"/>
      <c r="F725" s="319"/>
      <c r="G725" s="281"/>
      <c r="H725" s="282"/>
      <c r="I725" s="70" t="str">
        <f t="shared" si="4"/>
        <v/>
      </c>
      <c r="J725" s="284"/>
      <c r="K725" s="284"/>
      <c r="L725" s="70" t="str">
        <f t="shared" si="5"/>
        <v/>
      </c>
      <c r="M725" s="71"/>
      <c r="N725" s="267"/>
      <c r="O725" s="268"/>
      <c r="P725" s="268"/>
      <c r="Q725" s="268"/>
      <c r="R725" s="268"/>
      <c r="S725" s="268"/>
      <c r="T725" s="268"/>
      <c r="U725" s="268"/>
      <c r="V725" s="268"/>
      <c r="W725" s="268"/>
      <c r="X725" s="268"/>
      <c r="Y725" s="268"/>
      <c r="Z725" s="268"/>
      <c r="AA725" s="268"/>
      <c r="AB725" s="268"/>
      <c r="AC725" s="268"/>
      <c r="AD725" s="268"/>
      <c r="AE725" s="268"/>
      <c r="AF725" s="269"/>
      <c r="AG725" s="120"/>
      <c r="AH725" s="104"/>
      <c r="AI725" s="104"/>
      <c r="AJ725" s="104"/>
      <c r="AK725" s="104"/>
      <c r="AL725" s="104"/>
      <c r="AM725" s="104"/>
      <c r="AN725" s="104"/>
      <c r="AO725" s="104"/>
      <c r="AP725" s="104"/>
      <c r="AQ725" s="104"/>
      <c r="AR725" s="104"/>
      <c r="AS725" s="104"/>
      <c r="AT725" s="104"/>
      <c r="AU725" s="104"/>
      <c r="AV725" s="104"/>
      <c r="AW725" s="104"/>
      <c r="AX725" s="121"/>
    </row>
    <row r="726" spans="1:50" ht="43.15" customHeight="1" x14ac:dyDescent="0.15">
      <c r="A726" s="637" t="s">
        <v>47</v>
      </c>
      <c r="B726" s="795"/>
      <c r="C726" s="808" t="s">
        <v>52</v>
      </c>
      <c r="D726" s="831"/>
      <c r="E726" s="831"/>
      <c r="F726" s="832"/>
      <c r="G726" s="571" t="s">
        <v>525</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43.15" customHeight="1" thickBot="1" x14ac:dyDescent="0.2">
      <c r="A727" s="796"/>
      <c r="B727" s="797"/>
      <c r="C727" s="739" t="s">
        <v>56</v>
      </c>
      <c r="D727" s="740"/>
      <c r="E727" s="740"/>
      <c r="F727" s="741"/>
      <c r="G727" s="569" t="s">
        <v>526</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35.6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1.9" customHeight="1" thickBot="1" x14ac:dyDescent="0.2">
      <c r="A731" s="792" t="s">
        <v>137</v>
      </c>
      <c r="B731" s="793"/>
      <c r="C731" s="793"/>
      <c r="D731" s="793"/>
      <c r="E731" s="794"/>
      <c r="F731" s="726" t="s">
        <v>567</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55.15" customHeight="1" thickBot="1" x14ac:dyDescent="0.2">
      <c r="A733" s="670" t="s">
        <v>137</v>
      </c>
      <c r="B733" s="671"/>
      <c r="C733" s="671"/>
      <c r="D733" s="671"/>
      <c r="E733" s="672"/>
      <c r="F733" s="634" t="s">
        <v>569</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75" customHeight="1" thickBot="1" x14ac:dyDescent="0.2">
      <c r="A735" s="781" t="s">
        <v>527</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7" t="s">
        <v>275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1" t="s">
        <v>324</v>
      </c>
      <c r="B737" s="203"/>
      <c r="C737" s="203"/>
      <c r="D737" s="204"/>
      <c r="E737" s="990" t="s">
        <v>528</v>
      </c>
      <c r="F737" s="990"/>
      <c r="G737" s="990"/>
      <c r="H737" s="990"/>
      <c r="I737" s="990"/>
      <c r="J737" s="990"/>
      <c r="K737" s="990"/>
      <c r="L737" s="990"/>
      <c r="M737" s="990"/>
      <c r="N737" s="359" t="s">
        <v>319</v>
      </c>
      <c r="O737" s="359"/>
      <c r="P737" s="359"/>
      <c r="Q737" s="359"/>
      <c r="R737" s="990" t="s">
        <v>528</v>
      </c>
      <c r="S737" s="990"/>
      <c r="T737" s="990"/>
      <c r="U737" s="990"/>
      <c r="V737" s="990"/>
      <c r="W737" s="990"/>
      <c r="X737" s="990"/>
      <c r="Y737" s="990"/>
      <c r="Z737" s="990"/>
      <c r="AA737" s="359" t="s">
        <v>318</v>
      </c>
      <c r="AB737" s="359"/>
      <c r="AC737" s="359"/>
      <c r="AD737" s="359"/>
      <c r="AE737" s="990" t="s">
        <v>529</v>
      </c>
      <c r="AF737" s="990"/>
      <c r="AG737" s="990"/>
      <c r="AH737" s="990"/>
      <c r="AI737" s="990"/>
      <c r="AJ737" s="990"/>
      <c r="AK737" s="990"/>
      <c r="AL737" s="990"/>
      <c r="AM737" s="990"/>
      <c r="AN737" s="359" t="s">
        <v>317</v>
      </c>
      <c r="AO737" s="359"/>
      <c r="AP737" s="359"/>
      <c r="AQ737" s="359"/>
      <c r="AR737" s="981" t="s">
        <v>530</v>
      </c>
      <c r="AS737" s="982"/>
      <c r="AT737" s="982"/>
      <c r="AU737" s="982"/>
      <c r="AV737" s="982"/>
      <c r="AW737" s="982"/>
      <c r="AX737" s="983"/>
      <c r="AY737" s="74"/>
      <c r="AZ737" s="74"/>
    </row>
    <row r="738" spans="1:52" ht="24.75" customHeight="1" x14ac:dyDescent="0.15">
      <c r="A738" s="991" t="s">
        <v>316</v>
      </c>
      <c r="B738" s="203"/>
      <c r="C738" s="203"/>
      <c r="D738" s="204"/>
      <c r="E738" s="990" t="s">
        <v>531</v>
      </c>
      <c r="F738" s="990"/>
      <c r="G738" s="990"/>
      <c r="H738" s="990"/>
      <c r="I738" s="990"/>
      <c r="J738" s="990"/>
      <c r="K738" s="990"/>
      <c r="L738" s="990"/>
      <c r="M738" s="990"/>
      <c r="N738" s="359" t="s">
        <v>315</v>
      </c>
      <c r="O738" s="359"/>
      <c r="P738" s="359"/>
      <c r="Q738" s="359"/>
      <c r="R738" s="990" t="s">
        <v>532</v>
      </c>
      <c r="S738" s="990"/>
      <c r="T738" s="990"/>
      <c r="U738" s="990"/>
      <c r="V738" s="990"/>
      <c r="W738" s="990"/>
      <c r="X738" s="990"/>
      <c r="Y738" s="990"/>
      <c r="Z738" s="990"/>
      <c r="AA738" s="359" t="s">
        <v>314</v>
      </c>
      <c r="AB738" s="359"/>
      <c r="AC738" s="359"/>
      <c r="AD738" s="359"/>
      <c r="AE738" s="990" t="s">
        <v>533</v>
      </c>
      <c r="AF738" s="990"/>
      <c r="AG738" s="990"/>
      <c r="AH738" s="990"/>
      <c r="AI738" s="990"/>
      <c r="AJ738" s="990"/>
      <c r="AK738" s="990"/>
      <c r="AL738" s="990"/>
      <c r="AM738" s="990"/>
      <c r="AN738" s="359" t="s">
        <v>313</v>
      </c>
      <c r="AO738" s="359"/>
      <c r="AP738" s="359"/>
      <c r="AQ738" s="359"/>
      <c r="AR738" s="981" t="s">
        <v>534</v>
      </c>
      <c r="AS738" s="982"/>
      <c r="AT738" s="982"/>
      <c r="AU738" s="982"/>
      <c r="AV738" s="982"/>
      <c r="AW738" s="982"/>
      <c r="AX738" s="983"/>
    </row>
    <row r="739" spans="1:52" ht="24.75" customHeight="1" x14ac:dyDescent="0.15">
      <c r="A739" s="991" t="s">
        <v>312</v>
      </c>
      <c r="B739" s="203"/>
      <c r="C739" s="203"/>
      <c r="D739" s="204"/>
      <c r="E739" s="990" t="s">
        <v>533</v>
      </c>
      <c r="F739" s="990"/>
      <c r="G739" s="990"/>
      <c r="H739" s="990"/>
      <c r="I739" s="990"/>
      <c r="J739" s="990"/>
      <c r="K739" s="990"/>
      <c r="L739" s="990"/>
      <c r="M739" s="990"/>
      <c r="N739" s="1006"/>
      <c r="O739" s="1006"/>
      <c r="P739" s="1006"/>
      <c r="Q739" s="1006"/>
      <c r="R739" s="1007"/>
      <c r="S739" s="1007"/>
      <c r="T739" s="1007"/>
      <c r="U739" s="1007"/>
      <c r="V739" s="1007"/>
      <c r="W739" s="1007"/>
      <c r="X739" s="1007"/>
      <c r="Y739" s="1007"/>
      <c r="Z739" s="1007"/>
      <c r="AA739" s="1006"/>
      <c r="AB739" s="1006"/>
      <c r="AC739" s="1006"/>
      <c r="AD739" s="1006"/>
      <c r="AE739" s="1007"/>
      <c r="AF739" s="1007"/>
      <c r="AG739" s="1007"/>
      <c r="AH739" s="1007"/>
      <c r="AI739" s="1007"/>
      <c r="AJ739" s="1007"/>
      <c r="AK739" s="1007"/>
      <c r="AL739" s="1007"/>
      <c r="AM739" s="1007"/>
      <c r="AN739" s="1006"/>
      <c r="AO739" s="1006"/>
      <c r="AP739" s="1006"/>
      <c r="AQ739" s="1006"/>
      <c r="AR739" s="1008"/>
      <c r="AS739" s="1009"/>
      <c r="AT739" s="1009"/>
      <c r="AU739" s="1009"/>
      <c r="AV739" s="1009"/>
      <c r="AW739" s="1009"/>
      <c r="AX739" s="1010"/>
    </row>
    <row r="740" spans="1:52" ht="24.75" customHeight="1" thickBot="1" x14ac:dyDescent="0.2">
      <c r="A740" s="992" t="s">
        <v>336</v>
      </c>
      <c r="B740" s="993"/>
      <c r="C740" s="993"/>
      <c r="D740" s="994"/>
      <c r="E740" s="995" t="s">
        <v>478</v>
      </c>
      <c r="F740" s="985"/>
      <c r="G740" s="985"/>
      <c r="H740" s="78" t="str">
        <f>IF(E740="", "", "(")</f>
        <v>(</v>
      </c>
      <c r="I740" s="985"/>
      <c r="J740" s="985"/>
      <c r="K740" s="78" t="str">
        <f>IF(OR(I740="　", I740=""), "", "-")</f>
        <v/>
      </c>
      <c r="L740" s="986">
        <v>46</v>
      </c>
      <c r="M740" s="986"/>
      <c r="N740" s="79" t="str">
        <f>IF(O740="", "", "-")</f>
        <v/>
      </c>
      <c r="O740" s="80"/>
      <c r="P740" s="79" t="str">
        <f>IF(E740="", "", ")")</f>
        <v>)</v>
      </c>
      <c r="Q740" s="995"/>
      <c r="R740" s="985"/>
      <c r="S740" s="985"/>
      <c r="T740" s="78" t="str">
        <f>IF(Q740="", "", "(")</f>
        <v/>
      </c>
      <c r="U740" s="985"/>
      <c r="V740" s="985"/>
      <c r="W740" s="78" t="str">
        <f>IF(OR(U740="　", U740=""), "", "-")</f>
        <v/>
      </c>
      <c r="X740" s="986"/>
      <c r="Y740" s="986"/>
      <c r="Z740" s="79" t="str">
        <f>IF(AA740="", "", "-")</f>
        <v/>
      </c>
      <c r="AA740" s="80"/>
      <c r="AB740" s="79" t="str">
        <f>IF(Q740="", "", ")")</f>
        <v/>
      </c>
      <c r="AC740" s="995"/>
      <c r="AD740" s="985"/>
      <c r="AE740" s="985"/>
      <c r="AF740" s="78" t="str">
        <f>IF(AC740="", "", "(")</f>
        <v/>
      </c>
      <c r="AG740" s="985"/>
      <c r="AH740" s="985"/>
      <c r="AI740" s="78" t="str">
        <f>IF(OR(AG740="　", AG740=""), "", "-")</f>
        <v/>
      </c>
      <c r="AJ740" s="986"/>
      <c r="AK740" s="986"/>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11" t="s">
        <v>305</v>
      </c>
      <c r="B741" s="612"/>
      <c r="C741" s="612"/>
      <c r="D741" s="612"/>
      <c r="E741" s="612"/>
      <c r="F741" s="613"/>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11"/>
      <c r="B742" s="612"/>
      <c r="C742" s="612"/>
      <c r="D742" s="612"/>
      <c r="E742" s="612"/>
      <c r="F742" s="61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1"/>
      <c r="B743" s="612"/>
      <c r="C743" s="612"/>
      <c r="D743" s="612"/>
      <c r="E743" s="612"/>
      <c r="F743" s="61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1"/>
      <c r="B744" s="612"/>
      <c r="C744" s="612"/>
      <c r="D744" s="612"/>
      <c r="E744" s="612"/>
      <c r="F744" s="613"/>
      <c r="G744" s="36"/>
      <c r="H744" s="37"/>
      <c r="I744" s="996" t="s">
        <v>563</v>
      </c>
      <c r="J744" s="997"/>
      <c r="K744" s="997"/>
      <c r="L744" s="997"/>
      <c r="M744" s="997"/>
      <c r="N744" s="997"/>
      <c r="O744" s="997"/>
      <c r="P744" s="997"/>
      <c r="Q744" s="998"/>
      <c r="R744" s="86"/>
      <c r="S744" s="86"/>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1"/>
      <c r="B745" s="612"/>
      <c r="C745" s="612"/>
      <c r="D745" s="612"/>
      <c r="E745" s="612"/>
      <c r="F745" s="613"/>
      <c r="G745" s="36"/>
      <c r="H745" s="37"/>
      <c r="I745" s="999"/>
      <c r="J745" s="1000"/>
      <c r="K745" s="1000"/>
      <c r="L745" s="1000"/>
      <c r="M745" s="1000"/>
      <c r="N745" s="1000"/>
      <c r="O745" s="1000"/>
      <c r="P745" s="1000"/>
      <c r="Q745" s="1001"/>
      <c r="R745" s="86"/>
      <c r="S745" s="87" t="s">
        <v>535</v>
      </c>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1"/>
      <c r="B746" s="612"/>
      <c r="C746" s="612"/>
      <c r="D746" s="612"/>
      <c r="E746" s="612"/>
      <c r="F746" s="613"/>
      <c r="G746" s="36"/>
      <c r="H746" s="37"/>
      <c r="I746" s="37"/>
      <c r="J746" s="37"/>
      <c r="K746" s="37"/>
      <c r="L746" s="37"/>
      <c r="M746" s="88"/>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1"/>
      <c r="B747" s="612"/>
      <c r="C747" s="612"/>
      <c r="D747" s="612"/>
      <c r="E747" s="612"/>
      <c r="F747" s="613"/>
      <c r="G747" s="36"/>
      <c r="H747" s="37"/>
      <c r="I747" s="37"/>
      <c r="J747" s="37"/>
      <c r="K747" s="37"/>
      <c r="L747" s="37"/>
      <c r="M747" s="89"/>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1"/>
      <c r="B748" s="612"/>
      <c r="C748" s="612"/>
      <c r="D748" s="612"/>
      <c r="E748" s="612"/>
      <c r="F748" s="613"/>
      <c r="G748" s="36"/>
      <c r="H748" s="37"/>
      <c r="I748" s="37"/>
      <c r="J748" s="37"/>
      <c r="K748" s="37"/>
      <c r="L748" s="37"/>
      <c r="M748" s="1002" t="s">
        <v>536</v>
      </c>
      <c r="N748" s="1003"/>
      <c r="O748" s="1003"/>
      <c r="P748" s="1003"/>
      <c r="Q748" s="1003"/>
      <c r="R748" s="1003"/>
      <c r="S748" s="1004"/>
      <c r="T748" s="996" t="s">
        <v>544</v>
      </c>
      <c r="U748" s="997"/>
      <c r="V748" s="997"/>
      <c r="W748" s="997"/>
      <c r="X748" s="997"/>
      <c r="Y748" s="997"/>
      <c r="Z748" s="997"/>
      <c r="AA748" s="997"/>
      <c r="AB748" s="997"/>
      <c r="AC748" s="997"/>
      <c r="AD748" s="997"/>
      <c r="AE748" s="997"/>
      <c r="AF748" s="997"/>
      <c r="AG748" s="997"/>
      <c r="AH748" s="998"/>
      <c r="AI748" s="37"/>
      <c r="AJ748" s="1005" t="s">
        <v>537</v>
      </c>
      <c r="AK748" s="1005"/>
      <c r="AL748" s="1005"/>
      <c r="AM748" s="1005"/>
      <c r="AN748" s="1005"/>
      <c r="AO748" s="1005"/>
      <c r="AP748" s="1005"/>
      <c r="AQ748" s="1005"/>
      <c r="AR748" s="1005"/>
      <c r="AS748" s="1005"/>
      <c r="AT748" s="1005"/>
      <c r="AU748" s="1005"/>
      <c r="AV748" s="1005"/>
      <c r="AW748" s="37"/>
      <c r="AX748" s="38"/>
    </row>
    <row r="749" spans="1:52" ht="28.35" customHeight="1" x14ac:dyDescent="0.15">
      <c r="A749" s="611"/>
      <c r="B749" s="612"/>
      <c r="C749" s="612"/>
      <c r="D749" s="612"/>
      <c r="E749" s="612"/>
      <c r="F749" s="613"/>
      <c r="G749" s="36"/>
      <c r="H749" s="37"/>
      <c r="I749" s="37"/>
      <c r="J749" s="37"/>
      <c r="K749" s="37"/>
      <c r="L749" s="37"/>
      <c r="M749" s="89"/>
      <c r="N749" s="91"/>
      <c r="O749" s="91"/>
      <c r="P749" s="91"/>
      <c r="Q749" s="91"/>
      <c r="R749" s="91"/>
      <c r="S749" s="91"/>
      <c r="T749" s="999"/>
      <c r="U749" s="1000"/>
      <c r="V749" s="1000"/>
      <c r="W749" s="1000"/>
      <c r="X749" s="1000"/>
      <c r="Y749" s="1000"/>
      <c r="Z749" s="1000"/>
      <c r="AA749" s="1000"/>
      <c r="AB749" s="1000"/>
      <c r="AC749" s="1000"/>
      <c r="AD749" s="1000"/>
      <c r="AE749" s="1000"/>
      <c r="AF749" s="1000"/>
      <c r="AG749" s="1000"/>
      <c r="AH749" s="1001"/>
      <c r="AI749" s="37"/>
      <c r="AJ749" s="90"/>
      <c r="AK749" s="90"/>
      <c r="AL749" s="90"/>
      <c r="AM749" s="90"/>
      <c r="AN749" s="90"/>
      <c r="AO749" s="90"/>
      <c r="AP749" s="90"/>
      <c r="AQ749" s="90"/>
      <c r="AR749" s="90"/>
      <c r="AS749" s="90"/>
      <c r="AT749" s="90"/>
      <c r="AU749" s="90"/>
      <c r="AV749" s="90"/>
      <c r="AW749" s="37"/>
      <c r="AX749" s="38"/>
    </row>
    <row r="750" spans="1:52" ht="28.35" customHeight="1" x14ac:dyDescent="0.15">
      <c r="A750" s="611"/>
      <c r="B750" s="612"/>
      <c r="C750" s="612"/>
      <c r="D750" s="612"/>
      <c r="E750" s="612"/>
      <c r="F750" s="613"/>
      <c r="G750" s="36"/>
      <c r="H750" s="37"/>
      <c r="I750" s="37"/>
      <c r="J750" s="37"/>
      <c r="K750" s="37"/>
      <c r="L750" s="37"/>
      <c r="M750" s="89"/>
      <c r="N750" s="37"/>
      <c r="O750" s="37"/>
      <c r="P750" s="37"/>
      <c r="Q750" s="37"/>
      <c r="R750" s="37"/>
      <c r="S750" s="37"/>
      <c r="T750" s="92"/>
      <c r="U750" s="92"/>
      <c r="V750" s="92"/>
      <c r="W750" s="92"/>
      <c r="X750" s="92"/>
      <c r="Y750" s="92"/>
      <c r="Z750" s="92"/>
      <c r="AA750" s="92"/>
      <c r="AB750" s="92"/>
      <c r="AC750" s="92"/>
      <c r="AD750" s="92"/>
      <c r="AE750" s="92"/>
      <c r="AF750" s="92"/>
      <c r="AG750" s="92"/>
      <c r="AH750" s="92"/>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1"/>
      <c r="B751" s="612"/>
      <c r="C751" s="612"/>
      <c r="D751" s="612"/>
      <c r="E751" s="612"/>
      <c r="F751" s="613"/>
      <c r="G751" s="36"/>
      <c r="H751" s="37"/>
      <c r="I751" s="37"/>
      <c r="J751" s="37"/>
      <c r="K751" s="37"/>
      <c r="L751" s="37"/>
      <c r="M751" s="1002" t="s">
        <v>536</v>
      </c>
      <c r="N751" s="1003"/>
      <c r="O751" s="1003"/>
      <c r="P751" s="1003"/>
      <c r="Q751" s="1003"/>
      <c r="R751" s="1003"/>
      <c r="S751" s="1004"/>
      <c r="T751" s="996" t="s">
        <v>541</v>
      </c>
      <c r="U751" s="997"/>
      <c r="V751" s="997"/>
      <c r="W751" s="997"/>
      <c r="X751" s="997"/>
      <c r="Y751" s="997"/>
      <c r="Z751" s="997"/>
      <c r="AA751" s="997"/>
      <c r="AB751" s="997"/>
      <c r="AC751" s="997"/>
      <c r="AD751" s="997"/>
      <c r="AE751" s="997"/>
      <c r="AF751" s="997"/>
      <c r="AG751" s="997"/>
      <c r="AH751" s="998"/>
      <c r="AI751" s="37"/>
      <c r="AJ751" s="1005"/>
      <c r="AK751" s="1005"/>
      <c r="AL751" s="1005"/>
      <c r="AM751" s="1005"/>
      <c r="AN751" s="1005"/>
      <c r="AO751" s="1005"/>
      <c r="AP751" s="1005"/>
      <c r="AQ751" s="1005"/>
      <c r="AR751" s="1005"/>
      <c r="AS751" s="1005"/>
      <c r="AT751" s="1005"/>
      <c r="AU751" s="1005"/>
      <c r="AV751" s="1005"/>
      <c r="AW751" s="37"/>
      <c r="AX751" s="38"/>
    </row>
    <row r="752" spans="1:52" ht="28.35" customHeight="1" x14ac:dyDescent="0.15">
      <c r="A752" s="611"/>
      <c r="B752" s="612"/>
      <c r="C752" s="612"/>
      <c r="D752" s="612"/>
      <c r="E752" s="612"/>
      <c r="F752" s="613"/>
      <c r="G752" s="36"/>
      <c r="H752" s="37"/>
      <c r="I752" s="37"/>
      <c r="J752" s="37"/>
      <c r="K752" s="37"/>
      <c r="L752" s="37"/>
      <c r="M752" s="89"/>
      <c r="N752" s="91"/>
      <c r="O752" s="91"/>
      <c r="P752" s="91"/>
      <c r="Q752" s="91"/>
      <c r="R752" s="91"/>
      <c r="S752" s="91"/>
      <c r="T752" s="999"/>
      <c r="U752" s="1000"/>
      <c r="V752" s="1000"/>
      <c r="W752" s="1000"/>
      <c r="X752" s="1000"/>
      <c r="Y752" s="1000"/>
      <c r="Z752" s="1000"/>
      <c r="AA752" s="1000"/>
      <c r="AB752" s="1000"/>
      <c r="AC752" s="1000"/>
      <c r="AD752" s="1000"/>
      <c r="AE752" s="1000"/>
      <c r="AF752" s="1000"/>
      <c r="AG752" s="1000"/>
      <c r="AH752" s="1001"/>
      <c r="AI752" s="37"/>
      <c r="AJ752" s="90"/>
      <c r="AK752" s="90"/>
      <c r="AL752" s="90"/>
      <c r="AM752" s="90"/>
      <c r="AN752" s="90"/>
      <c r="AO752" s="90"/>
      <c r="AP752" s="90"/>
      <c r="AQ752" s="90"/>
      <c r="AR752" s="90"/>
      <c r="AS752" s="90"/>
      <c r="AT752" s="90"/>
      <c r="AU752" s="90"/>
      <c r="AV752" s="90"/>
      <c r="AW752" s="37"/>
      <c r="AX752" s="38"/>
    </row>
    <row r="753" spans="1:50" ht="28.35" customHeight="1" x14ac:dyDescent="0.15">
      <c r="A753" s="611"/>
      <c r="B753" s="612"/>
      <c r="C753" s="612"/>
      <c r="D753" s="612"/>
      <c r="E753" s="612"/>
      <c r="F753" s="613"/>
      <c r="G753" s="36"/>
      <c r="H753" s="37"/>
      <c r="I753" s="37"/>
      <c r="J753" s="37"/>
      <c r="K753" s="37"/>
      <c r="L753" s="37"/>
      <c r="M753" s="89"/>
      <c r="N753" s="37"/>
      <c r="O753" s="37"/>
      <c r="P753" s="37"/>
      <c r="Q753" s="37"/>
      <c r="R753" s="37"/>
      <c r="S753" s="37"/>
      <c r="T753" s="92"/>
      <c r="U753" s="92"/>
      <c r="V753" s="92"/>
      <c r="W753" s="92"/>
      <c r="X753" s="92"/>
      <c r="Y753" s="92"/>
      <c r="Z753" s="92"/>
      <c r="AA753" s="92"/>
      <c r="AB753" s="92"/>
      <c r="AC753" s="92"/>
      <c r="AD753" s="92"/>
      <c r="AE753" s="92"/>
      <c r="AF753" s="92"/>
      <c r="AG753" s="92"/>
      <c r="AH753" s="92"/>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1"/>
      <c r="B754" s="612"/>
      <c r="C754" s="612"/>
      <c r="D754" s="612"/>
      <c r="E754" s="612"/>
      <c r="F754" s="613"/>
      <c r="G754" s="36"/>
      <c r="H754" s="37"/>
      <c r="I754" s="37"/>
      <c r="J754" s="37"/>
      <c r="K754" s="37"/>
      <c r="L754" s="37"/>
      <c r="M754" s="1002" t="s">
        <v>536</v>
      </c>
      <c r="N754" s="1003"/>
      <c r="O754" s="1003"/>
      <c r="P754" s="1003"/>
      <c r="Q754" s="1003"/>
      <c r="R754" s="1003"/>
      <c r="S754" s="1004"/>
      <c r="T754" s="996" t="s">
        <v>545</v>
      </c>
      <c r="U754" s="997"/>
      <c r="V754" s="997"/>
      <c r="W754" s="997"/>
      <c r="X754" s="997"/>
      <c r="Y754" s="997"/>
      <c r="Z754" s="997"/>
      <c r="AA754" s="997"/>
      <c r="AB754" s="997"/>
      <c r="AC754" s="997"/>
      <c r="AD754" s="997"/>
      <c r="AE754" s="997"/>
      <c r="AF754" s="997"/>
      <c r="AG754" s="997"/>
      <c r="AH754" s="998"/>
      <c r="AI754" s="37"/>
      <c r="AJ754" s="1005"/>
      <c r="AK754" s="1005"/>
      <c r="AL754" s="1005"/>
      <c r="AM754" s="1005"/>
      <c r="AN754" s="1005"/>
      <c r="AO754" s="1005"/>
      <c r="AP754" s="1005"/>
      <c r="AQ754" s="1005"/>
      <c r="AR754" s="1005"/>
      <c r="AS754" s="1005"/>
      <c r="AT754" s="1005"/>
      <c r="AU754" s="1005"/>
      <c r="AV754" s="1005"/>
      <c r="AW754" s="37"/>
      <c r="AX754" s="38"/>
    </row>
    <row r="755" spans="1:50" ht="28.35" customHeight="1" x14ac:dyDescent="0.15">
      <c r="A755" s="611"/>
      <c r="B755" s="612"/>
      <c r="C755" s="612"/>
      <c r="D755" s="612"/>
      <c r="E755" s="612"/>
      <c r="F755" s="613"/>
      <c r="G755" s="36"/>
      <c r="H755" s="37"/>
      <c r="I755" s="37"/>
      <c r="J755" s="37"/>
      <c r="K755" s="37"/>
      <c r="L755" s="37"/>
      <c r="M755" s="89"/>
      <c r="N755" s="91"/>
      <c r="O755" s="91"/>
      <c r="P755" s="91"/>
      <c r="Q755" s="91"/>
      <c r="R755" s="91"/>
      <c r="S755" s="91"/>
      <c r="T755" s="999"/>
      <c r="U755" s="1000"/>
      <c r="V755" s="1000"/>
      <c r="W755" s="1000"/>
      <c r="X755" s="1000"/>
      <c r="Y755" s="1000"/>
      <c r="Z755" s="1000"/>
      <c r="AA755" s="1000"/>
      <c r="AB755" s="1000"/>
      <c r="AC755" s="1000"/>
      <c r="AD755" s="1000"/>
      <c r="AE755" s="1000"/>
      <c r="AF755" s="1000"/>
      <c r="AG755" s="1000"/>
      <c r="AH755" s="1001"/>
      <c r="AI755" s="37"/>
      <c r="AJ755" s="90"/>
      <c r="AK755" s="90"/>
      <c r="AL755" s="90"/>
      <c r="AM755" s="90"/>
      <c r="AN755" s="90"/>
      <c r="AO755" s="90"/>
      <c r="AP755" s="90"/>
      <c r="AQ755" s="90"/>
      <c r="AR755" s="90"/>
      <c r="AS755" s="90"/>
      <c r="AT755" s="90"/>
      <c r="AU755" s="90"/>
      <c r="AV755" s="90"/>
      <c r="AW755" s="37"/>
      <c r="AX755" s="38"/>
    </row>
    <row r="756" spans="1:50" ht="28.35" customHeight="1" x14ac:dyDescent="0.15">
      <c r="A756" s="611"/>
      <c r="B756" s="612"/>
      <c r="C756" s="612"/>
      <c r="D756" s="612"/>
      <c r="E756" s="612"/>
      <c r="F756" s="613"/>
      <c r="G756" s="36"/>
      <c r="H756" s="37"/>
      <c r="I756" s="37"/>
      <c r="J756" s="37"/>
      <c r="K756" s="37"/>
      <c r="L756" s="37"/>
      <c r="M756" s="89"/>
      <c r="N756" s="37"/>
      <c r="O756" s="37"/>
      <c r="P756" s="37"/>
      <c r="Q756" s="37"/>
      <c r="R756" s="37"/>
      <c r="S756" s="37"/>
      <c r="T756" s="92"/>
      <c r="U756" s="92"/>
      <c r="V756" s="92"/>
      <c r="W756" s="92"/>
      <c r="X756" s="92"/>
      <c r="Y756" s="92"/>
      <c r="Z756" s="92"/>
      <c r="AA756" s="92"/>
      <c r="AB756" s="92"/>
      <c r="AC756" s="92"/>
      <c r="AD756" s="92"/>
      <c r="AE756" s="92"/>
      <c r="AF756" s="92"/>
      <c r="AG756" s="92"/>
      <c r="AH756" s="92"/>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1"/>
      <c r="B757" s="612"/>
      <c r="C757" s="612"/>
      <c r="D757" s="612"/>
      <c r="E757" s="612"/>
      <c r="F757" s="613"/>
      <c r="G757" s="36"/>
      <c r="H757" s="37"/>
      <c r="I757" s="37"/>
      <c r="J757" s="37"/>
      <c r="K757" s="37"/>
      <c r="L757" s="37"/>
      <c r="M757" s="1002" t="s">
        <v>536</v>
      </c>
      <c r="N757" s="1003"/>
      <c r="O757" s="1003"/>
      <c r="P757" s="1003"/>
      <c r="Q757" s="1003"/>
      <c r="R757" s="1003"/>
      <c r="S757" s="1004"/>
      <c r="T757" s="996" t="s">
        <v>557</v>
      </c>
      <c r="U757" s="997"/>
      <c r="V757" s="997"/>
      <c r="W757" s="997"/>
      <c r="X757" s="997"/>
      <c r="Y757" s="997"/>
      <c r="Z757" s="997"/>
      <c r="AA757" s="997"/>
      <c r="AB757" s="997"/>
      <c r="AC757" s="997"/>
      <c r="AD757" s="997"/>
      <c r="AE757" s="997"/>
      <c r="AF757" s="997"/>
      <c r="AG757" s="997"/>
      <c r="AH757" s="998"/>
      <c r="AI757" s="37"/>
      <c r="AJ757" s="1005"/>
      <c r="AK757" s="1005"/>
      <c r="AL757" s="1005"/>
      <c r="AM757" s="1005"/>
      <c r="AN757" s="1005"/>
      <c r="AO757" s="1005"/>
      <c r="AP757" s="1005"/>
      <c r="AQ757" s="1005"/>
      <c r="AR757" s="1005"/>
      <c r="AS757" s="1005"/>
      <c r="AT757" s="1005"/>
      <c r="AU757" s="1005"/>
      <c r="AV757" s="1005"/>
      <c r="AW757" s="37"/>
      <c r="AX757" s="38"/>
    </row>
    <row r="758" spans="1:50" ht="52.5" customHeight="1" x14ac:dyDescent="0.15">
      <c r="A758" s="611"/>
      <c r="B758" s="612"/>
      <c r="C758" s="612"/>
      <c r="D758" s="612"/>
      <c r="E758" s="612"/>
      <c r="F758" s="613"/>
      <c r="G758" s="36"/>
      <c r="H758" s="37"/>
      <c r="I758" s="37"/>
      <c r="J758" s="37"/>
      <c r="K758" s="37"/>
      <c r="L758" s="37"/>
      <c r="M758" s="37"/>
      <c r="N758" s="91"/>
      <c r="O758" s="91"/>
      <c r="P758" s="91"/>
      <c r="Q758" s="91"/>
      <c r="R758" s="91"/>
      <c r="S758" s="91"/>
      <c r="T758" s="999"/>
      <c r="U758" s="1000"/>
      <c r="V758" s="1000"/>
      <c r="W758" s="1000"/>
      <c r="X758" s="1000"/>
      <c r="Y758" s="1000"/>
      <c r="Z758" s="1000"/>
      <c r="AA758" s="1000"/>
      <c r="AB758" s="1000"/>
      <c r="AC758" s="1000"/>
      <c r="AD758" s="1000"/>
      <c r="AE758" s="1000"/>
      <c r="AF758" s="1000"/>
      <c r="AG758" s="1000"/>
      <c r="AH758" s="1001"/>
      <c r="AI758" s="37"/>
      <c r="AJ758" s="90"/>
      <c r="AK758" s="90"/>
      <c r="AL758" s="90"/>
      <c r="AM758" s="90"/>
      <c r="AN758" s="90"/>
      <c r="AO758" s="90"/>
      <c r="AP758" s="90"/>
      <c r="AQ758" s="90"/>
      <c r="AR758" s="90"/>
      <c r="AS758" s="90"/>
      <c r="AT758" s="90"/>
      <c r="AU758" s="90"/>
      <c r="AV758" s="90"/>
      <c r="AW758" s="37"/>
      <c r="AX758" s="38"/>
    </row>
    <row r="759" spans="1:50" ht="30" customHeight="1" x14ac:dyDescent="0.15">
      <c r="A759" s="611"/>
      <c r="B759" s="612"/>
      <c r="C759" s="612"/>
      <c r="D759" s="612"/>
      <c r="E759" s="612"/>
      <c r="F759" s="613"/>
      <c r="G759" s="36"/>
      <c r="H759" s="37"/>
      <c r="I759" s="37"/>
      <c r="J759" s="37"/>
      <c r="K759" s="37"/>
      <c r="L759" s="37"/>
      <c r="M759" s="37"/>
      <c r="N759" s="37"/>
      <c r="O759" s="37"/>
      <c r="P759" s="37"/>
      <c r="Q759" s="37"/>
      <c r="R759" s="37"/>
      <c r="S759" s="37"/>
      <c r="T759" s="92"/>
      <c r="U759" s="92"/>
      <c r="V759" s="92"/>
      <c r="W759" s="92"/>
      <c r="X759" s="92"/>
      <c r="Y759" s="92"/>
      <c r="Z759" s="92"/>
      <c r="AA759" s="92"/>
      <c r="AB759" s="92"/>
      <c r="AC759" s="92"/>
      <c r="AD759" s="92"/>
      <c r="AE759" s="92"/>
      <c r="AF759" s="92"/>
      <c r="AG759" s="92"/>
      <c r="AH759" s="92"/>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1"/>
      <c r="B760" s="612"/>
      <c r="C760" s="612"/>
      <c r="D760" s="612"/>
      <c r="E760" s="612"/>
      <c r="F760" s="61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1"/>
      <c r="B761" s="612"/>
      <c r="C761" s="612"/>
      <c r="D761" s="612"/>
      <c r="E761" s="612"/>
      <c r="F761" s="61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1"/>
      <c r="B762" s="612"/>
      <c r="C762" s="612"/>
      <c r="D762" s="612"/>
      <c r="E762" s="612"/>
      <c r="F762" s="61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1"/>
      <c r="B763" s="612"/>
      <c r="C763" s="612"/>
      <c r="D763" s="612"/>
      <c r="E763" s="612"/>
      <c r="F763" s="61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1"/>
      <c r="B764" s="612"/>
      <c r="C764" s="612"/>
      <c r="D764" s="612"/>
      <c r="E764" s="612"/>
      <c r="F764" s="61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1"/>
      <c r="B765" s="612"/>
      <c r="C765" s="612"/>
      <c r="D765" s="612"/>
      <c r="E765" s="612"/>
      <c r="F765" s="61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1"/>
      <c r="B766" s="612"/>
      <c r="C766" s="612"/>
      <c r="D766" s="612"/>
      <c r="E766" s="612"/>
      <c r="F766" s="61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1"/>
      <c r="B767" s="612"/>
      <c r="C767" s="612"/>
      <c r="D767" s="612"/>
      <c r="E767" s="612"/>
      <c r="F767" s="61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1"/>
      <c r="B768" s="612"/>
      <c r="C768" s="612"/>
      <c r="D768" s="612"/>
      <c r="E768" s="612"/>
      <c r="F768" s="61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1"/>
      <c r="B769" s="612"/>
      <c r="C769" s="612"/>
      <c r="D769" s="612"/>
      <c r="E769" s="612"/>
      <c r="F769" s="61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1"/>
      <c r="B770" s="612"/>
      <c r="C770" s="612"/>
      <c r="D770" s="612"/>
      <c r="E770" s="612"/>
      <c r="F770" s="61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1"/>
      <c r="B771" s="612"/>
      <c r="C771" s="612"/>
      <c r="D771" s="612"/>
      <c r="E771" s="612"/>
      <c r="F771" s="61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1"/>
      <c r="B772" s="612"/>
      <c r="C772" s="612"/>
      <c r="D772" s="612"/>
      <c r="E772" s="612"/>
      <c r="F772" s="61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1"/>
      <c r="B773" s="612"/>
      <c r="C773" s="612"/>
      <c r="D773" s="612"/>
      <c r="E773" s="612"/>
      <c r="F773" s="61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1"/>
      <c r="B774" s="612"/>
      <c r="C774" s="612"/>
      <c r="D774" s="612"/>
      <c r="E774" s="612"/>
      <c r="F774" s="61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1"/>
      <c r="B775" s="612"/>
      <c r="C775" s="612"/>
      <c r="D775" s="612"/>
      <c r="E775" s="612"/>
      <c r="F775" s="61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1"/>
      <c r="B776" s="612"/>
      <c r="C776" s="612"/>
      <c r="D776" s="612"/>
      <c r="E776" s="612"/>
      <c r="F776" s="61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1"/>
      <c r="B777" s="612"/>
      <c r="C777" s="612"/>
      <c r="D777" s="612"/>
      <c r="E777" s="612"/>
      <c r="F777" s="61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11"/>
      <c r="B778" s="612"/>
      <c r="C778" s="612"/>
      <c r="D778" s="612"/>
      <c r="E778" s="612"/>
      <c r="F778" s="61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4"/>
      <c r="B779" s="615"/>
      <c r="C779" s="615"/>
      <c r="D779" s="615"/>
      <c r="E779" s="615"/>
      <c r="F779" s="61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5" t="s">
        <v>307</v>
      </c>
      <c r="B780" s="626"/>
      <c r="C780" s="626"/>
      <c r="D780" s="626"/>
      <c r="E780" s="626"/>
      <c r="F780" s="627"/>
      <c r="G780" s="589" t="s">
        <v>546</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784" t="s">
        <v>538</v>
      </c>
      <c r="AD780" s="785"/>
      <c r="AE780" s="785"/>
      <c r="AF780" s="785"/>
      <c r="AG780" s="785"/>
      <c r="AH780" s="785"/>
      <c r="AI780" s="785"/>
      <c r="AJ780" s="785"/>
      <c r="AK780" s="785"/>
      <c r="AL780" s="785"/>
      <c r="AM780" s="785"/>
      <c r="AN780" s="785"/>
      <c r="AO780" s="785"/>
      <c r="AP780" s="785"/>
      <c r="AQ780" s="785"/>
      <c r="AR780" s="785"/>
      <c r="AS780" s="785"/>
      <c r="AT780" s="785"/>
      <c r="AU780" s="785"/>
      <c r="AV780" s="785"/>
      <c r="AW780" s="785"/>
      <c r="AX780" s="786"/>
    </row>
    <row r="781" spans="1:50" ht="24.75" customHeight="1" x14ac:dyDescent="0.15">
      <c r="A781" s="628"/>
      <c r="B781" s="629"/>
      <c r="C781" s="629"/>
      <c r="D781" s="629"/>
      <c r="E781" s="629"/>
      <c r="F781" s="630"/>
      <c r="G781" s="808" t="s">
        <v>17</v>
      </c>
      <c r="H781" s="665"/>
      <c r="I781" s="665"/>
      <c r="J781" s="665"/>
      <c r="K781" s="665"/>
      <c r="L781" s="664" t="s">
        <v>18</v>
      </c>
      <c r="M781" s="665"/>
      <c r="N781" s="665"/>
      <c r="O781" s="665"/>
      <c r="P781" s="665"/>
      <c r="Q781" s="665"/>
      <c r="R781" s="665"/>
      <c r="S781" s="665"/>
      <c r="T781" s="665"/>
      <c r="U781" s="665"/>
      <c r="V781" s="665"/>
      <c r="W781" s="665"/>
      <c r="X781" s="666"/>
      <c r="Y781" s="650" t="s">
        <v>19</v>
      </c>
      <c r="Z781" s="651"/>
      <c r="AA781" s="651"/>
      <c r="AB781" s="791"/>
      <c r="AC781" s="808" t="s">
        <v>17</v>
      </c>
      <c r="AD781" s="665"/>
      <c r="AE781" s="665"/>
      <c r="AF781" s="665"/>
      <c r="AG781" s="665"/>
      <c r="AH781" s="664" t="s">
        <v>18</v>
      </c>
      <c r="AI781" s="665"/>
      <c r="AJ781" s="665"/>
      <c r="AK781" s="665"/>
      <c r="AL781" s="665"/>
      <c r="AM781" s="665"/>
      <c r="AN781" s="665"/>
      <c r="AO781" s="665"/>
      <c r="AP781" s="665"/>
      <c r="AQ781" s="665"/>
      <c r="AR781" s="665"/>
      <c r="AS781" s="665"/>
      <c r="AT781" s="666"/>
      <c r="AU781" s="650" t="s">
        <v>19</v>
      </c>
      <c r="AV781" s="651"/>
      <c r="AW781" s="651"/>
      <c r="AX781" s="652"/>
    </row>
    <row r="782" spans="1:50" ht="24.75" customHeight="1" x14ac:dyDescent="0.15">
      <c r="A782" s="628"/>
      <c r="B782" s="629"/>
      <c r="C782" s="629"/>
      <c r="D782" s="629"/>
      <c r="E782" s="629"/>
      <c r="F782" s="630"/>
      <c r="G782" s="667" t="s">
        <v>547</v>
      </c>
      <c r="H782" s="668"/>
      <c r="I782" s="668"/>
      <c r="J782" s="668"/>
      <c r="K782" s="669"/>
      <c r="L782" s="661" t="s">
        <v>548</v>
      </c>
      <c r="M782" s="662"/>
      <c r="N782" s="662"/>
      <c r="O782" s="662"/>
      <c r="P782" s="662"/>
      <c r="Q782" s="662"/>
      <c r="R782" s="662"/>
      <c r="S782" s="662"/>
      <c r="T782" s="662"/>
      <c r="U782" s="662"/>
      <c r="V782" s="662"/>
      <c r="W782" s="662"/>
      <c r="X782" s="663"/>
      <c r="Y782" s="382">
        <v>15.95</v>
      </c>
      <c r="Z782" s="383"/>
      <c r="AA782" s="383"/>
      <c r="AB782" s="798"/>
      <c r="AC782" s="667" t="s">
        <v>539</v>
      </c>
      <c r="AD782" s="668"/>
      <c r="AE782" s="668"/>
      <c r="AF782" s="668"/>
      <c r="AG782" s="669"/>
      <c r="AH782" s="661" t="s">
        <v>540</v>
      </c>
      <c r="AI782" s="662"/>
      <c r="AJ782" s="662"/>
      <c r="AK782" s="662"/>
      <c r="AL782" s="662"/>
      <c r="AM782" s="662"/>
      <c r="AN782" s="662"/>
      <c r="AO782" s="662"/>
      <c r="AP782" s="662"/>
      <c r="AQ782" s="662"/>
      <c r="AR782" s="662"/>
      <c r="AS782" s="662"/>
      <c r="AT782" s="663"/>
      <c r="AU782" s="382">
        <v>20.350000000000001</v>
      </c>
      <c r="AV782" s="383"/>
      <c r="AW782" s="383"/>
      <c r="AX782" s="384"/>
    </row>
    <row r="783" spans="1:50" ht="24.75" hidden="1" customHeight="1" x14ac:dyDescent="0.15">
      <c r="A783" s="628"/>
      <c r="B783" s="629"/>
      <c r="C783" s="629"/>
      <c r="D783" s="629"/>
      <c r="E783" s="629"/>
      <c r="F783" s="630"/>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9"/>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8"/>
      <c r="B784" s="629"/>
      <c r="C784" s="629"/>
      <c r="D784" s="629"/>
      <c r="E784" s="629"/>
      <c r="F784" s="630"/>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9"/>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8"/>
      <c r="B785" s="629"/>
      <c r="C785" s="629"/>
      <c r="D785" s="629"/>
      <c r="E785" s="629"/>
      <c r="F785" s="630"/>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9"/>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8"/>
      <c r="B786" s="629"/>
      <c r="C786" s="629"/>
      <c r="D786" s="629"/>
      <c r="E786" s="629"/>
      <c r="F786" s="630"/>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9"/>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8"/>
      <c r="B787" s="629"/>
      <c r="C787" s="629"/>
      <c r="D787" s="629"/>
      <c r="E787" s="629"/>
      <c r="F787" s="630"/>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9"/>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8"/>
      <c r="B788" s="629"/>
      <c r="C788" s="629"/>
      <c r="D788" s="629"/>
      <c r="E788" s="629"/>
      <c r="F788" s="630"/>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9"/>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8"/>
      <c r="B789" s="629"/>
      <c r="C789" s="629"/>
      <c r="D789" s="629"/>
      <c r="E789" s="629"/>
      <c r="F789" s="630"/>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9"/>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8"/>
      <c r="B790" s="629"/>
      <c r="C790" s="629"/>
      <c r="D790" s="629"/>
      <c r="E790" s="629"/>
      <c r="F790" s="630"/>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9"/>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hidden="1" customHeight="1" x14ac:dyDescent="0.15">
      <c r="A791" s="628"/>
      <c r="B791" s="629"/>
      <c r="C791" s="629"/>
      <c r="D791" s="629"/>
      <c r="E791" s="629"/>
      <c r="F791" s="630"/>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9"/>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customHeight="1" thickBot="1" x14ac:dyDescent="0.2">
      <c r="A792" s="628"/>
      <c r="B792" s="629"/>
      <c r="C792" s="629"/>
      <c r="D792" s="629"/>
      <c r="E792" s="629"/>
      <c r="F792" s="630"/>
      <c r="G792" s="819" t="s">
        <v>20</v>
      </c>
      <c r="H792" s="820"/>
      <c r="I792" s="820"/>
      <c r="J792" s="820"/>
      <c r="K792" s="820"/>
      <c r="L792" s="821"/>
      <c r="M792" s="822"/>
      <c r="N792" s="822"/>
      <c r="O792" s="822"/>
      <c r="P792" s="822"/>
      <c r="Q792" s="822"/>
      <c r="R792" s="822"/>
      <c r="S792" s="822"/>
      <c r="T792" s="822"/>
      <c r="U792" s="822"/>
      <c r="V792" s="822"/>
      <c r="W792" s="822"/>
      <c r="X792" s="823"/>
      <c r="Y792" s="824">
        <f>SUM(Y782:AB791)</f>
        <v>15.95</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20.350000000000001</v>
      </c>
      <c r="AV792" s="825"/>
      <c r="AW792" s="825"/>
      <c r="AX792" s="827"/>
    </row>
    <row r="793" spans="1:50" ht="24.75" customHeight="1" x14ac:dyDescent="0.15">
      <c r="A793" s="628"/>
      <c r="B793" s="629"/>
      <c r="C793" s="629"/>
      <c r="D793" s="629"/>
      <c r="E793" s="629"/>
      <c r="F793" s="630"/>
      <c r="G793" s="589" t="s">
        <v>550</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559</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830"/>
    </row>
    <row r="794" spans="1:50" ht="24.75" customHeight="1" x14ac:dyDescent="0.15">
      <c r="A794" s="628"/>
      <c r="B794" s="629"/>
      <c r="C794" s="629"/>
      <c r="D794" s="629"/>
      <c r="E794" s="629"/>
      <c r="F794" s="630"/>
      <c r="G794" s="808" t="s">
        <v>17</v>
      </c>
      <c r="H794" s="665"/>
      <c r="I794" s="665"/>
      <c r="J794" s="665"/>
      <c r="K794" s="665"/>
      <c r="L794" s="664" t="s">
        <v>18</v>
      </c>
      <c r="M794" s="665"/>
      <c r="N794" s="665"/>
      <c r="O794" s="665"/>
      <c r="P794" s="665"/>
      <c r="Q794" s="665"/>
      <c r="R794" s="665"/>
      <c r="S794" s="665"/>
      <c r="T794" s="665"/>
      <c r="U794" s="665"/>
      <c r="V794" s="665"/>
      <c r="W794" s="665"/>
      <c r="X794" s="666"/>
      <c r="Y794" s="650" t="s">
        <v>19</v>
      </c>
      <c r="Z794" s="651"/>
      <c r="AA794" s="651"/>
      <c r="AB794" s="791"/>
      <c r="AC794" s="808" t="s">
        <v>17</v>
      </c>
      <c r="AD794" s="665"/>
      <c r="AE794" s="665"/>
      <c r="AF794" s="665"/>
      <c r="AG794" s="665"/>
      <c r="AH794" s="664" t="s">
        <v>18</v>
      </c>
      <c r="AI794" s="665"/>
      <c r="AJ794" s="665"/>
      <c r="AK794" s="665"/>
      <c r="AL794" s="665"/>
      <c r="AM794" s="665"/>
      <c r="AN794" s="665"/>
      <c r="AO794" s="665"/>
      <c r="AP794" s="665"/>
      <c r="AQ794" s="665"/>
      <c r="AR794" s="665"/>
      <c r="AS794" s="665"/>
      <c r="AT794" s="666"/>
      <c r="AU794" s="650" t="s">
        <v>19</v>
      </c>
      <c r="AV794" s="651"/>
      <c r="AW794" s="651"/>
      <c r="AX794" s="652"/>
    </row>
    <row r="795" spans="1:50" ht="24.75" customHeight="1" x14ac:dyDescent="0.15">
      <c r="A795" s="628"/>
      <c r="B795" s="629"/>
      <c r="C795" s="629"/>
      <c r="D795" s="629"/>
      <c r="E795" s="629"/>
      <c r="F795" s="630"/>
      <c r="G795" s="667" t="s">
        <v>547</v>
      </c>
      <c r="H795" s="668"/>
      <c r="I795" s="668"/>
      <c r="J795" s="668"/>
      <c r="K795" s="669"/>
      <c r="L795" s="661" t="s">
        <v>549</v>
      </c>
      <c r="M795" s="662"/>
      <c r="N795" s="662"/>
      <c r="O795" s="662"/>
      <c r="P795" s="662"/>
      <c r="Q795" s="662"/>
      <c r="R795" s="662"/>
      <c r="S795" s="662"/>
      <c r="T795" s="662"/>
      <c r="U795" s="662"/>
      <c r="V795" s="662"/>
      <c r="W795" s="662"/>
      <c r="X795" s="663"/>
      <c r="Y795" s="382">
        <v>13.2</v>
      </c>
      <c r="Z795" s="383"/>
      <c r="AA795" s="383"/>
      <c r="AB795" s="798"/>
      <c r="AC795" s="667" t="s">
        <v>539</v>
      </c>
      <c r="AD795" s="668"/>
      <c r="AE795" s="668"/>
      <c r="AF795" s="668"/>
      <c r="AG795" s="669"/>
      <c r="AH795" s="661" t="s">
        <v>558</v>
      </c>
      <c r="AI795" s="662"/>
      <c r="AJ795" s="662"/>
      <c r="AK795" s="662"/>
      <c r="AL795" s="662"/>
      <c r="AM795" s="662"/>
      <c r="AN795" s="662"/>
      <c r="AO795" s="662"/>
      <c r="AP795" s="662"/>
      <c r="AQ795" s="662"/>
      <c r="AR795" s="662"/>
      <c r="AS795" s="662"/>
      <c r="AT795" s="663"/>
      <c r="AU795" s="382">
        <v>15.38</v>
      </c>
      <c r="AV795" s="383"/>
      <c r="AW795" s="383"/>
      <c r="AX795" s="384"/>
    </row>
    <row r="796" spans="1:50" ht="24.75" hidden="1" customHeight="1" x14ac:dyDescent="0.15">
      <c r="A796" s="628"/>
      <c r="B796" s="629"/>
      <c r="C796" s="629"/>
      <c r="D796" s="629"/>
      <c r="E796" s="629"/>
      <c r="F796" s="630"/>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9"/>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8"/>
      <c r="B797" s="629"/>
      <c r="C797" s="629"/>
      <c r="D797" s="629"/>
      <c r="E797" s="629"/>
      <c r="F797" s="630"/>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9"/>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8"/>
      <c r="B798" s="629"/>
      <c r="C798" s="629"/>
      <c r="D798" s="629"/>
      <c r="E798" s="629"/>
      <c r="F798" s="630"/>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9"/>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8"/>
      <c r="B799" s="629"/>
      <c r="C799" s="629"/>
      <c r="D799" s="629"/>
      <c r="E799" s="629"/>
      <c r="F799" s="630"/>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9"/>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8"/>
      <c r="B800" s="629"/>
      <c r="C800" s="629"/>
      <c r="D800" s="629"/>
      <c r="E800" s="629"/>
      <c r="F800" s="630"/>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9"/>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8"/>
      <c r="B801" s="629"/>
      <c r="C801" s="629"/>
      <c r="D801" s="629"/>
      <c r="E801" s="629"/>
      <c r="F801" s="630"/>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9"/>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8"/>
      <c r="B802" s="629"/>
      <c r="C802" s="629"/>
      <c r="D802" s="629"/>
      <c r="E802" s="629"/>
      <c r="F802" s="630"/>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9"/>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8"/>
      <c r="B803" s="629"/>
      <c r="C803" s="629"/>
      <c r="D803" s="629"/>
      <c r="E803" s="629"/>
      <c r="F803" s="630"/>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9"/>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x14ac:dyDescent="0.15">
      <c r="A804" s="628"/>
      <c r="B804" s="629"/>
      <c r="C804" s="629"/>
      <c r="D804" s="629"/>
      <c r="E804" s="629"/>
      <c r="F804" s="630"/>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9"/>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customHeight="1" x14ac:dyDescent="0.15">
      <c r="A805" s="628"/>
      <c r="B805" s="629"/>
      <c r="C805" s="629"/>
      <c r="D805" s="629"/>
      <c r="E805" s="629"/>
      <c r="F805" s="630"/>
      <c r="G805" s="819" t="s">
        <v>20</v>
      </c>
      <c r="H805" s="820"/>
      <c r="I805" s="820"/>
      <c r="J805" s="820"/>
      <c r="K805" s="820"/>
      <c r="L805" s="821"/>
      <c r="M805" s="822"/>
      <c r="N805" s="822"/>
      <c r="O805" s="822"/>
      <c r="P805" s="822"/>
      <c r="Q805" s="822"/>
      <c r="R805" s="822"/>
      <c r="S805" s="822"/>
      <c r="T805" s="822"/>
      <c r="U805" s="822"/>
      <c r="V805" s="822"/>
      <c r="W805" s="822"/>
      <c r="X805" s="823"/>
      <c r="Y805" s="824">
        <f>SUM(Y795:AB804)</f>
        <v>13.2</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15.38</v>
      </c>
      <c r="AV805" s="825"/>
      <c r="AW805" s="825"/>
      <c r="AX805" s="827"/>
    </row>
    <row r="806" spans="1:50" ht="24.75" hidden="1" customHeight="1" x14ac:dyDescent="0.15">
      <c r="A806" s="628"/>
      <c r="B806" s="629"/>
      <c r="C806" s="629"/>
      <c r="D806" s="629"/>
      <c r="E806" s="629"/>
      <c r="F806" s="630"/>
      <c r="G806" s="589" t="s">
        <v>244</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245</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830"/>
    </row>
    <row r="807" spans="1:50" ht="24.75" hidden="1" customHeight="1" x14ac:dyDescent="0.15">
      <c r="A807" s="628"/>
      <c r="B807" s="629"/>
      <c r="C807" s="629"/>
      <c r="D807" s="629"/>
      <c r="E807" s="629"/>
      <c r="F807" s="630"/>
      <c r="G807" s="808" t="s">
        <v>17</v>
      </c>
      <c r="H807" s="665"/>
      <c r="I807" s="665"/>
      <c r="J807" s="665"/>
      <c r="K807" s="665"/>
      <c r="L807" s="664" t="s">
        <v>18</v>
      </c>
      <c r="M807" s="665"/>
      <c r="N807" s="665"/>
      <c r="O807" s="665"/>
      <c r="P807" s="665"/>
      <c r="Q807" s="665"/>
      <c r="R807" s="665"/>
      <c r="S807" s="665"/>
      <c r="T807" s="665"/>
      <c r="U807" s="665"/>
      <c r="V807" s="665"/>
      <c r="W807" s="665"/>
      <c r="X807" s="666"/>
      <c r="Y807" s="650" t="s">
        <v>19</v>
      </c>
      <c r="Z807" s="651"/>
      <c r="AA807" s="651"/>
      <c r="AB807" s="791"/>
      <c r="AC807" s="808" t="s">
        <v>17</v>
      </c>
      <c r="AD807" s="665"/>
      <c r="AE807" s="665"/>
      <c r="AF807" s="665"/>
      <c r="AG807" s="665"/>
      <c r="AH807" s="664" t="s">
        <v>18</v>
      </c>
      <c r="AI807" s="665"/>
      <c r="AJ807" s="665"/>
      <c r="AK807" s="665"/>
      <c r="AL807" s="665"/>
      <c r="AM807" s="665"/>
      <c r="AN807" s="665"/>
      <c r="AO807" s="665"/>
      <c r="AP807" s="665"/>
      <c r="AQ807" s="665"/>
      <c r="AR807" s="665"/>
      <c r="AS807" s="665"/>
      <c r="AT807" s="666"/>
      <c r="AU807" s="650" t="s">
        <v>19</v>
      </c>
      <c r="AV807" s="651"/>
      <c r="AW807" s="651"/>
      <c r="AX807" s="652"/>
    </row>
    <row r="808" spans="1:50" ht="24.75" hidden="1" customHeight="1" x14ac:dyDescent="0.15">
      <c r="A808" s="628"/>
      <c r="B808" s="629"/>
      <c r="C808" s="629"/>
      <c r="D808" s="629"/>
      <c r="E808" s="629"/>
      <c r="F808" s="630"/>
      <c r="G808" s="667"/>
      <c r="H808" s="668"/>
      <c r="I808" s="668"/>
      <c r="J808" s="668"/>
      <c r="K808" s="669"/>
      <c r="L808" s="661"/>
      <c r="M808" s="662"/>
      <c r="N808" s="662"/>
      <c r="O808" s="662"/>
      <c r="P808" s="662"/>
      <c r="Q808" s="662"/>
      <c r="R808" s="662"/>
      <c r="S808" s="662"/>
      <c r="T808" s="662"/>
      <c r="U808" s="662"/>
      <c r="V808" s="662"/>
      <c r="W808" s="662"/>
      <c r="X808" s="663"/>
      <c r="Y808" s="382"/>
      <c r="Z808" s="383"/>
      <c r="AA808" s="383"/>
      <c r="AB808" s="798"/>
      <c r="AC808" s="667"/>
      <c r="AD808" s="668"/>
      <c r="AE808" s="668"/>
      <c r="AF808" s="668"/>
      <c r="AG808" s="669"/>
      <c r="AH808" s="661"/>
      <c r="AI808" s="662"/>
      <c r="AJ808" s="662"/>
      <c r="AK808" s="662"/>
      <c r="AL808" s="662"/>
      <c r="AM808" s="662"/>
      <c r="AN808" s="662"/>
      <c r="AO808" s="662"/>
      <c r="AP808" s="662"/>
      <c r="AQ808" s="662"/>
      <c r="AR808" s="662"/>
      <c r="AS808" s="662"/>
      <c r="AT808" s="663"/>
      <c r="AU808" s="382"/>
      <c r="AV808" s="383"/>
      <c r="AW808" s="383"/>
      <c r="AX808" s="384"/>
    </row>
    <row r="809" spans="1:50" ht="24.75" hidden="1" customHeight="1" x14ac:dyDescent="0.15">
      <c r="A809" s="628"/>
      <c r="B809" s="629"/>
      <c r="C809" s="629"/>
      <c r="D809" s="629"/>
      <c r="E809" s="629"/>
      <c r="F809" s="630"/>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9"/>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8"/>
      <c r="B810" s="629"/>
      <c r="C810" s="629"/>
      <c r="D810" s="629"/>
      <c r="E810" s="629"/>
      <c r="F810" s="630"/>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9"/>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8"/>
      <c r="B811" s="629"/>
      <c r="C811" s="629"/>
      <c r="D811" s="629"/>
      <c r="E811" s="629"/>
      <c r="F811" s="630"/>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9"/>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8"/>
      <c r="B812" s="629"/>
      <c r="C812" s="629"/>
      <c r="D812" s="629"/>
      <c r="E812" s="629"/>
      <c r="F812" s="630"/>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9"/>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8"/>
      <c r="B813" s="629"/>
      <c r="C813" s="629"/>
      <c r="D813" s="629"/>
      <c r="E813" s="629"/>
      <c r="F813" s="630"/>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9"/>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8"/>
      <c r="B814" s="629"/>
      <c r="C814" s="629"/>
      <c r="D814" s="629"/>
      <c r="E814" s="629"/>
      <c r="F814" s="630"/>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9"/>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8"/>
      <c r="B815" s="629"/>
      <c r="C815" s="629"/>
      <c r="D815" s="629"/>
      <c r="E815" s="629"/>
      <c r="F815" s="630"/>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9"/>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8"/>
      <c r="B816" s="629"/>
      <c r="C816" s="629"/>
      <c r="D816" s="629"/>
      <c r="E816" s="629"/>
      <c r="F816" s="630"/>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9"/>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8"/>
      <c r="B817" s="629"/>
      <c r="C817" s="629"/>
      <c r="D817" s="629"/>
      <c r="E817" s="629"/>
      <c r="F817" s="630"/>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9"/>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hidden="1" customHeight="1" thickBot="1" x14ac:dyDescent="0.2">
      <c r="A818" s="628"/>
      <c r="B818" s="629"/>
      <c r="C818" s="629"/>
      <c r="D818" s="629"/>
      <c r="E818" s="629"/>
      <c r="F818" s="630"/>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15">
      <c r="A819" s="628"/>
      <c r="B819" s="629"/>
      <c r="C819" s="629"/>
      <c r="D819" s="629"/>
      <c r="E819" s="629"/>
      <c r="F819" s="630"/>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830"/>
    </row>
    <row r="820" spans="1:50" ht="24.75" hidden="1" customHeight="1" x14ac:dyDescent="0.15">
      <c r="A820" s="628"/>
      <c r="B820" s="629"/>
      <c r="C820" s="629"/>
      <c r="D820" s="629"/>
      <c r="E820" s="629"/>
      <c r="F820" s="630"/>
      <c r="G820" s="808" t="s">
        <v>17</v>
      </c>
      <c r="H820" s="665"/>
      <c r="I820" s="665"/>
      <c r="J820" s="665"/>
      <c r="K820" s="665"/>
      <c r="L820" s="664" t="s">
        <v>18</v>
      </c>
      <c r="M820" s="665"/>
      <c r="N820" s="665"/>
      <c r="O820" s="665"/>
      <c r="P820" s="665"/>
      <c r="Q820" s="665"/>
      <c r="R820" s="665"/>
      <c r="S820" s="665"/>
      <c r="T820" s="665"/>
      <c r="U820" s="665"/>
      <c r="V820" s="665"/>
      <c r="W820" s="665"/>
      <c r="X820" s="666"/>
      <c r="Y820" s="650" t="s">
        <v>19</v>
      </c>
      <c r="Z820" s="651"/>
      <c r="AA820" s="651"/>
      <c r="AB820" s="791"/>
      <c r="AC820" s="808" t="s">
        <v>17</v>
      </c>
      <c r="AD820" s="665"/>
      <c r="AE820" s="665"/>
      <c r="AF820" s="665"/>
      <c r="AG820" s="665"/>
      <c r="AH820" s="664" t="s">
        <v>18</v>
      </c>
      <c r="AI820" s="665"/>
      <c r="AJ820" s="665"/>
      <c r="AK820" s="665"/>
      <c r="AL820" s="665"/>
      <c r="AM820" s="665"/>
      <c r="AN820" s="665"/>
      <c r="AO820" s="665"/>
      <c r="AP820" s="665"/>
      <c r="AQ820" s="665"/>
      <c r="AR820" s="665"/>
      <c r="AS820" s="665"/>
      <c r="AT820" s="666"/>
      <c r="AU820" s="650" t="s">
        <v>19</v>
      </c>
      <c r="AV820" s="651"/>
      <c r="AW820" s="651"/>
      <c r="AX820" s="652"/>
    </row>
    <row r="821" spans="1:50" s="16" customFormat="1" ht="24.75" hidden="1" customHeight="1" x14ac:dyDescent="0.15">
      <c r="A821" s="628"/>
      <c r="B821" s="629"/>
      <c r="C821" s="629"/>
      <c r="D821" s="629"/>
      <c r="E821" s="629"/>
      <c r="F821" s="630"/>
      <c r="G821" s="667"/>
      <c r="H821" s="668"/>
      <c r="I821" s="668"/>
      <c r="J821" s="668"/>
      <c r="K821" s="669"/>
      <c r="L821" s="661"/>
      <c r="M821" s="662"/>
      <c r="N821" s="662"/>
      <c r="O821" s="662"/>
      <c r="P821" s="662"/>
      <c r="Q821" s="662"/>
      <c r="R821" s="662"/>
      <c r="S821" s="662"/>
      <c r="T821" s="662"/>
      <c r="U821" s="662"/>
      <c r="V821" s="662"/>
      <c r="W821" s="662"/>
      <c r="X821" s="663"/>
      <c r="Y821" s="382"/>
      <c r="Z821" s="383"/>
      <c r="AA821" s="383"/>
      <c r="AB821" s="798"/>
      <c r="AC821" s="667"/>
      <c r="AD821" s="668"/>
      <c r="AE821" s="668"/>
      <c r="AF821" s="668"/>
      <c r="AG821" s="669"/>
      <c r="AH821" s="661"/>
      <c r="AI821" s="662"/>
      <c r="AJ821" s="662"/>
      <c r="AK821" s="662"/>
      <c r="AL821" s="662"/>
      <c r="AM821" s="662"/>
      <c r="AN821" s="662"/>
      <c r="AO821" s="662"/>
      <c r="AP821" s="662"/>
      <c r="AQ821" s="662"/>
      <c r="AR821" s="662"/>
      <c r="AS821" s="662"/>
      <c r="AT821" s="663"/>
      <c r="AU821" s="382"/>
      <c r="AV821" s="383"/>
      <c r="AW821" s="383"/>
      <c r="AX821" s="384"/>
    </row>
    <row r="822" spans="1:50" ht="24.75" hidden="1" customHeight="1" x14ac:dyDescent="0.15">
      <c r="A822" s="628"/>
      <c r="B822" s="629"/>
      <c r="C822" s="629"/>
      <c r="D822" s="629"/>
      <c r="E822" s="629"/>
      <c r="F822" s="630"/>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9"/>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8"/>
      <c r="B823" s="629"/>
      <c r="C823" s="629"/>
      <c r="D823" s="629"/>
      <c r="E823" s="629"/>
      <c r="F823" s="630"/>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9"/>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8"/>
      <c r="B824" s="629"/>
      <c r="C824" s="629"/>
      <c r="D824" s="629"/>
      <c r="E824" s="629"/>
      <c r="F824" s="630"/>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9"/>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8"/>
      <c r="B825" s="629"/>
      <c r="C825" s="629"/>
      <c r="D825" s="629"/>
      <c r="E825" s="629"/>
      <c r="F825" s="630"/>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9"/>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8"/>
      <c r="B826" s="629"/>
      <c r="C826" s="629"/>
      <c r="D826" s="629"/>
      <c r="E826" s="629"/>
      <c r="F826" s="630"/>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9"/>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8"/>
      <c r="B827" s="629"/>
      <c r="C827" s="629"/>
      <c r="D827" s="629"/>
      <c r="E827" s="629"/>
      <c r="F827" s="630"/>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9"/>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8"/>
      <c r="B828" s="629"/>
      <c r="C828" s="629"/>
      <c r="D828" s="629"/>
      <c r="E828" s="629"/>
      <c r="F828" s="630"/>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9"/>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8"/>
      <c r="B829" s="629"/>
      <c r="C829" s="629"/>
      <c r="D829" s="629"/>
      <c r="E829" s="629"/>
      <c r="F829" s="630"/>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9"/>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8"/>
      <c r="B830" s="629"/>
      <c r="C830" s="629"/>
      <c r="D830" s="629"/>
      <c r="E830" s="629"/>
      <c r="F830" s="630"/>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9"/>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15">
      <c r="A831" s="628"/>
      <c r="B831" s="629"/>
      <c r="C831" s="629"/>
      <c r="D831" s="629"/>
      <c r="E831" s="629"/>
      <c r="F831" s="630"/>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hidden="1" customHeight="1" thickBot="1" x14ac:dyDescent="0.2">
      <c r="A832" s="901" t="s">
        <v>147</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2" t="s">
        <v>267</v>
      </c>
      <c r="AM832" s="273"/>
      <c r="AN832" s="273"/>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8"/>
      <c r="B837" s="358"/>
      <c r="C837" s="358" t="s">
        <v>26</v>
      </c>
      <c r="D837" s="358"/>
      <c r="E837" s="358"/>
      <c r="F837" s="358"/>
      <c r="G837" s="358"/>
      <c r="H837" s="358"/>
      <c r="I837" s="358"/>
      <c r="J837" s="142" t="s">
        <v>224</v>
      </c>
      <c r="K837" s="359"/>
      <c r="L837" s="359"/>
      <c r="M837" s="359"/>
      <c r="N837" s="359"/>
      <c r="O837" s="359"/>
      <c r="P837" s="360" t="s">
        <v>199</v>
      </c>
      <c r="Q837" s="360"/>
      <c r="R837" s="360"/>
      <c r="S837" s="360"/>
      <c r="T837" s="360"/>
      <c r="U837" s="360"/>
      <c r="V837" s="360"/>
      <c r="W837" s="360"/>
      <c r="X837" s="360"/>
      <c r="Y837" s="361" t="s">
        <v>222</v>
      </c>
      <c r="Z837" s="362"/>
      <c r="AA837" s="362"/>
      <c r="AB837" s="362"/>
      <c r="AC837" s="142" t="s">
        <v>261</v>
      </c>
      <c r="AD837" s="142"/>
      <c r="AE837" s="142"/>
      <c r="AF837" s="142"/>
      <c r="AG837" s="142"/>
      <c r="AH837" s="361" t="s">
        <v>289</v>
      </c>
      <c r="AI837" s="358"/>
      <c r="AJ837" s="358"/>
      <c r="AK837" s="358"/>
      <c r="AL837" s="358" t="s">
        <v>21</v>
      </c>
      <c r="AM837" s="358"/>
      <c r="AN837" s="358"/>
      <c r="AO837" s="363"/>
      <c r="AP837" s="364" t="s">
        <v>225</v>
      </c>
      <c r="AQ837" s="364"/>
      <c r="AR837" s="364"/>
      <c r="AS837" s="364"/>
      <c r="AT837" s="364"/>
      <c r="AU837" s="364"/>
      <c r="AV837" s="364"/>
      <c r="AW837" s="364"/>
      <c r="AX837" s="364"/>
    </row>
    <row r="838" spans="1:50" ht="30" customHeight="1" x14ac:dyDescent="0.15">
      <c r="A838" s="370">
        <v>1</v>
      </c>
      <c r="B838" s="370">
        <v>1</v>
      </c>
      <c r="C838" s="355" t="s">
        <v>551</v>
      </c>
      <c r="D838" s="341"/>
      <c r="E838" s="341"/>
      <c r="F838" s="341"/>
      <c r="G838" s="341"/>
      <c r="H838" s="341"/>
      <c r="I838" s="341"/>
      <c r="J838" s="342">
        <v>4010001000696</v>
      </c>
      <c r="K838" s="343"/>
      <c r="L838" s="343"/>
      <c r="M838" s="343"/>
      <c r="N838" s="343"/>
      <c r="O838" s="343"/>
      <c r="P838" s="356" t="s">
        <v>552</v>
      </c>
      <c r="Q838" s="344"/>
      <c r="R838" s="344"/>
      <c r="S838" s="344"/>
      <c r="T838" s="344"/>
      <c r="U838" s="344"/>
      <c r="V838" s="344"/>
      <c r="W838" s="344"/>
      <c r="X838" s="344"/>
      <c r="Y838" s="345">
        <v>15.95</v>
      </c>
      <c r="Z838" s="346"/>
      <c r="AA838" s="346"/>
      <c r="AB838" s="347"/>
      <c r="AC838" s="357" t="s">
        <v>294</v>
      </c>
      <c r="AD838" s="365"/>
      <c r="AE838" s="365"/>
      <c r="AF838" s="365"/>
      <c r="AG838" s="365"/>
      <c r="AH838" s="366">
        <v>1</v>
      </c>
      <c r="AI838" s="367"/>
      <c r="AJ838" s="367"/>
      <c r="AK838" s="367"/>
      <c r="AL838" s="351" t="s">
        <v>564</v>
      </c>
      <c r="AM838" s="352"/>
      <c r="AN838" s="352"/>
      <c r="AO838" s="353"/>
      <c r="AP838" s="354" t="s">
        <v>562</v>
      </c>
      <c r="AQ838" s="354"/>
      <c r="AR838" s="354"/>
      <c r="AS838" s="354"/>
      <c r="AT838" s="354"/>
      <c r="AU838" s="354"/>
      <c r="AV838" s="354"/>
      <c r="AW838" s="354"/>
      <c r="AX838" s="354"/>
    </row>
    <row r="839" spans="1:50" ht="30" hidden="1" customHeight="1" x14ac:dyDescent="0.15">
      <c r="A839" s="370">
        <v>2</v>
      </c>
      <c r="B839" s="37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57"/>
      <c r="AD839" s="357"/>
      <c r="AE839" s="357"/>
      <c r="AF839" s="357"/>
      <c r="AG839" s="357"/>
      <c r="AH839" s="366"/>
      <c r="AI839" s="367"/>
      <c r="AJ839" s="367"/>
      <c r="AK839" s="367"/>
      <c r="AL839" s="351"/>
      <c r="AM839" s="352"/>
      <c r="AN839" s="352"/>
      <c r="AO839" s="353"/>
      <c r="AP839" s="354"/>
      <c r="AQ839" s="354"/>
      <c r="AR839" s="354"/>
      <c r="AS839" s="354"/>
      <c r="AT839" s="354"/>
      <c r="AU839" s="354"/>
      <c r="AV839" s="354"/>
      <c r="AW839" s="354"/>
      <c r="AX839" s="354"/>
    </row>
    <row r="840" spans="1:50" ht="30" hidden="1" customHeight="1" x14ac:dyDescent="0.15">
      <c r="A840" s="370">
        <v>3</v>
      </c>
      <c r="B840" s="370">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0">
        <v>4</v>
      </c>
      <c r="B841" s="370">
        <v>1</v>
      </c>
      <c r="C841" s="355"/>
      <c r="D841" s="341"/>
      <c r="E841" s="341"/>
      <c r="F841" s="341"/>
      <c r="G841" s="341"/>
      <c r="H841" s="341"/>
      <c r="I841" s="341"/>
      <c r="J841" s="342"/>
      <c r="K841" s="343"/>
      <c r="L841" s="343"/>
      <c r="M841" s="343"/>
      <c r="N841" s="343"/>
      <c r="O841" s="343"/>
      <c r="P841" s="356"/>
      <c r="Q841" s="344"/>
      <c r="R841" s="344"/>
      <c r="S841" s="344"/>
      <c r="T841" s="344"/>
      <c r="U841" s="344"/>
      <c r="V841" s="344"/>
      <c r="W841" s="344"/>
      <c r="X841" s="344"/>
      <c r="Y841" s="345"/>
      <c r="Z841" s="346"/>
      <c r="AA841" s="346"/>
      <c r="AB841" s="347"/>
      <c r="AC841" s="357"/>
      <c r="AD841" s="357"/>
      <c r="AE841" s="357"/>
      <c r="AF841" s="357"/>
      <c r="AG841" s="357"/>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0">
        <v>5</v>
      </c>
      <c r="B842" s="37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0">
        <v>6</v>
      </c>
      <c r="B843" s="3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0">
        <v>7</v>
      </c>
      <c r="B844" s="3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0">
        <v>8</v>
      </c>
      <c r="B845" s="3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0">
        <v>9</v>
      </c>
      <c r="B846" s="3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0">
        <v>10</v>
      </c>
      <c r="B847" s="3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0">
        <v>11</v>
      </c>
      <c r="B848" s="3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0">
        <v>12</v>
      </c>
      <c r="B849" s="3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0">
        <v>13</v>
      </c>
      <c r="B850" s="3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0">
        <v>14</v>
      </c>
      <c r="B851" s="3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0">
        <v>15</v>
      </c>
      <c r="B852" s="3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30" hidden="1" customHeight="1" x14ac:dyDescent="0.15">
      <c r="A853" s="370">
        <v>16</v>
      </c>
      <c r="B853" s="3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s="16" customFormat="1" ht="30" hidden="1" customHeight="1" x14ac:dyDescent="0.15">
      <c r="A854" s="370">
        <v>17</v>
      </c>
      <c r="B854" s="3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0">
        <v>18</v>
      </c>
      <c r="B855" s="3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0">
        <v>19</v>
      </c>
      <c r="B856" s="3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0">
        <v>20</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0">
        <v>21</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0">
        <v>22</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0">
        <v>23</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0">
        <v>24</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0">
        <v>25</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0">
        <v>26</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0">
        <v>27</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0">
        <v>28</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0">
        <v>29</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30" hidden="1" customHeight="1" x14ac:dyDescent="0.15">
      <c r="A867" s="370">
        <v>30</v>
      </c>
      <c r="B867" s="37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8"/>
      <c r="B870" s="358"/>
      <c r="C870" s="358" t="s">
        <v>26</v>
      </c>
      <c r="D870" s="358"/>
      <c r="E870" s="358"/>
      <c r="F870" s="358"/>
      <c r="G870" s="358"/>
      <c r="H870" s="358"/>
      <c r="I870" s="358"/>
      <c r="J870" s="142" t="s">
        <v>224</v>
      </c>
      <c r="K870" s="359"/>
      <c r="L870" s="359"/>
      <c r="M870" s="359"/>
      <c r="N870" s="359"/>
      <c r="O870" s="359"/>
      <c r="P870" s="360" t="s">
        <v>199</v>
      </c>
      <c r="Q870" s="360"/>
      <c r="R870" s="360"/>
      <c r="S870" s="360"/>
      <c r="T870" s="360"/>
      <c r="U870" s="360"/>
      <c r="V870" s="360"/>
      <c r="W870" s="360"/>
      <c r="X870" s="360"/>
      <c r="Y870" s="361" t="s">
        <v>222</v>
      </c>
      <c r="Z870" s="362"/>
      <c r="AA870" s="362"/>
      <c r="AB870" s="362"/>
      <c r="AC870" s="142" t="s">
        <v>261</v>
      </c>
      <c r="AD870" s="142"/>
      <c r="AE870" s="142"/>
      <c r="AF870" s="142"/>
      <c r="AG870" s="142"/>
      <c r="AH870" s="361" t="s">
        <v>289</v>
      </c>
      <c r="AI870" s="358"/>
      <c r="AJ870" s="358"/>
      <c r="AK870" s="358"/>
      <c r="AL870" s="358" t="s">
        <v>21</v>
      </c>
      <c r="AM870" s="358"/>
      <c r="AN870" s="358"/>
      <c r="AO870" s="363"/>
      <c r="AP870" s="364" t="s">
        <v>225</v>
      </c>
      <c r="AQ870" s="364"/>
      <c r="AR870" s="364"/>
      <c r="AS870" s="364"/>
      <c r="AT870" s="364"/>
      <c r="AU870" s="364"/>
      <c r="AV870" s="364"/>
      <c r="AW870" s="364"/>
      <c r="AX870" s="364"/>
    </row>
    <row r="871" spans="1:50" ht="60.6" customHeight="1" x14ac:dyDescent="0.15">
      <c r="A871" s="370">
        <v>1</v>
      </c>
      <c r="B871" s="370">
        <v>1</v>
      </c>
      <c r="C871" s="355" t="s">
        <v>542</v>
      </c>
      <c r="D871" s="341"/>
      <c r="E871" s="341"/>
      <c r="F871" s="341"/>
      <c r="G871" s="341"/>
      <c r="H871" s="341"/>
      <c r="I871" s="341"/>
      <c r="J871" s="342">
        <v>3010401011971</v>
      </c>
      <c r="K871" s="343"/>
      <c r="L871" s="343"/>
      <c r="M871" s="343"/>
      <c r="N871" s="343"/>
      <c r="O871" s="343"/>
      <c r="P871" s="356" t="s">
        <v>543</v>
      </c>
      <c r="Q871" s="344"/>
      <c r="R871" s="344"/>
      <c r="S871" s="344"/>
      <c r="T871" s="344"/>
      <c r="U871" s="344"/>
      <c r="V871" s="344"/>
      <c r="W871" s="344"/>
      <c r="X871" s="344"/>
      <c r="Y871" s="345">
        <v>20.350000000000001</v>
      </c>
      <c r="Z871" s="346"/>
      <c r="AA871" s="346"/>
      <c r="AB871" s="347"/>
      <c r="AC871" s="357" t="s">
        <v>294</v>
      </c>
      <c r="AD871" s="365"/>
      <c r="AE871" s="365"/>
      <c r="AF871" s="365"/>
      <c r="AG871" s="365"/>
      <c r="AH871" s="366">
        <v>1</v>
      </c>
      <c r="AI871" s="367"/>
      <c r="AJ871" s="367"/>
      <c r="AK871" s="367"/>
      <c r="AL871" s="351" t="s">
        <v>565</v>
      </c>
      <c r="AM871" s="352"/>
      <c r="AN871" s="352"/>
      <c r="AO871" s="353"/>
      <c r="AP871" s="354" t="s">
        <v>562</v>
      </c>
      <c r="AQ871" s="354"/>
      <c r="AR871" s="354"/>
      <c r="AS871" s="354"/>
      <c r="AT871" s="354"/>
      <c r="AU871" s="354"/>
      <c r="AV871" s="354"/>
      <c r="AW871" s="354"/>
      <c r="AX871" s="354"/>
    </row>
    <row r="872" spans="1:50" ht="30" hidden="1" customHeight="1" x14ac:dyDescent="0.15">
      <c r="A872" s="370">
        <v>2</v>
      </c>
      <c r="B872" s="37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57"/>
      <c r="AD872" s="357"/>
      <c r="AE872" s="357"/>
      <c r="AF872" s="357"/>
      <c r="AG872" s="357"/>
      <c r="AH872" s="366"/>
      <c r="AI872" s="367"/>
      <c r="AJ872" s="367"/>
      <c r="AK872" s="367"/>
      <c r="AL872" s="351"/>
      <c r="AM872" s="352"/>
      <c r="AN872" s="352"/>
      <c r="AO872" s="353"/>
      <c r="AP872" s="354"/>
      <c r="AQ872" s="354"/>
      <c r="AR872" s="354"/>
      <c r="AS872" s="354"/>
      <c r="AT872" s="354"/>
      <c r="AU872" s="354"/>
      <c r="AV872" s="354"/>
      <c r="AW872" s="354"/>
      <c r="AX872" s="354"/>
    </row>
    <row r="873" spans="1:50" ht="30" hidden="1" customHeight="1" x14ac:dyDescent="0.15">
      <c r="A873" s="370">
        <v>3</v>
      </c>
      <c r="B873" s="370">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0">
        <v>4</v>
      </c>
      <c r="B874" s="370">
        <v>1</v>
      </c>
      <c r="C874" s="355"/>
      <c r="D874" s="341"/>
      <c r="E874" s="341"/>
      <c r="F874" s="341"/>
      <c r="G874" s="341"/>
      <c r="H874" s="341"/>
      <c r="I874" s="341"/>
      <c r="J874" s="342"/>
      <c r="K874" s="343"/>
      <c r="L874" s="343"/>
      <c r="M874" s="343"/>
      <c r="N874" s="343"/>
      <c r="O874" s="343"/>
      <c r="P874" s="356"/>
      <c r="Q874" s="344"/>
      <c r="R874" s="344"/>
      <c r="S874" s="344"/>
      <c r="T874" s="344"/>
      <c r="U874" s="344"/>
      <c r="V874" s="344"/>
      <c r="W874" s="344"/>
      <c r="X874" s="344"/>
      <c r="Y874" s="345"/>
      <c r="Z874" s="346"/>
      <c r="AA874" s="346"/>
      <c r="AB874" s="347"/>
      <c r="AC874" s="357"/>
      <c r="AD874" s="357"/>
      <c r="AE874" s="357"/>
      <c r="AF874" s="357"/>
      <c r="AG874" s="357"/>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0">
        <v>5</v>
      </c>
      <c r="B875" s="3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0">
        <v>6</v>
      </c>
      <c r="B876" s="3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0">
        <v>7</v>
      </c>
      <c r="B877" s="3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0">
        <v>8</v>
      </c>
      <c r="B878" s="3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0">
        <v>9</v>
      </c>
      <c r="B879" s="3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0">
        <v>10</v>
      </c>
      <c r="B880" s="3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0">
        <v>11</v>
      </c>
      <c r="B881" s="3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0">
        <v>12</v>
      </c>
      <c r="B882" s="3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0">
        <v>13</v>
      </c>
      <c r="B883" s="3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0">
        <v>14</v>
      </c>
      <c r="B884" s="3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0">
        <v>15</v>
      </c>
      <c r="B885" s="3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30" hidden="1" customHeight="1" x14ac:dyDescent="0.15">
      <c r="A886" s="370">
        <v>16</v>
      </c>
      <c r="B886" s="3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s="16" customFormat="1" ht="30" hidden="1" customHeight="1" x14ac:dyDescent="0.15">
      <c r="A887" s="370">
        <v>17</v>
      </c>
      <c r="B887" s="3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0">
        <v>18</v>
      </c>
      <c r="B888" s="3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0">
        <v>19</v>
      </c>
      <c r="B889" s="3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0">
        <v>20</v>
      </c>
      <c r="B890" s="3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0">
        <v>21</v>
      </c>
      <c r="B891" s="3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0">
        <v>22</v>
      </c>
      <c r="B892" s="37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0">
        <v>23</v>
      </c>
      <c r="B893" s="37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0">
        <v>24</v>
      </c>
      <c r="B894" s="37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0">
        <v>25</v>
      </c>
      <c r="B895" s="3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0">
        <v>26</v>
      </c>
      <c r="B896" s="3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0">
        <v>27</v>
      </c>
      <c r="B897" s="3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0">
        <v>28</v>
      </c>
      <c r="B898" s="3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0">
        <v>29</v>
      </c>
      <c r="B899" s="3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30" hidden="1" customHeight="1" x14ac:dyDescent="0.15">
      <c r="A900" s="370">
        <v>30</v>
      </c>
      <c r="B900" s="37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8"/>
      <c r="B903" s="358"/>
      <c r="C903" s="358" t="s">
        <v>26</v>
      </c>
      <c r="D903" s="358"/>
      <c r="E903" s="358"/>
      <c r="F903" s="358"/>
      <c r="G903" s="358"/>
      <c r="H903" s="358"/>
      <c r="I903" s="358"/>
      <c r="J903" s="142" t="s">
        <v>224</v>
      </c>
      <c r="K903" s="359"/>
      <c r="L903" s="359"/>
      <c r="M903" s="359"/>
      <c r="N903" s="359"/>
      <c r="O903" s="359"/>
      <c r="P903" s="360" t="s">
        <v>199</v>
      </c>
      <c r="Q903" s="360"/>
      <c r="R903" s="360"/>
      <c r="S903" s="360"/>
      <c r="T903" s="360"/>
      <c r="U903" s="360"/>
      <c r="V903" s="360"/>
      <c r="W903" s="360"/>
      <c r="X903" s="360"/>
      <c r="Y903" s="361" t="s">
        <v>222</v>
      </c>
      <c r="Z903" s="362"/>
      <c r="AA903" s="362"/>
      <c r="AB903" s="362"/>
      <c r="AC903" s="142" t="s">
        <v>261</v>
      </c>
      <c r="AD903" s="142"/>
      <c r="AE903" s="142"/>
      <c r="AF903" s="142"/>
      <c r="AG903" s="142"/>
      <c r="AH903" s="361" t="s">
        <v>289</v>
      </c>
      <c r="AI903" s="358"/>
      <c r="AJ903" s="358"/>
      <c r="AK903" s="358"/>
      <c r="AL903" s="358" t="s">
        <v>21</v>
      </c>
      <c r="AM903" s="358"/>
      <c r="AN903" s="358"/>
      <c r="AO903" s="363"/>
      <c r="AP903" s="364" t="s">
        <v>225</v>
      </c>
      <c r="AQ903" s="364"/>
      <c r="AR903" s="364"/>
      <c r="AS903" s="364"/>
      <c r="AT903" s="364"/>
      <c r="AU903" s="364"/>
      <c r="AV903" s="364"/>
      <c r="AW903" s="364"/>
      <c r="AX903" s="364"/>
    </row>
    <row r="904" spans="1:50" ht="46.9" customHeight="1" x14ac:dyDescent="0.15">
      <c r="A904" s="370">
        <v>1</v>
      </c>
      <c r="B904" s="370">
        <v>1</v>
      </c>
      <c r="C904" s="355" t="s">
        <v>553</v>
      </c>
      <c r="D904" s="341"/>
      <c r="E904" s="341"/>
      <c r="F904" s="341"/>
      <c r="G904" s="341"/>
      <c r="H904" s="341"/>
      <c r="I904" s="341"/>
      <c r="J904" s="342">
        <v>3010401011971</v>
      </c>
      <c r="K904" s="343"/>
      <c r="L904" s="343"/>
      <c r="M904" s="343"/>
      <c r="N904" s="343"/>
      <c r="O904" s="343"/>
      <c r="P904" s="356" t="s">
        <v>554</v>
      </c>
      <c r="Q904" s="344"/>
      <c r="R904" s="344"/>
      <c r="S904" s="344"/>
      <c r="T904" s="344"/>
      <c r="U904" s="344"/>
      <c r="V904" s="344"/>
      <c r="W904" s="344"/>
      <c r="X904" s="344"/>
      <c r="Y904" s="345">
        <v>13.2</v>
      </c>
      <c r="Z904" s="346"/>
      <c r="AA904" s="346"/>
      <c r="AB904" s="347"/>
      <c r="AC904" s="357" t="s">
        <v>294</v>
      </c>
      <c r="AD904" s="365"/>
      <c r="AE904" s="365"/>
      <c r="AF904" s="365"/>
      <c r="AG904" s="365"/>
      <c r="AH904" s="366">
        <v>1</v>
      </c>
      <c r="AI904" s="367"/>
      <c r="AJ904" s="367"/>
      <c r="AK904" s="367"/>
      <c r="AL904" s="351" t="s">
        <v>564</v>
      </c>
      <c r="AM904" s="352"/>
      <c r="AN904" s="352"/>
      <c r="AO904" s="353"/>
      <c r="AP904" s="354" t="s">
        <v>562</v>
      </c>
      <c r="AQ904" s="354"/>
      <c r="AR904" s="354"/>
      <c r="AS904" s="354"/>
      <c r="AT904" s="354"/>
      <c r="AU904" s="354"/>
      <c r="AV904" s="354"/>
      <c r="AW904" s="354"/>
      <c r="AX904" s="354"/>
    </row>
    <row r="905" spans="1:50" ht="30" hidden="1" customHeight="1" x14ac:dyDescent="0.15">
      <c r="A905" s="370">
        <v>2</v>
      </c>
      <c r="B905" s="37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57"/>
      <c r="AD905" s="357"/>
      <c r="AE905" s="357"/>
      <c r="AF905" s="357"/>
      <c r="AG905" s="357"/>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0">
        <v>3</v>
      </c>
      <c r="B906" s="37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0">
        <v>4</v>
      </c>
      <c r="B907" s="370">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57"/>
      <c r="AE907" s="357"/>
      <c r="AF907" s="357"/>
      <c r="AG907" s="357"/>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0">
        <v>5</v>
      </c>
      <c r="B908" s="3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0">
        <v>6</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0">
        <v>7</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0">
        <v>8</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0">
        <v>9</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0">
        <v>10</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0">
        <v>11</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0">
        <v>12</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0">
        <v>13</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0">
        <v>14</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0">
        <v>15</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30" hidden="1" customHeight="1" x14ac:dyDescent="0.15">
      <c r="A919" s="370">
        <v>16</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s="16" customFormat="1" ht="30" hidden="1" customHeight="1" x14ac:dyDescent="0.15">
      <c r="A920" s="370">
        <v>17</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0">
        <v>18</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0">
        <v>19</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0">
        <v>20</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0">
        <v>21</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0">
        <v>22</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0">
        <v>23</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0">
        <v>24</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0">
        <v>25</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0">
        <v>26</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0">
        <v>27</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0">
        <v>28</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0">
        <v>29</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30" hidden="1" customHeight="1" x14ac:dyDescent="0.15">
      <c r="A933" s="370">
        <v>30</v>
      </c>
      <c r="B933" s="37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8"/>
      <c r="B936" s="358"/>
      <c r="C936" s="358" t="s">
        <v>26</v>
      </c>
      <c r="D936" s="358"/>
      <c r="E936" s="358"/>
      <c r="F936" s="358"/>
      <c r="G936" s="358"/>
      <c r="H936" s="358"/>
      <c r="I936" s="358"/>
      <c r="J936" s="142" t="s">
        <v>224</v>
      </c>
      <c r="K936" s="359"/>
      <c r="L936" s="359"/>
      <c r="M936" s="359"/>
      <c r="N936" s="359"/>
      <c r="O936" s="359"/>
      <c r="P936" s="360" t="s">
        <v>199</v>
      </c>
      <c r="Q936" s="360"/>
      <c r="R936" s="360"/>
      <c r="S936" s="360"/>
      <c r="T936" s="360"/>
      <c r="U936" s="360"/>
      <c r="V936" s="360"/>
      <c r="W936" s="360"/>
      <c r="X936" s="360"/>
      <c r="Y936" s="361" t="s">
        <v>222</v>
      </c>
      <c r="Z936" s="362"/>
      <c r="AA936" s="362"/>
      <c r="AB936" s="362"/>
      <c r="AC936" s="142" t="s">
        <v>261</v>
      </c>
      <c r="AD936" s="142"/>
      <c r="AE936" s="142"/>
      <c r="AF936" s="142"/>
      <c r="AG936" s="142"/>
      <c r="AH936" s="361" t="s">
        <v>289</v>
      </c>
      <c r="AI936" s="358"/>
      <c r="AJ936" s="358"/>
      <c r="AK936" s="358"/>
      <c r="AL936" s="358" t="s">
        <v>21</v>
      </c>
      <c r="AM936" s="358"/>
      <c r="AN936" s="358"/>
      <c r="AO936" s="363"/>
      <c r="AP936" s="364" t="s">
        <v>225</v>
      </c>
      <c r="AQ936" s="364"/>
      <c r="AR936" s="364"/>
      <c r="AS936" s="364"/>
      <c r="AT936" s="364"/>
      <c r="AU936" s="364"/>
      <c r="AV936" s="364"/>
      <c r="AW936" s="364"/>
      <c r="AX936" s="364"/>
    </row>
    <row r="937" spans="1:50" ht="42" customHeight="1" x14ac:dyDescent="0.15">
      <c r="A937" s="370">
        <v>1</v>
      </c>
      <c r="B937" s="370">
        <v>1</v>
      </c>
      <c r="C937" s="355" t="s">
        <v>560</v>
      </c>
      <c r="D937" s="341"/>
      <c r="E937" s="341"/>
      <c r="F937" s="341"/>
      <c r="G937" s="341"/>
      <c r="H937" s="341"/>
      <c r="I937" s="341"/>
      <c r="J937" s="342">
        <v>8260001007077</v>
      </c>
      <c r="K937" s="343"/>
      <c r="L937" s="343"/>
      <c r="M937" s="343"/>
      <c r="N937" s="343"/>
      <c r="O937" s="343"/>
      <c r="P937" s="356" t="s">
        <v>561</v>
      </c>
      <c r="Q937" s="344"/>
      <c r="R937" s="344"/>
      <c r="S937" s="344"/>
      <c r="T937" s="344"/>
      <c r="U937" s="344"/>
      <c r="V937" s="344"/>
      <c r="W937" s="344"/>
      <c r="X937" s="344"/>
      <c r="Y937" s="345">
        <v>15.4</v>
      </c>
      <c r="Z937" s="346"/>
      <c r="AA937" s="346"/>
      <c r="AB937" s="347"/>
      <c r="AC937" s="357" t="s">
        <v>294</v>
      </c>
      <c r="AD937" s="365"/>
      <c r="AE937" s="365"/>
      <c r="AF937" s="365"/>
      <c r="AG937" s="365"/>
      <c r="AH937" s="366">
        <v>1</v>
      </c>
      <c r="AI937" s="367"/>
      <c r="AJ937" s="367"/>
      <c r="AK937" s="367"/>
      <c r="AL937" s="351" t="s">
        <v>564</v>
      </c>
      <c r="AM937" s="352"/>
      <c r="AN937" s="352"/>
      <c r="AO937" s="353"/>
      <c r="AP937" s="354" t="s">
        <v>562</v>
      </c>
      <c r="AQ937" s="354"/>
      <c r="AR937" s="354"/>
      <c r="AS937" s="354"/>
      <c r="AT937" s="354"/>
      <c r="AU937" s="354"/>
      <c r="AV937" s="354"/>
      <c r="AW937" s="354"/>
      <c r="AX937" s="354"/>
    </row>
    <row r="938" spans="1:50" ht="30" hidden="1" customHeight="1" x14ac:dyDescent="0.15">
      <c r="A938" s="370">
        <v>2</v>
      </c>
      <c r="B938" s="37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57"/>
      <c r="AD938" s="357"/>
      <c r="AE938" s="357"/>
      <c r="AF938" s="357"/>
      <c r="AG938" s="357"/>
      <c r="AH938" s="366"/>
      <c r="AI938" s="367"/>
      <c r="AJ938" s="367"/>
      <c r="AK938" s="367"/>
      <c r="AL938" s="351"/>
      <c r="AM938" s="352"/>
      <c r="AN938" s="352"/>
      <c r="AO938" s="353"/>
      <c r="AP938" s="354"/>
      <c r="AQ938" s="354"/>
      <c r="AR938" s="354"/>
      <c r="AS938" s="354"/>
      <c r="AT938" s="354"/>
      <c r="AU938" s="354"/>
      <c r="AV938" s="354"/>
      <c r="AW938" s="354"/>
      <c r="AX938" s="354"/>
    </row>
    <row r="939" spans="1:50" ht="30" hidden="1" customHeight="1" x14ac:dyDescent="0.15">
      <c r="A939" s="370">
        <v>3</v>
      </c>
      <c r="B939" s="37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0">
        <v>4</v>
      </c>
      <c r="B940" s="370">
        <v>1</v>
      </c>
      <c r="C940" s="355"/>
      <c r="D940" s="341"/>
      <c r="E940" s="341"/>
      <c r="F940" s="341"/>
      <c r="G940" s="341"/>
      <c r="H940" s="341"/>
      <c r="I940" s="341"/>
      <c r="J940" s="342"/>
      <c r="K940" s="343"/>
      <c r="L940" s="343"/>
      <c r="M940" s="343"/>
      <c r="N940" s="343"/>
      <c r="O940" s="343"/>
      <c r="P940" s="356"/>
      <c r="Q940" s="344"/>
      <c r="R940" s="344"/>
      <c r="S940" s="344"/>
      <c r="T940" s="344"/>
      <c r="U940" s="344"/>
      <c r="V940" s="344"/>
      <c r="W940" s="344"/>
      <c r="X940" s="344"/>
      <c r="Y940" s="345"/>
      <c r="Z940" s="346"/>
      <c r="AA940" s="346"/>
      <c r="AB940" s="347"/>
      <c r="AC940" s="357"/>
      <c r="AD940" s="357"/>
      <c r="AE940" s="357"/>
      <c r="AF940" s="357"/>
      <c r="AG940" s="357"/>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0">
        <v>5</v>
      </c>
      <c r="B941" s="3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0">
        <v>6</v>
      </c>
      <c r="B942" s="3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0">
        <v>7</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0">
        <v>8</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0">
        <v>9</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0">
        <v>10</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0">
        <v>11</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0">
        <v>12</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0">
        <v>13</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0">
        <v>14</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0">
        <v>15</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30" hidden="1" customHeight="1" x14ac:dyDescent="0.15">
      <c r="A952" s="370">
        <v>16</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s="16" customFormat="1" ht="30" hidden="1" customHeight="1" x14ac:dyDescent="0.15">
      <c r="A953" s="370">
        <v>17</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0">
        <v>18</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0">
        <v>19</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0">
        <v>20</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0">
        <v>21</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0">
        <v>22</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0">
        <v>23</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0">
        <v>24</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0">
        <v>25</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0">
        <v>26</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0">
        <v>27</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0">
        <v>28</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0">
        <v>29</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30" hidden="1" customHeight="1" x14ac:dyDescent="0.15">
      <c r="A966" s="370">
        <v>30</v>
      </c>
      <c r="B966" s="37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8"/>
      <c r="B969" s="358"/>
      <c r="C969" s="358" t="s">
        <v>26</v>
      </c>
      <c r="D969" s="358"/>
      <c r="E969" s="358"/>
      <c r="F969" s="358"/>
      <c r="G969" s="358"/>
      <c r="H969" s="358"/>
      <c r="I969" s="358"/>
      <c r="J969" s="142" t="s">
        <v>224</v>
      </c>
      <c r="K969" s="359"/>
      <c r="L969" s="359"/>
      <c r="M969" s="359"/>
      <c r="N969" s="359"/>
      <c r="O969" s="359"/>
      <c r="P969" s="360" t="s">
        <v>199</v>
      </c>
      <c r="Q969" s="360"/>
      <c r="R969" s="360"/>
      <c r="S969" s="360"/>
      <c r="T969" s="360"/>
      <c r="U969" s="360"/>
      <c r="V969" s="360"/>
      <c r="W969" s="360"/>
      <c r="X969" s="360"/>
      <c r="Y969" s="361" t="s">
        <v>222</v>
      </c>
      <c r="Z969" s="362"/>
      <c r="AA969" s="362"/>
      <c r="AB969" s="362"/>
      <c r="AC969" s="142" t="s">
        <v>261</v>
      </c>
      <c r="AD969" s="142"/>
      <c r="AE969" s="142"/>
      <c r="AF969" s="142"/>
      <c r="AG969" s="142"/>
      <c r="AH969" s="361" t="s">
        <v>289</v>
      </c>
      <c r="AI969" s="358"/>
      <c r="AJ969" s="358"/>
      <c r="AK969" s="358"/>
      <c r="AL969" s="358" t="s">
        <v>21</v>
      </c>
      <c r="AM969" s="358"/>
      <c r="AN969" s="358"/>
      <c r="AO969" s="363"/>
      <c r="AP969" s="364" t="s">
        <v>225</v>
      </c>
      <c r="AQ969" s="364"/>
      <c r="AR969" s="364"/>
      <c r="AS969" s="364"/>
      <c r="AT969" s="364"/>
      <c r="AU969" s="364"/>
      <c r="AV969" s="364"/>
      <c r="AW969" s="364"/>
      <c r="AX969" s="364"/>
    </row>
    <row r="970" spans="1:50" ht="30" hidden="1" customHeight="1" x14ac:dyDescent="0.15">
      <c r="A970" s="370">
        <v>1</v>
      </c>
      <c r="B970" s="3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0">
        <v>2</v>
      </c>
      <c r="B971" s="37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57"/>
      <c r="AD971" s="357"/>
      <c r="AE971" s="357"/>
      <c r="AF971" s="357"/>
      <c r="AG971" s="357"/>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0">
        <v>3</v>
      </c>
      <c r="B972" s="37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0">
        <v>4</v>
      </c>
      <c r="B973" s="370">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57"/>
      <c r="AE973" s="357"/>
      <c r="AF973" s="357"/>
      <c r="AG973" s="357"/>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0">
        <v>5</v>
      </c>
      <c r="B974" s="3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0">
        <v>6</v>
      </c>
      <c r="B975" s="3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0">
        <v>7</v>
      </c>
      <c r="B976" s="3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0">
        <v>8</v>
      </c>
      <c r="B977" s="3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0">
        <v>9</v>
      </c>
      <c r="B978" s="3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0">
        <v>10</v>
      </c>
      <c r="B979" s="3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0">
        <v>11</v>
      </c>
      <c r="B980" s="3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0">
        <v>12</v>
      </c>
      <c r="B981" s="3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0">
        <v>13</v>
      </c>
      <c r="B982" s="3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0">
        <v>14</v>
      </c>
      <c r="B983" s="3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0">
        <v>15</v>
      </c>
      <c r="B984" s="3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30" hidden="1" customHeight="1" x14ac:dyDescent="0.15">
      <c r="A985" s="370">
        <v>16</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s="16" customFormat="1" ht="30" hidden="1" customHeight="1" x14ac:dyDescent="0.15">
      <c r="A986" s="370">
        <v>17</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0">
        <v>18</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0">
        <v>19</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0">
        <v>20</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0">
        <v>21</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0">
        <v>22</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0">
        <v>23</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0">
        <v>24</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0">
        <v>25</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0">
        <v>26</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0">
        <v>27</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0">
        <v>28</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0">
        <v>29</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30" hidden="1" customHeight="1" x14ac:dyDescent="0.15">
      <c r="A999" s="370">
        <v>30</v>
      </c>
      <c r="B999" s="37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8"/>
      <c r="B1002" s="358"/>
      <c r="C1002" s="358" t="s">
        <v>26</v>
      </c>
      <c r="D1002" s="358"/>
      <c r="E1002" s="358"/>
      <c r="F1002" s="358"/>
      <c r="G1002" s="358"/>
      <c r="H1002" s="358"/>
      <c r="I1002" s="358"/>
      <c r="J1002" s="142" t="s">
        <v>224</v>
      </c>
      <c r="K1002" s="359"/>
      <c r="L1002" s="359"/>
      <c r="M1002" s="359"/>
      <c r="N1002" s="359"/>
      <c r="O1002" s="359"/>
      <c r="P1002" s="360" t="s">
        <v>199</v>
      </c>
      <c r="Q1002" s="360"/>
      <c r="R1002" s="360"/>
      <c r="S1002" s="360"/>
      <c r="T1002" s="360"/>
      <c r="U1002" s="360"/>
      <c r="V1002" s="360"/>
      <c r="W1002" s="360"/>
      <c r="X1002" s="360"/>
      <c r="Y1002" s="361" t="s">
        <v>222</v>
      </c>
      <c r="Z1002" s="362"/>
      <c r="AA1002" s="362"/>
      <c r="AB1002" s="362"/>
      <c r="AC1002" s="142" t="s">
        <v>261</v>
      </c>
      <c r="AD1002" s="142"/>
      <c r="AE1002" s="142"/>
      <c r="AF1002" s="142"/>
      <c r="AG1002" s="142"/>
      <c r="AH1002" s="361" t="s">
        <v>289</v>
      </c>
      <c r="AI1002" s="358"/>
      <c r="AJ1002" s="358"/>
      <c r="AK1002" s="358"/>
      <c r="AL1002" s="358" t="s">
        <v>21</v>
      </c>
      <c r="AM1002" s="358"/>
      <c r="AN1002" s="358"/>
      <c r="AO1002" s="363"/>
      <c r="AP1002" s="364" t="s">
        <v>225</v>
      </c>
      <c r="AQ1002" s="364"/>
      <c r="AR1002" s="364"/>
      <c r="AS1002" s="364"/>
      <c r="AT1002" s="364"/>
      <c r="AU1002" s="364"/>
      <c r="AV1002" s="364"/>
      <c r="AW1002" s="364"/>
      <c r="AX1002" s="364"/>
    </row>
    <row r="1003" spans="1:50" ht="30" hidden="1" customHeight="1" x14ac:dyDescent="0.15">
      <c r="A1003" s="370">
        <v>1</v>
      </c>
      <c r="B1003" s="3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65"/>
      <c r="AE1003" s="365"/>
      <c r="AF1003" s="365"/>
      <c r="AG1003" s="365"/>
      <c r="AH1003" s="366"/>
      <c r="AI1003" s="367"/>
      <c r="AJ1003" s="367"/>
      <c r="AK1003" s="367"/>
      <c r="AL1003" s="351"/>
      <c r="AM1003" s="352"/>
      <c r="AN1003" s="352"/>
      <c r="AO1003" s="353"/>
      <c r="AP1003" s="354"/>
      <c r="AQ1003" s="354"/>
      <c r="AR1003" s="354"/>
      <c r="AS1003" s="354"/>
      <c r="AT1003" s="354"/>
      <c r="AU1003" s="354"/>
      <c r="AV1003" s="354"/>
      <c r="AW1003" s="354"/>
      <c r="AX1003" s="354"/>
    </row>
    <row r="1004" spans="1:50" ht="30" hidden="1" customHeight="1" x14ac:dyDescent="0.15">
      <c r="A1004" s="370">
        <v>2</v>
      </c>
      <c r="B1004" s="37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57"/>
      <c r="AD1004" s="357"/>
      <c r="AE1004" s="357"/>
      <c r="AF1004" s="357"/>
      <c r="AG1004" s="357"/>
      <c r="AH1004" s="366"/>
      <c r="AI1004" s="367"/>
      <c r="AJ1004" s="367"/>
      <c r="AK1004" s="367"/>
      <c r="AL1004" s="351"/>
      <c r="AM1004" s="352"/>
      <c r="AN1004" s="352"/>
      <c r="AO1004" s="353"/>
      <c r="AP1004" s="354"/>
      <c r="AQ1004" s="354"/>
      <c r="AR1004" s="354"/>
      <c r="AS1004" s="354"/>
      <c r="AT1004" s="354"/>
      <c r="AU1004" s="354"/>
      <c r="AV1004" s="354"/>
      <c r="AW1004" s="354"/>
      <c r="AX1004" s="354"/>
    </row>
    <row r="1005" spans="1:50" ht="30" hidden="1" customHeight="1" x14ac:dyDescent="0.15">
      <c r="A1005" s="370">
        <v>3</v>
      </c>
      <c r="B1005" s="37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0">
        <v>4</v>
      </c>
      <c r="B1006" s="370">
        <v>1</v>
      </c>
      <c r="C1006" s="355"/>
      <c r="D1006" s="341"/>
      <c r="E1006" s="341"/>
      <c r="F1006" s="341"/>
      <c r="G1006" s="341"/>
      <c r="H1006" s="341"/>
      <c r="I1006" s="341"/>
      <c r="J1006" s="342"/>
      <c r="K1006" s="343"/>
      <c r="L1006" s="343"/>
      <c r="M1006" s="343"/>
      <c r="N1006" s="343"/>
      <c r="O1006" s="343"/>
      <c r="P1006" s="356"/>
      <c r="Q1006" s="344"/>
      <c r="R1006" s="344"/>
      <c r="S1006" s="344"/>
      <c r="T1006" s="344"/>
      <c r="U1006" s="344"/>
      <c r="V1006" s="344"/>
      <c r="W1006" s="344"/>
      <c r="X1006" s="344"/>
      <c r="Y1006" s="345"/>
      <c r="Z1006" s="346"/>
      <c r="AA1006" s="346"/>
      <c r="AB1006" s="347"/>
      <c r="AC1006" s="357"/>
      <c r="AD1006" s="357"/>
      <c r="AE1006" s="357"/>
      <c r="AF1006" s="357"/>
      <c r="AG1006" s="357"/>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0">
        <v>5</v>
      </c>
      <c r="B1007" s="3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0">
        <v>6</v>
      </c>
      <c r="B1008" s="3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0">
        <v>7</v>
      </c>
      <c r="B1009" s="3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0">
        <v>8</v>
      </c>
      <c r="B1010" s="3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0">
        <v>9</v>
      </c>
      <c r="B1011" s="3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0">
        <v>10</v>
      </c>
      <c r="B1012" s="3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0">
        <v>11</v>
      </c>
      <c r="B1013" s="3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0">
        <v>12</v>
      </c>
      <c r="B1014" s="3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0">
        <v>13</v>
      </c>
      <c r="B1015" s="3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0">
        <v>14</v>
      </c>
      <c r="B1016" s="3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0">
        <v>15</v>
      </c>
      <c r="B1017" s="3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30" hidden="1" customHeight="1" x14ac:dyDescent="0.15">
      <c r="A1018" s="370">
        <v>16</v>
      </c>
      <c r="B1018" s="3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s="16" customFormat="1" ht="30" hidden="1" customHeight="1" x14ac:dyDescent="0.15">
      <c r="A1019" s="370">
        <v>17</v>
      </c>
      <c r="B1019" s="3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0">
        <v>18</v>
      </c>
      <c r="B1020" s="3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0">
        <v>19</v>
      </c>
      <c r="B1021" s="3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0">
        <v>20</v>
      </c>
      <c r="B1022" s="3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0">
        <v>21</v>
      </c>
      <c r="B1023" s="3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0">
        <v>22</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0">
        <v>23</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0">
        <v>24</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0">
        <v>25</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0">
        <v>26</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0">
        <v>27</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0">
        <v>28</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0">
        <v>29</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30" hidden="1" customHeight="1" x14ac:dyDescent="0.15">
      <c r="A1032" s="370">
        <v>30</v>
      </c>
      <c r="B1032" s="37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8"/>
      <c r="B1035" s="358"/>
      <c r="C1035" s="358" t="s">
        <v>26</v>
      </c>
      <c r="D1035" s="358"/>
      <c r="E1035" s="358"/>
      <c r="F1035" s="358"/>
      <c r="G1035" s="358"/>
      <c r="H1035" s="358"/>
      <c r="I1035" s="358"/>
      <c r="J1035" s="142" t="s">
        <v>224</v>
      </c>
      <c r="K1035" s="359"/>
      <c r="L1035" s="359"/>
      <c r="M1035" s="359"/>
      <c r="N1035" s="359"/>
      <c r="O1035" s="359"/>
      <c r="P1035" s="360" t="s">
        <v>199</v>
      </c>
      <c r="Q1035" s="360"/>
      <c r="R1035" s="360"/>
      <c r="S1035" s="360"/>
      <c r="T1035" s="360"/>
      <c r="U1035" s="360"/>
      <c r="V1035" s="360"/>
      <c r="W1035" s="360"/>
      <c r="X1035" s="360"/>
      <c r="Y1035" s="361" t="s">
        <v>222</v>
      </c>
      <c r="Z1035" s="362"/>
      <c r="AA1035" s="362"/>
      <c r="AB1035" s="362"/>
      <c r="AC1035" s="142" t="s">
        <v>261</v>
      </c>
      <c r="AD1035" s="142"/>
      <c r="AE1035" s="142"/>
      <c r="AF1035" s="142"/>
      <c r="AG1035" s="142"/>
      <c r="AH1035" s="361" t="s">
        <v>289</v>
      </c>
      <c r="AI1035" s="358"/>
      <c r="AJ1035" s="358"/>
      <c r="AK1035" s="358"/>
      <c r="AL1035" s="358" t="s">
        <v>21</v>
      </c>
      <c r="AM1035" s="358"/>
      <c r="AN1035" s="358"/>
      <c r="AO1035" s="363"/>
      <c r="AP1035" s="364" t="s">
        <v>225</v>
      </c>
      <c r="AQ1035" s="364"/>
      <c r="AR1035" s="364"/>
      <c r="AS1035" s="364"/>
      <c r="AT1035" s="364"/>
      <c r="AU1035" s="364"/>
      <c r="AV1035" s="364"/>
      <c r="AW1035" s="364"/>
      <c r="AX1035" s="364"/>
    </row>
    <row r="1036" spans="1:50" ht="30" hidden="1" customHeight="1" x14ac:dyDescent="0.15">
      <c r="A1036" s="370">
        <v>1</v>
      </c>
      <c r="B1036" s="3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65"/>
      <c r="AE1036" s="365"/>
      <c r="AF1036" s="365"/>
      <c r="AG1036" s="365"/>
      <c r="AH1036" s="366"/>
      <c r="AI1036" s="367"/>
      <c r="AJ1036" s="367"/>
      <c r="AK1036" s="367"/>
      <c r="AL1036" s="351"/>
      <c r="AM1036" s="352"/>
      <c r="AN1036" s="352"/>
      <c r="AO1036" s="353"/>
      <c r="AP1036" s="354"/>
      <c r="AQ1036" s="354"/>
      <c r="AR1036" s="354"/>
      <c r="AS1036" s="354"/>
      <c r="AT1036" s="354"/>
      <c r="AU1036" s="354"/>
      <c r="AV1036" s="354"/>
      <c r="AW1036" s="354"/>
      <c r="AX1036" s="354"/>
    </row>
    <row r="1037" spans="1:50" ht="30" hidden="1" customHeight="1" x14ac:dyDescent="0.15">
      <c r="A1037" s="370">
        <v>2</v>
      </c>
      <c r="B1037" s="37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57"/>
      <c r="AD1037" s="357"/>
      <c r="AE1037" s="357"/>
      <c r="AF1037" s="357"/>
      <c r="AG1037" s="357"/>
      <c r="AH1037" s="366"/>
      <c r="AI1037" s="367"/>
      <c r="AJ1037" s="367"/>
      <c r="AK1037" s="367"/>
      <c r="AL1037" s="351"/>
      <c r="AM1037" s="352"/>
      <c r="AN1037" s="352"/>
      <c r="AO1037" s="353"/>
      <c r="AP1037" s="354"/>
      <c r="AQ1037" s="354"/>
      <c r="AR1037" s="354"/>
      <c r="AS1037" s="354"/>
      <c r="AT1037" s="354"/>
      <c r="AU1037" s="354"/>
      <c r="AV1037" s="354"/>
      <c r="AW1037" s="354"/>
      <c r="AX1037" s="354"/>
    </row>
    <row r="1038" spans="1:50" ht="30" hidden="1" customHeight="1" x14ac:dyDescent="0.15">
      <c r="A1038" s="370">
        <v>3</v>
      </c>
      <c r="B1038" s="37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0">
        <v>4</v>
      </c>
      <c r="B1039" s="370">
        <v>1</v>
      </c>
      <c r="C1039" s="355"/>
      <c r="D1039" s="341"/>
      <c r="E1039" s="341"/>
      <c r="F1039" s="341"/>
      <c r="G1039" s="341"/>
      <c r="H1039" s="341"/>
      <c r="I1039" s="341"/>
      <c r="J1039" s="342"/>
      <c r="K1039" s="343"/>
      <c r="L1039" s="343"/>
      <c r="M1039" s="343"/>
      <c r="N1039" s="343"/>
      <c r="O1039" s="343"/>
      <c r="P1039" s="356"/>
      <c r="Q1039" s="344"/>
      <c r="R1039" s="344"/>
      <c r="S1039" s="344"/>
      <c r="T1039" s="344"/>
      <c r="U1039" s="344"/>
      <c r="V1039" s="344"/>
      <c r="W1039" s="344"/>
      <c r="X1039" s="344"/>
      <c r="Y1039" s="345"/>
      <c r="Z1039" s="346"/>
      <c r="AA1039" s="346"/>
      <c r="AB1039" s="347"/>
      <c r="AC1039" s="357"/>
      <c r="AD1039" s="357"/>
      <c r="AE1039" s="357"/>
      <c r="AF1039" s="357"/>
      <c r="AG1039" s="357"/>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0">
        <v>5</v>
      </c>
      <c r="B1040" s="3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0">
        <v>6</v>
      </c>
      <c r="B1041" s="3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0">
        <v>7</v>
      </c>
      <c r="B1042" s="3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0">
        <v>8</v>
      </c>
      <c r="B1043" s="3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0">
        <v>9</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0">
        <v>10</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0">
        <v>11</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0">
        <v>12</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0">
        <v>13</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0">
        <v>14</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0">
        <v>15</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30" hidden="1" customHeight="1" x14ac:dyDescent="0.15">
      <c r="A1051" s="370">
        <v>16</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s="16" customFormat="1" ht="30" hidden="1" customHeight="1" x14ac:dyDescent="0.15">
      <c r="A1052" s="370">
        <v>17</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0">
        <v>18</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0">
        <v>19</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0">
        <v>20</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0">
        <v>21</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0">
        <v>22</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0">
        <v>23</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0">
        <v>24</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0">
        <v>25</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0">
        <v>26</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0">
        <v>27</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0">
        <v>28</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0">
        <v>29</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30" hidden="1" customHeight="1" x14ac:dyDescent="0.15">
      <c r="A1065" s="370">
        <v>30</v>
      </c>
      <c r="B1065" s="37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8"/>
      <c r="B1068" s="358"/>
      <c r="C1068" s="358" t="s">
        <v>26</v>
      </c>
      <c r="D1068" s="358"/>
      <c r="E1068" s="358"/>
      <c r="F1068" s="358"/>
      <c r="G1068" s="358"/>
      <c r="H1068" s="358"/>
      <c r="I1068" s="358"/>
      <c r="J1068" s="142" t="s">
        <v>224</v>
      </c>
      <c r="K1068" s="359"/>
      <c r="L1068" s="359"/>
      <c r="M1068" s="359"/>
      <c r="N1068" s="359"/>
      <c r="O1068" s="359"/>
      <c r="P1068" s="360" t="s">
        <v>199</v>
      </c>
      <c r="Q1068" s="360"/>
      <c r="R1068" s="360"/>
      <c r="S1068" s="360"/>
      <c r="T1068" s="360"/>
      <c r="U1068" s="360"/>
      <c r="V1068" s="360"/>
      <c r="W1068" s="360"/>
      <c r="X1068" s="360"/>
      <c r="Y1068" s="361" t="s">
        <v>222</v>
      </c>
      <c r="Z1068" s="362"/>
      <c r="AA1068" s="362"/>
      <c r="AB1068" s="362"/>
      <c r="AC1068" s="142" t="s">
        <v>261</v>
      </c>
      <c r="AD1068" s="142"/>
      <c r="AE1068" s="142"/>
      <c r="AF1068" s="142"/>
      <c r="AG1068" s="142"/>
      <c r="AH1068" s="361" t="s">
        <v>289</v>
      </c>
      <c r="AI1068" s="358"/>
      <c r="AJ1068" s="358"/>
      <c r="AK1068" s="358"/>
      <c r="AL1068" s="358" t="s">
        <v>21</v>
      </c>
      <c r="AM1068" s="358"/>
      <c r="AN1068" s="358"/>
      <c r="AO1068" s="363"/>
      <c r="AP1068" s="364" t="s">
        <v>225</v>
      </c>
      <c r="AQ1068" s="364"/>
      <c r="AR1068" s="364"/>
      <c r="AS1068" s="364"/>
      <c r="AT1068" s="364"/>
      <c r="AU1068" s="364"/>
      <c r="AV1068" s="364"/>
      <c r="AW1068" s="364"/>
      <c r="AX1068" s="364"/>
    </row>
    <row r="1069" spans="1:50" ht="30" hidden="1" customHeight="1" x14ac:dyDescent="0.15">
      <c r="A1069" s="370">
        <v>1</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65"/>
      <c r="AE1069" s="365"/>
      <c r="AF1069" s="365"/>
      <c r="AG1069" s="365"/>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15">
      <c r="A1070" s="370">
        <v>2</v>
      </c>
      <c r="B1070" s="37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57"/>
      <c r="AD1070" s="357"/>
      <c r="AE1070" s="357"/>
      <c r="AF1070" s="357"/>
      <c r="AG1070" s="357"/>
      <c r="AH1070" s="366"/>
      <c r="AI1070" s="367"/>
      <c r="AJ1070" s="367"/>
      <c r="AK1070" s="367"/>
      <c r="AL1070" s="351"/>
      <c r="AM1070" s="352"/>
      <c r="AN1070" s="352"/>
      <c r="AO1070" s="353"/>
      <c r="AP1070" s="354"/>
      <c r="AQ1070" s="354"/>
      <c r="AR1070" s="354"/>
      <c r="AS1070" s="354"/>
      <c r="AT1070" s="354"/>
      <c r="AU1070" s="354"/>
      <c r="AV1070" s="354"/>
      <c r="AW1070" s="354"/>
      <c r="AX1070" s="354"/>
    </row>
    <row r="1071" spans="1:50" ht="30" hidden="1" customHeight="1" x14ac:dyDescent="0.15">
      <c r="A1071" s="370">
        <v>3</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0">
        <v>4</v>
      </c>
      <c r="B1072" s="370">
        <v>1</v>
      </c>
      <c r="C1072" s="355"/>
      <c r="D1072" s="341"/>
      <c r="E1072" s="341"/>
      <c r="F1072" s="341"/>
      <c r="G1072" s="341"/>
      <c r="H1072" s="341"/>
      <c r="I1072" s="341"/>
      <c r="J1072" s="342"/>
      <c r="K1072" s="343"/>
      <c r="L1072" s="343"/>
      <c r="M1072" s="343"/>
      <c r="N1072" s="343"/>
      <c r="O1072" s="343"/>
      <c r="P1072" s="356"/>
      <c r="Q1072" s="344"/>
      <c r="R1072" s="344"/>
      <c r="S1072" s="344"/>
      <c r="T1072" s="344"/>
      <c r="U1072" s="344"/>
      <c r="V1072" s="344"/>
      <c r="W1072" s="344"/>
      <c r="X1072" s="344"/>
      <c r="Y1072" s="345"/>
      <c r="Z1072" s="346"/>
      <c r="AA1072" s="346"/>
      <c r="AB1072" s="347"/>
      <c r="AC1072" s="357"/>
      <c r="AD1072" s="357"/>
      <c r="AE1072" s="357"/>
      <c r="AF1072" s="357"/>
      <c r="AG1072" s="357"/>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0">
        <v>5</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0">
        <v>6</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0">
        <v>7</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0">
        <v>8</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0">
        <v>9</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0">
        <v>10</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0">
        <v>11</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0">
        <v>12</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0">
        <v>13</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0">
        <v>14</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0">
        <v>15</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30" hidden="1" customHeight="1" x14ac:dyDescent="0.15">
      <c r="A1084" s="370">
        <v>16</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s="16" customFormat="1" ht="30" hidden="1" customHeight="1" x14ac:dyDescent="0.15">
      <c r="A1085" s="370">
        <v>17</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0">
        <v>18</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0">
        <v>19</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0">
        <v>20</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0">
        <v>21</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0">
        <v>22</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0">
        <v>23</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0">
        <v>24</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0">
        <v>25</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0">
        <v>26</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0">
        <v>27</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0">
        <v>28</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0">
        <v>29</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30" hidden="1" customHeight="1" x14ac:dyDescent="0.15">
      <c r="A1098" s="370">
        <v>30</v>
      </c>
      <c r="B1098" s="37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4.75" hidden="1" customHeight="1" x14ac:dyDescent="0.15">
      <c r="A1099" s="371" t="s">
        <v>252</v>
      </c>
      <c r="B1099" s="372"/>
      <c r="C1099" s="372"/>
      <c r="D1099" s="372"/>
      <c r="E1099" s="372"/>
      <c r="F1099" s="372"/>
      <c r="G1099" s="372"/>
      <c r="H1099" s="372"/>
      <c r="I1099" s="372"/>
      <c r="J1099" s="372"/>
      <c r="K1099" s="372"/>
      <c r="L1099" s="372"/>
      <c r="M1099" s="372"/>
      <c r="N1099" s="372"/>
      <c r="O1099" s="372"/>
      <c r="P1099" s="372"/>
      <c r="Q1099" s="372"/>
      <c r="R1099" s="372"/>
      <c r="S1099" s="372"/>
      <c r="T1099" s="372"/>
      <c r="U1099" s="372"/>
      <c r="V1099" s="372"/>
      <c r="W1099" s="372"/>
      <c r="X1099" s="372"/>
      <c r="Y1099" s="372"/>
      <c r="Z1099" s="372"/>
      <c r="AA1099" s="372"/>
      <c r="AB1099" s="372"/>
      <c r="AC1099" s="372"/>
      <c r="AD1099" s="372"/>
      <c r="AE1099" s="372"/>
      <c r="AF1099" s="372"/>
      <c r="AG1099" s="372"/>
      <c r="AH1099" s="372"/>
      <c r="AI1099" s="372"/>
      <c r="AJ1099" s="372"/>
      <c r="AK1099" s="373"/>
      <c r="AL1099" s="274" t="s">
        <v>267</v>
      </c>
      <c r="AM1099" s="275"/>
      <c r="AN1099" s="27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0"/>
      <c r="B1102" s="370"/>
      <c r="C1102" s="142" t="s">
        <v>218</v>
      </c>
      <c r="D1102" s="374"/>
      <c r="E1102" s="142" t="s">
        <v>217</v>
      </c>
      <c r="F1102" s="374"/>
      <c r="G1102" s="374"/>
      <c r="H1102" s="374"/>
      <c r="I1102" s="374"/>
      <c r="J1102" s="142" t="s">
        <v>224</v>
      </c>
      <c r="K1102" s="142"/>
      <c r="L1102" s="142"/>
      <c r="M1102" s="142"/>
      <c r="N1102" s="142"/>
      <c r="O1102" s="142"/>
      <c r="P1102" s="361" t="s">
        <v>27</v>
      </c>
      <c r="Q1102" s="361"/>
      <c r="R1102" s="361"/>
      <c r="S1102" s="361"/>
      <c r="T1102" s="361"/>
      <c r="U1102" s="361"/>
      <c r="V1102" s="361"/>
      <c r="W1102" s="361"/>
      <c r="X1102" s="361"/>
      <c r="Y1102" s="142" t="s">
        <v>226</v>
      </c>
      <c r="Z1102" s="374"/>
      <c r="AA1102" s="374"/>
      <c r="AB1102" s="374"/>
      <c r="AC1102" s="142" t="s">
        <v>200</v>
      </c>
      <c r="AD1102" s="142"/>
      <c r="AE1102" s="142"/>
      <c r="AF1102" s="142"/>
      <c r="AG1102" s="142"/>
      <c r="AH1102" s="361" t="s">
        <v>213</v>
      </c>
      <c r="AI1102" s="362"/>
      <c r="AJ1102" s="362"/>
      <c r="AK1102" s="362"/>
      <c r="AL1102" s="362" t="s">
        <v>21</v>
      </c>
      <c r="AM1102" s="362"/>
      <c r="AN1102" s="362"/>
      <c r="AO1102" s="375"/>
      <c r="AP1102" s="364" t="s">
        <v>253</v>
      </c>
      <c r="AQ1102" s="364"/>
      <c r="AR1102" s="364"/>
      <c r="AS1102" s="364"/>
      <c r="AT1102" s="364"/>
      <c r="AU1102" s="364"/>
      <c r="AV1102" s="364"/>
      <c r="AW1102" s="364"/>
      <c r="AX1102" s="364"/>
    </row>
    <row r="1103" spans="1:50" ht="30" hidden="1" customHeight="1" x14ac:dyDescent="0.15">
      <c r="A1103" s="370">
        <v>1</v>
      </c>
      <c r="B1103" s="370">
        <v>1</v>
      </c>
      <c r="C1103" s="368"/>
      <c r="D1103" s="368"/>
      <c r="E1103" s="369"/>
      <c r="F1103" s="369"/>
      <c r="G1103" s="369"/>
      <c r="H1103" s="369"/>
      <c r="I1103" s="369"/>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0">
        <v>2</v>
      </c>
      <c r="B1104" s="370">
        <v>1</v>
      </c>
      <c r="C1104" s="368"/>
      <c r="D1104" s="368"/>
      <c r="E1104" s="369"/>
      <c r="F1104" s="369"/>
      <c r="G1104" s="369"/>
      <c r="H1104" s="369"/>
      <c r="I1104" s="369"/>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0">
        <v>3</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0">
        <v>4</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0">
        <v>5</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0">
        <v>6</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0">
        <v>7</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0">
        <v>8</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0">
        <v>9</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0">
        <v>10</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0">
        <v>11</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0">
        <v>12</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0">
        <v>13</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0">
        <v>14</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0">
        <v>15</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0">
        <v>16</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0">
        <v>17</v>
      </c>
      <c r="B1119" s="370">
        <v>1</v>
      </c>
      <c r="C1119" s="368"/>
      <c r="D1119" s="368"/>
      <c r="E1119" s="369"/>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0">
        <v>18</v>
      </c>
      <c r="B1120" s="370">
        <v>1</v>
      </c>
      <c r="C1120" s="368"/>
      <c r="D1120" s="368"/>
      <c r="E1120" s="140"/>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0">
        <v>19</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0">
        <v>20</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0">
        <v>21</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0">
        <v>22</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0">
        <v>23</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0">
        <v>24</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0">
        <v>25</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0">
        <v>26</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0">
        <v>27</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0">
        <v>28</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0">
        <v>29</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30" hidden="1" customHeight="1" x14ac:dyDescent="0.15">
      <c r="A1132" s="370">
        <v>30</v>
      </c>
      <c r="B1132" s="370">
        <v>1</v>
      </c>
      <c r="C1132" s="368"/>
      <c r="D1132" s="368"/>
      <c r="E1132" s="369"/>
      <c r="F1132" s="369"/>
      <c r="G1132" s="369"/>
      <c r="H1132" s="369"/>
      <c r="I1132" s="369"/>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sheetData>
  <sheetProtection formatRows="0"/>
  <dataConsolidate/>
  <mergeCells count="6609">
    <mergeCell ref="AC740:AE740"/>
    <mergeCell ref="I744:Q745"/>
    <mergeCell ref="M748:S748"/>
    <mergeCell ref="T748:AH749"/>
    <mergeCell ref="AJ748:AV748"/>
    <mergeCell ref="M751:S751"/>
    <mergeCell ref="T751:AH752"/>
    <mergeCell ref="AJ751:AV751"/>
    <mergeCell ref="M754:S754"/>
    <mergeCell ref="T754:AH755"/>
    <mergeCell ref="AJ754:AV754"/>
    <mergeCell ref="M757:S757"/>
    <mergeCell ref="T757:AH758"/>
    <mergeCell ref="AJ757:AV757"/>
    <mergeCell ref="A739:D739"/>
    <mergeCell ref="E739:M739"/>
    <mergeCell ref="N739:Q739"/>
    <mergeCell ref="R739:Z739"/>
    <mergeCell ref="AA739:AD739"/>
    <mergeCell ref="AE739:AM739"/>
    <mergeCell ref="AN739:AQ739"/>
    <mergeCell ref="AR739:AX739"/>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7" priority="14053">
      <formula>IF(RIGHT(TEXT(P14,"0.#"),1)=".",FALSE,TRUE)</formula>
    </cfRule>
    <cfRule type="expression" dxfId="2116" priority="14054">
      <formula>IF(RIGHT(TEXT(P14,"0.#"),1)=".",TRUE,FALSE)</formula>
    </cfRule>
  </conditionalFormatting>
  <conditionalFormatting sqref="AE32">
    <cfRule type="expression" dxfId="2115" priority="14043">
      <formula>IF(RIGHT(TEXT(AE32,"0.#"),1)=".",FALSE,TRUE)</formula>
    </cfRule>
    <cfRule type="expression" dxfId="2114" priority="14044">
      <formula>IF(RIGHT(TEXT(AE32,"0.#"),1)=".",TRUE,FALSE)</formula>
    </cfRule>
  </conditionalFormatting>
  <conditionalFormatting sqref="P18:AX18">
    <cfRule type="expression" dxfId="2113" priority="13929">
      <formula>IF(RIGHT(TEXT(P18,"0.#"),1)=".",FALSE,TRUE)</formula>
    </cfRule>
    <cfRule type="expression" dxfId="2112" priority="13930">
      <formula>IF(RIGHT(TEXT(P18,"0.#"),1)=".",TRUE,FALSE)</formula>
    </cfRule>
  </conditionalFormatting>
  <conditionalFormatting sqref="Y783">
    <cfRule type="expression" dxfId="2111" priority="13925">
      <formula>IF(RIGHT(TEXT(Y783,"0.#"),1)=".",FALSE,TRUE)</formula>
    </cfRule>
    <cfRule type="expression" dxfId="2110" priority="13926">
      <formula>IF(RIGHT(TEXT(Y783,"0.#"),1)=".",TRUE,FALSE)</formula>
    </cfRule>
  </conditionalFormatting>
  <conditionalFormatting sqref="Y792">
    <cfRule type="expression" dxfId="2109" priority="13921">
      <formula>IF(RIGHT(TEXT(Y792,"0.#"),1)=".",FALSE,TRUE)</formula>
    </cfRule>
    <cfRule type="expression" dxfId="2108" priority="13922">
      <formula>IF(RIGHT(TEXT(Y792,"0.#"),1)=".",TRUE,FALSE)</formula>
    </cfRule>
  </conditionalFormatting>
  <conditionalFormatting sqref="Y823:Y830 Y821 Y810:Y817 Y808 Y797:Y804 Y795">
    <cfRule type="expression" dxfId="2107" priority="13703">
      <formula>IF(RIGHT(TEXT(Y795,"0.#"),1)=".",FALSE,TRUE)</formula>
    </cfRule>
    <cfRule type="expression" dxfId="2106" priority="13704">
      <formula>IF(RIGHT(TEXT(Y795,"0.#"),1)=".",TRUE,FALSE)</formula>
    </cfRule>
  </conditionalFormatting>
  <conditionalFormatting sqref="P16:AQ17 P15:AX15 P13:AX13">
    <cfRule type="expression" dxfId="2105" priority="13751">
      <formula>IF(RIGHT(TEXT(P13,"0.#"),1)=".",FALSE,TRUE)</formula>
    </cfRule>
    <cfRule type="expression" dxfId="2104" priority="13752">
      <formula>IF(RIGHT(TEXT(P13,"0.#"),1)=".",TRUE,FALSE)</formula>
    </cfRule>
  </conditionalFormatting>
  <conditionalFormatting sqref="P19:AJ19">
    <cfRule type="expression" dxfId="2103" priority="13749">
      <formula>IF(RIGHT(TEXT(P19,"0.#"),1)=".",FALSE,TRUE)</formula>
    </cfRule>
    <cfRule type="expression" dxfId="2102" priority="13750">
      <formula>IF(RIGHT(TEXT(P19,"0.#"),1)=".",TRUE,FALSE)</formula>
    </cfRule>
  </conditionalFormatting>
  <conditionalFormatting sqref="AE101 AQ101">
    <cfRule type="expression" dxfId="2101" priority="13741">
      <formula>IF(RIGHT(TEXT(AE101,"0.#"),1)=".",FALSE,TRUE)</formula>
    </cfRule>
    <cfRule type="expression" dxfId="2100" priority="13742">
      <formula>IF(RIGHT(TEXT(AE101,"0.#"),1)=".",TRUE,FALSE)</formula>
    </cfRule>
  </conditionalFormatting>
  <conditionalFormatting sqref="Y784:Y791 Y782">
    <cfRule type="expression" dxfId="2099" priority="13727">
      <formula>IF(RIGHT(TEXT(Y782,"0.#"),1)=".",FALSE,TRUE)</formula>
    </cfRule>
    <cfRule type="expression" dxfId="2098" priority="13728">
      <formula>IF(RIGHT(TEXT(Y782,"0.#"),1)=".",TRUE,FALSE)</formula>
    </cfRule>
  </conditionalFormatting>
  <conditionalFormatting sqref="AU783">
    <cfRule type="expression" dxfId="2097" priority="13725">
      <formula>IF(RIGHT(TEXT(AU783,"0.#"),1)=".",FALSE,TRUE)</formula>
    </cfRule>
    <cfRule type="expression" dxfId="2096" priority="13726">
      <formula>IF(RIGHT(TEXT(AU783,"0.#"),1)=".",TRUE,FALSE)</formula>
    </cfRule>
  </conditionalFormatting>
  <conditionalFormatting sqref="AU792">
    <cfRule type="expression" dxfId="2095" priority="13723">
      <formula>IF(RIGHT(TEXT(AU792,"0.#"),1)=".",FALSE,TRUE)</formula>
    </cfRule>
    <cfRule type="expression" dxfId="2094" priority="13724">
      <formula>IF(RIGHT(TEXT(AU792,"0.#"),1)=".",TRUE,FALSE)</formula>
    </cfRule>
  </conditionalFormatting>
  <conditionalFormatting sqref="AU784:AU791 AU782">
    <cfRule type="expression" dxfId="2093" priority="13721">
      <formula>IF(RIGHT(TEXT(AU782,"0.#"),1)=".",FALSE,TRUE)</formula>
    </cfRule>
    <cfRule type="expression" dxfId="2092" priority="13722">
      <formula>IF(RIGHT(TEXT(AU782,"0.#"),1)=".",TRUE,FALSE)</formula>
    </cfRule>
  </conditionalFormatting>
  <conditionalFormatting sqref="Y822 Y809 Y796">
    <cfRule type="expression" dxfId="2091" priority="13707">
      <formula>IF(RIGHT(TEXT(Y796,"0.#"),1)=".",FALSE,TRUE)</formula>
    </cfRule>
    <cfRule type="expression" dxfId="2090" priority="13708">
      <formula>IF(RIGHT(TEXT(Y796,"0.#"),1)=".",TRUE,FALSE)</formula>
    </cfRule>
  </conditionalFormatting>
  <conditionalFormatting sqref="Y831 Y818 Y805">
    <cfRule type="expression" dxfId="2089" priority="13705">
      <formula>IF(RIGHT(TEXT(Y805,"0.#"),1)=".",FALSE,TRUE)</formula>
    </cfRule>
    <cfRule type="expression" dxfId="2088" priority="13706">
      <formula>IF(RIGHT(TEXT(Y805,"0.#"),1)=".",TRUE,FALSE)</formula>
    </cfRule>
  </conditionalFormatting>
  <conditionalFormatting sqref="AU822 AU809 AU796">
    <cfRule type="expression" dxfId="2087" priority="13701">
      <formula>IF(RIGHT(TEXT(AU796,"0.#"),1)=".",FALSE,TRUE)</formula>
    </cfRule>
    <cfRule type="expression" dxfId="2086" priority="13702">
      <formula>IF(RIGHT(TEXT(AU796,"0.#"),1)=".",TRUE,FALSE)</formula>
    </cfRule>
  </conditionalFormatting>
  <conditionalFormatting sqref="AU831 AU818 AU805">
    <cfRule type="expression" dxfId="2085" priority="13699">
      <formula>IF(RIGHT(TEXT(AU805,"0.#"),1)=".",FALSE,TRUE)</formula>
    </cfRule>
    <cfRule type="expression" dxfId="2084" priority="13700">
      <formula>IF(RIGHT(TEXT(AU805,"0.#"),1)=".",TRUE,FALSE)</formula>
    </cfRule>
  </conditionalFormatting>
  <conditionalFormatting sqref="AU823:AU830 AU821 AU810:AU817 AU808 AU797:AU804">
    <cfRule type="expression" dxfId="2083" priority="13697">
      <formula>IF(RIGHT(TEXT(AU797,"0.#"),1)=".",FALSE,TRUE)</formula>
    </cfRule>
    <cfRule type="expression" dxfId="2082" priority="13698">
      <formula>IF(RIGHT(TEXT(AU797,"0.#"),1)=".",TRUE,FALSE)</formula>
    </cfRule>
  </conditionalFormatting>
  <conditionalFormatting sqref="AM87">
    <cfRule type="expression" dxfId="2081" priority="13351">
      <formula>IF(RIGHT(TEXT(AM87,"0.#"),1)=".",FALSE,TRUE)</formula>
    </cfRule>
    <cfRule type="expression" dxfId="2080" priority="13352">
      <formula>IF(RIGHT(TEXT(AM87,"0.#"),1)=".",TRUE,FALSE)</formula>
    </cfRule>
  </conditionalFormatting>
  <conditionalFormatting sqref="AE55">
    <cfRule type="expression" dxfId="2079" priority="13419">
      <formula>IF(RIGHT(TEXT(AE55,"0.#"),1)=".",FALSE,TRUE)</formula>
    </cfRule>
    <cfRule type="expression" dxfId="2078" priority="13420">
      <formula>IF(RIGHT(TEXT(AE55,"0.#"),1)=".",TRUE,FALSE)</formula>
    </cfRule>
  </conditionalFormatting>
  <conditionalFormatting sqref="AI55">
    <cfRule type="expression" dxfId="2077" priority="13417">
      <formula>IF(RIGHT(TEXT(AI55,"0.#"),1)=".",FALSE,TRUE)</formula>
    </cfRule>
    <cfRule type="expression" dxfId="2076" priority="13418">
      <formula>IF(RIGHT(TEXT(AI55,"0.#"),1)=".",TRUE,FALSE)</formula>
    </cfRule>
  </conditionalFormatting>
  <conditionalFormatting sqref="AM34">
    <cfRule type="expression" dxfId="2075" priority="13497">
      <formula>IF(RIGHT(TEXT(AM34,"0.#"),1)=".",FALSE,TRUE)</formula>
    </cfRule>
    <cfRule type="expression" dxfId="2074" priority="13498">
      <formula>IF(RIGHT(TEXT(AM34,"0.#"),1)=".",TRUE,FALSE)</formula>
    </cfRule>
  </conditionalFormatting>
  <conditionalFormatting sqref="AE33">
    <cfRule type="expression" dxfId="2073" priority="13511">
      <formula>IF(RIGHT(TEXT(AE33,"0.#"),1)=".",FALSE,TRUE)</formula>
    </cfRule>
    <cfRule type="expression" dxfId="2072" priority="13512">
      <formula>IF(RIGHT(TEXT(AE33,"0.#"),1)=".",TRUE,FALSE)</formula>
    </cfRule>
  </conditionalFormatting>
  <conditionalFormatting sqref="AE34">
    <cfRule type="expression" dxfId="2071" priority="13509">
      <formula>IF(RIGHT(TEXT(AE34,"0.#"),1)=".",FALSE,TRUE)</formula>
    </cfRule>
    <cfRule type="expression" dxfId="2070" priority="13510">
      <formula>IF(RIGHT(TEXT(AE34,"0.#"),1)=".",TRUE,FALSE)</formula>
    </cfRule>
  </conditionalFormatting>
  <conditionalFormatting sqref="AI34">
    <cfRule type="expression" dxfId="2069" priority="13507">
      <formula>IF(RIGHT(TEXT(AI34,"0.#"),1)=".",FALSE,TRUE)</formula>
    </cfRule>
    <cfRule type="expression" dxfId="2068" priority="13508">
      <formula>IF(RIGHT(TEXT(AI34,"0.#"),1)=".",TRUE,FALSE)</formula>
    </cfRule>
  </conditionalFormatting>
  <conditionalFormatting sqref="AI33">
    <cfRule type="expression" dxfId="2067" priority="13505">
      <formula>IF(RIGHT(TEXT(AI33,"0.#"),1)=".",FALSE,TRUE)</formula>
    </cfRule>
    <cfRule type="expression" dxfId="2066" priority="13506">
      <formula>IF(RIGHT(TEXT(AI33,"0.#"),1)=".",TRUE,FALSE)</formula>
    </cfRule>
  </conditionalFormatting>
  <conditionalFormatting sqref="AI32">
    <cfRule type="expression" dxfId="2065" priority="13503">
      <formula>IF(RIGHT(TEXT(AI32,"0.#"),1)=".",FALSE,TRUE)</formula>
    </cfRule>
    <cfRule type="expression" dxfId="2064" priority="13504">
      <formula>IF(RIGHT(TEXT(AI32,"0.#"),1)=".",TRUE,FALSE)</formula>
    </cfRule>
  </conditionalFormatting>
  <conditionalFormatting sqref="AM32">
    <cfRule type="expression" dxfId="2063" priority="13501">
      <formula>IF(RIGHT(TEXT(AM32,"0.#"),1)=".",FALSE,TRUE)</formula>
    </cfRule>
    <cfRule type="expression" dxfId="2062" priority="13502">
      <formula>IF(RIGHT(TEXT(AM32,"0.#"),1)=".",TRUE,FALSE)</formula>
    </cfRule>
  </conditionalFormatting>
  <conditionalFormatting sqref="AM33">
    <cfRule type="expression" dxfId="2061" priority="13499">
      <formula>IF(RIGHT(TEXT(AM33,"0.#"),1)=".",FALSE,TRUE)</formula>
    </cfRule>
    <cfRule type="expression" dxfId="2060" priority="13500">
      <formula>IF(RIGHT(TEXT(AM33,"0.#"),1)=".",TRUE,FALSE)</formula>
    </cfRule>
  </conditionalFormatting>
  <conditionalFormatting sqref="AQ32:AQ34">
    <cfRule type="expression" dxfId="2059" priority="13491">
      <formula>IF(RIGHT(TEXT(AQ32,"0.#"),1)=".",FALSE,TRUE)</formula>
    </cfRule>
    <cfRule type="expression" dxfId="2058" priority="13492">
      <formula>IF(RIGHT(TEXT(AQ32,"0.#"),1)=".",TRUE,FALSE)</formula>
    </cfRule>
  </conditionalFormatting>
  <conditionalFormatting sqref="AU32:AU34">
    <cfRule type="expression" dxfId="2057" priority="13489">
      <formula>IF(RIGHT(TEXT(AU32,"0.#"),1)=".",FALSE,TRUE)</formula>
    </cfRule>
    <cfRule type="expression" dxfId="2056" priority="13490">
      <formula>IF(RIGHT(TEXT(AU32,"0.#"),1)=".",TRUE,FALSE)</formula>
    </cfRule>
  </conditionalFormatting>
  <conditionalFormatting sqref="AE53">
    <cfRule type="expression" dxfId="2055" priority="13423">
      <formula>IF(RIGHT(TEXT(AE53,"0.#"),1)=".",FALSE,TRUE)</formula>
    </cfRule>
    <cfRule type="expression" dxfId="2054" priority="13424">
      <formula>IF(RIGHT(TEXT(AE53,"0.#"),1)=".",TRUE,FALSE)</formula>
    </cfRule>
  </conditionalFormatting>
  <conditionalFormatting sqref="AE54">
    <cfRule type="expression" dxfId="2053" priority="13421">
      <formula>IF(RIGHT(TEXT(AE54,"0.#"),1)=".",FALSE,TRUE)</formula>
    </cfRule>
    <cfRule type="expression" dxfId="2052" priority="13422">
      <formula>IF(RIGHT(TEXT(AE54,"0.#"),1)=".",TRUE,FALSE)</formula>
    </cfRule>
  </conditionalFormatting>
  <conditionalFormatting sqref="AI54">
    <cfRule type="expression" dxfId="2051" priority="13415">
      <formula>IF(RIGHT(TEXT(AI54,"0.#"),1)=".",FALSE,TRUE)</formula>
    </cfRule>
    <cfRule type="expression" dxfId="2050" priority="13416">
      <formula>IF(RIGHT(TEXT(AI54,"0.#"),1)=".",TRUE,FALSE)</formula>
    </cfRule>
  </conditionalFormatting>
  <conditionalFormatting sqref="AI53">
    <cfRule type="expression" dxfId="2049" priority="13413">
      <formula>IF(RIGHT(TEXT(AI53,"0.#"),1)=".",FALSE,TRUE)</formula>
    </cfRule>
    <cfRule type="expression" dxfId="2048" priority="13414">
      <formula>IF(RIGHT(TEXT(AI53,"0.#"),1)=".",TRUE,FALSE)</formula>
    </cfRule>
  </conditionalFormatting>
  <conditionalFormatting sqref="AM53">
    <cfRule type="expression" dxfId="2047" priority="13411">
      <formula>IF(RIGHT(TEXT(AM53,"0.#"),1)=".",FALSE,TRUE)</formula>
    </cfRule>
    <cfRule type="expression" dxfId="2046" priority="13412">
      <formula>IF(RIGHT(TEXT(AM53,"0.#"),1)=".",TRUE,FALSE)</formula>
    </cfRule>
  </conditionalFormatting>
  <conditionalFormatting sqref="AM54">
    <cfRule type="expression" dxfId="2045" priority="13409">
      <formula>IF(RIGHT(TEXT(AM54,"0.#"),1)=".",FALSE,TRUE)</formula>
    </cfRule>
    <cfRule type="expression" dxfId="2044" priority="13410">
      <formula>IF(RIGHT(TEXT(AM54,"0.#"),1)=".",TRUE,FALSE)</formula>
    </cfRule>
  </conditionalFormatting>
  <conditionalFormatting sqref="AM55">
    <cfRule type="expression" dxfId="2043" priority="13407">
      <formula>IF(RIGHT(TEXT(AM55,"0.#"),1)=".",FALSE,TRUE)</formula>
    </cfRule>
    <cfRule type="expression" dxfId="2042" priority="13408">
      <formula>IF(RIGHT(TEXT(AM55,"0.#"),1)=".",TRUE,FALSE)</formula>
    </cfRule>
  </conditionalFormatting>
  <conditionalFormatting sqref="AE60">
    <cfRule type="expression" dxfId="2041" priority="13393">
      <formula>IF(RIGHT(TEXT(AE60,"0.#"),1)=".",FALSE,TRUE)</formula>
    </cfRule>
    <cfRule type="expression" dxfId="2040" priority="13394">
      <formula>IF(RIGHT(TEXT(AE60,"0.#"),1)=".",TRUE,FALSE)</formula>
    </cfRule>
  </conditionalFormatting>
  <conditionalFormatting sqref="AE61">
    <cfRule type="expression" dxfId="2039" priority="13391">
      <formula>IF(RIGHT(TEXT(AE61,"0.#"),1)=".",FALSE,TRUE)</formula>
    </cfRule>
    <cfRule type="expression" dxfId="2038" priority="13392">
      <formula>IF(RIGHT(TEXT(AE61,"0.#"),1)=".",TRUE,FALSE)</formula>
    </cfRule>
  </conditionalFormatting>
  <conditionalFormatting sqref="AE62">
    <cfRule type="expression" dxfId="2037" priority="13389">
      <formula>IF(RIGHT(TEXT(AE62,"0.#"),1)=".",FALSE,TRUE)</formula>
    </cfRule>
    <cfRule type="expression" dxfId="2036" priority="13390">
      <formula>IF(RIGHT(TEXT(AE62,"0.#"),1)=".",TRUE,FALSE)</formula>
    </cfRule>
  </conditionalFormatting>
  <conditionalFormatting sqref="AI62">
    <cfRule type="expression" dxfId="2035" priority="13387">
      <formula>IF(RIGHT(TEXT(AI62,"0.#"),1)=".",FALSE,TRUE)</formula>
    </cfRule>
    <cfRule type="expression" dxfId="2034" priority="13388">
      <formula>IF(RIGHT(TEXT(AI62,"0.#"),1)=".",TRUE,FALSE)</formula>
    </cfRule>
  </conditionalFormatting>
  <conditionalFormatting sqref="AI61">
    <cfRule type="expression" dxfId="2033" priority="13385">
      <formula>IF(RIGHT(TEXT(AI61,"0.#"),1)=".",FALSE,TRUE)</formula>
    </cfRule>
    <cfRule type="expression" dxfId="2032" priority="13386">
      <formula>IF(RIGHT(TEXT(AI61,"0.#"),1)=".",TRUE,FALSE)</formula>
    </cfRule>
  </conditionalFormatting>
  <conditionalFormatting sqref="AI60">
    <cfRule type="expression" dxfId="2031" priority="13383">
      <formula>IF(RIGHT(TEXT(AI60,"0.#"),1)=".",FALSE,TRUE)</formula>
    </cfRule>
    <cfRule type="expression" dxfId="2030" priority="13384">
      <formula>IF(RIGHT(TEXT(AI60,"0.#"),1)=".",TRUE,FALSE)</formula>
    </cfRule>
  </conditionalFormatting>
  <conditionalFormatting sqref="AM60">
    <cfRule type="expression" dxfId="2029" priority="13381">
      <formula>IF(RIGHT(TEXT(AM60,"0.#"),1)=".",FALSE,TRUE)</formula>
    </cfRule>
    <cfRule type="expression" dxfId="2028" priority="13382">
      <formula>IF(RIGHT(TEXT(AM60,"0.#"),1)=".",TRUE,FALSE)</formula>
    </cfRule>
  </conditionalFormatting>
  <conditionalFormatting sqref="AM61">
    <cfRule type="expression" dxfId="2027" priority="13379">
      <formula>IF(RIGHT(TEXT(AM61,"0.#"),1)=".",FALSE,TRUE)</formula>
    </cfRule>
    <cfRule type="expression" dxfId="2026" priority="13380">
      <formula>IF(RIGHT(TEXT(AM61,"0.#"),1)=".",TRUE,FALSE)</formula>
    </cfRule>
  </conditionalFormatting>
  <conditionalFormatting sqref="AM62">
    <cfRule type="expression" dxfId="2025" priority="13377">
      <formula>IF(RIGHT(TEXT(AM62,"0.#"),1)=".",FALSE,TRUE)</formula>
    </cfRule>
    <cfRule type="expression" dxfId="2024" priority="13378">
      <formula>IF(RIGHT(TEXT(AM62,"0.#"),1)=".",TRUE,FALSE)</formula>
    </cfRule>
  </conditionalFormatting>
  <conditionalFormatting sqref="AE87">
    <cfRule type="expression" dxfId="2023" priority="13363">
      <formula>IF(RIGHT(TEXT(AE87,"0.#"),1)=".",FALSE,TRUE)</formula>
    </cfRule>
    <cfRule type="expression" dxfId="2022" priority="13364">
      <formula>IF(RIGHT(TEXT(AE87,"0.#"),1)=".",TRUE,FALSE)</formula>
    </cfRule>
  </conditionalFormatting>
  <conditionalFormatting sqref="AE88">
    <cfRule type="expression" dxfId="2021" priority="13361">
      <formula>IF(RIGHT(TEXT(AE88,"0.#"),1)=".",FALSE,TRUE)</formula>
    </cfRule>
    <cfRule type="expression" dxfId="2020" priority="13362">
      <formula>IF(RIGHT(TEXT(AE88,"0.#"),1)=".",TRUE,FALSE)</formula>
    </cfRule>
  </conditionalFormatting>
  <conditionalFormatting sqref="AE89">
    <cfRule type="expression" dxfId="2019" priority="13359">
      <formula>IF(RIGHT(TEXT(AE89,"0.#"),1)=".",FALSE,TRUE)</formula>
    </cfRule>
    <cfRule type="expression" dxfId="2018" priority="13360">
      <formula>IF(RIGHT(TEXT(AE89,"0.#"),1)=".",TRUE,FALSE)</formula>
    </cfRule>
  </conditionalFormatting>
  <conditionalFormatting sqref="AI89">
    <cfRule type="expression" dxfId="2017" priority="13357">
      <formula>IF(RIGHT(TEXT(AI89,"0.#"),1)=".",FALSE,TRUE)</formula>
    </cfRule>
    <cfRule type="expression" dxfId="2016" priority="13358">
      <formula>IF(RIGHT(TEXT(AI89,"0.#"),1)=".",TRUE,FALSE)</formula>
    </cfRule>
  </conditionalFormatting>
  <conditionalFormatting sqref="AI88">
    <cfRule type="expression" dxfId="2015" priority="13355">
      <formula>IF(RIGHT(TEXT(AI88,"0.#"),1)=".",FALSE,TRUE)</formula>
    </cfRule>
    <cfRule type="expression" dxfId="2014" priority="13356">
      <formula>IF(RIGHT(TEXT(AI88,"0.#"),1)=".",TRUE,FALSE)</formula>
    </cfRule>
  </conditionalFormatting>
  <conditionalFormatting sqref="AI87">
    <cfRule type="expression" dxfId="2013" priority="13353">
      <formula>IF(RIGHT(TEXT(AI87,"0.#"),1)=".",FALSE,TRUE)</formula>
    </cfRule>
    <cfRule type="expression" dxfId="2012" priority="13354">
      <formula>IF(RIGHT(TEXT(AI87,"0.#"),1)=".",TRUE,FALSE)</formula>
    </cfRule>
  </conditionalFormatting>
  <conditionalFormatting sqref="AM88">
    <cfRule type="expression" dxfId="2011" priority="13349">
      <formula>IF(RIGHT(TEXT(AM88,"0.#"),1)=".",FALSE,TRUE)</formula>
    </cfRule>
    <cfRule type="expression" dxfId="2010" priority="13350">
      <formula>IF(RIGHT(TEXT(AM88,"0.#"),1)=".",TRUE,FALSE)</formula>
    </cfRule>
  </conditionalFormatting>
  <conditionalFormatting sqref="AM89">
    <cfRule type="expression" dxfId="2009" priority="13347">
      <formula>IF(RIGHT(TEXT(AM89,"0.#"),1)=".",FALSE,TRUE)</formula>
    </cfRule>
    <cfRule type="expression" dxfId="2008" priority="13348">
      <formula>IF(RIGHT(TEXT(AM89,"0.#"),1)=".",TRUE,FALSE)</formula>
    </cfRule>
  </conditionalFormatting>
  <conditionalFormatting sqref="AE92">
    <cfRule type="expression" dxfId="2007" priority="13333">
      <formula>IF(RIGHT(TEXT(AE92,"0.#"),1)=".",FALSE,TRUE)</formula>
    </cfRule>
    <cfRule type="expression" dxfId="2006" priority="13334">
      <formula>IF(RIGHT(TEXT(AE92,"0.#"),1)=".",TRUE,FALSE)</formula>
    </cfRule>
  </conditionalFormatting>
  <conditionalFormatting sqref="AE93">
    <cfRule type="expression" dxfId="2005" priority="13331">
      <formula>IF(RIGHT(TEXT(AE93,"0.#"),1)=".",FALSE,TRUE)</formula>
    </cfRule>
    <cfRule type="expression" dxfId="2004" priority="13332">
      <formula>IF(RIGHT(TEXT(AE93,"0.#"),1)=".",TRUE,FALSE)</formula>
    </cfRule>
  </conditionalFormatting>
  <conditionalFormatting sqref="AE94">
    <cfRule type="expression" dxfId="2003" priority="13329">
      <formula>IF(RIGHT(TEXT(AE94,"0.#"),1)=".",FALSE,TRUE)</formula>
    </cfRule>
    <cfRule type="expression" dxfId="2002" priority="13330">
      <formula>IF(RIGHT(TEXT(AE94,"0.#"),1)=".",TRUE,FALSE)</formula>
    </cfRule>
  </conditionalFormatting>
  <conditionalFormatting sqref="AI94">
    <cfRule type="expression" dxfId="2001" priority="13327">
      <formula>IF(RIGHT(TEXT(AI94,"0.#"),1)=".",FALSE,TRUE)</formula>
    </cfRule>
    <cfRule type="expression" dxfId="2000" priority="13328">
      <formula>IF(RIGHT(TEXT(AI94,"0.#"),1)=".",TRUE,FALSE)</formula>
    </cfRule>
  </conditionalFormatting>
  <conditionalFormatting sqref="AI93">
    <cfRule type="expression" dxfId="1999" priority="13325">
      <formula>IF(RIGHT(TEXT(AI93,"0.#"),1)=".",FALSE,TRUE)</formula>
    </cfRule>
    <cfRule type="expression" dxfId="1998" priority="13326">
      <formula>IF(RIGHT(TEXT(AI93,"0.#"),1)=".",TRUE,FALSE)</formula>
    </cfRule>
  </conditionalFormatting>
  <conditionalFormatting sqref="AI92">
    <cfRule type="expression" dxfId="1997" priority="13323">
      <formula>IF(RIGHT(TEXT(AI92,"0.#"),1)=".",FALSE,TRUE)</formula>
    </cfRule>
    <cfRule type="expression" dxfId="1996" priority="13324">
      <formula>IF(RIGHT(TEXT(AI92,"0.#"),1)=".",TRUE,FALSE)</formula>
    </cfRule>
  </conditionalFormatting>
  <conditionalFormatting sqref="AM92">
    <cfRule type="expression" dxfId="1995" priority="13321">
      <formula>IF(RIGHT(TEXT(AM92,"0.#"),1)=".",FALSE,TRUE)</formula>
    </cfRule>
    <cfRule type="expression" dxfId="1994" priority="13322">
      <formula>IF(RIGHT(TEXT(AM92,"0.#"),1)=".",TRUE,FALSE)</formula>
    </cfRule>
  </conditionalFormatting>
  <conditionalFormatting sqref="AM93">
    <cfRule type="expression" dxfId="1993" priority="13319">
      <formula>IF(RIGHT(TEXT(AM93,"0.#"),1)=".",FALSE,TRUE)</formula>
    </cfRule>
    <cfRule type="expression" dxfId="1992" priority="13320">
      <formula>IF(RIGHT(TEXT(AM93,"0.#"),1)=".",TRUE,FALSE)</formula>
    </cfRule>
  </conditionalFormatting>
  <conditionalFormatting sqref="AM94">
    <cfRule type="expression" dxfId="1991" priority="13317">
      <formula>IF(RIGHT(TEXT(AM94,"0.#"),1)=".",FALSE,TRUE)</formula>
    </cfRule>
    <cfRule type="expression" dxfId="1990" priority="13318">
      <formula>IF(RIGHT(TEXT(AM94,"0.#"),1)=".",TRUE,FALSE)</formula>
    </cfRule>
  </conditionalFormatting>
  <conditionalFormatting sqref="AE97">
    <cfRule type="expression" dxfId="1989" priority="13303">
      <formula>IF(RIGHT(TEXT(AE97,"0.#"),1)=".",FALSE,TRUE)</formula>
    </cfRule>
    <cfRule type="expression" dxfId="1988" priority="13304">
      <formula>IF(RIGHT(TEXT(AE97,"0.#"),1)=".",TRUE,FALSE)</formula>
    </cfRule>
  </conditionalFormatting>
  <conditionalFormatting sqref="AE98">
    <cfRule type="expression" dxfId="1987" priority="13301">
      <formula>IF(RIGHT(TEXT(AE98,"0.#"),1)=".",FALSE,TRUE)</formula>
    </cfRule>
    <cfRule type="expression" dxfId="1986" priority="13302">
      <formula>IF(RIGHT(TEXT(AE98,"0.#"),1)=".",TRUE,FALSE)</formula>
    </cfRule>
  </conditionalFormatting>
  <conditionalFormatting sqref="AE99">
    <cfRule type="expression" dxfId="1985" priority="13299">
      <formula>IF(RIGHT(TEXT(AE99,"0.#"),1)=".",FALSE,TRUE)</formula>
    </cfRule>
    <cfRule type="expression" dxfId="1984" priority="13300">
      <formula>IF(RIGHT(TEXT(AE99,"0.#"),1)=".",TRUE,FALSE)</formula>
    </cfRule>
  </conditionalFormatting>
  <conditionalFormatting sqref="AI99">
    <cfRule type="expression" dxfId="1983" priority="13297">
      <formula>IF(RIGHT(TEXT(AI99,"0.#"),1)=".",FALSE,TRUE)</formula>
    </cfRule>
    <cfRule type="expression" dxfId="1982" priority="13298">
      <formula>IF(RIGHT(TEXT(AI99,"0.#"),1)=".",TRUE,FALSE)</formula>
    </cfRule>
  </conditionalFormatting>
  <conditionalFormatting sqref="AI98">
    <cfRule type="expression" dxfId="1981" priority="13295">
      <formula>IF(RIGHT(TEXT(AI98,"0.#"),1)=".",FALSE,TRUE)</formula>
    </cfRule>
    <cfRule type="expression" dxfId="1980" priority="13296">
      <formula>IF(RIGHT(TEXT(AI98,"0.#"),1)=".",TRUE,FALSE)</formula>
    </cfRule>
  </conditionalFormatting>
  <conditionalFormatting sqref="AI97">
    <cfRule type="expression" dxfId="1979" priority="13293">
      <formula>IF(RIGHT(TEXT(AI97,"0.#"),1)=".",FALSE,TRUE)</formula>
    </cfRule>
    <cfRule type="expression" dxfId="1978" priority="13294">
      <formula>IF(RIGHT(TEXT(AI97,"0.#"),1)=".",TRUE,FALSE)</formula>
    </cfRule>
  </conditionalFormatting>
  <conditionalFormatting sqref="AM97">
    <cfRule type="expression" dxfId="1977" priority="13291">
      <formula>IF(RIGHT(TEXT(AM97,"0.#"),1)=".",FALSE,TRUE)</formula>
    </cfRule>
    <cfRule type="expression" dxfId="1976" priority="13292">
      <formula>IF(RIGHT(TEXT(AM97,"0.#"),1)=".",TRUE,FALSE)</formula>
    </cfRule>
  </conditionalFormatting>
  <conditionalFormatting sqref="AM98">
    <cfRule type="expression" dxfId="1975" priority="13289">
      <formula>IF(RIGHT(TEXT(AM98,"0.#"),1)=".",FALSE,TRUE)</formula>
    </cfRule>
    <cfRule type="expression" dxfId="1974" priority="13290">
      <formula>IF(RIGHT(TEXT(AM98,"0.#"),1)=".",TRUE,FALSE)</formula>
    </cfRule>
  </conditionalFormatting>
  <conditionalFormatting sqref="AM99">
    <cfRule type="expression" dxfId="1973" priority="13287">
      <formula>IF(RIGHT(TEXT(AM99,"0.#"),1)=".",FALSE,TRUE)</formula>
    </cfRule>
    <cfRule type="expression" dxfId="1972" priority="13288">
      <formula>IF(RIGHT(TEXT(AM99,"0.#"),1)=".",TRUE,FALSE)</formula>
    </cfRule>
  </conditionalFormatting>
  <conditionalFormatting sqref="AI101">
    <cfRule type="expression" dxfId="1971" priority="13273">
      <formula>IF(RIGHT(TEXT(AI101,"0.#"),1)=".",FALSE,TRUE)</formula>
    </cfRule>
    <cfRule type="expression" dxfId="1970" priority="13274">
      <formula>IF(RIGHT(TEXT(AI101,"0.#"),1)=".",TRUE,FALSE)</formula>
    </cfRule>
  </conditionalFormatting>
  <conditionalFormatting sqref="AM101">
    <cfRule type="expression" dxfId="1969" priority="13271">
      <formula>IF(RIGHT(TEXT(AM101,"0.#"),1)=".",FALSE,TRUE)</formula>
    </cfRule>
    <cfRule type="expression" dxfId="1968" priority="13272">
      <formula>IF(RIGHT(TEXT(AM101,"0.#"),1)=".",TRUE,FALSE)</formula>
    </cfRule>
  </conditionalFormatting>
  <conditionalFormatting sqref="AE102">
    <cfRule type="expression" dxfId="1967" priority="13269">
      <formula>IF(RIGHT(TEXT(AE102,"0.#"),1)=".",FALSE,TRUE)</formula>
    </cfRule>
    <cfRule type="expression" dxfId="1966" priority="13270">
      <formula>IF(RIGHT(TEXT(AE102,"0.#"),1)=".",TRUE,FALSE)</formula>
    </cfRule>
  </conditionalFormatting>
  <conditionalFormatting sqref="AI102">
    <cfRule type="expression" dxfId="1965" priority="13267">
      <formula>IF(RIGHT(TEXT(AI102,"0.#"),1)=".",FALSE,TRUE)</formula>
    </cfRule>
    <cfRule type="expression" dxfId="1964" priority="13268">
      <formula>IF(RIGHT(TEXT(AI102,"0.#"),1)=".",TRUE,FALSE)</formula>
    </cfRule>
  </conditionalFormatting>
  <conditionalFormatting sqref="AM102">
    <cfRule type="expression" dxfId="1963" priority="13265">
      <formula>IF(RIGHT(TEXT(AM102,"0.#"),1)=".",FALSE,TRUE)</formula>
    </cfRule>
    <cfRule type="expression" dxfId="1962" priority="13266">
      <formula>IF(RIGHT(TEXT(AM102,"0.#"),1)=".",TRUE,FALSE)</formula>
    </cfRule>
  </conditionalFormatting>
  <conditionalFormatting sqref="AQ102">
    <cfRule type="expression" dxfId="1961" priority="13263">
      <formula>IF(RIGHT(TEXT(AQ102,"0.#"),1)=".",FALSE,TRUE)</formula>
    </cfRule>
    <cfRule type="expression" dxfId="1960" priority="13264">
      <formula>IF(RIGHT(TEXT(AQ102,"0.#"),1)=".",TRUE,FALSE)</formula>
    </cfRule>
  </conditionalFormatting>
  <conditionalFormatting sqref="AE104">
    <cfRule type="expression" dxfId="1959" priority="13261">
      <formula>IF(RIGHT(TEXT(AE104,"0.#"),1)=".",FALSE,TRUE)</formula>
    </cfRule>
    <cfRule type="expression" dxfId="1958" priority="13262">
      <formula>IF(RIGHT(TEXT(AE104,"0.#"),1)=".",TRUE,FALSE)</formula>
    </cfRule>
  </conditionalFormatting>
  <conditionalFormatting sqref="AI104">
    <cfRule type="expression" dxfId="1957" priority="13259">
      <formula>IF(RIGHT(TEXT(AI104,"0.#"),1)=".",FALSE,TRUE)</formula>
    </cfRule>
    <cfRule type="expression" dxfId="1956" priority="13260">
      <formula>IF(RIGHT(TEXT(AI104,"0.#"),1)=".",TRUE,FALSE)</formula>
    </cfRule>
  </conditionalFormatting>
  <conditionalFormatting sqref="AM104">
    <cfRule type="expression" dxfId="1955" priority="13257">
      <formula>IF(RIGHT(TEXT(AM104,"0.#"),1)=".",FALSE,TRUE)</formula>
    </cfRule>
    <cfRule type="expression" dxfId="1954" priority="13258">
      <formula>IF(RIGHT(TEXT(AM104,"0.#"),1)=".",TRUE,FALSE)</formula>
    </cfRule>
  </conditionalFormatting>
  <conditionalFormatting sqref="AE105">
    <cfRule type="expression" dxfId="1953" priority="13255">
      <formula>IF(RIGHT(TEXT(AE105,"0.#"),1)=".",FALSE,TRUE)</formula>
    </cfRule>
    <cfRule type="expression" dxfId="1952" priority="13256">
      <formula>IF(RIGHT(TEXT(AE105,"0.#"),1)=".",TRUE,FALSE)</formula>
    </cfRule>
  </conditionalFormatting>
  <conditionalFormatting sqref="AI105">
    <cfRule type="expression" dxfId="1951" priority="13253">
      <formula>IF(RIGHT(TEXT(AI105,"0.#"),1)=".",FALSE,TRUE)</formula>
    </cfRule>
    <cfRule type="expression" dxfId="1950" priority="13254">
      <formula>IF(RIGHT(TEXT(AI105,"0.#"),1)=".",TRUE,FALSE)</formula>
    </cfRule>
  </conditionalFormatting>
  <conditionalFormatting sqref="AM105">
    <cfRule type="expression" dxfId="1949" priority="13251">
      <formula>IF(RIGHT(TEXT(AM105,"0.#"),1)=".",FALSE,TRUE)</formula>
    </cfRule>
    <cfRule type="expression" dxfId="1948" priority="13252">
      <formula>IF(RIGHT(TEXT(AM105,"0.#"),1)=".",TRUE,FALSE)</formula>
    </cfRule>
  </conditionalFormatting>
  <conditionalFormatting sqref="AE107">
    <cfRule type="expression" dxfId="1947" priority="13247">
      <formula>IF(RIGHT(TEXT(AE107,"0.#"),1)=".",FALSE,TRUE)</formula>
    </cfRule>
    <cfRule type="expression" dxfId="1946" priority="13248">
      <formula>IF(RIGHT(TEXT(AE107,"0.#"),1)=".",TRUE,FALSE)</formula>
    </cfRule>
  </conditionalFormatting>
  <conditionalFormatting sqref="AI107">
    <cfRule type="expression" dxfId="1945" priority="13245">
      <formula>IF(RIGHT(TEXT(AI107,"0.#"),1)=".",FALSE,TRUE)</formula>
    </cfRule>
    <cfRule type="expression" dxfId="1944" priority="13246">
      <formula>IF(RIGHT(TEXT(AI107,"0.#"),1)=".",TRUE,FALSE)</formula>
    </cfRule>
  </conditionalFormatting>
  <conditionalFormatting sqref="AM107">
    <cfRule type="expression" dxfId="1943" priority="13243">
      <formula>IF(RIGHT(TEXT(AM107,"0.#"),1)=".",FALSE,TRUE)</formula>
    </cfRule>
    <cfRule type="expression" dxfId="1942" priority="13244">
      <formula>IF(RIGHT(TEXT(AM107,"0.#"),1)=".",TRUE,FALSE)</formula>
    </cfRule>
  </conditionalFormatting>
  <conditionalFormatting sqref="AE108">
    <cfRule type="expression" dxfId="1941" priority="13241">
      <formula>IF(RIGHT(TEXT(AE108,"0.#"),1)=".",FALSE,TRUE)</formula>
    </cfRule>
    <cfRule type="expression" dxfId="1940" priority="13242">
      <formula>IF(RIGHT(TEXT(AE108,"0.#"),1)=".",TRUE,FALSE)</formula>
    </cfRule>
  </conditionalFormatting>
  <conditionalFormatting sqref="AI108">
    <cfRule type="expression" dxfId="1939" priority="13239">
      <formula>IF(RIGHT(TEXT(AI108,"0.#"),1)=".",FALSE,TRUE)</formula>
    </cfRule>
    <cfRule type="expression" dxfId="1938" priority="13240">
      <formula>IF(RIGHT(TEXT(AI108,"0.#"),1)=".",TRUE,FALSE)</formula>
    </cfRule>
  </conditionalFormatting>
  <conditionalFormatting sqref="AM108">
    <cfRule type="expression" dxfId="1937" priority="13237">
      <formula>IF(RIGHT(TEXT(AM108,"0.#"),1)=".",FALSE,TRUE)</formula>
    </cfRule>
    <cfRule type="expression" dxfId="1936" priority="13238">
      <formula>IF(RIGHT(TEXT(AM108,"0.#"),1)=".",TRUE,FALSE)</formula>
    </cfRule>
  </conditionalFormatting>
  <conditionalFormatting sqref="AE110">
    <cfRule type="expression" dxfId="1935" priority="13233">
      <formula>IF(RIGHT(TEXT(AE110,"0.#"),1)=".",FALSE,TRUE)</formula>
    </cfRule>
    <cfRule type="expression" dxfId="1934" priority="13234">
      <formula>IF(RIGHT(TEXT(AE110,"0.#"),1)=".",TRUE,FALSE)</formula>
    </cfRule>
  </conditionalFormatting>
  <conditionalFormatting sqref="AI110">
    <cfRule type="expression" dxfId="1933" priority="13231">
      <formula>IF(RIGHT(TEXT(AI110,"0.#"),1)=".",FALSE,TRUE)</formula>
    </cfRule>
    <cfRule type="expression" dxfId="1932" priority="13232">
      <formula>IF(RIGHT(TEXT(AI110,"0.#"),1)=".",TRUE,FALSE)</formula>
    </cfRule>
  </conditionalFormatting>
  <conditionalFormatting sqref="AM110">
    <cfRule type="expression" dxfId="1931" priority="13229">
      <formula>IF(RIGHT(TEXT(AM110,"0.#"),1)=".",FALSE,TRUE)</formula>
    </cfRule>
    <cfRule type="expression" dxfId="1930" priority="13230">
      <formula>IF(RIGHT(TEXT(AM110,"0.#"),1)=".",TRUE,FALSE)</formula>
    </cfRule>
  </conditionalFormatting>
  <conditionalFormatting sqref="AE111">
    <cfRule type="expression" dxfId="1929" priority="13227">
      <formula>IF(RIGHT(TEXT(AE111,"0.#"),1)=".",FALSE,TRUE)</formula>
    </cfRule>
    <cfRule type="expression" dxfId="1928" priority="13228">
      <formula>IF(RIGHT(TEXT(AE111,"0.#"),1)=".",TRUE,FALSE)</formula>
    </cfRule>
  </conditionalFormatting>
  <conditionalFormatting sqref="AI111">
    <cfRule type="expression" dxfId="1927" priority="13225">
      <formula>IF(RIGHT(TEXT(AI111,"0.#"),1)=".",FALSE,TRUE)</formula>
    </cfRule>
    <cfRule type="expression" dxfId="1926" priority="13226">
      <formula>IF(RIGHT(TEXT(AI111,"0.#"),1)=".",TRUE,FALSE)</formula>
    </cfRule>
  </conditionalFormatting>
  <conditionalFormatting sqref="AM111">
    <cfRule type="expression" dxfId="1925" priority="13223">
      <formula>IF(RIGHT(TEXT(AM111,"0.#"),1)=".",FALSE,TRUE)</formula>
    </cfRule>
    <cfRule type="expression" dxfId="1924" priority="13224">
      <formula>IF(RIGHT(TEXT(AM111,"0.#"),1)=".",TRUE,FALSE)</formula>
    </cfRule>
  </conditionalFormatting>
  <conditionalFormatting sqref="AE113">
    <cfRule type="expression" dxfId="1923" priority="13219">
      <formula>IF(RIGHT(TEXT(AE113,"0.#"),1)=".",FALSE,TRUE)</formula>
    </cfRule>
    <cfRule type="expression" dxfId="1922" priority="13220">
      <formula>IF(RIGHT(TEXT(AE113,"0.#"),1)=".",TRUE,FALSE)</formula>
    </cfRule>
  </conditionalFormatting>
  <conditionalFormatting sqref="AI113">
    <cfRule type="expression" dxfId="1921" priority="13217">
      <formula>IF(RIGHT(TEXT(AI113,"0.#"),1)=".",FALSE,TRUE)</formula>
    </cfRule>
    <cfRule type="expression" dxfId="1920" priority="13218">
      <formula>IF(RIGHT(TEXT(AI113,"0.#"),1)=".",TRUE,FALSE)</formula>
    </cfRule>
  </conditionalFormatting>
  <conditionalFormatting sqref="AM113">
    <cfRule type="expression" dxfId="1919" priority="13215">
      <formula>IF(RIGHT(TEXT(AM113,"0.#"),1)=".",FALSE,TRUE)</formula>
    </cfRule>
    <cfRule type="expression" dxfId="1918" priority="13216">
      <formula>IF(RIGHT(TEXT(AM113,"0.#"),1)=".",TRUE,FALSE)</formula>
    </cfRule>
  </conditionalFormatting>
  <conditionalFormatting sqref="AE114">
    <cfRule type="expression" dxfId="1917" priority="13213">
      <formula>IF(RIGHT(TEXT(AE114,"0.#"),1)=".",FALSE,TRUE)</formula>
    </cfRule>
    <cfRule type="expression" dxfId="1916" priority="13214">
      <formula>IF(RIGHT(TEXT(AE114,"0.#"),1)=".",TRUE,FALSE)</formula>
    </cfRule>
  </conditionalFormatting>
  <conditionalFormatting sqref="AI114">
    <cfRule type="expression" dxfId="1915" priority="13211">
      <formula>IF(RIGHT(TEXT(AI114,"0.#"),1)=".",FALSE,TRUE)</formula>
    </cfRule>
    <cfRule type="expression" dxfId="1914" priority="13212">
      <formula>IF(RIGHT(TEXT(AI114,"0.#"),1)=".",TRUE,FALSE)</formula>
    </cfRule>
  </conditionalFormatting>
  <conditionalFormatting sqref="AM114">
    <cfRule type="expression" dxfId="1913" priority="13209">
      <formula>IF(RIGHT(TEXT(AM114,"0.#"),1)=".",FALSE,TRUE)</formula>
    </cfRule>
    <cfRule type="expression" dxfId="1912" priority="13210">
      <formula>IF(RIGHT(TEXT(AM114,"0.#"),1)=".",TRUE,FALSE)</formula>
    </cfRule>
  </conditionalFormatting>
  <conditionalFormatting sqref="AE116 AQ116">
    <cfRule type="expression" dxfId="1911" priority="13205">
      <formula>IF(RIGHT(TEXT(AE116,"0.#"),1)=".",FALSE,TRUE)</formula>
    </cfRule>
    <cfRule type="expression" dxfId="1910" priority="13206">
      <formula>IF(RIGHT(TEXT(AE116,"0.#"),1)=".",TRUE,FALSE)</formula>
    </cfRule>
  </conditionalFormatting>
  <conditionalFormatting sqref="AI116">
    <cfRule type="expression" dxfId="1909" priority="13203">
      <formula>IF(RIGHT(TEXT(AI116,"0.#"),1)=".",FALSE,TRUE)</formula>
    </cfRule>
    <cfRule type="expression" dxfId="1908" priority="13204">
      <formula>IF(RIGHT(TEXT(AI116,"0.#"),1)=".",TRUE,FALSE)</formula>
    </cfRule>
  </conditionalFormatting>
  <conditionalFormatting sqref="AM116">
    <cfRule type="expression" dxfId="1907" priority="13201">
      <formula>IF(RIGHT(TEXT(AM116,"0.#"),1)=".",FALSE,TRUE)</formula>
    </cfRule>
    <cfRule type="expression" dxfId="1906" priority="13202">
      <formula>IF(RIGHT(TEXT(AM116,"0.#"),1)=".",TRUE,FALSE)</formula>
    </cfRule>
  </conditionalFormatting>
  <conditionalFormatting sqref="AE117">
    <cfRule type="expression" dxfId="1905" priority="13199">
      <formula>IF(RIGHT(TEXT(AE117,"0.#"),1)=".",FALSE,TRUE)</formula>
    </cfRule>
    <cfRule type="expression" dxfId="1904" priority="13200">
      <formula>IF(RIGHT(TEXT(AE117,"0.#"),1)=".",TRUE,FALSE)</formula>
    </cfRule>
  </conditionalFormatting>
  <conditionalFormatting sqref="AI117 AM117">
    <cfRule type="expression" dxfId="1903" priority="13197">
      <formula>IF(RIGHT(TEXT(AI117,"0.#"),1)=".",FALSE,TRUE)</formula>
    </cfRule>
    <cfRule type="expression" dxfId="1902" priority="13198">
      <formula>IF(RIGHT(TEXT(AI117,"0.#"),1)=".",TRUE,FALSE)</formula>
    </cfRule>
  </conditionalFormatting>
  <conditionalFormatting sqref="AQ117">
    <cfRule type="expression" dxfId="1901" priority="13193">
      <formula>IF(RIGHT(TEXT(AQ117,"0.#"),1)=".",FALSE,TRUE)</formula>
    </cfRule>
    <cfRule type="expression" dxfId="1900" priority="13194">
      <formula>IF(RIGHT(TEXT(AQ117,"0.#"),1)=".",TRUE,FALSE)</formula>
    </cfRule>
  </conditionalFormatting>
  <conditionalFormatting sqref="AE119 AQ119">
    <cfRule type="expression" dxfId="1899" priority="13191">
      <formula>IF(RIGHT(TEXT(AE119,"0.#"),1)=".",FALSE,TRUE)</formula>
    </cfRule>
    <cfRule type="expression" dxfId="1898" priority="13192">
      <formula>IF(RIGHT(TEXT(AE119,"0.#"),1)=".",TRUE,FALSE)</formula>
    </cfRule>
  </conditionalFormatting>
  <conditionalFormatting sqref="AI119">
    <cfRule type="expression" dxfId="1897" priority="13189">
      <formula>IF(RIGHT(TEXT(AI119,"0.#"),1)=".",FALSE,TRUE)</formula>
    </cfRule>
    <cfRule type="expression" dxfId="1896" priority="13190">
      <formula>IF(RIGHT(TEXT(AI119,"0.#"),1)=".",TRUE,FALSE)</formula>
    </cfRule>
  </conditionalFormatting>
  <conditionalFormatting sqref="AM119">
    <cfRule type="expression" dxfId="1895" priority="13187">
      <formula>IF(RIGHT(TEXT(AM119,"0.#"),1)=".",FALSE,TRUE)</formula>
    </cfRule>
    <cfRule type="expression" dxfId="1894" priority="13188">
      <formula>IF(RIGHT(TEXT(AM119,"0.#"),1)=".",TRUE,FALSE)</formula>
    </cfRule>
  </conditionalFormatting>
  <conditionalFormatting sqref="AQ120">
    <cfRule type="expression" dxfId="1893" priority="13179">
      <formula>IF(RIGHT(TEXT(AQ120,"0.#"),1)=".",FALSE,TRUE)</formula>
    </cfRule>
    <cfRule type="expression" dxfId="1892" priority="13180">
      <formula>IF(RIGHT(TEXT(AQ120,"0.#"),1)=".",TRUE,FALSE)</formula>
    </cfRule>
  </conditionalFormatting>
  <conditionalFormatting sqref="AE122 AQ122">
    <cfRule type="expression" dxfId="1891" priority="13177">
      <formula>IF(RIGHT(TEXT(AE122,"0.#"),1)=".",FALSE,TRUE)</formula>
    </cfRule>
    <cfRule type="expression" dxfId="1890" priority="13178">
      <formula>IF(RIGHT(TEXT(AE122,"0.#"),1)=".",TRUE,FALSE)</formula>
    </cfRule>
  </conditionalFormatting>
  <conditionalFormatting sqref="AI122">
    <cfRule type="expression" dxfId="1889" priority="13175">
      <formula>IF(RIGHT(TEXT(AI122,"0.#"),1)=".",FALSE,TRUE)</formula>
    </cfRule>
    <cfRule type="expression" dxfId="1888" priority="13176">
      <formula>IF(RIGHT(TEXT(AI122,"0.#"),1)=".",TRUE,FALSE)</formula>
    </cfRule>
  </conditionalFormatting>
  <conditionalFormatting sqref="AM122">
    <cfRule type="expression" dxfId="1887" priority="13173">
      <formula>IF(RIGHT(TEXT(AM122,"0.#"),1)=".",FALSE,TRUE)</formula>
    </cfRule>
    <cfRule type="expression" dxfId="1886" priority="13174">
      <formula>IF(RIGHT(TEXT(AM122,"0.#"),1)=".",TRUE,FALSE)</formula>
    </cfRule>
  </conditionalFormatting>
  <conditionalFormatting sqref="AQ123">
    <cfRule type="expression" dxfId="1885" priority="13165">
      <formula>IF(RIGHT(TEXT(AQ123,"0.#"),1)=".",FALSE,TRUE)</formula>
    </cfRule>
    <cfRule type="expression" dxfId="1884" priority="13166">
      <formula>IF(RIGHT(TEXT(AQ123,"0.#"),1)=".",TRUE,FALSE)</formula>
    </cfRule>
  </conditionalFormatting>
  <conditionalFormatting sqref="AE125 AQ125">
    <cfRule type="expression" dxfId="1883" priority="13163">
      <formula>IF(RIGHT(TEXT(AE125,"0.#"),1)=".",FALSE,TRUE)</formula>
    </cfRule>
    <cfRule type="expression" dxfId="1882" priority="13164">
      <formula>IF(RIGHT(TEXT(AE125,"0.#"),1)=".",TRUE,FALSE)</formula>
    </cfRule>
  </conditionalFormatting>
  <conditionalFormatting sqref="AI125">
    <cfRule type="expression" dxfId="1881" priority="13161">
      <formula>IF(RIGHT(TEXT(AI125,"0.#"),1)=".",FALSE,TRUE)</formula>
    </cfRule>
    <cfRule type="expression" dxfId="1880" priority="13162">
      <formula>IF(RIGHT(TEXT(AI125,"0.#"),1)=".",TRUE,FALSE)</formula>
    </cfRule>
  </conditionalFormatting>
  <conditionalFormatting sqref="AM125">
    <cfRule type="expression" dxfId="1879" priority="13159">
      <formula>IF(RIGHT(TEXT(AM125,"0.#"),1)=".",FALSE,TRUE)</formula>
    </cfRule>
    <cfRule type="expression" dxfId="1878" priority="13160">
      <formula>IF(RIGHT(TEXT(AM125,"0.#"),1)=".",TRUE,FALSE)</formula>
    </cfRule>
  </conditionalFormatting>
  <conditionalFormatting sqref="AQ126">
    <cfRule type="expression" dxfId="1877" priority="13151">
      <formula>IF(RIGHT(TEXT(AQ126,"0.#"),1)=".",FALSE,TRUE)</formula>
    </cfRule>
    <cfRule type="expression" dxfId="1876" priority="13152">
      <formula>IF(RIGHT(TEXT(AQ126,"0.#"),1)=".",TRUE,FALSE)</formula>
    </cfRule>
  </conditionalFormatting>
  <conditionalFormatting sqref="AE128 AQ128">
    <cfRule type="expression" dxfId="1875" priority="13149">
      <formula>IF(RIGHT(TEXT(AE128,"0.#"),1)=".",FALSE,TRUE)</formula>
    </cfRule>
    <cfRule type="expression" dxfId="1874" priority="13150">
      <formula>IF(RIGHT(TEXT(AE128,"0.#"),1)=".",TRUE,FALSE)</formula>
    </cfRule>
  </conditionalFormatting>
  <conditionalFormatting sqref="AI128">
    <cfRule type="expression" dxfId="1873" priority="13147">
      <formula>IF(RIGHT(TEXT(AI128,"0.#"),1)=".",FALSE,TRUE)</formula>
    </cfRule>
    <cfRule type="expression" dxfId="1872" priority="13148">
      <formula>IF(RIGHT(TEXT(AI128,"0.#"),1)=".",TRUE,FALSE)</formula>
    </cfRule>
  </conditionalFormatting>
  <conditionalFormatting sqref="AM128">
    <cfRule type="expression" dxfId="1871" priority="13145">
      <formula>IF(RIGHT(TEXT(AM128,"0.#"),1)=".",FALSE,TRUE)</formula>
    </cfRule>
    <cfRule type="expression" dxfId="1870" priority="13146">
      <formula>IF(RIGHT(TEXT(AM128,"0.#"),1)=".",TRUE,FALSE)</formula>
    </cfRule>
  </conditionalFormatting>
  <conditionalFormatting sqref="AQ129">
    <cfRule type="expression" dxfId="1869" priority="13137">
      <formula>IF(RIGHT(TEXT(AQ129,"0.#"),1)=".",FALSE,TRUE)</formula>
    </cfRule>
    <cfRule type="expression" dxfId="1868" priority="13138">
      <formula>IF(RIGHT(TEXT(AQ129,"0.#"),1)=".",TRUE,FALSE)</formula>
    </cfRule>
  </conditionalFormatting>
  <conditionalFormatting sqref="AE75">
    <cfRule type="expression" dxfId="1867" priority="13135">
      <formula>IF(RIGHT(TEXT(AE75,"0.#"),1)=".",FALSE,TRUE)</formula>
    </cfRule>
    <cfRule type="expression" dxfId="1866" priority="13136">
      <formula>IF(RIGHT(TEXT(AE75,"0.#"),1)=".",TRUE,FALSE)</formula>
    </cfRule>
  </conditionalFormatting>
  <conditionalFormatting sqref="AE76">
    <cfRule type="expression" dxfId="1865" priority="13133">
      <formula>IF(RIGHT(TEXT(AE76,"0.#"),1)=".",FALSE,TRUE)</formula>
    </cfRule>
    <cfRule type="expression" dxfId="1864" priority="13134">
      <formula>IF(RIGHT(TEXT(AE76,"0.#"),1)=".",TRUE,FALSE)</formula>
    </cfRule>
  </conditionalFormatting>
  <conditionalFormatting sqref="AE77">
    <cfRule type="expression" dxfId="1863" priority="13131">
      <formula>IF(RIGHT(TEXT(AE77,"0.#"),1)=".",FALSE,TRUE)</formula>
    </cfRule>
    <cfRule type="expression" dxfId="1862" priority="13132">
      <formula>IF(RIGHT(TEXT(AE77,"0.#"),1)=".",TRUE,FALSE)</formula>
    </cfRule>
  </conditionalFormatting>
  <conditionalFormatting sqref="AI77">
    <cfRule type="expression" dxfId="1861" priority="13129">
      <formula>IF(RIGHT(TEXT(AI77,"0.#"),1)=".",FALSE,TRUE)</formula>
    </cfRule>
    <cfRule type="expression" dxfId="1860" priority="13130">
      <formula>IF(RIGHT(TEXT(AI77,"0.#"),1)=".",TRUE,FALSE)</formula>
    </cfRule>
  </conditionalFormatting>
  <conditionalFormatting sqref="AI76">
    <cfRule type="expression" dxfId="1859" priority="13127">
      <formula>IF(RIGHT(TEXT(AI76,"0.#"),1)=".",FALSE,TRUE)</formula>
    </cfRule>
    <cfRule type="expression" dxfId="1858" priority="13128">
      <formula>IF(RIGHT(TEXT(AI76,"0.#"),1)=".",TRUE,FALSE)</formula>
    </cfRule>
  </conditionalFormatting>
  <conditionalFormatting sqref="AI75">
    <cfRule type="expression" dxfId="1857" priority="13125">
      <formula>IF(RIGHT(TEXT(AI75,"0.#"),1)=".",FALSE,TRUE)</formula>
    </cfRule>
    <cfRule type="expression" dxfId="1856" priority="13126">
      <formula>IF(RIGHT(TEXT(AI75,"0.#"),1)=".",TRUE,FALSE)</formula>
    </cfRule>
  </conditionalFormatting>
  <conditionalFormatting sqref="AM75">
    <cfRule type="expression" dxfId="1855" priority="13123">
      <formula>IF(RIGHT(TEXT(AM75,"0.#"),1)=".",FALSE,TRUE)</formula>
    </cfRule>
    <cfRule type="expression" dxfId="1854" priority="13124">
      <formula>IF(RIGHT(TEXT(AM75,"0.#"),1)=".",TRUE,FALSE)</formula>
    </cfRule>
  </conditionalFormatting>
  <conditionalFormatting sqref="AM76">
    <cfRule type="expression" dxfId="1853" priority="13121">
      <formula>IF(RIGHT(TEXT(AM76,"0.#"),1)=".",FALSE,TRUE)</formula>
    </cfRule>
    <cfRule type="expression" dxfId="1852" priority="13122">
      <formula>IF(RIGHT(TEXT(AM76,"0.#"),1)=".",TRUE,FALSE)</formula>
    </cfRule>
  </conditionalFormatting>
  <conditionalFormatting sqref="AM77">
    <cfRule type="expression" dxfId="1851" priority="13119">
      <formula>IF(RIGHT(TEXT(AM77,"0.#"),1)=".",FALSE,TRUE)</formula>
    </cfRule>
    <cfRule type="expression" dxfId="1850" priority="13120">
      <formula>IF(RIGHT(TEXT(AM77,"0.#"),1)=".",TRUE,FALSE)</formula>
    </cfRule>
  </conditionalFormatting>
  <conditionalFormatting sqref="AE134:AE135 AI134:AI135 AM134:AM135 AQ134:AQ135 AU134:AU135">
    <cfRule type="expression" dxfId="1849" priority="13105">
      <formula>IF(RIGHT(TEXT(AE134,"0.#"),1)=".",FALSE,TRUE)</formula>
    </cfRule>
    <cfRule type="expression" dxfId="1848" priority="13106">
      <formula>IF(RIGHT(TEXT(AE134,"0.#"),1)=".",TRUE,FALSE)</formula>
    </cfRule>
  </conditionalFormatting>
  <conditionalFormatting sqref="AE433">
    <cfRule type="expression" dxfId="1847" priority="13075">
      <formula>IF(RIGHT(TEXT(AE433,"0.#"),1)=".",FALSE,TRUE)</formula>
    </cfRule>
    <cfRule type="expression" dxfId="1846" priority="13076">
      <formula>IF(RIGHT(TEXT(AE433,"0.#"),1)=".",TRUE,FALSE)</formula>
    </cfRule>
  </conditionalFormatting>
  <conditionalFormatting sqref="AM435">
    <cfRule type="expression" dxfId="1845" priority="13059">
      <formula>IF(RIGHT(TEXT(AM435,"0.#"),1)=".",FALSE,TRUE)</formula>
    </cfRule>
    <cfRule type="expression" dxfId="1844" priority="13060">
      <formula>IF(RIGHT(TEXT(AM435,"0.#"),1)=".",TRUE,FALSE)</formula>
    </cfRule>
  </conditionalFormatting>
  <conditionalFormatting sqref="AE434">
    <cfRule type="expression" dxfId="1843" priority="13073">
      <formula>IF(RIGHT(TEXT(AE434,"0.#"),1)=".",FALSE,TRUE)</formula>
    </cfRule>
    <cfRule type="expression" dxfId="1842" priority="13074">
      <formula>IF(RIGHT(TEXT(AE434,"0.#"),1)=".",TRUE,FALSE)</formula>
    </cfRule>
  </conditionalFormatting>
  <conditionalFormatting sqref="AE435">
    <cfRule type="expression" dxfId="1841" priority="13071">
      <formula>IF(RIGHT(TEXT(AE435,"0.#"),1)=".",FALSE,TRUE)</formula>
    </cfRule>
    <cfRule type="expression" dxfId="1840" priority="13072">
      <formula>IF(RIGHT(TEXT(AE435,"0.#"),1)=".",TRUE,FALSE)</formula>
    </cfRule>
  </conditionalFormatting>
  <conditionalFormatting sqref="AM433">
    <cfRule type="expression" dxfId="1839" priority="13063">
      <formula>IF(RIGHT(TEXT(AM433,"0.#"),1)=".",FALSE,TRUE)</formula>
    </cfRule>
    <cfRule type="expression" dxfId="1838" priority="13064">
      <formula>IF(RIGHT(TEXT(AM433,"0.#"),1)=".",TRUE,FALSE)</formula>
    </cfRule>
  </conditionalFormatting>
  <conditionalFormatting sqref="AM434">
    <cfRule type="expression" dxfId="1837" priority="13061">
      <formula>IF(RIGHT(TEXT(AM434,"0.#"),1)=".",FALSE,TRUE)</formula>
    </cfRule>
    <cfRule type="expression" dxfId="1836" priority="13062">
      <formula>IF(RIGHT(TEXT(AM434,"0.#"),1)=".",TRUE,FALSE)</formula>
    </cfRule>
  </conditionalFormatting>
  <conditionalFormatting sqref="AU433">
    <cfRule type="expression" dxfId="1835" priority="13051">
      <formula>IF(RIGHT(TEXT(AU433,"0.#"),1)=".",FALSE,TRUE)</formula>
    </cfRule>
    <cfRule type="expression" dxfId="1834" priority="13052">
      <formula>IF(RIGHT(TEXT(AU433,"0.#"),1)=".",TRUE,FALSE)</formula>
    </cfRule>
  </conditionalFormatting>
  <conditionalFormatting sqref="AU434">
    <cfRule type="expression" dxfId="1833" priority="13049">
      <formula>IF(RIGHT(TEXT(AU434,"0.#"),1)=".",FALSE,TRUE)</formula>
    </cfRule>
    <cfRule type="expression" dxfId="1832" priority="13050">
      <formula>IF(RIGHT(TEXT(AU434,"0.#"),1)=".",TRUE,FALSE)</formula>
    </cfRule>
  </conditionalFormatting>
  <conditionalFormatting sqref="AU435">
    <cfRule type="expression" dxfId="1831" priority="13047">
      <formula>IF(RIGHT(TEXT(AU435,"0.#"),1)=".",FALSE,TRUE)</formula>
    </cfRule>
    <cfRule type="expression" dxfId="1830" priority="13048">
      <formula>IF(RIGHT(TEXT(AU435,"0.#"),1)=".",TRUE,FALSE)</formula>
    </cfRule>
  </conditionalFormatting>
  <conditionalFormatting sqref="AI435">
    <cfRule type="expression" dxfId="1829" priority="12981">
      <formula>IF(RIGHT(TEXT(AI435,"0.#"),1)=".",FALSE,TRUE)</formula>
    </cfRule>
    <cfRule type="expression" dxfId="1828" priority="12982">
      <formula>IF(RIGHT(TEXT(AI435,"0.#"),1)=".",TRUE,FALSE)</formula>
    </cfRule>
  </conditionalFormatting>
  <conditionalFormatting sqref="AI433">
    <cfRule type="expression" dxfId="1827" priority="12985">
      <formula>IF(RIGHT(TEXT(AI433,"0.#"),1)=".",FALSE,TRUE)</formula>
    </cfRule>
    <cfRule type="expression" dxfId="1826" priority="12986">
      <formula>IF(RIGHT(TEXT(AI433,"0.#"),1)=".",TRUE,FALSE)</formula>
    </cfRule>
  </conditionalFormatting>
  <conditionalFormatting sqref="AI434">
    <cfRule type="expression" dxfId="1825" priority="12983">
      <formula>IF(RIGHT(TEXT(AI434,"0.#"),1)=".",FALSE,TRUE)</formula>
    </cfRule>
    <cfRule type="expression" dxfId="1824" priority="12984">
      <formula>IF(RIGHT(TEXT(AI434,"0.#"),1)=".",TRUE,FALSE)</formula>
    </cfRule>
  </conditionalFormatting>
  <conditionalFormatting sqref="AQ434">
    <cfRule type="expression" dxfId="1823" priority="12967">
      <formula>IF(RIGHT(TEXT(AQ434,"0.#"),1)=".",FALSE,TRUE)</formula>
    </cfRule>
    <cfRule type="expression" dxfId="1822" priority="12968">
      <formula>IF(RIGHT(TEXT(AQ434,"0.#"),1)=".",TRUE,FALSE)</formula>
    </cfRule>
  </conditionalFormatting>
  <conditionalFormatting sqref="AQ435">
    <cfRule type="expression" dxfId="1821" priority="12953">
      <formula>IF(RIGHT(TEXT(AQ435,"0.#"),1)=".",FALSE,TRUE)</formula>
    </cfRule>
    <cfRule type="expression" dxfId="1820" priority="12954">
      <formula>IF(RIGHT(TEXT(AQ435,"0.#"),1)=".",TRUE,FALSE)</formula>
    </cfRule>
  </conditionalFormatting>
  <conditionalFormatting sqref="AQ433">
    <cfRule type="expression" dxfId="1819" priority="12951">
      <formula>IF(RIGHT(TEXT(AQ433,"0.#"),1)=".",FALSE,TRUE)</formula>
    </cfRule>
    <cfRule type="expression" dxfId="1818" priority="12952">
      <formula>IF(RIGHT(TEXT(AQ433,"0.#"),1)=".",TRUE,FALSE)</formula>
    </cfRule>
  </conditionalFormatting>
  <conditionalFormatting sqref="AL840:AO867">
    <cfRule type="expression" dxfId="1817" priority="6675">
      <formula>IF(AND(AL840&gt;=0, RIGHT(TEXT(AL840,"0.#"),1)&lt;&gt;"."),TRUE,FALSE)</formula>
    </cfRule>
    <cfRule type="expression" dxfId="1816" priority="6676">
      <formula>IF(AND(AL840&gt;=0, RIGHT(TEXT(AL840,"0.#"),1)="."),TRUE,FALSE)</formula>
    </cfRule>
    <cfRule type="expression" dxfId="1815" priority="6677">
      <formula>IF(AND(AL840&lt;0, RIGHT(TEXT(AL840,"0.#"),1)&lt;&gt;"."),TRUE,FALSE)</formula>
    </cfRule>
    <cfRule type="expression" dxfId="1814" priority="6678">
      <formula>IF(AND(AL840&lt;0, RIGHT(TEXT(AL840,"0.#"),1)="."),TRUE,FALSE)</formula>
    </cfRule>
  </conditionalFormatting>
  <conditionalFormatting sqref="AQ53:AQ55">
    <cfRule type="expression" dxfId="1813" priority="4697">
      <formula>IF(RIGHT(TEXT(AQ53,"0.#"),1)=".",FALSE,TRUE)</formula>
    </cfRule>
    <cfRule type="expression" dxfId="1812" priority="4698">
      <formula>IF(RIGHT(TEXT(AQ53,"0.#"),1)=".",TRUE,FALSE)</formula>
    </cfRule>
  </conditionalFormatting>
  <conditionalFormatting sqref="AU53:AU55">
    <cfRule type="expression" dxfId="1811" priority="4695">
      <formula>IF(RIGHT(TEXT(AU53,"0.#"),1)=".",FALSE,TRUE)</formula>
    </cfRule>
    <cfRule type="expression" dxfId="1810" priority="4696">
      <formula>IF(RIGHT(TEXT(AU53,"0.#"),1)=".",TRUE,FALSE)</formula>
    </cfRule>
  </conditionalFormatting>
  <conditionalFormatting sqref="AQ60:AQ62">
    <cfRule type="expression" dxfId="1809" priority="4693">
      <formula>IF(RIGHT(TEXT(AQ60,"0.#"),1)=".",FALSE,TRUE)</formula>
    </cfRule>
    <cfRule type="expression" dxfId="1808" priority="4694">
      <formula>IF(RIGHT(TEXT(AQ60,"0.#"),1)=".",TRUE,FALSE)</formula>
    </cfRule>
  </conditionalFormatting>
  <conditionalFormatting sqref="AU60:AU62">
    <cfRule type="expression" dxfId="1807" priority="4691">
      <formula>IF(RIGHT(TEXT(AU60,"0.#"),1)=".",FALSE,TRUE)</formula>
    </cfRule>
    <cfRule type="expression" dxfId="1806" priority="4692">
      <formula>IF(RIGHT(TEXT(AU60,"0.#"),1)=".",TRUE,FALSE)</formula>
    </cfRule>
  </conditionalFormatting>
  <conditionalFormatting sqref="AQ75:AQ77">
    <cfRule type="expression" dxfId="1805" priority="4689">
      <formula>IF(RIGHT(TEXT(AQ75,"0.#"),1)=".",FALSE,TRUE)</formula>
    </cfRule>
    <cfRule type="expression" dxfId="1804" priority="4690">
      <formula>IF(RIGHT(TEXT(AQ75,"0.#"),1)=".",TRUE,FALSE)</formula>
    </cfRule>
  </conditionalFormatting>
  <conditionalFormatting sqref="AU75:AU77">
    <cfRule type="expression" dxfId="1803" priority="4687">
      <formula>IF(RIGHT(TEXT(AU75,"0.#"),1)=".",FALSE,TRUE)</formula>
    </cfRule>
    <cfRule type="expression" dxfId="1802" priority="4688">
      <formula>IF(RIGHT(TEXT(AU75,"0.#"),1)=".",TRUE,FALSE)</formula>
    </cfRule>
  </conditionalFormatting>
  <conditionalFormatting sqref="AQ87:AQ89">
    <cfRule type="expression" dxfId="1801" priority="4685">
      <formula>IF(RIGHT(TEXT(AQ87,"0.#"),1)=".",FALSE,TRUE)</formula>
    </cfRule>
    <cfRule type="expression" dxfId="1800" priority="4686">
      <formula>IF(RIGHT(TEXT(AQ87,"0.#"),1)=".",TRUE,FALSE)</formula>
    </cfRule>
  </conditionalFormatting>
  <conditionalFormatting sqref="AU87:AU89">
    <cfRule type="expression" dxfId="1799" priority="4683">
      <formula>IF(RIGHT(TEXT(AU87,"0.#"),1)=".",FALSE,TRUE)</formula>
    </cfRule>
    <cfRule type="expression" dxfId="1798" priority="4684">
      <formula>IF(RIGHT(TEXT(AU87,"0.#"),1)=".",TRUE,FALSE)</formula>
    </cfRule>
  </conditionalFormatting>
  <conditionalFormatting sqref="AQ92:AQ94">
    <cfRule type="expression" dxfId="1797" priority="4681">
      <formula>IF(RIGHT(TEXT(AQ92,"0.#"),1)=".",FALSE,TRUE)</formula>
    </cfRule>
    <cfRule type="expression" dxfId="1796" priority="4682">
      <formula>IF(RIGHT(TEXT(AQ92,"0.#"),1)=".",TRUE,FALSE)</formula>
    </cfRule>
  </conditionalFormatting>
  <conditionalFormatting sqref="AU92:AU94">
    <cfRule type="expression" dxfId="1795" priority="4679">
      <formula>IF(RIGHT(TEXT(AU92,"0.#"),1)=".",FALSE,TRUE)</formula>
    </cfRule>
    <cfRule type="expression" dxfId="1794" priority="4680">
      <formula>IF(RIGHT(TEXT(AU92,"0.#"),1)=".",TRUE,FALSE)</formula>
    </cfRule>
  </conditionalFormatting>
  <conditionalFormatting sqref="AQ97:AQ99">
    <cfRule type="expression" dxfId="1793" priority="4677">
      <formula>IF(RIGHT(TEXT(AQ97,"0.#"),1)=".",FALSE,TRUE)</formula>
    </cfRule>
    <cfRule type="expression" dxfId="1792" priority="4678">
      <formula>IF(RIGHT(TEXT(AQ97,"0.#"),1)=".",TRUE,FALSE)</formula>
    </cfRule>
  </conditionalFormatting>
  <conditionalFormatting sqref="AU97:AU99">
    <cfRule type="expression" dxfId="1791" priority="4675">
      <formula>IF(RIGHT(TEXT(AU97,"0.#"),1)=".",FALSE,TRUE)</formula>
    </cfRule>
    <cfRule type="expression" dxfId="1790" priority="4676">
      <formula>IF(RIGHT(TEXT(AU97,"0.#"),1)=".",TRUE,FALSE)</formula>
    </cfRule>
  </conditionalFormatting>
  <conditionalFormatting sqref="AE120 AM120">
    <cfRule type="expression" dxfId="1789" priority="3019">
      <formula>IF(RIGHT(TEXT(AE120,"0.#"),1)=".",FALSE,TRUE)</formula>
    </cfRule>
    <cfRule type="expression" dxfId="1788" priority="3020">
      <formula>IF(RIGHT(TEXT(AE120,"0.#"),1)=".",TRUE,FALSE)</formula>
    </cfRule>
  </conditionalFormatting>
  <conditionalFormatting sqref="AI126">
    <cfRule type="expression" dxfId="1787" priority="3009">
      <formula>IF(RIGHT(TEXT(AI126,"0.#"),1)=".",FALSE,TRUE)</formula>
    </cfRule>
    <cfRule type="expression" dxfId="1786" priority="3010">
      <formula>IF(RIGHT(TEXT(AI126,"0.#"),1)=".",TRUE,FALSE)</formula>
    </cfRule>
  </conditionalFormatting>
  <conditionalFormatting sqref="AI120">
    <cfRule type="expression" dxfId="1785" priority="3017">
      <formula>IF(RIGHT(TEXT(AI120,"0.#"),1)=".",FALSE,TRUE)</formula>
    </cfRule>
    <cfRule type="expression" dxfId="1784" priority="3018">
      <formula>IF(RIGHT(TEXT(AI120,"0.#"),1)=".",TRUE,FALSE)</formula>
    </cfRule>
  </conditionalFormatting>
  <conditionalFormatting sqref="AE123 AM123">
    <cfRule type="expression" dxfId="1783" priority="3015">
      <formula>IF(RIGHT(TEXT(AE123,"0.#"),1)=".",FALSE,TRUE)</formula>
    </cfRule>
    <cfRule type="expression" dxfId="1782" priority="3016">
      <formula>IF(RIGHT(TEXT(AE123,"0.#"),1)=".",TRUE,FALSE)</formula>
    </cfRule>
  </conditionalFormatting>
  <conditionalFormatting sqref="AI123">
    <cfRule type="expression" dxfId="1781" priority="3013">
      <formula>IF(RIGHT(TEXT(AI123,"0.#"),1)=".",FALSE,TRUE)</formula>
    </cfRule>
    <cfRule type="expression" dxfId="1780" priority="3014">
      <formula>IF(RIGHT(TEXT(AI123,"0.#"),1)=".",TRUE,FALSE)</formula>
    </cfRule>
  </conditionalFormatting>
  <conditionalFormatting sqref="AE126 AM126">
    <cfRule type="expression" dxfId="1779" priority="3011">
      <formula>IF(RIGHT(TEXT(AE126,"0.#"),1)=".",FALSE,TRUE)</formula>
    </cfRule>
    <cfRule type="expression" dxfId="1778" priority="3012">
      <formula>IF(RIGHT(TEXT(AE126,"0.#"),1)=".",TRUE,FALSE)</formula>
    </cfRule>
  </conditionalFormatting>
  <conditionalFormatting sqref="AE129 AM129">
    <cfRule type="expression" dxfId="1777" priority="3007">
      <formula>IF(RIGHT(TEXT(AE129,"0.#"),1)=".",FALSE,TRUE)</formula>
    </cfRule>
    <cfRule type="expression" dxfId="1776" priority="3008">
      <formula>IF(RIGHT(TEXT(AE129,"0.#"),1)=".",TRUE,FALSE)</formula>
    </cfRule>
  </conditionalFormatting>
  <conditionalFormatting sqref="AI129">
    <cfRule type="expression" dxfId="1775" priority="3005">
      <formula>IF(RIGHT(TEXT(AI129,"0.#"),1)=".",FALSE,TRUE)</formula>
    </cfRule>
    <cfRule type="expression" dxfId="1774" priority="3006">
      <formula>IF(RIGHT(TEXT(AI129,"0.#"),1)=".",TRUE,FALSE)</formula>
    </cfRule>
  </conditionalFormatting>
  <conditionalFormatting sqref="Y840:Y867">
    <cfRule type="expression" dxfId="1773" priority="3003">
      <formula>IF(RIGHT(TEXT(Y840,"0.#"),1)=".",FALSE,TRUE)</formula>
    </cfRule>
    <cfRule type="expression" dxfId="1772" priority="3004">
      <formula>IF(RIGHT(TEXT(Y840,"0.#"),1)=".",TRUE,FALSE)</formula>
    </cfRule>
  </conditionalFormatting>
  <conditionalFormatting sqref="AU518">
    <cfRule type="expression" dxfId="1771" priority="1513">
      <formula>IF(RIGHT(TEXT(AU518,"0.#"),1)=".",FALSE,TRUE)</formula>
    </cfRule>
    <cfRule type="expression" dxfId="1770" priority="1514">
      <formula>IF(RIGHT(TEXT(AU518,"0.#"),1)=".",TRUE,FALSE)</formula>
    </cfRule>
  </conditionalFormatting>
  <conditionalFormatting sqref="AQ551">
    <cfRule type="expression" dxfId="1769" priority="1289">
      <formula>IF(RIGHT(TEXT(AQ551,"0.#"),1)=".",FALSE,TRUE)</formula>
    </cfRule>
    <cfRule type="expression" dxfId="1768" priority="1290">
      <formula>IF(RIGHT(TEXT(AQ551,"0.#"),1)=".",TRUE,FALSE)</formula>
    </cfRule>
  </conditionalFormatting>
  <conditionalFormatting sqref="AE556">
    <cfRule type="expression" dxfId="1767" priority="1287">
      <formula>IF(RIGHT(TEXT(AE556,"0.#"),1)=".",FALSE,TRUE)</formula>
    </cfRule>
    <cfRule type="expression" dxfId="1766" priority="1288">
      <formula>IF(RIGHT(TEXT(AE556,"0.#"),1)=".",TRUE,FALSE)</formula>
    </cfRule>
  </conditionalFormatting>
  <conditionalFormatting sqref="AE557">
    <cfRule type="expression" dxfId="1765" priority="1285">
      <formula>IF(RIGHT(TEXT(AE557,"0.#"),1)=".",FALSE,TRUE)</formula>
    </cfRule>
    <cfRule type="expression" dxfId="1764" priority="1286">
      <formula>IF(RIGHT(TEXT(AE557,"0.#"),1)=".",TRUE,FALSE)</formula>
    </cfRule>
  </conditionalFormatting>
  <conditionalFormatting sqref="AE558">
    <cfRule type="expression" dxfId="1763" priority="1283">
      <formula>IF(RIGHT(TEXT(AE558,"0.#"),1)=".",FALSE,TRUE)</formula>
    </cfRule>
    <cfRule type="expression" dxfId="1762" priority="1284">
      <formula>IF(RIGHT(TEXT(AE558,"0.#"),1)=".",TRUE,FALSE)</formula>
    </cfRule>
  </conditionalFormatting>
  <conditionalFormatting sqref="AU556">
    <cfRule type="expression" dxfId="1761" priority="1275">
      <formula>IF(RIGHT(TEXT(AU556,"0.#"),1)=".",FALSE,TRUE)</formula>
    </cfRule>
    <cfRule type="expression" dxfId="1760" priority="1276">
      <formula>IF(RIGHT(TEXT(AU556,"0.#"),1)=".",TRUE,FALSE)</formula>
    </cfRule>
  </conditionalFormatting>
  <conditionalFormatting sqref="AU557">
    <cfRule type="expression" dxfId="1759" priority="1273">
      <formula>IF(RIGHT(TEXT(AU557,"0.#"),1)=".",FALSE,TRUE)</formula>
    </cfRule>
    <cfRule type="expression" dxfId="1758" priority="1274">
      <formula>IF(RIGHT(TEXT(AU557,"0.#"),1)=".",TRUE,FALSE)</formula>
    </cfRule>
  </conditionalFormatting>
  <conditionalFormatting sqref="AU558">
    <cfRule type="expression" dxfId="1757" priority="1271">
      <formula>IF(RIGHT(TEXT(AU558,"0.#"),1)=".",FALSE,TRUE)</formula>
    </cfRule>
    <cfRule type="expression" dxfId="1756" priority="1272">
      <formula>IF(RIGHT(TEXT(AU558,"0.#"),1)=".",TRUE,FALSE)</formula>
    </cfRule>
  </conditionalFormatting>
  <conditionalFormatting sqref="AQ557">
    <cfRule type="expression" dxfId="1755" priority="1263">
      <formula>IF(RIGHT(TEXT(AQ557,"0.#"),1)=".",FALSE,TRUE)</formula>
    </cfRule>
    <cfRule type="expression" dxfId="1754" priority="1264">
      <formula>IF(RIGHT(TEXT(AQ557,"0.#"),1)=".",TRUE,FALSE)</formula>
    </cfRule>
  </conditionalFormatting>
  <conditionalFormatting sqref="AQ558">
    <cfRule type="expression" dxfId="1753" priority="1261">
      <formula>IF(RIGHT(TEXT(AQ558,"0.#"),1)=".",FALSE,TRUE)</formula>
    </cfRule>
    <cfRule type="expression" dxfId="1752" priority="1262">
      <formula>IF(RIGHT(TEXT(AQ558,"0.#"),1)=".",TRUE,FALSE)</formula>
    </cfRule>
  </conditionalFormatting>
  <conditionalFormatting sqref="AQ556">
    <cfRule type="expression" dxfId="1751" priority="1259">
      <formula>IF(RIGHT(TEXT(AQ556,"0.#"),1)=".",FALSE,TRUE)</formula>
    </cfRule>
    <cfRule type="expression" dxfId="1750" priority="1260">
      <formula>IF(RIGHT(TEXT(AQ556,"0.#"),1)=".",TRUE,FALSE)</formula>
    </cfRule>
  </conditionalFormatting>
  <conditionalFormatting sqref="AE561">
    <cfRule type="expression" dxfId="1749" priority="1257">
      <formula>IF(RIGHT(TEXT(AE561,"0.#"),1)=".",FALSE,TRUE)</formula>
    </cfRule>
    <cfRule type="expression" dxfId="1748" priority="1258">
      <formula>IF(RIGHT(TEXT(AE561,"0.#"),1)=".",TRUE,FALSE)</formula>
    </cfRule>
  </conditionalFormatting>
  <conditionalFormatting sqref="AE562">
    <cfRule type="expression" dxfId="1747" priority="1255">
      <formula>IF(RIGHT(TEXT(AE562,"0.#"),1)=".",FALSE,TRUE)</formula>
    </cfRule>
    <cfRule type="expression" dxfId="1746" priority="1256">
      <formula>IF(RIGHT(TEXT(AE562,"0.#"),1)=".",TRUE,FALSE)</formula>
    </cfRule>
  </conditionalFormatting>
  <conditionalFormatting sqref="AE563">
    <cfRule type="expression" dxfId="1745" priority="1253">
      <formula>IF(RIGHT(TEXT(AE563,"0.#"),1)=".",FALSE,TRUE)</formula>
    </cfRule>
    <cfRule type="expression" dxfId="1744" priority="1254">
      <formula>IF(RIGHT(TEXT(AE563,"0.#"),1)=".",TRUE,FALSE)</formula>
    </cfRule>
  </conditionalFormatting>
  <conditionalFormatting sqref="AL1103:AO1132">
    <cfRule type="expression" dxfId="1743" priority="2909">
      <formula>IF(AND(AL1103&gt;=0, RIGHT(TEXT(AL1103,"0.#"),1)&lt;&gt;"."),TRUE,FALSE)</formula>
    </cfRule>
    <cfRule type="expression" dxfId="1742" priority="2910">
      <formula>IF(AND(AL1103&gt;=0, RIGHT(TEXT(AL1103,"0.#"),1)="."),TRUE,FALSE)</formula>
    </cfRule>
    <cfRule type="expression" dxfId="1741" priority="2911">
      <formula>IF(AND(AL1103&lt;0, RIGHT(TEXT(AL1103,"0.#"),1)&lt;&gt;"."),TRUE,FALSE)</formula>
    </cfRule>
    <cfRule type="expression" dxfId="1740" priority="2912">
      <formula>IF(AND(AL1103&lt;0, RIGHT(TEXT(AL1103,"0.#"),1)="."),TRUE,FALSE)</formula>
    </cfRule>
  </conditionalFormatting>
  <conditionalFormatting sqref="Y1103:Y1132">
    <cfRule type="expression" dxfId="1739" priority="2907">
      <formula>IF(RIGHT(TEXT(Y1103,"0.#"),1)=".",FALSE,TRUE)</formula>
    </cfRule>
    <cfRule type="expression" dxfId="1738" priority="2908">
      <formula>IF(RIGHT(TEXT(Y1103,"0.#"),1)=".",TRUE,FALSE)</formula>
    </cfRule>
  </conditionalFormatting>
  <conditionalFormatting sqref="AQ553">
    <cfRule type="expression" dxfId="1737" priority="1291">
      <formula>IF(RIGHT(TEXT(AQ553,"0.#"),1)=".",FALSE,TRUE)</formula>
    </cfRule>
    <cfRule type="expression" dxfId="1736" priority="1292">
      <formula>IF(RIGHT(TEXT(AQ553,"0.#"),1)=".",TRUE,FALSE)</formula>
    </cfRule>
  </conditionalFormatting>
  <conditionalFormatting sqref="AU552">
    <cfRule type="expression" dxfId="1735" priority="1303">
      <formula>IF(RIGHT(TEXT(AU552,"0.#"),1)=".",FALSE,TRUE)</formula>
    </cfRule>
    <cfRule type="expression" dxfId="1734" priority="1304">
      <formula>IF(RIGHT(TEXT(AU552,"0.#"),1)=".",TRUE,FALSE)</formula>
    </cfRule>
  </conditionalFormatting>
  <conditionalFormatting sqref="AE552">
    <cfRule type="expression" dxfId="1733" priority="1315">
      <formula>IF(RIGHT(TEXT(AE552,"0.#"),1)=".",FALSE,TRUE)</formula>
    </cfRule>
    <cfRule type="expression" dxfId="1732" priority="1316">
      <formula>IF(RIGHT(TEXT(AE552,"0.#"),1)=".",TRUE,FALSE)</formula>
    </cfRule>
  </conditionalFormatting>
  <conditionalFormatting sqref="AQ548">
    <cfRule type="expression" dxfId="1731" priority="1321">
      <formula>IF(RIGHT(TEXT(AQ548,"0.#"),1)=".",FALSE,TRUE)</formula>
    </cfRule>
    <cfRule type="expression" dxfId="1730" priority="1322">
      <formula>IF(RIGHT(TEXT(AQ548,"0.#"),1)=".",TRUE,FALSE)</formula>
    </cfRule>
  </conditionalFormatting>
  <conditionalFormatting sqref="AL839:AO839">
    <cfRule type="expression" dxfId="1729" priority="2861">
      <formula>IF(AND(AL839&gt;=0, RIGHT(TEXT(AL839,"0.#"),1)&lt;&gt;"."),TRUE,FALSE)</formula>
    </cfRule>
    <cfRule type="expression" dxfId="1728" priority="2862">
      <formula>IF(AND(AL839&gt;=0, RIGHT(TEXT(AL839,"0.#"),1)="."),TRUE,FALSE)</formula>
    </cfRule>
    <cfRule type="expression" dxfId="1727" priority="2863">
      <formula>IF(AND(AL839&lt;0, RIGHT(TEXT(AL839,"0.#"),1)&lt;&gt;"."),TRUE,FALSE)</formula>
    </cfRule>
    <cfRule type="expression" dxfId="1726" priority="2864">
      <formula>IF(AND(AL839&lt;0, RIGHT(TEXT(AL839,"0.#"),1)="."),TRUE,FALSE)</formula>
    </cfRule>
  </conditionalFormatting>
  <conditionalFormatting sqref="Y839">
    <cfRule type="expression" dxfId="1725" priority="2859">
      <formula>IF(RIGHT(TEXT(Y839,"0.#"),1)=".",FALSE,TRUE)</formula>
    </cfRule>
    <cfRule type="expression" dxfId="1724" priority="2860">
      <formula>IF(RIGHT(TEXT(Y839,"0.#"),1)=".",TRUE,FALSE)</formula>
    </cfRule>
  </conditionalFormatting>
  <conditionalFormatting sqref="AE492">
    <cfRule type="expression" dxfId="1723" priority="1647">
      <formula>IF(RIGHT(TEXT(AE492,"0.#"),1)=".",FALSE,TRUE)</formula>
    </cfRule>
    <cfRule type="expression" dxfId="1722" priority="1648">
      <formula>IF(RIGHT(TEXT(AE492,"0.#"),1)=".",TRUE,FALSE)</formula>
    </cfRule>
  </conditionalFormatting>
  <conditionalFormatting sqref="AE493">
    <cfRule type="expression" dxfId="1721" priority="1645">
      <formula>IF(RIGHT(TEXT(AE493,"0.#"),1)=".",FALSE,TRUE)</formula>
    </cfRule>
    <cfRule type="expression" dxfId="1720" priority="1646">
      <formula>IF(RIGHT(TEXT(AE493,"0.#"),1)=".",TRUE,FALSE)</formula>
    </cfRule>
  </conditionalFormatting>
  <conditionalFormatting sqref="AE494">
    <cfRule type="expression" dxfId="1719" priority="1643">
      <formula>IF(RIGHT(TEXT(AE494,"0.#"),1)=".",FALSE,TRUE)</formula>
    </cfRule>
    <cfRule type="expression" dxfId="1718" priority="1644">
      <formula>IF(RIGHT(TEXT(AE494,"0.#"),1)=".",TRUE,FALSE)</formula>
    </cfRule>
  </conditionalFormatting>
  <conditionalFormatting sqref="AQ493">
    <cfRule type="expression" dxfId="1717" priority="1623">
      <formula>IF(RIGHT(TEXT(AQ493,"0.#"),1)=".",FALSE,TRUE)</formula>
    </cfRule>
    <cfRule type="expression" dxfId="1716" priority="1624">
      <formula>IF(RIGHT(TEXT(AQ493,"0.#"),1)=".",TRUE,FALSE)</formula>
    </cfRule>
  </conditionalFormatting>
  <conditionalFormatting sqref="AQ494">
    <cfRule type="expression" dxfId="1715" priority="1621">
      <formula>IF(RIGHT(TEXT(AQ494,"0.#"),1)=".",FALSE,TRUE)</formula>
    </cfRule>
    <cfRule type="expression" dxfId="1714" priority="1622">
      <formula>IF(RIGHT(TEXT(AQ494,"0.#"),1)=".",TRUE,FALSE)</formula>
    </cfRule>
  </conditionalFormatting>
  <conditionalFormatting sqref="AQ492">
    <cfRule type="expression" dxfId="1713" priority="1619">
      <formula>IF(RIGHT(TEXT(AQ492,"0.#"),1)=".",FALSE,TRUE)</formula>
    </cfRule>
    <cfRule type="expression" dxfId="1712" priority="1620">
      <formula>IF(RIGHT(TEXT(AQ492,"0.#"),1)=".",TRUE,FALSE)</formula>
    </cfRule>
  </conditionalFormatting>
  <conditionalFormatting sqref="AU494">
    <cfRule type="expression" dxfId="1711" priority="1631">
      <formula>IF(RIGHT(TEXT(AU494,"0.#"),1)=".",FALSE,TRUE)</formula>
    </cfRule>
    <cfRule type="expression" dxfId="1710" priority="1632">
      <formula>IF(RIGHT(TEXT(AU494,"0.#"),1)=".",TRUE,FALSE)</formula>
    </cfRule>
  </conditionalFormatting>
  <conditionalFormatting sqref="AU492">
    <cfRule type="expression" dxfId="1709" priority="1635">
      <formula>IF(RIGHT(TEXT(AU492,"0.#"),1)=".",FALSE,TRUE)</formula>
    </cfRule>
    <cfRule type="expression" dxfId="1708" priority="1636">
      <formula>IF(RIGHT(TEXT(AU492,"0.#"),1)=".",TRUE,FALSE)</formula>
    </cfRule>
  </conditionalFormatting>
  <conditionalFormatting sqref="AU493">
    <cfRule type="expression" dxfId="1707" priority="1633">
      <formula>IF(RIGHT(TEXT(AU493,"0.#"),1)=".",FALSE,TRUE)</formula>
    </cfRule>
    <cfRule type="expression" dxfId="1706" priority="1634">
      <formula>IF(RIGHT(TEXT(AU493,"0.#"),1)=".",TRUE,FALSE)</formula>
    </cfRule>
  </conditionalFormatting>
  <conditionalFormatting sqref="AU583">
    <cfRule type="expression" dxfId="1705" priority="1151">
      <formula>IF(RIGHT(TEXT(AU583,"0.#"),1)=".",FALSE,TRUE)</formula>
    </cfRule>
    <cfRule type="expression" dxfId="1704" priority="1152">
      <formula>IF(RIGHT(TEXT(AU583,"0.#"),1)=".",TRUE,FALSE)</formula>
    </cfRule>
  </conditionalFormatting>
  <conditionalFormatting sqref="AU582">
    <cfRule type="expression" dxfId="1703" priority="1153">
      <formula>IF(RIGHT(TEXT(AU582,"0.#"),1)=".",FALSE,TRUE)</formula>
    </cfRule>
    <cfRule type="expression" dxfId="1702" priority="1154">
      <formula>IF(RIGHT(TEXT(AU582,"0.#"),1)=".",TRUE,FALSE)</formula>
    </cfRule>
  </conditionalFormatting>
  <conditionalFormatting sqref="AE499">
    <cfRule type="expression" dxfId="1701" priority="1613">
      <formula>IF(RIGHT(TEXT(AE499,"0.#"),1)=".",FALSE,TRUE)</formula>
    </cfRule>
    <cfRule type="expression" dxfId="1700" priority="1614">
      <formula>IF(RIGHT(TEXT(AE499,"0.#"),1)=".",TRUE,FALSE)</formula>
    </cfRule>
  </conditionalFormatting>
  <conditionalFormatting sqref="AE497">
    <cfRule type="expression" dxfId="1699" priority="1617">
      <formula>IF(RIGHT(TEXT(AE497,"0.#"),1)=".",FALSE,TRUE)</formula>
    </cfRule>
    <cfRule type="expression" dxfId="1698" priority="1618">
      <formula>IF(RIGHT(TEXT(AE497,"0.#"),1)=".",TRUE,FALSE)</formula>
    </cfRule>
  </conditionalFormatting>
  <conditionalFormatting sqref="AE498">
    <cfRule type="expression" dxfId="1697" priority="1615">
      <formula>IF(RIGHT(TEXT(AE498,"0.#"),1)=".",FALSE,TRUE)</formula>
    </cfRule>
    <cfRule type="expression" dxfId="1696" priority="1616">
      <formula>IF(RIGHT(TEXT(AE498,"0.#"),1)=".",TRUE,FALSE)</formula>
    </cfRule>
  </conditionalFormatting>
  <conditionalFormatting sqref="AU499">
    <cfRule type="expression" dxfId="1695" priority="1601">
      <formula>IF(RIGHT(TEXT(AU499,"0.#"),1)=".",FALSE,TRUE)</formula>
    </cfRule>
    <cfRule type="expression" dxfId="1694" priority="1602">
      <formula>IF(RIGHT(TEXT(AU499,"0.#"),1)=".",TRUE,FALSE)</formula>
    </cfRule>
  </conditionalFormatting>
  <conditionalFormatting sqref="AU497">
    <cfRule type="expression" dxfId="1693" priority="1605">
      <formula>IF(RIGHT(TEXT(AU497,"0.#"),1)=".",FALSE,TRUE)</formula>
    </cfRule>
    <cfRule type="expression" dxfId="1692" priority="1606">
      <formula>IF(RIGHT(TEXT(AU497,"0.#"),1)=".",TRUE,FALSE)</formula>
    </cfRule>
  </conditionalFormatting>
  <conditionalFormatting sqref="AU498">
    <cfRule type="expression" dxfId="1691" priority="1603">
      <formula>IF(RIGHT(TEXT(AU498,"0.#"),1)=".",FALSE,TRUE)</formula>
    </cfRule>
    <cfRule type="expression" dxfId="1690" priority="1604">
      <formula>IF(RIGHT(TEXT(AU498,"0.#"),1)=".",TRUE,FALSE)</formula>
    </cfRule>
  </conditionalFormatting>
  <conditionalFormatting sqref="AQ497">
    <cfRule type="expression" dxfId="1689" priority="1589">
      <formula>IF(RIGHT(TEXT(AQ497,"0.#"),1)=".",FALSE,TRUE)</formula>
    </cfRule>
    <cfRule type="expression" dxfId="1688" priority="1590">
      <formula>IF(RIGHT(TEXT(AQ497,"0.#"),1)=".",TRUE,FALSE)</formula>
    </cfRule>
  </conditionalFormatting>
  <conditionalFormatting sqref="AQ498">
    <cfRule type="expression" dxfId="1687" priority="1593">
      <formula>IF(RIGHT(TEXT(AQ498,"0.#"),1)=".",FALSE,TRUE)</formula>
    </cfRule>
    <cfRule type="expression" dxfId="1686" priority="1594">
      <formula>IF(RIGHT(TEXT(AQ498,"0.#"),1)=".",TRUE,FALSE)</formula>
    </cfRule>
  </conditionalFormatting>
  <conditionalFormatting sqref="AQ499">
    <cfRule type="expression" dxfId="1685" priority="1591">
      <formula>IF(RIGHT(TEXT(AQ499,"0.#"),1)=".",FALSE,TRUE)</formula>
    </cfRule>
    <cfRule type="expression" dxfId="1684" priority="1592">
      <formula>IF(RIGHT(TEXT(AQ499,"0.#"),1)=".",TRUE,FALSE)</formula>
    </cfRule>
  </conditionalFormatting>
  <conditionalFormatting sqref="AE504">
    <cfRule type="expression" dxfId="1683" priority="1583">
      <formula>IF(RIGHT(TEXT(AE504,"0.#"),1)=".",FALSE,TRUE)</formula>
    </cfRule>
    <cfRule type="expression" dxfId="1682" priority="1584">
      <formula>IF(RIGHT(TEXT(AE504,"0.#"),1)=".",TRUE,FALSE)</formula>
    </cfRule>
  </conditionalFormatting>
  <conditionalFormatting sqref="AE502">
    <cfRule type="expression" dxfId="1681" priority="1587">
      <formula>IF(RIGHT(TEXT(AE502,"0.#"),1)=".",FALSE,TRUE)</formula>
    </cfRule>
    <cfRule type="expression" dxfId="1680" priority="1588">
      <formula>IF(RIGHT(TEXT(AE502,"0.#"),1)=".",TRUE,FALSE)</formula>
    </cfRule>
  </conditionalFormatting>
  <conditionalFormatting sqref="AE503">
    <cfRule type="expression" dxfId="1679" priority="1585">
      <formula>IF(RIGHT(TEXT(AE503,"0.#"),1)=".",FALSE,TRUE)</formula>
    </cfRule>
    <cfRule type="expression" dxfId="1678" priority="1586">
      <formula>IF(RIGHT(TEXT(AE503,"0.#"),1)=".",TRUE,FALSE)</formula>
    </cfRule>
  </conditionalFormatting>
  <conditionalFormatting sqref="AU504">
    <cfRule type="expression" dxfId="1677" priority="1571">
      <formula>IF(RIGHT(TEXT(AU504,"0.#"),1)=".",FALSE,TRUE)</formula>
    </cfRule>
    <cfRule type="expression" dxfId="1676" priority="1572">
      <formula>IF(RIGHT(TEXT(AU504,"0.#"),1)=".",TRUE,FALSE)</formula>
    </cfRule>
  </conditionalFormatting>
  <conditionalFormatting sqref="AU502">
    <cfRule type="expression" dxfId="1675" priority="1575">
      <formula>IF(RIGHT(TEXT(AU502,"0.#"),1)=".",FALSE,TRUE)</formula>
    </cfRule>
    <cfRule type="expression" dxfId="1674" priority="1576">
      <formula>IF(RIGHT(TEXT(AU502,"0.#"),1)=".",TRUE,FALSE)</formula>
    </cfRule>
  </conditionalFormatting>
  <conditionalFormatting sqref="AU503">
    <cfRule type="expression" dxfId="1673" priority="1573">
      <formula>IF(RIGHT(TEXT(AU503,"0.#"),1)=".",FALSE,TRUE)</formula>
    </cfRule>
    <cfRule type="expression" dxfId="1672" priority="1574">
      <formula>IF(RIGHT(TEXT(AU503,"0.#"),1)=".",TRUE,FALSE)</formula>
    </cfRule>
  </conditionalFormatting>
  <conditionalFormatting sqref="AQ502">
    <cfRule type="expression" dxfId="1671" priority="1559">
      <formula>IF(RIGHT(TEXT(AQ502,"0.#"),1)=".",FALSE,TRUE)</formula>
    </cfRule>
    <cfRule type="expression" dxfId="1670" priority="1560">
      <formula>IF(RIGHT(TEXT(AQ502,"0.#"),1)=".",TRUE,FALSE)</formula>
    </cfRule>
  </conditionalFormatting>
  <conditionalFormatting sqref="AQ503">
    <cfRule type="expression" dxfId="1669" priority="1563">
      <formula>IF(RIGHT(TEXT(AQ503,"0.#"),1)=".",FALSE,TRUE)</formula>
    </cfRule>
    <cfRule type="expression" dxfId="1668" priority="1564">
      <formula>IF(RIGHT(TEXT(AQ503,"0.#"),1)=".",TRUE,FALSE)</formula>
    </cfRule>
  </conditionalFormatting>
  <conditionalFormatting sqref="AQ504">
    <cfRule type="expression" dxfId="1667" priority="1561">
      <formula>IF(RIGHT(TEXT(AQ504,"0.#"),1)=".",FALSE,TRUE)</formula>
    </cfRule>
    <cfRule type="expression" dxfId="1666" priority="1562">
      <formula>IF(RIGHT(TEXT(AQ504,"0.#"),1)=".",TRUE,FALSE)</formula>
    </cfRule>
  </conditionalFormatting>
  <conditionalFormatting sqref="AE509">
    <cfRule type="expression" dxfId="1665" priority="1553">
      <formula>IF(RIGHT(TEXT(AE509,"0.#"),1)=".",FALSE,TRUE)</formula>
    </cfRule>
    <cfRule type="expression" dxfId="1664" priority="1554">
      <formula>IF(RIGHT(TEXT(AE509,"0.#"),1)=".",TRUE,FALSE)</formula>
    </cfRule>
  </conditionalFormatting>
  <conditionalFormatting sqref="AE507">
    <cfRule type="expression" dxfId="1663" priority="1557">
      <formula>IF(RIGHT(TEXT(AE507,"0.#"),1)=".",FALSE,TRUE)</formula>
    </cfRule>
    <cfRule type="expression" dxfId="1662" priority="1558">
      <formula>IF(RIGHT(TEXT(AE507,"0.#"),1)=".",TRUE,FALSE)</formula>
    </cfRule>
  </conditionalFormatting>
  <conditionalFormatting sqref="AE508">
    <cfRule type="expression" dxfId="1661" priority="1555">
      <formula>IF(RIGHT(TEXT(AE508,"0.#"),1)=".",FALSE,TRUE)</formula>
    </cfRule>
    <cfRule type="expression" dxfId="1660" priority="1556">
      <formula>IF(RIGHT(TEXT(AE508,"0.#"),1)=".",TRUE,FALSE)</formula>
    </cfRule>
  </conditionalFormatting>
  <conditionalFormatting sqref="AU509">
    <cfRule type="expression" dxfId="1659" priority="1541">
      <formula>IF(RIGHT(TEXT(AU509,"0.#"),1)=".",FALSE,TRUE)</formula>
    </cfRule>
    <cfRule type="expression" dxfId="1658" priority="1542">
      <formula>IF(RIGHT(TEXT(AU509,"0.#"),1)=".",TRUE,FALSE)</formula>
    </cfRule>
  </conditionalFormatting>
  <conditionalFormatting sqref="AU507">
    <cfRule type="expression" dxfId="1657" priority="1545">
      <formula>IF(RIGHT(TEXT(AU507,"0.#"),1)=".",FALSE,TRUE)</formula>
    </cfRule>
    <cfRule type="expression" dxfId="1656" priority="1546">
      <formula>IF(RIGHT(TEXT(AU507,"0.#"),1)=".",TRUE,FALSE)</formula>
    </cfRule>
  </conditionalFormatting>
  <conditionalFormatting sqref="AU508">
    <cfRule type="expression" dxfId="1655" priority="1543">
      <formula>IF(RIGHT(TEXT(AU508,"0.#"),1)=".",FALSE,TRUE)</formula>
    </cfRule>
    <cfRule type="expression" dxfId="1654" priority="1544">
      <formula>IF(RIGHT(TEXT(AU508,"0.#"),1)=".",TRUE,FALSE)</formula>
    </cfRule>
  </conditionalFormatting>
  <conditionalFormatting sqref="AQ507">
    <cfRule type="expression" dxfId="1653" priority="1529">
      <formula>IF(RIGHT(TEXT(AQ507,"0.#"),1)=".",FALSE,TRUE)</formula>
    </cfRule>
    <cfRule type="expression" dxfId="1652" priority="1530">
      <formula>IF(RIGHT(TEXT(AQ507,"0.#"),1)=".",TRUE,FALSE)</formula>
    </cfRule>
  </conditionalFormatting>
  <conditionalFormatting sqref="AQ508">
    <cfRule type="expression" dxfId="1651" priority="1533">
      <formula>IF(RIGHT(TEXT(AQ508,"0.#"),1)=".",FALSE,TRUE)</formula>
    </cfRule>
    <cfRule type="expression" dxfId="1650" priority="1534">
      <formula>IF(RIGHT(TEXT(AQ508,"0.#"),1)=".",TRUE,FALSE)</formula>
    </cfRule>
  </conditionalFormatting>
  <conditionalFormatting sqref="AQ509">
    <cfRule type="expression" dxfId="1649" priority="1531">
      <formula>IF(RIGHT(TEXT(AQ509,"0.#"),1)=".",FALSE,TRUE)</formula>
    </cfRule>
    <cfRule type="expression" dxfId="1648" priority="1532">
      <formula>IF(RIGHT(TEXT(AQ509,"0.#"),1)=".",TRUE,FALSE)</formula>
    </cfRule>
  </conditionalFormatting>
  <conditionalFormatting sqref="AE465">
    <cfRule type="expression" dxfId="1647" priority="1823">
      <formula>IF(RIGHT(TEXT(AE465,"0.#"),1)=".",FALSE,TRUE)</formula>
    </cfRule>
    <cfRule type="expression" dxfId="1646" priority="1824">
      <formula>IF(RIGHT(TEXT(AE465,"0.#"),1)=".",TRUE,FALSE)</formula>
    </cfRule>
  </conditionalFormatting>
  <conditionalFormatting sqref="AE463">
    <cfRule type="expression" dxfId="1645" priority="1827">
      <formula>IF(RIGHT(TEXT(AE463,"0.#"),1)=".",FALSE,TRUE)</formula>
    </cfRule>
    <cfRule type="expression" dxfId="1644" priority="1828">
      <formula>IF(RIGHT(TEXT(AE463,"0.#"),1)=".",TRUE,FALSE)</formula>
    </cfRule>
  </conditionalFormatting>
  <conditionalFormatting sqref="AE464">
    <cfRule type="expression" dxfId="1643" priority="1825">
      <formula>IF(RIGHT(TEXT(AE464,"0.#"),1)=".",FALSE,TRUE)</formula>
    </cfRule>
    <cfRule type="expression" dxfId="1642" priority="1826">
      <formula>IF(RIGHT(TEXT(AE464,"0.#"),1)=".",TRUE,FALSE)</formula>
    </cfRule>
  </conditionalFormatting>
  <conditionalFormatting sqref="AM465">
    <cfRule type="expression" dxfId="1641" priority="1817">
      <formula>IF(RIGHT(TEXT(AM465,"0.#"),1)=".",FALSE,TRUE)</formula>
    </cfRule>
    <cfRule type="expression" dxfId="1640" priority="1818">
      <formula>IF(RIGHT(TEXT(AM465,"0.#"),1)=".",TRUE,FALSE)</formula>
    </cfRule>
  </conditionalFormatting>
  <conditionalFormatting sqref="AM463">
    <cfRule type="expression" dxfId="1639" priority="1821">
      <formula>IF(RIGHT(TEXT(AM463,"0.#"),1)=".",FALSE,TRUE)</formula>
    </cfRule>
    <cfRule type="expression" dxfId="1638" priority="1822">
      <formula>IF(RIGHT(TEXT(AM463,"0.#"),1)=".",TRUE,FALSE)</formula>
    </cfRule>
  </conditionalFormatting>
  <conditionalFormatting sqref="AM464">
    <cfRule type="expression" dxfId="1637" priority="1819">
      <formula>IF(RIGHT(TEXT(AM464,"0.#"),1)=".",FALSE,TRUE)</formula>
    </cfRule>
    <cfRule type="expression" dxfId="1636" priority="1820">
      <formula>IF(RIGHT(TEXT(AM464,"0.#"),1)=".",TRUE,FALSE)</formula>
    </cfRule>
  </conditionalFormatting>
  <conditionalFormatting sqref="AU465">
    <cfRule type="expression" dxfId="1635" priority="1811">
      <formula>IF(RIGHT(TEXT(AU465,"0.#"),1)=".",FALSE,TRUE)</formula>
    </cfRule>
    <cfRule type="expression" dxfId="1634" priority="1812">
      <formula>IF(RIGHT(TEXT(AU465,"0.#"),1)=".",TRUE,FALSE)</formula>
    </cfRule>
  </conditionalFormatting>
  <conditionalFormatting sqref="AU463">
    <cfRule type="expression" dxfId="1633" priority="1815">
      <formula>IF(RIGHT(TEXT(AU463,"0.#"),1)=".",FALSE,TRUE)</formula>
    </cfRule>
    <cfRule type="expression" dxfId="1632" priority="1816">
      <formula>IF(RIGHT(TEXT(AU463,"0.#"),1)=".",TRUE,FALSE)</formula>
    </cfRule>
  </conditionalFormatting>
  <conditionalFormatting sqref="AU464">
    <cfRule type="expression" dxfId="1631" priority="1813">
      <formula>IF(RIGHT(TEXT(AU464,"0.#"),1)=".",FALSE,TRUE)</formula>
    </cfRule>
    <cfRule type="expression" dxfId="1630" priority="1814">
      <formula>IF(RIGHT(TEXT(AU464,"0.#"),1)=".",TRUE,FALSE)</formula>
    </cfRule>
  </conditionalFormatting>
  <conditionalFormatting sqref="AI465">
    <cfRule type="expression" dxfId="1629" priority="1805">
      <formula>IF(RIGHT(TEXT(AI465,"0.#"),1)=".",FALSE,TRUE)</formula>
    </cfRule>
    <cfRule type="expression" dxfId="1628" priority="1806">
      <formula>IF(RIGHT(TEXT(AI465,"0.#"),1)=".",TRUE,FALSE)</formula>
    </cfRule>
  </conditionalFormatting>
  <conditionalFormatting sqref="AI463">
    <cfRule type="expression" dxfId="1627" priority="1809">
      <formula>IF(RIGHT(TEXT(AI463,"0.#"),1)=".",FALSE,TRUE)</formula>
    </cfRule>
    <cfRule type="expression" dxfId="1626" priority="1810">
      <formula>IF(RIGHT(TEXT(AI463,"0.#"),1)=".",TRUE,FALSE)</formula>
    </cfRule>
  </conditionalFormatting>
  <conditionalFormatting sqref="AI464">
    <cfRule type="expression" dxfId="1625" priority="1807">
      <formula>IF(RIGHT(TEXT(AI464,"0.#"),1)=".",FALSE,TRUE)</formula>
    </cfRule>
    <cfRule type="expression" dxfId="1624" priority="1808">
      <formula>IF(RIGHT(TEXT(AI464,"0.#"),1)=".",TRUE,FALSE)</formula>
    </cfRule>
  </conditionalFormatting>
  <conditionalFormatting sqref="AQ463">
    <cfRule type="expression" dxfId="1623" priority="1799">
      <formula>IF(RIGHT(TEXT(AQ463,"0.#"),1)=".",FALSE,TRUE)</formula>
    </cfRule>
    <cfRule type="expression" dxfId="1622" priority="1800">
      <formula>IF(RIGHT(TEXT(AQ463,"0.#"),1)=".",TRUE,FALSE)</formula>
    </cfRule>
  </conditionalFormatting>
  <conditionalFormatting sqref="AQ464">
    <cfRule type="expression" dxfId="1621" priority="1803">
      <formula>IF(RIGHT(TEXT(AQ464,"0.#"),1)=".",FALSE,TRUE)</formula>
    </cfRule>
    <cfRule type="expression" dxfId="1620" priority="1804">
      <formula>IF(RIGHT(TEXT(AQ464,"0.#"),1)=".",TRUE,FALSE)</formula>
    </cfRule>
  </conditionalFormatting>
  <conditionalFormatting sqref="AQ465">
    <cfRule type="expression" dxfId="1619" priority="1801">
      <formula>IF(RIGHT(TEXT(AQ465,"0.#"),1)=".",FALSE,TRUE)</formula>
    </cfRule>
    <cfRule type="expression" dxfId="1618" priority="1802">
      <formula>IF(RIGHT(TEXT(AQ465,"0.#"),1)=".",TRUE,FALSE)</formula>
    </cfRule>
  </conditionalFormatting>
  <conditionalFormatting sqref="AE470">
    <cfRule type="expression" dxfId="1617" priority="1793">
      <formula>IF(RIGHT(TEXT(AE470,"0.#"),1)=".",FALSE,TRUE)</formula>
    </cfRule>
    <cfRule type="expression" dxfId="1616" priority="1794">
      <formula>IF(RIGHT(TEXT(AE470,"0.#"),1)=".",TRUE,FALSE)</formula>
    </cfRule>
  </conditionalFormatting>
  <conditionalFormatting sqref="AE468">
    <cfRule type="expression" dxfId="1615" priority="1797">
      <formula>IF(RIGHT(TEXT(AE468,"0.#"),1)=".",FALSE,TRUE)</formula>
    </cfRule>
    <cfRule type="expression" dxfId="1614" priority="1798">
      <formula>IF(RIGHT(TEXT(AE468,"0.#"),1)=".",TRUE,FALSE)</formula>
    </cfRule>
  </conditionalFormatting>
  <conditionalFormatting sqref="AE469">
    <cfRule type="expression" dxfId="1613" priority="1795">
      <formula>IF(RIGHT(TEXT(AE469,"0.#"),1)=".",FALSE,TRUE)</formula>
    </cfRule>
    <cfRule type="expression" dxfId="1612" priority="1796">
      <formula>IF(RIGHT(TEXT(AE469,"0.#"),1)=".",TRUE,FALSE)</formula>
    </cfRule>
  </conditionalFormatting>
  <conditionalFormatting sqref="AM470">
    <cfRule type="expression" dxfId="1611" priority="1787">
      <formula>IF(RIGHT(TEXT(AM470,"0.#"),1)=".",FALSE,TRUE)</formula>
    </cfRule>
    <cfRule type="expression" dxfId="1610" priority="1788">
      <formula>IF(RIGHT(TEXT(AM470,"0.#"),1)=".",TRUE,FALSE)</formula>
    </cfRule>
  </conditionalFormatting>
  <conditionalFormatting sqref="AM468">
    <cfRule type="expression" dxfId="1609" priority="1791">
      <formula>IF(RIGHT(TEXT(AM468,"0.#"),1)=".",FALSE,TRUE)</formula>
    </cfRule>
    <cfRule type="expression" dxfId="1608" priority="1792">
      <formula>IF(RIGHT(TEXT(AM468,"0.#"),1)=".",TRUE,FALSE)</formula>
    </cfRule>
  </conditionalFormatting>
  <conditionalFormatting sqref="AM469">
    <cfRule type="expression" dxfId="1607" priority="1789">
      <formula>IF(RIGHT(TEXT(AM469,"0.#"),1)=".",FALSE,TRUE)</formula>
    </cfRule>
    <cfRule type="expression" dxfId="1606" priority="1790">
      <formula>IF(RIGHT(TEXT(AM469,"0.#"),1)=".",TRUE,FALSE)</formula>
    </cfRule>
  </conditionalFormatting>
  <conditionalFormatting sqref="AU470">
    <cfRule type="expression" dxfId="1605" priority="1781">
      <formula>IF(RIGHT(TEXT(AU470,"0.#"),1)=".",FALSE,TRUE)</formula>
    </cfRule>
    <cfRule type="expression" dxfId="1604" priority="1782">
      <formula>IF(RIGHT(TEXT(AU470,"0.#"),1)=".",TRUE,FALSE)</formula>
    </cfRule>
  </conditionalFormatting>
  <conditionalFormatting sqref="AU468">
    <cfRule type="expression" dxfId="1603" priority="1785">
      <formula>IF(RIGHT(TEXT(AU468,"0.#"),1)=".",FALSE,TRUE)</formula>
    </cfRule>
    <cfRule type="expression" dxfId="1602" priority="1786">
      <formula>IF(RIGHT(TEXT(AU468,"0.#"),1)=".",TRUE,FALSE)</formula>
    </cfRule>
  </conditionalFormatting>
  <conditionalFormatting sqref="AU469">
    <cfRule type="expression" dxfId="1601" priority="1783">
      <formula>IF(RIGHT(TEXT(AU469,"0.#"),1)=".",FALSE,TRUE)</formula>
    </cfRule>
    <cfRule type="expression" dxfId="1600" priority="1784">
      <formula>IF(RIGHT(TEXT(AU469,"0.#"),1)=".",TRUE,FALSE)</formula>
    </cfRule>
  </conditionalFormatting>
  <conditionalFormatting sqref="AI470">
    <cfRule type="expression" dxfId="1599" priority="1775">
      <formula>IF(RIGHT(TEXT(AI470,"0.#"),1)=".",FALSE,TRUE)</formula>
    </cfRule>
    <cfRule type="expression" dxfId="1598" priority="1776">
      <formula>IF(RIGHT(TEXT(AI470,"0.#"),1)=".",TRUE,FALSE)</formula>
    </cfRule>
  </conditionalFormatting>
  <conditionalFormatting sqref="AI468">
    <cfRule type="expression" dxfId="1597" priority="1779">
      <formula>IF(RIGHT(TEXT(AI468,"0.#"),1)=".",FALSE,TRUE)</formula>
    </cfRule>
    <cfRule type="expression" dxfId="1596" priority="1780">
      <formula>IF(RIGHT(TEXT(AI468,"0.#"),1)=".",TRUE,FALSE)</formula>
    </cfRule>
  </conditionalFormatting>
  <conditionalFormatting sqref="AI469">
    <cfRule type="expression" dxfId="1595" priority="1777">
      <formula>IF(RIGHT(TEXT(AI469,"0.#"),1)=".",FALSE,TRUE)</formula>
    </cfRule>
    <cfRule type="expression" dxfId="1594" priority="1778">
      <formula>IF(RIGHT(TEXT(AI469,"0.#"),1)=".",TRUE,FALSE)</formula>
    </cfRule>
  </conditionalFormatting>
  <conditionalFormatting sqref="AQ468">
    <cfRule type="expression" dxfId="1593" priority="1769">
      <formula>IF(RIGHT(TEXT(AQ468,"0.#"),1)=".",FALSE,TRUE)</formula>
    </cfRule>
    <cfRule type="expression" dxfId="1592" priority="1770">
      <formula>IF(RIGHT(TEXT(AQ468,"0.#"),1)=".",TRUE,FALSE)</formula>
    </cfRule>
  </conditionalFormatting>
  <conditionalFormatting sqref="AQ469">
    <cfRule type="expression" dxfId="1591" priority="1773">
      <formula>IF(RIGHT(TEXT(AQ469,"0.#"),1)=".",FALSE,TRUE)</formula>
    </cfRule>
    <cfRule type="expression" dxfId="1590" priority="1774">
      <formula>IF(RIGHT(TEXT(AQ469,"0.#"),1)=".",TRUE,FALSE)</formula>
    </cfRule>
  </conditionalFormatting>
  <conditionalFormatting sqref="AQ470">
    <cfRule type="expression" dxfId="1589" priority="1771">
      <formula>IF(RIGHT(TEXT(AQ470,"0.#"),1)=".",FALSE,TRUE)</formula>
    </cfRule>
    <cfRule type="expression" dxfId="1588" priority="1772">
      <formula>IF(RIGHT(TEXT(AQ470,"0.#"),1)=".",TRUE,FALSE)</formula>
    </cfRule>
  </conditionalFormatting>
  <conditionalFormatting sqref="AE475">
    <cfRule type="expression" dxfId="1587" priority="1763">
      <formula>IF(RIGHT(TEXT(AE475,"0.#"),1)=".",FALSE,TRUE)</formula>
    </cfRule>
    <cfRule type="expression" dxfId="1586" priority="1764">
      <formula>IF(RIGHT(TEXT(AE475,"0.#"),1)=".",TRUE,FALSE)</formula>
    </cfRule>
  </conditionalFormatting>
  <conditionalFormatting sqref="AE473">
    <cfRule type="expression" dxfId="1585" priority="1767">
      <formula>IF(RIGHT(TEXT(AE473,"0.#"),1)=".",FALSE,TRUE)</formula>
    </cfRule>
    <cfRule type="expression" dxfId="1584" priority="1768">
      <formula>IF(RIGHT(TEXT(AE473,"0.#"),1)=".",TRUE,FALSE)</formula>
    </cfRule>
  </conditionalFormatting>
  <conditionalFormatting sqref="AE474">
    <cfRule type="expression" dxfId="1583" priority="1765">
      <formula>IF(RIGHT(TEXT(AE474,"0.#"),1)=".",FALSE,TRUE)</formula>
    </cfRule>
    <cfRule type="expression" dxfId="1582" priority="1766">
      <formula>IF(RIGHT(TEXT(AE474,"0.#"),1)=".",TRUE,FALSE)</formula>
    </cfRule>
  </conditionalFormatting>
  <conditionalFormatting sqref="AM475">
    <cfRule type="expression" dxfId="1581" priority="1757">
      <formula>IF(RIGHT(TEXT(AM475,"0.#"),1)=".",FALSE,TRUE)</formula>
    </cfRule>
    <cfRule type="expression" dxfId="1580" priority="1758">
      <formula>IF(RIGHT(TEXT(AM475,"0.#"),1)=".",TRUE,FALSE)</formula>
    </cfRule>
  </conditionalFormatting>
  <conditionalFormatting sqref="AM473">
    <cfRule type="expression" dxfId="1579" priority="1761">
      <formula>IF(RIGHT(TEXT(AM473,"0.#"),1)=".",FALSE,TRUE)</formula>
    </cfRule>
    <cfRule type="expression" dxfId="1578" priority="1762">
      <formula>IF(RIGHT(TEXT(AM473,"0.#"),1)=".",TRUE,FALSE)</formula>
    </cfRule>
  </conditionalFormatting>
  <conditionalFormatting sqref="AM474">
    <cfRule type="expression" dxfId="1577" priority="1759">
      <formula>IF(RIGHT(TEXT(AM474,"0.#"),1)=".",FALSE,TRUE)</formula>
    </cfRule>
    <cfRule type="expression" dxfId="1576" priority="1760">
      <formula>IF(RIGHT(TEXT(AM474,"0.#"),1)=".",TRUE,FALSE)</formula>
    </cfRule>
  </conditionalFormatting>
  <conditionalFormatting sqref="AU475">
    <cfRule type="expression" dxfId="1575" priority="1751">
      <formula>IF(RIGHT(TEXT(AU475,"0.#"),1)=".",FALSE,TRUE)</formula>
    </cfRule>
    <cfRule type="expression" dxfId="1574" priority="1752">
      <formula>IF(RIGHT(TEXT(AU475,"0.#"),1)=".",TRUE,FALSE)</formula>
    </cfRule>
  </conditionalFormatting>
  <conditionalFormatting sqref="AU473">
    <cfRule type="expression" dxfId="1573" priority="1755">
      <formula>IF(RIGHT(TEXT(AU473,"0.#"),1)=".",FALSE,TRUE)</formula>
    </cfRule>
    <cfRule type="expression" dxfId="1572" priority="1756">
      <formula>IF(RIGHT(TEXT(AU473,"0.#"),1)=".",TRUE,FALSE)</formula>
    </cfRule>
  </conditionalFormatting>
  <conditionalFormatting sqref="AU474">
    <cfRule type="expression" dxfId="1571" priority="1753">
      <formula>IF(RIGHT(TEXT(AU474,"0.#"),1)=".",FALSE,TRUE)</formula>
    </cfRule>
    <cfRule type="expression" dxfId="1570" priority="1754">
      <formula>IF(RIGHT(TEXT(AU474,"0.#"),1)=".",TRUE,FALSE)</formula>
    </cfRule>
  </conditionalFormatting>
  <conditionalFormatting sqref="AI475">
    <cfRule type="expression" dxfId="1569" priority="1745">
      <formula>IF(RIGHT(TEXT(AI475,"0.#"),1)=".",FALSE,TRUE)</formula>
    </cfRule>
    <cfRule type="expression" dxfId="1568" priority="1746">
      <formula>IF(RIGHT(TEXT(AI475,"0.#"),1)=".",TRUE,FALSE)</formula>
    </cfRule>
  </conditionalFormatting>
  <conditionalFormatting sqref="AI473">
    <cfRule type="expression" dxfId="1567" priority="1749">
      <formula>IF(RIGHT(TEXT(AI473,"0.#"),1)=".",FALSE,TRUE)</formula>
    </cfRule>
    <cfRule type="expression" dxfId="1566" priority="1750">
      <formula>IF(RIGHT(TEXT(AI473,"0.#"),1)=".",TRUE,FALSE)</formula>
    </cfRule>
  </conditionalFormatting>
  <conditionalFormatting sqref="AI474">
    <cfRule type="expression" dxfId="1565" priority="1747">
      <formula>IF(RIGHT(TEXT(AI474,"0.#"),1)=".",FALSE,TRUE)</formula>
    </cfRule>
    <cfRule type="expression" dxfId="1564" priority="1748">
      <formula>IF(RIGHT(TEXT(AI474,"0.#"),1)=".",TRUE,FALSE)</formula>
    </cfRule>
  </conditionalFormatting>
  <conditionalFormatting sqref="AQ473">
    <cfRule type="expression" dxfId="1563" priority="1739">
      <formula>IF(RIGHT(TEXT(AQ473,"0.#"),1)=".",FALSE,TRUE)</formula>
    </cfRule>
    <cfRule type="expression" dxfId="1562" priority="1740">
      <formula>IF(RIGHT(TEXT(AQ473,"0.#"),1)=".",TRUE,FALSE)</formula>
    </cfRule>
  </conditionalFormatting>
  <conditionalFormatting sqref="AQ474">
    <cfRule type="expression" dxfId="1561" priority="1743">
      <formula>IF(RIGHT(TEXT(AQ474,"0.#"),1)=".",FALSE,TRUE)</formula>
    </cfRule>
    <cfRule type="expression" dxfId="1560" priority="1744">
      <formula>IF(RIGHT(TEXT(AQ474,"0.#"),1)=".",TRUE,FALSE)</formula>
    </cfRule>
  </conditionalFormatting>
  <conditionalFormatting sqref="AQ475">
    <cfRule type="expression" dxfId="1559" priority="1741">
      <formula>IF(RIGHT(TEXT(AQ475,"0.#"),1)=".",FALSE,TRUE)</formula>
    </cfRule>
    <cfRule type="expression" dxfId="1558" priority="1742">
      <formula>IF(RIGHT(TEXT(AQ475,"0.#"),1)=".",TRUE,FALSE)</formula>
    </cfRule>
  </conditionalFormatting>
  <conditionalFormatting sqref="AE480">
    <cfRule type="expression" dxfId="1557" priority="1733">
      <formula>IF(RIGHT(TEXT(AE480,"0.#"),1)=".",FALSE,TRUE)</formula>
    </cfRule>
    <cfRule type="expression" dxfId="1556" priority="1734">
      <formula>IF(RIGHT(TEXT(AE480,"0.#"),1)=".",TRUE,FALSE)</formula>
    </cfRule>
  </conditionalFormatting>
  <conditionalFormatting sqref="AE478">
    <cfRule type="expression" dxfId="1555" priority="1737">
      <formula>IF(RIGHT(TEXT(AE478,"0.#"),1)=".",FALSE,TRUE)</formula>
    </cfRule>
    <cfRule type="expression" dxfId="1554" priority="1738">
      <formula>IF(RIGHT(TEXT(AE478,"0.#"),1)=".",TRUE,FALSE)</formula>
    </cfRule>
  </conditionalFormatting>
  <conditionalFormatting sqref="AE479">
    <cfRule type="expression" dxfId="1553" priority="1735">
      <formula>IF(RIGHT(TEXT(AE479,"0.#"),1)=".",FALSE,TRUE)</formula>
    </cfRule>
    <cfRule type="expression" dxfId="1552" priority="1736">
      <formula>IF(RIGHT(TEXT(AE479,"0.#"),1)=".",TRUE,FALSE)</formula>
    </cfRule>
  </conditionalFormatting>
  <conditionalFormatting sqref="AM480">
    <cfRule type="expression" dxfId="1551" priority="1727">
      <formula>IF(RIGHT(TEXT(AM480,"0.#"),1)=".",FALSE,TRUE)</formula>
    </cfRule>
    <cfRule type="expression" dxfId="1550" priority="1728">
      <formula>IF(RIGHT(TEXT(AM480,"0.#"),1)=".",TRUE,FALSE)</formula>
    </cfRule>
  </conditionalFormatting>
  <conditionalFormatting sqref="AM478">
    <cfRule type="expression" dxfId="1549" priority="1731">
      <formula>IF(RIGHT(TEXT(AM478,"0.#"),1)=".",FALSE,TRUE)</formula>
    </cfRule>
    <cfRule type="expression" dxfId="1548" priority="1732">
      <formula>IF(RIGHT(TEXT(AM478,"0.#"),1)=".",TRUE,FALSE)</formula>
    </cfRule>
  </conditionalFormatting>
  <conditionalFormatting sqref="AM479">
    <cfRule type="expression" dxfId="1547" priority="1729">
      <formula>IF(RIGHT(TEXT(AM479,"0.#"),1)=".",FALSE,TRUE)</formula>
    </cfRule>
    <cfRule type="expression" dxfId="1546" priority="1730">
      <formula>IF(RIGHT(TEXT(AM479,"0.#"),1)=".",TRUE,FALSE)</formula>
    </cfRule>
  </conditionalFormatting>
  <conditionalFormatting sqref="AU480">
    <cfRule type="expression" dxfId="1545" priority="1721">
      <formula>IF(RIGHT(TEXT(AU480,"0.#"),1)=".",FALSE,TRUE)</formula>
    </cfRule>
    <cfRule type="expression" dxfId="1544" priority="1722">
      <formula>IF(RIGHT(TEXT(AU480,"0.#"),1)=".",TRUE,FALSE)</formula>
    </cfRule>
  </conditionalFormatting>
  <conditionalFormatting sqref="AU478">
    <cfRule type="expression" dxfId="1543" priority="1725">
      <formula>IF(RIGHT(TEXT(AU478,"0.#"),1)=".",FALSE,TRUE)</formula>
    </cfRule>
    <cfRule type="expression" dxfId="1542" priority="1726">
      <formula>IF(RIGHT(TEXT(AU478,"0.#"),1)=".",TRUE,FALSE)</formula>
    </cfRule>
  </conditionalFormatting>
  <conditionalFormatting sqref="AU479">
    <cfRule type="expression" dxfId="1541" priority="1723">
      <formula>IF(RIGHT(TEXT(AU479,"0.#"),1)=".",FALSE,TRUE)</formula>
    </cfRule>
    <cfRule type="expression" dxfId="1540" priority="1724">
      <formula>IF(RIGHT(TEXT(AU479,"0.#"),1)=".",TRUE,FALSE)</formula>
    </cfRule>
  </conditionalFormatting>
  <conditionalFormatting sqref="AI480">
    <cfRule type="expression" dxfId="1539" priority="1715">
      <formula>IF(RIGHT(TEXT(AI480,"0.#"),1)=".",FALSE,TRUE)</formula>
    </cfRule>
    <cfRule type="expression" dxfId="1538" priority="1716">
      <formula>IF(RIGHT(TEXT(AI480,"0.#"),1)=".",TRUE,FALSE)</formula>
    </cfRule>
  </conditionalFormatting>
  <conditionalFormatting sqref="AI478">
    <cfRule type="expression" dxfId="1537" priority="1719">
      <formula>IF(RIGHT(TEXT(AI478,"0.#"),1)=".",FALSE,TRUE)</formula>
    </cfRule>
    <cfRule type="expression" dxfId="1536" priority="1720">
      <formula>IF(RIGHT(TEXT(AI478,"0.#"),1)=".",TRUE,FALSE)</formula>
    </cfRule>
  </conditionalFormatting>
  <conditionalFormatting sqref="AI479">
    <cfRule type="expression" dxfId="1535" priority="1717">
      <formula>IF(RIGHT(TEXT(AI479,"0.#"),1)=".",FALSE,TRUE)</formula>
    </cfRule>
    <cfRule type="expression" dxfId="1534" priority="1718">
      <formula>IF(RIGHT(TEXT(AI479,"0.#"),1)=".",TRUE,FALSE)</formula>
    </cfRule>
  </conditionalFormatting>
  <conditionalFormatting sqref="AQ478">
    <cfRule type="expression" dxfId="1533" priority="1709">
      <formula>IF(RIGHT(TEXT(AQ478,"0.#"),1)=".",FALSE,TRUE)</formula>
    </cfRule>
    <cfRule type="expression" dxfId="1532" priority="1710">
      <formula>IF(RIGHT(TEXT(AQ478,"0.#"),1)=".",TRUE,FALSE)</formula>
    </cfRule>
  </conditionalFormatting>
  <conditionalFormatting sqref="AQ479">
    <cfRule type="expression" dxfId="1531" priority="1713">
      <formula>IF(RIGHT(TEXT(AQ479,"0.#"),1)=".",FALSE,TRUE)</formula>
    </cfRule>
    <cfRule type="expression" dxfId="1530" priority="1714">
      <formula>IF(RIGHT(TEXT(AQ479,"0.#"),1)=".",TRUE,FALSE)</formula>
    </cfRule>
  </conditionalFormatting>
  <conditionalFormatting sqref="AQ480">
    <cfRule type="expression" dxfId="1529" priority="1711">
      <formula>IF(RIGHT(TEXT(AQ480,"0.#"),1)=".",FALSE,TRUE)</formula>
    </cfRule>
    <cfRule type="expression" dxfId="1528" priority="1712">
      <formula>IF(RIGHT(TEXT(AQ480,"0.#"),1)=".",TRUE,FALSE)</formula>
    </cfRule>
  </conditionalFormatting>
  <conditionalFormatting sqref="AM47">
    <cfRule type="expression" dxfId="1527" priority="2003">
      <formula>IF(RIGHT(TEXT(AM47,"0.#"),1)=".",FALSE,TRUE)</formula>
    </cfRule>
    <cfRule type="expression" dxfId="1526" priority="2004">
      <formula>IF(RIGHT(TEXT(AM47,"0.#"),1)=".",TRUE,FALSE)</formula>
    </cfRule>
  </conditionalFormatting>
  <conditionalFormatting sqref="AI46">
    <cfRule type="expression" dxfId="1525" priority="2007">
      <formula>IF(RIGHT(TEXT(AI46,"0.#"),1)=".",FALSE,TRUE)</formula>
    </cfRule>
    <cfRule type="expression" dxfId="1524" priority="2008">
      <formula>IF(RIGHT(TEXT(AI46,"0.#"),1)=".",TRUE,FALSE)</formula>
    </cfRule>
  </conditionalFormatting>
  <conditionalFormatting sqref="AM46">
    <cfRule type="expression" dxfId="1523" priority="2005">
      <formula>IF(RIGHT(TEXT(AM46,"0.#"),1)=".",FALSE,TRUE)</formula>
    </cfRule>
    <cfRule type="expression" dxfId="1522" priority="2006">
      <formula>IF(RIGHT(TEXT(AM46,"0.#"),1)=".",TRUE,FALSE)</formula>
    </cfRule>
  </conditionalFormatting>
  <conditionalFormatting sqref="AU46:AU48">
    <cfRule type="expression" dxfId="1521" priority="1997">
      <formula>IF(RIGHT(TEXT(AU46,"0.#"),1)=".",FALSE,TRUE)</formula>
    </cfRule>
    <cfRule type="expression" dxfId="1520" priority="1998">
      <formula>IF(RIGHT(TEXT(AU46,"0.#"),1)=".",TRUE,FALSE)</formula>
    </cfRule>
  </conditionalFormatting>
  <conditionalFormatting sqref="AM48">
    <cfRule type="expression" dxfId="1519" priority="2001">
      <formula>IF(RIGHT(TEXT(AM48,"0.#"),1)=".",FALSE,TRUE)</formula>
    </cfRule>
    <cfRule type="expression" dxfId="1518" priority="2002">
      <formula>IF(RIGHT(TEXT(AM48,"0.#"),1)=".",TRUE,FALSE)</formula>
    </cfRule>
  </conditionalFormatting>
  <conditionalFormatting sqref="AQ46:AQ48">
    <cfRule type="expression" dxfId="1517" priority="1999">
      <formula>IF(RIGHT(TEXT(AQ46,"0.#"),1)=".",FALSE,TRUE)</formula>
    </cfRule>
    <cfRule type="expression" dxfId="1516" priority="2000">
      <formula>IF(RIGHT(TEXT(AQ46,"0.#"),1)=".",TRUE,FALSE)</formula>
    </cfRule>
  </conditionalFormatting>
  <conditionalFormatting sqref="AE146:AE147 AI146:AI147 AM146:AM147 AQ146:AQ147 AU146:AU147">
    <cfRule type="expression" dxfId="1515" priority="1991">
      <formula>IF(RIGHT(TEXT(AE146,"0.#"),1)=".",FALSE,TRUE)</formula>
    </cfRule>
    <cfRule type="expression" dxfId="1514" priority="1992">
      <formula>IF(RIGHT(TEXT(AE146,"0.#"),1)=".",TRUE,FALSE)</formula>
    </cfRule>
  </conditionalFormatting>
  <conditionalFormatting sqref="AE138:AE139 AI138:AI139 AM138:AM139 AQ138:AQ139 AU138:AU139">
    <cfRule type="expression" dxfId="1513" priority="1995">
      <formula>IF(RIGHT(TEXT(AE138,"0.#"),1)=".",FALSE,TRUE)</formula>
    </cfRule>
    <cfRule type="expression" dxfId="1512" priority="1996">
      <formula>IF(RIGHT(TEXT(AE138,"0.#"),1)=".",TRUE,FALSE)</formula>
    </cfRule>
  </conditionalFormatting>
  <conditionalFormatting sqref="AE142:AE143 AI142:AI143 AM142:AM143 AQ142:AQ143 AU142:AU143">
    <cfRule type="expression" dxfId="1511" priority="1993">
      <formula>IF(RIGHT(TEXT(AE142,"0.#"),1)=".",FALSE,TRUE)</formula>
    </cfRule>
    <cfRule type="expression" dxfId="1510" priority="1994">
      <formula>IF(RIGHT(TEXT(AE142,"0.#"),1)=".",TRUE,FALSE)</formula>
    </cfRule>
  </conditionalFormatting>
  <conditionalFormatting sqref="AE198:AE199 AI198:AI199 AM198:AM199 AQ198:AQ199 AU198:AU199">
    <cfRule type="expression" dxfId="1509" priority="1985">
      <formula>IF(RIGHT(TEXT(AE198,"0.#"),1)=".",FALSE,TRUE)</formula>
    </cfRule>
    <cfRule type="expression" dxfId="1508" priority="1986">
      <formula>IF(RIGHT(TEXT(AE198,"0.#"),1)=".",TRUE,FALSE)</formula>
    </cfRule>
  </conditionalFormatting>
  <conditionalFormatting sqref="AE150:AE151 AI150:AI151 AM150:AM151 AQ150:AQ151 AU150:AU151">
    <cfRule type="expression" dxfId="1507" priority="1989">
      <formula>IF(RIGHT(TEXT(AE150,"0.#"),1)=".",FALSE,TRUE)</formula>
    </cfRule>
    <cfRule type="expression" dxfId="1506" priority="1990">
      <formula>IF(RIGHT(TEXT(AE150,"0.#"),1)=".",TRUE,FALSE)</formula>
    </cfRule>
  </conditionalFormatting>
  <conditionalFormatting sqref="AE194:AE195 AI194:AI195 AM194:AM195 AQ194:AQ195 AU194:AU195">
    <cfRule type="expression" dxfId="1505" priority="1987">
      <formula>IF(RIGHT(TEXT(AE194,"0.#"),1)=".",FALSE,TRUE)</formula>
    </cfRule>
    <cfRule type="expression" dxfId="1504" priority="1988">
      <formula>IF(RIGHT(TEXT(AE194,"0.#"),1)=".",TRUE,FALSE)</formula>
    </cfRule>
  </conditionalFormatting>
  <conditionalFormatting sqref="AE210:AE211 AI210:AI211 AM210:AM211 AQ210:AQ211 AU210:AU211">
    <cfRule type="expression" dxfId="1503" priority="1979">
      <formula>IF(RIGHT(TEXT(AE210,"0.#"),1)=".",FALSE,TRUE)</formula>
    </cfRule>
    <cfRule type="expression" dxfId="1502" priority="1980">
      <formula>IF(RIGHT(TEXT(AE210,"0.#"),1)=".",TRUE,FALSE)</formula>
    </cfRule>
  </conditionalFormatting>
  <conditionalFormatting sqref="AE202:AE203 AI202:AI203 AM202:AM203 AQ202:AQ203 AU202:AU203">
    <cfRule type="expression" dxfId="1501" priority="1983">
      <formula>IF(RIGHT(TEXT(AE202,"0.#"),1)=".",FALSE,TRUE)</formula>
    </cfRule>
    <cfRule type="expression" dxfId="1500" priority="1984">
      <formula>IF(RIGHT(TEXT(AE202,"0.#"),1)=".",TRUE,FALSE)</formula>
    </cfRule>
  </conditionalFormatting>
  <conditionalFormatting sqref="AE206:AE207 AI206:AI207 AM206:AM207 AQ206:AQ207 AU206:AU207">
    <cfRule type="expression" dxfId="1499" priority="1981">
      <formula>IF(RIGHT(TEXT(AE206,"0.#"),1)=".",FALSE,TRUE)</formula>
    </cfRule>
    <cfRule type="expression" dxfId="1498" priority="1982">
      <formula>IF(RIGHT(TEXT(AE206,"0.#"),1)=".",TRUE,FALSE)</formula>
    </cfRule>
  </conditionalFormatting>
  <conditionalFormatting sqref="AE262:AE263 AI262:AI263 AM262:AM263 AQ262:AQ263 AU262:AU263">
    <cfRule type="expression" dxfId="1497" priority="1973">
      <formula>IF(RIGHT(TEXT(AE262,"0.#"),1)=".",FALSE,TRUE)</formula>
    </cfRule>
    <cfRule type="expression" dxfId="1496" priority="1974">
      <formula>IF(RIGHT(TEXT(AE262,"0.#"),1)=".",TRUE,FALSE)</formula>
    </cfRule>
  </conditionalFormatting>
  <conditionalFormatting sqref="AE254:AE255 AI254:AI255 AM254:AM255 AQ254:AQ255 AU254:AU255">
    <cfRule type="expression" dxfId="1495" priority="1977">
      <formula>IF(RIGHT(TEXT(AE254,"0.#"),1)=".",FALSE,TRUE)</formula>
    </cfRule>
    <cfRule type="expression" dxfId="1494" priority="1978">
      <formula>IF(RIGHT(TEXT(AE254,"0.#"),1)=".",TRUE,FALSE)</formula>
    </cfRule>
  </conditionalFormatting>
  <conditionalFormatting sqref="AE258:AE259 AI258:AI259 AM258:AM259 AQ258:AQ259 AU258:AU259">
    <cfRule type="expression" dxfId="1493" priority="1975">
      <formula>IF(RIGHT(TEXT(AE258,"0.#"),1)=".",FALSE,TRUE)</formula>
    </cfRule>
    <cfRule type="expression" dxfId="1492" priority="1976">
      <formula>IF(RIGHT(TEXT(AE258,"0.#"),1)=".",TRUE,FALSE)</formula>
    </cfRule>
  </conditionalFormatting>
  <conditionalFormatting sqref="AE314:AE315 AI314:AI315 AM314:AM315 AQ314:AQ315 AU314:AU315">
    <cfRule type="expression" dxfId="1491" priority="1967">
      <formula>IF(RIGHT(TEXT(AE314,"0.#"),1)=".",FALSE,TRUE)</formula>
    </cfRule>
    <cfRule type="expression" dxfId="1490" priority="1968">
      <formula>IF(RIGHT(TEXT(AE314,"0.#"),1)=".",TRUE,FALSE)</formula>
    </cfRule>
  </conditionalFormatting>
  <conditionalFormatting sqref="AE266:AE267 AI266:AI267 AM266:AM267 AQ266:AQ267 AU266:AU267">
    <cfRule type="expression" dxfId="1489" priority="1971">
      <formula>IF(RIGHT(TEXT(AE266,"0.#"),1)=".",FALSE,TRUE)</formula>
    </cfRule>
    <cfRule type="expression" dxfId="1488" priority="1972">
      <formula>IF(RIGHT(TEXT(AE266,"0.#"),1)=".",TRUE,FALSE)</formula>
    </cfRule>
  </conditionalFormatting>
  <conditionalFormatting sqref="AE270:AE271 AI270:AI271 AM270:AM271 AQ270:AQ271 AU270:AU271">
    <cfRule type="expression" dxfId="1487" priority="1969">
      <formula>IF(RIGHT(TEXT(AE270,"0.#"),1)=".",FALSE,TRUE)</formula>
    </cfRule>
    <cfRule type="expression" dxfId="1486" priority="1970">
      <formula>IF(RIGHT(TEXT(AE270,"0.#"),1)=".",TRUE,FALSE)</formula>
    </cfRule>
  </conditionalFormatting>
  <conditionalFormatting sqref="AE326:AE327 AI326:AI327 AM326:AM327 AQ326:AQ327 AU326:AU327">
    <cfRule type="expression" dxfId="1485" priority="1961">
      <formula>IF(RIGHT(TEXT(AE326,"0.#"),1)=".",FALSE,TRUE)</formula>
    </cfRule>
    <cfRule type="expression" dxfId="1484" priority="1962">
      <formula>IF(RIGHT(TEXT(AE326,"0.#"),1)=".",TRUE,FALSE)</formula>
    </cfRule>
  </conditionalFormatting>
  <conditionalFormatting sqref="AE318:AE319 AI318:AI319 AM318:AM319 AQ318:AQ319 AU318:AU319">
    <cfRule type="expression" dxfId="1483" priority="1965">
      <formula>IF(RIGHT(TEXT(AE318,"0.#"),1)=".",FALSE,TRUE)</formula>
    </cfRule>
    <cfRule type="expression" dxfId="1482" priority="1966">
      <formula>IF(RIGHT(TEXT(AE318,"0.#"),1)=".",TRUE,FALSE)</formula>
    </cfRule>
  </conditionalFormatting>
  <conditionalFormatting sqref="AE322:AE323 AI322:AI323 AM322:AM323 AQ322:AQ323 AU322:AU323">
    <cfRule type="expression" dxfId="1481" priority="1963">
      <formula>IF(RIGHT(TEXT(AE322,"0.#"),1)=".",FALSE,TRUE)</formula>
    </cfRule>
    <cfRule type="expression" dxfId="1480" priority="1964">
      <formula>IF(RIGHT(TEXT(AE322,"0.#"),1)=".",TRUE,FALSE)</formula>
    </cfRule>
  </conditionalFormatting>
  <conditionalFormatting sqref="AE378:AE379 AI378:AI379 AM378:AM379 AQ378:AQ379 AU378:AU379">
    <cfRule type="expression" dxfId="1479" priority="1955">
      <formula>IF(RIGHT(TEXT(AE378,"0.#"),1)=".",FALSE,TRUE)</formula>
    </cfRule>
    <cfRule type="expression" dxfId="1478" priority="1956">
      <formula>IF(RIGHT(TEXT(AE378,"0.#"),1)=".",TRUE,FALSE)</formula>
    </cfRule>
  </conditionalFormatting>
  <conditionalFormatting sqref="AE330:AE331 AI330:AI331 AM330:AM331 AQ330:AQ331 AU330:AU331">
    <cfRule type="expression" dxfId="1477" priority="1959">
      <formula>IF(RIGHT(TEXT(AE330,"0.#"),1)=".",FALSE,TRUE)</formula>
    </cfRule>
    <cfRule type="expression" dxfId="1476" priority="1960">
      <formula>IF(RIGHT(TEXT(AE330,"0.#"),1)=".",TRUE,FALSE)</formula>
    </cfRule>
  </conditionalFormatting>
  <conditionalFormatting sqref="AE374:AE375 AI374:AI375 AM374:AM375 AQ374:AQ375 AU374:AU375">
    <cfRule type="expression" dxfId="1475" priority="1957">
      <formula>IF(RIGHT(TEXT(AE374,"0.#"),1)=".",FALSE,TRUE)</formula>
    </cfRule>
    <cfRule type="expression" dxfId="1474" priority="1958">
      <formula>IF(RIGHT(TEXT(AE374,"0.#"),1)=".",TRUE,FALSE)</formula>
    </cfRule>
  </conditionalFormatting>
  <conditionalFormatting sqref="AE390:AE391 AI390:AI391 AM390:AM391 AQ390:AQ391 AU390:AU391">
    <cfRule type="expression" dxfId="1473" priority="1949">
      <formula>IF(RIGHT(TEXT(AE390,"0.#"),1)=".",FALSE,TRUE)</formula>
    </cfRule>
    <cfRule type="expression" dxfId="1472" priority="1950">
      <formula>IF(RIGHT(TEXT(AE390,"0.#"),1)=".",TRUE,FALSE)</formula>
    </cfRule>
  </conditionalFormatting>
  <conditionalFormatting sqref="AE382:AE383 AI382:AI383 AM382:AM383 AQ382:AQ383 AU382:AU383">
    <cfRule type="expression" dxfId="1471" priority="1953">
      <formula>IF(RIGHT(TEXT(AE382,"0.#"),1)=".",FALSE,TRUE)</formula>
    </cfRule>
    <cfRule type="expression" dxfId="1470" priority="1954">
      <formula>IF(RIGHT(TEXT(AE382,"0.#"),1)=".",TRUE,FALSE)</formula>
    </cfRule>
  </conditionalFormatting>
  <conditionalFormatting sqref="AE386:AE387 AI386:AI387 AM386:AM387 AQ386:AQ387 AU386:AU387">
    <cfRule type="expression" dxfId="1469" priority="1951">
      <formula>IF(RIGHT(TEXT(AE386,"0.#"),1)=".",FALSE,TRUE)</formula>
    </cfRule>
    <cfRule type="expression" dxfId="1468" priority="1952">
      <formula>IF(RIGHT(TEXT(AE386,"0.#"),1)=".",TRUE,FALSE)</formula>
    </cfRule>
  </conditionalFormatting>
  <conditionalFormatting sqref="AE440">
    <cfRule type="expression" dxfId="1467" priority="1943">
      <formula>IF(RIGHT(TEXT(AE440,"0.#"),1)=".",FALSE,TRUE)</formula>
    </cfRule>
    <cfRule type="expression" dxfId="1466" priority="1944">
      <formula>IF(RIGHT(TEXT(AE440,"0.#"),1)=".",TRUE,FALSE)</formula>
    </cfRule>
  </conditionalFormatting>
  <conditionalFormatting sqref="AE438">
    <cfRule type="expression" dxfId="1465" priority="1947">
      <formula>IF(RIGHT(TEXT(AE438,"0.#"),1)=".",FALSE,TRUE)</formula>
    </cfRule>
    <cfRule type="expression" dxfId="1464" priority="1948">
      <formula>IF(RIGHT(TEXT(AE438,"0.#"),1)=".",TRUE,FALSE)</formula>
    </cfRule>
  </conditionalFormatting>
  <conditionalFormatting sqref="AE439">
    <cfRule type="expression" dxfId="1463" priority="1945">
      <formula>IF(RIGHT(TEXT(AE439,"0.#"),1)=".",FALSE,TRUE)</formula>
    </cfRule>
    <cfRule type="expression" dxfId="1462" priority="1946">
      <formula>IF(RIGHT(TEXT(AE439,"0.#"),1)=".",TRUE,FALSE)</formula>
    </cfRule>
  </conditionalFormatting>
  <conditionalFormatting sqref="AM440">
    <cfRule type="expression" dxfId="1461" priority="1937">
      <formula>IF(RIGHT(TEXT(AM440,"0.#"),1)=".",FALSE,TRUE)</formula>
    </cfRule>
    <cfRule type="expression" dxfId="1460" priority="1938">
      <formula>IF(RIGHT(TEXT(AM440,"0.#"),1)=".",TRUE,FALSE)</formula>
    </cfRule>
  </conditionalFormatting>
  <conditionalFormatting sqref="AM438">
    <cfRule type="expression" dxfId="1459" priority="1941">
      <formula>IF(RIGHT(TEXT(AM438,"0.#"),1)=".",FALSE,TRUE)</formula>
    </cfRule>
    <cfRule type="expression" dxfId="1458" priority="1942">
      <formula>IF(RIGHT(TEXT(AM438,"0.#"),1)=".",TRUE,FALSE)</formula>
    </cfRule>
  </conditionalFormatting>
  <conditionalFormatting sqref="AM439">
    <cfRule type="expression" dxfId="1457" priority="1939">
      <formula>IF(RIGHT(TEXT(AM439,"0.#"),1)=".",FALSE,TRUE)</formula>
    </cfRule>
    <cfRule type="expression" dxfId="1456" priority="1940">
      <formula>IF(RIGHT(TEXT(AM439,"0.#"),1)=".",TRUE,FALSE)</formula>
    </cfRule>
  </conditionalFormatting>
  <conditionalFormatting sqref="AU440">
    <cfRule type="expression" dxfId="1455" priority="1931">
      <formula>IF(RIGHT(TEXT(AU440,"0.#"),1)=".",FALSE,TRUE)</formula>
    </cfRule>
    <cfRule type="expression" dxfId="1454" priority="1932">
      <formula>IF(RIGHT(TEXT(AU440,"0.#"),1)=".",TRUE,FALSE)</formula>
    </cfRule>
  </conditionalFormatting>
  <conditionalFormatting sqref="AU438">
    <cfRule type="expression" dxfId="1453" priority="1935">
      <formula>IF(RIGHT(TEXT(AU438,"0.#"),1)=".",FALSE,TRUE)</formula>
    </cfRule>
    <cfRule type="expression" dxfId="1452" priority="1936">
      <formula>IF(RIGHT(TEXT(AU438,"0.#"),1)=".",TRUE,FALSE)</formula>
    </cfRule>
  </conditionalFormatting>
  <conditionalFormatting sqref="AU439">
    <cfRule type="expression" dxfId="1451" priority="1933">
      <formula>IF(RIGHT(TEXT(AU439,"0.#"),1)=".",FALSE,TRUE)</formula>
    </cfRule>
    <cfRule type="expression" dxfId="1450" priority="1934">
      <formula>IF(RIGHT(TEXT(AU439,"0.#"),1)=".",TRUE,FALSE)</formula>
    </cfRule>
  </conditionalFormatting>
  <conditionalFormatting sqref="AI440">
    <cfRule type="expression" dxfId="1449" priority="1925">
      <formula>IF(RIGHT(TEXT(AI440,"0.#"),1)=".",FALSE,TRUE)</formula>
    </cfRule>
    <cfRule type="expression" dxfId="1448" priority="1926">
      <formula>IF(RIGHT(TEXT(AI440,"0.#"),1)=".",TRUE,FALSE)</formula>
    </cfRule>
  </conditionalFormatting>
  <conditionalFormatting sqref="AI438">
    <cfRule type="expression" dxfId="1447" priority="1929">
      <formula>IF(RIGHT(TEXT(AI438,"0.#"),1)=".",FALSE,TRUE)</formula>
    </cfRule>
    <cfRule type="expression" dxfId="1446" priority="1930">
      <formula>IF(RIGHT(TEXT(AI438,"0.#"),1)=".",TRUE,FALSE)</formula>
    </cfRule>
  </conditionalFormatting>
  <conditionalFormatting sqref="AI439">
    <cfRule type="expression" dxfId="1445" priority="1927">
      <formula>IF(RIGHT(TEXT(AI439,"0.#"),1)=".",FALSE,TRUE)</formula>
    </cfRule>
    <cfRule type="expression" dxfId="1444" priority="1928">
      <formula>IF(RIGHT(TEXT(AI439,"0.#"),1)=".",TRUE,FALSE)</formula>
    </cfRule>
  </conditionalFormatting>
  <conditionalFormatting sqref="AQ438">
    <cfRule type="expression" dxfId="1443" priority="1919">
      <formula>IF(RIGHT(TEXT(AQ438,"0.#"),1)=".",FALSE,TRUE)</formula>
    </cfRule>
    <cfRule type="expression" dxfId="1442" priority="1920">
      <formula>IF(RIGHT(TEXT(AQ438,"0.#"),1)=".",TRUE,FALSE)</formula>
    </cfRule>
  </conditionalFormatting>
  <conditionalFormatting sqref="AQ439">
    <cfRule type="expression" dxfId="1441" priority="1923">
      <formula>IF(RIGHT(TEXT(AQ439,"0.#"),1)=".",FALSE,TRUE)</formula>
    </cfRule>
    <cfRule type="expression" dxfId="1440" priority="1924">
      <formula>IF(RIGHT(TEXT(AQ439,"0.#"),1)=".",TRUE,FALSE)</formula>
    </cfRule>
  </conditionalFormatting>
  <conditionalFormatting sqref="AQ440">
    <cfRule type="expression" dxfId="1439" priority="1921">
      <formula>IF(RIGHT(TEXT(AQ440,"0.#"),1)=".",FALSE,TRUE)</formula>
    </cfRule>
    <cfRule type="expression" dxfId="1438" priority="1922">
      <formula>IF(RIGHT(TEXT(AQ440,"0.#"),1)=".",TRUE,FALSE)</formula>
    </cfRule>
  </conditionalFormatting>
  <conditionalFormatting sqref="AE445">
    <cfRule type="expression" dxfId="1437" priority="1913">
      <formula>IF(RIGHT(TEXT(AE445,"0.#"),1)=".",FALSE,TRUE)</formula>
    </cfRule>
    <cfRule type="expression" dxfId="1436" priority="1914">
      <formula>IF(RIGHT(TEXT(AE445,"0.#"),1)=".",TRUE,FALSE)</formula>
    </cfRule>
  </conditionalFormatting>
  <conditionalFormatting sqref="AE443">
    <cfRule type="expression" dxfId="1435" priority="1917">
      <formula>IF(RIGHT(TEXT(AE443,"0.#"),1)=".",FALSE,TRUE)</formula>
    </cfRule>
    <cfRule type="expression" dxfId="1434" priority="1918">
      <formula>IF(RIGHT(TEXT(AE443,"0.#"),1)=".",TRUE,FALSE)</formula>
    </cfRule>
  </conditionalFormatting>
  <conditionalFormatting sqref="AE444">
    <cfRule type="expression" dxfId="1433" priority="1915">
      <formula>IF(RIGHT(TEXT(AE444,"0.#"),1)=".",FALSE,TRUE)</formula>
    </cfRule>
    <cfRule type="expression" dxfId="1432" priority="1916">
      <formula>IF(RIGHT(TEXT(AE444,"0.#"),1)=".",TRUE,FALSE)</formula>
    </cfRule>
  </conditionalFormatting>
  <conditionalFormatting sqref="AM445">
    <cfRule type="expression" dxfId="1431" priority="1907">
      <formula>IF(RIGHT(TEXT(AM445,"0.#"),1)=".",FALSE,TRUE)</formula>
    </cfRule>
    <cfRule type="expression" dxfId="1430" priority="1908">
      <formula>IF(RIGHT(TEXT(AM445,"0.#"),1)=".",TRUE,FALSE)</formula>
    </cfRule>
  </conditionalFormatting>
  <conditionalFormatting sqref="AM443">
    <cfRule type="expression" dxfId="1429" priority="1911">
      <formula>IF(RIGHT(TEXT(AM443,"0.#"),1)=".",FALSE,TRUE)</formula>
    </cfRule>
    <cfRule type="expression" dxfId="1428" priority="1912">
      <formula>IF(RIGHT(TEXT(AM443,"0.#"),1)=".",TRUE,FALSE)</formula>
    </cfRule>
  </conditionalFormatting>
  <conditionalFormatting sqref="AM444">
    <cfRule type="expression" dxfId="1427" priority="1909">
      <formula>IF(RIGHT(TEXT(AM444,"0.#"),1)=".",FALSE,TRUE)</formula>
    </cfRule>
    <cfRule type="expression" dxfId="1426" priority="1910">
      <formula>IF(RIGHT(TEXT(AM444,"0.#"),1)=".",TRUE,FALSE)</formula>
    </cfRule>
  </conditionalFormatting>
  <conditionalFormatting sqref="AU445">
    <cfRule type="expression" dxfId="1425" priority="1901">
      <formula>IF(RIGHT(TEXT(AU445,"0.#"),1)=".",FALSE,TRUE)</formula>
    </cfRule>
    <cfRule type="expression" dxfId="1424" priority="1902">
      <formula>IF(RIGHT(TEXT(AU445,"0.#"),1)=".",TRUE,FALSE)</formula>
    </cfRule>
  </conditionalFormatting>
  <conditionalFormatting sqref="AU443">
    <cfRule type="expression" dxfId="1423" priority="1905">
      <formula>IF(RIGHT(TEXT(AU443,"0.#"),1)=".",FALSE,TRUE)</formula>
    </cfRule>
    <cfRule type="expression" dxfId="1422" priority="1906">
      <formula>IF(RIGHT(TEXT(AU443,"0.#"),1)=".",TRUE,FALSE)</formula>
    </cfRule>
  </conditionalFormatting>
  <conditionalFormatting sqref="AU444">
    <cfRule type="expression" dxfId="1421" priority="1903">
      <formula>IF(RIGHT(TEXT(AU444,"0.#"),1)=".",FALSE,TRUE)</formula>
    </cfRule>
    <cfRule type="expression" dxfId="1420" priority="1904">
      <formula>IF(RIGHT(TEXT(AU444,"0.#"),1)=".",TRUE,FALSE)</formula>
    </cfRule>
  </conditionalFormatting>
  <conditionalFormatting sqref="AI445">
    <cfRule type="expression" dxfId="1419" priority="1895">
      <formula>IF(RIGHT(TEXT(AI445,"0.#"),1)=".",FALSE,TRUE)</formula>
    </cfRule>
    <cfRule type="expression" dxfId="1418" priority="1896">
      <formula>IF(RIGHT(TEXT(AI445,"0.#"),1)=".",TRUE,FALSE)</formula>
    </cfRule>
  </conditionalFormatting>
  <conditionalFormatting sqref="AI443">
    <cfRule type="expression" dxfId="1417" priority="1899">
      <formula>IF(RIGHT(TEXT(AI443,"0.#"),1)=".",FALSE,TRUE)</formula>
    </cfRule>
    <cfRule type="expression" dxfId="1416" priority="1900">
      <formula>IF(RIGHT(TEXT(AI443,"0.#"),1)=".",TRUE,FALSE)</formula>
    </cfRule>
  </conditionalFormatting>
  <conditionalFormatting sqref="AI444">
    <cfRule type="expression" dxfId="1415" priority="1897">
      <formula>IF(RIGHT(TEXT(AI444,"0.#"),1)=".",FALSE,TRUE)</formula>
    </cfRule>
    <cfRule type="expression" dxfId="1414" priority="1898">
      <formula>IF(RIGHT(TEXT(AI444,"0.#"),1)=".",TRUE,FALSE)</formula>
    </cfRule>
  </conditionalFormatting>
  <conditionalFormatting sqref="AQ443">
    <cfRule type="expression" dxfId="1413" priority="1889">
      <formula>IF(RIGHT(TEXT(AQ443,"0.#"),1)=".",FALSE,TRUE)</formula>
    </cfRule>
    <cfRule type="expression" dxfId="1412" priority="1890">
      <formula>IF(RIGHT(TEXT(AQ443,"0.#"),1)=".",TRUE,FALSE)</formula>
    </cfRule>
  </conditionalFormatting>
  <conditionalFormatting sqref="AQ444">
    <cfRule type="expression" dxfId="1411" priority="1893">
      <formula>IF(RIGHT(TEXT(AQ444,"0.#"),1)=".",FALSE,TRUE)</formula>
    </cfRule>
    <cfRule type="expression" dxfId="1410" priority="1894">
      <formula>IF(RIGHT(TEXT(AQ444,"0.#"),1)=".",TRUE,FALSE)</formula>
    </cfRule>
  </conditionalFormatting>
  <conditionalFormatting sqref="AQ445">
    <cfRule type="expression" dxfId="1409" priority="1891">
      <formula>IF(RIGHT(TEXT(AQ445,"0.#"),1)=".",FALSE,TRUE)</formula>
    </cfRule>
    <cfRule type="expression" dxfId="1408" priority="1892">
      <formula>IF(RIGHT(TEXT(AQ445,"0.#"),1)=".",TRUE,FALSE)</formula>
    </cfRule>
  </conditionalFormatting>
  <conditionalFormatting sqref="Y873:Y900">
    <cfRule type="expression" dxfId="1407" priority="2119">
      <formula>IF(RIGHT(TEXT(Y873,"0.#"),1)=".",FALSE,TRUE)</formula>
    </cfRule>
    <cfRule type="expression" dxfId="1406" priority="2120">
      <formula>IF(RIGHT(TEXT(Y873,"0.#"),1)=".",TRUE,FALSE)</formula>
    </cfRule>
  </conditionalFormatting>
  <conditionalFormatting sqref="Y871:Y872">
    <cfRule type="expression" dxfId="1405" priority="2113">
      <formula>IF(RIGHT(TEXT(Y871,"0.#"),1)=".",FALSE,TRUE)</formula>
    </cfRule>
    <cfRule type="expression" dxfId="1404" priority="2114">
      <formula>IF(RIGHT(TEXT(Y871,"0.#"),1)=".",TRUE,FALSE)</formula>
    </cfRule>
  </conditionalFormatting>
  <conditionalFormatting sqref="Y906:Y933">
    <cfRule type="expression" dxfId="1403" priority="2107">
      <formula>IF(RIGHT(TEXT(Y906,"0.#"),1)=".",FALSE,TRUE)</formula>
    </cfRule>
    <cfRule type="expression" dxfId="1402" priority="2108">
      <formula>IF(RIGHT(TEXT(Y906,"0.#"),1)=".",TRUE,FALSE)</formula>
    </cfRule>
  </conditionalFormatting>
  <conditionalFormatting sqref="Y905">
    <cfRule type="expression" dxfId="1401" priority="2101">
      <formula>IF(RIGHT(TEXT(Y905,"0.#"),1)=".",FALSE,TRUE)</formula>
    </cfRule>
    <cfRule type="expression" dxfId="1400" priority="2102">
      <formula>IF(RIGHT(TEXT(Y905,"0.#"),1)=".",TRUE,FALSE)</formula>
    </cfRule>
  </conditionalFormatting>
  <conditionalFormatting sqref="Y939:Y966">
    <cfRule type="expression" dxfId="1399" priority="2095">
      <formula>IF(RIGHT(TEXT(Y939,"0.#"),1)=".",FALSE,TRUE)</formula>
    </cfRule>
    <cfRule type="expression" dxfId="1398" priority="2096">
      <formula>IF(RIGHT(TEXT(Y939,"0.#"),1)=".",TRUE,FALSE)</formula>
    </cfRule>
  </conditionalFormatting>
  <conditionalFormatting sqref="Y938">
    <cfRule type="expression" dxfId="1397" priority="2089">
      <formula>IF(RIGHT(TEXT(Y938,"0.#"),1)=".",FALSE,TRUE)</formula>
    </cfRule>
    <cfRule type="expression" dxfId="1396" priority="2090">
      <formula>IF(RIGHT(TEXT(Y938,"0.#"),1)=".",TRUE,FALSE)</formula>
    </cfRule>
  </conditionalFormatting>
  <conditionalFormatting sqref="Y972:Y999">
    <cfRule type="expression" dxfId="1395" priority="2083">
      <formula>IF(RIGHT(TEXT(Y972,"0.#"),1)=".",FALSE,TRUE)</formula>
    </cfRule>
    <cfRule type="expression" dxfId="1394" priority="2084">
      <formula>IF(RIGHT(TEXT(Y972,"0.#"),1)=".",TRUE,FALSE)</formula>
    </cfRule>
  </conditionalFormatting>
  <conditionalFormatting sqref="Y970:Y971">
    <cfRule type="expression" dxfId="1393" priority="2077">
      <formula>IF(RIGHT(TEXT(Y970,"0.#"),1)=".",FALSE,TRUE)</formula>
    </cfRule>
    <cfRule type="expression" dxfId="1392" priority="2078">
      <formula>IF(RIGHT(TEXT(Y970,"0.#"),1)=".",TRUE,FALSE)</formula>
    </cfRule>
  </conditionalFormatting>
  <conditionalFormatting sqref="Y1005:Y1032">
    <cfRule type="expression" dxfId="1391" priority="2071">
      <formula>IF(RIGHT(TEXT(Y1005,"0.#"),1)=".",FALSE,TRUE)</formula>
    </cfRule>
    <cfRule type="expression" dxfId="1390" priority="2072">
      <formula>IF(RIGHT(TEXT(Y1005,"0.#"),1)=".",TRUE,FALSE)</formula>
    </cfRule>
  </conditionalFormatting>
  <conditionalFormatting sqref="W23">
    <cfRule type="expression" dxfId="1389" priority="2355">
      <formula>IF(RIGHT(TEXT(W23,"0.#"),1)=".",FALSE,TRUE)</formula>
    </cfRule>
    <cfRule type="expression" dxfId="1388" priority="2356">
      <formula>IF(RIGHT(TEXT(W23,"0.#"),1)=".",TRUE,FALSE)</formula>
    </cfRule>
  </conditionalFormatting>
  <conditionalFormatting sqref="W24:W27">
    <cfRule type="expression" dxfId="1387" priority="2353">
      <formula>IF(RIGHT(TEXT(W24,"0.#"),1)=".",FALSE,TRUE)</formula>
    </cfRule>
    <cfRule type="expression" dxfId="1386" priority="2354">
      <formula>IF(RIGHT(TEXT(W24,"0.#"),1)=".",TRUE,FALSE)</formula>
    </cfRule>
  </conditionalFormatting>
  <conditionalFormatting sqref="W28">
    <cfRule type="expression" dxfId="1385" priority="2345">
      <formula>IF(RIGHT(TEXT(W28,"0.#"),1)=".",FALSE,TRUE)</formula>
    </cfRule>
    <cfRule type="expression" dxfId="1384" priority="2346">
      <formula>IF(RIGHT(TEXT(W28,"0.#"),1)=".",TRUE,FALSE)</formula>
    </cfRule>
  </conditionalFormatting>
  <conditionalFormatting sqref="P23">
    <cfRule type="expression" dxfId="1383" priority="2343">
      <formula>IF(RIGHT(TEXT(P23,"0.#"),1)=".",FALSE,TRUE)</formula>
    </cfRule>
    <cfRule type="expression" dxfId="1382" priority="2344">
      <formula>IF(RIGHT(TEXT(P23,"0.#"),1)=".",TRUE,FALSE)</formula>
    </cfRule>
  </conditionalFormatting>
  <conditionalFormatting sqref="P24:P27">
    <cfRule type="expression" dxfId="1381" priority="2341">
      <formula>IF(RIGHT(TEXT(P24,"0.#"),1)=".",FALSE,TRUE)</formula>
    </cfRule>
    <cfRule type="expression" dxfId="1380" priority="2342">
      <formula>IF(RIGHT(TEXT(P24,"0.#"),1)=".",TRUE,FALSE)</formula>
    </cfRule>
  </conditionalFormatting>
  <conditionalFormatting sqref="P28">
    <cfRule type="expression" dxfId="1379" priority="2339">
      <formula>IF(RIGHT(TEXT(P28,"0.#"),1)=".",FALSE,TRUE)</formula>
    </cfRule>
    <cfRule type="expression" dxfId="1378" priority="2340">
      <formula>IF(RIGHT(TEXT(P28,"0.#"),1)=".",TRUE,FALSE)</formula>
    </cfRule>
  </conditionalFormatting>
  <conditionalFormatting sqref="AQ114">
    <cfRule type="expression" dxfId="1377" priority="2323">
      <formula>IF(RIGHT(TEXT(AQ114,"0.#"),1)=".",FALSE,TRUE)</formula>
    </cfRule>
    <cfRule type="expression" dxfId="1376" priority="2324">
      <formula>IF(RIGHT(TEXT(AQ114,"0.#"),1)=".",TRUE,FALSE)</formula>
    </cfRule>
  </conditionalFormatting>
  <conditionalFormatting sqref="AQ104">
    <cfRule type="expression" dxfId="1375" priority="2337">
      <formula>IF(RIGHT(TEXT(AQ104,"0.#"),1)=".",FALSE,TRUE)</formula>
    </cfRule>
    <cfRule type="expression" dxfId="1374" priority="2338">
      <formula>IF(RIGHT(TEXT(AQ104,"0.#"),1)=".",TRUE,FALSE)</formula>
    </cfRule>
  </conditionalFormatting>
  <conditionalFormatting sqref="AQ105">
    <cfRule type="expression" dxfId="1373" priority="2335">
      <formula>IF(RIGHT(TEXT(AQ105,"0.#"),1)=".",FALSE,TRUE)</formula>
    </cfRule>
    <cfRule type="expression" dxfId="1372" priority="2336">
      <formula>IF(RIGHT(TEXT(AQ105,"0.#"),1)=".",TRUE,FALSE)</formula>
    </cfRule>
  </conditionalFormatting>
  <conditionalFormatting sqref="AQ107">
    <cfRule type="expression" dxfId="1371" priority="2333">
      <formula>IF(RIGHT(TEXT(AQ107,"0.#"),1)=".",FALSE,TRUE)</formula>
    </cfRule>
    <cfRule type="expression" dxfId="1370" priority="2334">
      <formula>IF(RIGHT(TEXT(AQ107,"0.#"),1)=".",TRUE,FALSE)</formula>
    </cfRule>
  </conditionalFormatting>
  <conditionalFormatting sqref="AQ108">
    <cfRule type="expression" dxfId="1369" priority="2331">
      <formula>IF(RIGHT(TEXT(AQ108,"0.#"),1)=".",FALSE,TRUE)</formula>
    </cfRule>
    <cfRule type="expression" dxfId="1368" priority="2332">
      <formula>IF(RIGHT(TEXT(AQ108,"0.#"),1)=".",TRUE,FALSE)</formula>
    </cfRule>
  </conditionalFormatting>
  <conditionalFormatting sqref="AQ110">
    <cfRule type="expression" dxfId="1367" priority="2329">
      <formula>IF(RIGHT(TEXT(AQ110,"0.#"),1)=".",FALSE,TRUE)</formula>
    </cfRule>
    <cfRule type="expression" dxfId="1366" priority="2330">
      <formula>IF(RIGHT(TEXT(AQ110,"0.#"),1)=".",TRUE,FALSE)</formula>
    </cfRule>
  </conditionalFormatting>
  <conditionalFormatting sqref="AQ111">
    <cfRule type="expression" dxfId="1365" priority="2327">
      <formula>IF(RIGHT(TEXT(AQ111,"0.#"),1)=".",FALSE,TRUE)</formula>
    </cfRule>
    <cfRule type="expression" dxfId="1364" priority="2328">
      <formula>IF(RIGHT(TEXT(AQ111,"0.#"),1)=".",TRUE,FALSE)</formula>
    </cfRule>
  </conditionalFormatting>
  <conditionalFormatting sqref="AQ113">
    <cfRule type="expression" dxfId="1363" priority="2325">
      <formula>IF(RIGHT(TEXT(AQ113,"0.#"),1)=".",FALSE,TRUE)</formula>
    </cfRule>
    <cfRule type="expression" dxfId="1362" priority="2326">
      <formula>IF(RIGHT(TEXT(AQ113,"0.#"),1)=".",TRUE,FALSE)</formula>
    </cfRule>
  </conditionalFormatting>
  <conditionalFormatting sqref="AE67">
    <cfRule type="expression" dxfId="1361" priority="2255">
      <formula>IF(RIGHT(TEXT(AE67,"0.#"),1)=".",FALSE,TRUE)</formula>
    </cfRule>
    <cfRule type="expression" dxfId="1360" priority="2256">
      <formula>IF(RIGHT(TEXT(AE67,"0.#"),1)=".",TRUE,FALSE)</formula>
    </cfRule>
  </conditionalFormatting>
  <conditionalFormatting sqref="AE68">
    <cfRule type="expression" dxfId="1359" priority="2253">
      <formula>IF(RIGHT(TEXT(AE68,"0.#"),1)=".",FALSE,TRUE)</formula>
    </cfRule>
    <cfRule type="expression" dxfId="1358" priority="2254">
      <formula>IF(RIGHT(TEXT(AE68,"0.#"),1)=".",TRUE,FALSE)</formula>
    </cfRule>
  </conditionalFormatting>
  <conditionalFormatting sqref="AE69">
    <cfRule type="expression" dxfId="1357" priority="2251">
      <formula>IF(RIGHT(TEXT(AE69,"0.#"),1)=".",FALSE,TRUE)</formula>
    </cfRule>
    <cfRule type="expression" dxfId="1356" priority="2252">
      <formula>IF(RIGHT(TEXT(AE69,"0.#"),1)=".",TRUE,FALSE)</formula>
    </cfRule>
  </conditionalFormatting>
  <conditionalFormatting sqref="AI69">
    <cfRule type="expression" dxfId="1355" priority="2249">
      <formula>IF(RIGHT(TEXT(AI69,"0.#"),1)=".",FALSE,TRUE)</formula>
    </cfRule>
    <cfRule type="expression" dxfId="1354" priority="2250">
      <formula>IF(RIGHT(TEXT(AI69,"0.#"),1)=".",TRUE,FALSE)</formula>
    </cfRule>
  </conditionalFormatting>
  <conditionalFormatting sqref="AI68">
    <cfRule type="expression" dxfId="1353" priority="2247">
      <formula>IF(RIGHT(TEXT(AI68,"0.#"),1)=".",FALSE,TRUE)</formula>
    </cfRule>
    <cfRule type="expression" dxfId="1352" priority="2248">
      <formula>IF(RIGHT(TEXT(AI68,"0.#"),1)=".",TRUE,FALSE)</formula>
    </cfRule>
  </conditionalFormatting>
  <conditionalFormatting sqref="AI67">
    <cfRule type="expression" dxfId="1351" priority="2245">
      <formula>IF(RIGHT(TEXT(AI67,"0.#"),1)=".",FALSE,TRUE)</formula>
    </cfRule>
    <cfRule type="expression" dxfId="1350" priority="2246">
      <formula>IF(RIGHT(TEXT(AI67,"0.#"),1)=".",TRUE,FALSE)</formula>
    </cfRule>
  </conditionalFormatting>
  <conditionalFormatting sqref="AM67">
    <cfRule type="expression" dxfId="1349" priority="2243">
      <formula>IF(RIGHT(TEXT(AM67,"0.#"),1)=".",FALSE,TRUE)</formula>
    </cfRule>
    <cfRule type="expression" dxfId="1348" priority="2244">
      <formula>IF(RIGHT(TEXT(AM67,"0.#"),1)=".",TRUE,FALSE)</formula>
    </cfRule>
  </conditionalFormatting>
  <conditionalFormatting sqref="AM68">
    <cfRule type="expression" dxfId="1347" priority="2241">
      <formula>IF(RIGHT(TEXT(AM68,"0.#"),1)=".",FALSE,TRUE)</formula>
    </cfRule>
    <cfRule type="expression" dxfId="1346" priority="2242">
      <formula>IF(RIGHT(TEXT(AM68,"0.#"),1)=".",TRUE,FALSE)</formula>
    </cfRule>
  </conditionalFormatting>
  <conditionalFormatting sqref="AM69">
    <cfRule type="expression" dxfId="1345" priority="2239">
      <formula>IF(RIGHT(TEXT(AM69,"0.#"),1)=".",FALSE,TRUE)</formula>
    </cfRule>
    <cfRule type="expression" dxfId="1344" priority="2240">
      <formula>IF(RIGHT(TEXT(AM69,"0.#"),1)=".",TRUE,FALSE)</formula>
    </cfRule>
  </conditionalFormatting>
  <conditionalFormatting sqref="AQ67:AQ69">
    <cfRule type="expression" dxfId="1343" priority="2237">
      <formula>IF(RIGHT(TEXT(AQ67,"0.#"),1)=".",FALSE,TRUE)</formula>
    </cfRule>
    <cfRule type="expression" dxfId="1342" priority="2238">
      <formula>IF(RIGHT(TEXT(AQ67,"0.#"),1)=".",TRUE,FALSE)</formula>
    </cfRule>
  </conditionalFormatting>
  <conditionalFormatting sqref="AU67:AU69">
    <cfRule type="expression" dxfId="1341" priority="2235">
      <formula>IF(RIGHT(TEXT(AU67,"0.#"),1)=".",FALSE,TRUE)</formula>
    </cfRule>
    <cfRule type="expression" dxfId="1340" priority="2236">
      <formula>IF(RIGHT(TEXT(AU67,"0.#"),1)=".",TRUE,FALSE)</formula>
    </cfRule>
  </conditionalFormatting>
  <conditionalFormatting sqref="AE70">
    <cfRule type="expression" dxfId="1339" priority="2233">
      <formula>IF(RIGHT(TEXT(AE70,"0.#"),1)=".",FALSE,TRUE)</formula>
    </cfRule>
    <cfRule type="expression" dxfId="1338" priority="2234">
      <formula>IF(RIGHT(TEXT(AE70,"0.#"),1)=".",TRUE,FALSE)</formula>
    </cfRule>
  </conditionalFormatting>
  <conditionalFormatting sqref="AE71">
    <cfRule type="expression" dxfId="1337" priority="2231">
      <formula>IF(RIGHT(TEXT(AE71,"0.#"),1)=".",FALSE,TRUE)</formula>
    </cfRule>
    <cfRule type="expression" dxfId="1336" priority="2232">
      <formula>IF(RIGHT(TEXT(AE71,"0.#"),1)=".",TRUE,FALSE)</formula>
    </cfRule>
  </conditionalFormatting>
  <conditionalFormatting sqref="AE72">
    <cfRule type="expression" dxfId="1335" priority="2229">
      <formula>IF(RIGHT(TEXT(AE72,"0.#"),1)=".",FALSE,TRUE)</formula>
    </cfRule>
    <cfRule type="expression" dxfId="1334" priority="2230">
      <formula>IF(RIGHT(TEXT(AE72,"0.#"),1)=".",TRUE,FALSE)</formula>
    </cfRule>
  </conditionalFormatting>
  <conditionalFormatting sqref="AI72">
    <cfRule type="expression" dxfId="1333" priority="2227">
      <formula>IF(RIGHT(TEXT(AI72,"0.#"),1)=".",FALSE,TRUE)</formula>
    </cfRule>
    <cfRule type="expression" dxfId="1332" priority="2228">
      <formula>IF(RIGHT(TEXT(AI72,"0.#"),1)=".",TRUE,FALSE)</formula>
    </cfRule>
  </conditionalFormatting>
  <conditionalFormatting sqref="AI71">
    <cfRule type="expression" dxfId="1331" priority="2225">
      <formula>IF(RIGHT(TEXT(AI71,"0.#"),1)=".",FALSE,TRUE)</formula>
    </cfRule>
    <cfRule type="expression" dxfId="1330" priority="2226">
      <formula>IF(RIGHT(TEXT(AI71,"0.#"),1)=".",TRUE,FALSE)</formula>
    </cfRule>
  </conditionalFormatting>
  <conditionalFormatting sqref="AI70">
    <cfRule type="expression" dxfId="1329" priority="2223">
      <formula>IF(RIGHT(TEXT(AI70,"0.#"),1)=".",FALSE,TRUE)</formula>
    </cfRule>
    <cfRule type="expression" dxfId="1328" priority="2224">
      <formula>IF(RIGHT(TEXT(AI70,"0.#"),1)=".",TRUE,FALSE)</formula>
    </cfRule>
  </conditionalFormatting>
  <conditionalFormatting sqref="AM70">
    <cfRule type="expression" dxfId="1327" priority="2221">
      <formula>IF(RIGHT(TEXT(AM70,"0.#"),1)=".",FALSE,TRUE)</formula>
    </cfRule>
    <cfRule type="expression" dxfId="1326" priority="2222">
      <formula>IF(RIGHT(TEXT(AM70,"0.#"),1)=".",TRUE,FALSE)</formula>
    </cfRule>
  </conditionalFormatting>
  <conditionalFormatting sqref="AM71">
    <cfRule type="expression" dxfId="1325" priority="2219">
      <formula>IF(RIGHT(TEXT(AM71,"0.#"),1)=".",FALSE,TRUE)</formula>
    </cfRule>
    <cfRule type="expression" dxfId="1324" priority="2220">
      <formula>IF(RIGHT(TEXT(AM71,"0.#"),1)=".",TRUE,FALSE)</formula>
    </cfRule>
  </conditionalFormatting>
  <conditionalFormatting sqref="AM72">
    <cfRule type="expression" dxfId="1323" priority="2217">
      <formula>IF(RIGHT(TEXT(AM72,"0.#"),1)=".",FALSE,TRUE)</formula>
    </cfRule>
    <cfRule type="expression" dxfId="1322" priority="2218">
      <formula>IF(RIGHT(TEXT(AM72,"0.#"),1)=".",TRUE,FALSE)</formula>
    </cfRule>
  </conditionalFormatting>
  <conditionalFormatting sqref="AQ70:AQ72">
    <cfRule type="expression" dxfId="1321" priority="2215">
      <formula>IF(RIGHT(TEXT(AQ70,"0.#"),1)=".",FALSE,TRUE)</formula>
    </cfRule>
    <cfRule type="expression" dxfId="1320" priority="2216">
      <formula>IF(RIGHT(TEXT(AQ70,"0.#"),1)=".",TRUE,FALSE)</formula>
    </cfRule>
  </conditionalFormatting>
  <conditionalFormatting sqref="AU70:AU72">
    <cfRule type="expression" dxfId="1319" priority="2213">
      <formula>IF(RIGHT(TEXT(AU70,"0.#"),1)=".",FALSE,TRUE)</formula>
    </cfRule>
    <cfRule type="expression" dxfId="1318" priority="2214">
      <formula>IF(RIGHT(TEXT(AU70,"0.#"),1)=".",TRUE,FALSE)</formula>
    </cfRule>
  </conditionalFormatting>
  <conditionalFormatting sqref="AU656">
    <cfRule type="expression" dxfId="1317" priority="731">
      <formula>IF(RIGHT(TEXT(AU656,"0.#"),1)=".",FALSE,TRUE)</formula>
    </cfRule>
    <cfRule type="expression" dxfId="1316" priority="732">
      <formula>IF(RIGHT(TEXT(AU656,"0.#"),1)=".",TRUE,FALSE)</formula>
    </cfRule>
  </conditionalFormatting>
  <conditionalFormatting sqref="AQ655">
    <cfRule type="expression" dxfId="1315" priority="723">
      <formula>IF(RIGHT(TEXT(AQ655,"0.#"),1)=".",FALSE,TRUE)</formula>
    </cfRule>
    <cfRule type="expression" dxfId="1314" priority="724">
      <formula>IF(RIGHT(TEXT(AQ655,"0.#"),1)=".",TRUE,FALSE)</formula>
    </cfRule>
  </conditionalFormatting>
  <conditionalFormatting sqref="AI696">
    <cfRule type="expression" dxfId="1313" priority="515">
      <formula>IF(RIGHT(TEXT(AI696,"0.#"),1)=".",FALSE,TRUE)</formula>
    </cfRule>
    <cfRule type="expression" dxfId="1312" priority="516">
      <formula>IF(RIGHT(TEXT(AI696,"0.#"),1)=".",TRUE,FALSE)</formula>
    </cfRule>
  </conditionalFormatting>
  <conditionalFormatting sqref="AQ694">
    <cfRule type="expression" dxfId="1311" priority="509">
      <formula>IF(RIGHT(TEXT(AQ694,"0.#"),1)=".",FALSE,TRUE)</formula>
    </cfRule>
    <cfRule type="expression" dxfId="1310" priority="510">
      <formula>IF(RIGHT(TEXT(AQ694,"0.#"),1)=".",TRUE,FALSE)</formula>
    </cfRule>
  </conditionalFormatting>
  <conditionalFormatting sqref="AL873:AO900">
    <cfRule type="expression" dxfId="1309" priority="2121">
      <formula>IF(AND(AL873&gt;=0, RIGHT(TEXT(AL873,"0.#"),1)&lt;&gt;"."),TRUE,FALSE)</formula>
    </cfRule>
    <cfRule type="expression" dxfId="1308" priority="2122">
      <formula>IF(AND(AL873&gt;=0, RIGHT(TEXT(AL873,"0.#"),1)="."),TRUE,FALSE)</formula>
    </cfRule>
    <cfRule type="expression" dxfId="1307" priority="2123">
      <formula>IF(AND(AL873&lt;0, RIGHT(TEXT(AL873,"0.#"),1)&lt;&gt;"."),TRUE,FALSE)</formula>
    </cfRule>
    <cfRule type="expression" dxfId="1306" priority="2124">
      <formula>IF(AND(AL873&lt;0, RIGHT(TEXT(AL873,"0.#"),1)="."),TRUE,FALSE)</formula>
    </cfRule>
  </conditionalFormatting>
  <conditionalFormatting sqref="AL871:AO872">
    <cfRule type="expression" dxfId="1305" priority="2115">
      <formula>IF(AND(AL871&gt;=0, RIGHT(TEXT(AL871,"0.#"),1)&lt;&gt;"."),TRUE,FALSE)</formula>
    </cfRule>
    <cfRule type="expression" dxfId="1304" priority="2116">
      <formula>IF(AND(AL871&gt;=0, RIGHT(TEXT(AL871,"0.#"),1)="."),TRUE,FALSE)</formula>
    </cfRule>
    <cfRule type="expression" dxfId="1303" priority="2117">
      <formula>IF(AND(AL871&lt;0, RIGHT(TEXT(AL871,"0.#"),1)&lt;&gt;"."),TRUE,FALSE)</formula>
    </cfRule>
    <cfRule type="expression" dxfId="1302" priority="2118">
      <formula>IF(AND(AL871&lt;0, RIGHT(TEXT(AL871,"0.#"),1)="."),TRUE,FALSE)</formula>
    </cfRule>
  </conditionalFormatting>
  <conditionalFormatting sqref="AL906:AO933">
    <cfRule type="expression" dxfId="1301" priority="2109">
      <formula>IF(AND(AL906&gt;=0, RIGHT(TEXT(AL906,"0.#"),1)&lt;&gt;"."),TRUE,FALSE)</formula>
    </cfRule>
    <cfRule type="expression" dxfId="1300" priority="2110">
      <formula>IF(AND(AL906&gt;=0, RIGHT(TEXT(AL906,"0.#"),1)="."),TRUE,FALSE)</formula>
    </cfRule>
    <cfRule type="expression" dxfId="1299" priority="2111">
      <formula>IF(AND(AL906&lt;0, RIGHT(TEXT(AL906,"0.#"),1)&lt;&gt;"."),TRUE,FALSE)</formula>
    </cfRule>
    <cfRule type="expression" dxfId="1298" priority="2112">
      <formula>IF(AND(AL906&lt;0, RIGHT(TEXT(AL906,"0.#"),1)="."),TRUE,FALSE)</formula>
    </cfRule>
  </conditionalFormatting>
  <conditionalFormatting sqref="AL905:AO905">
    <cfRule type="expression" dxfId="1297" priority="2103">
      <formula>IF(AND(AL905&gt;=0, RIGHT(TEXT(AL905,"0.#"),1)&lt;&gt;"."),TRUE,FALSE)</formula>
    </cfRule>
    <cfRule type="expression" dxfId="1296" priority="2104">
      <formula>IF(AND(AL905&gt;=0, RIGHT(TEXT(AL905,"0.#"),1)="."),TRUE,FALSE)</formula>
    </cfRule>
    <cfRule type="expression" dxfId="1295" priority="2105">
      <formula>IF(AND(AL905&lt;0, RIGHT(TEXT(AL905,"0.#"),1)&lt;&gt;"."),TRUE,FALSE)</formula>
    </cfRule>
    <cfRule type="expression" dxfId="1294" priority="2106">
      <formula>IF(AND(AL905&lt;0, RIGHT(TEXT(AL905,"0.#"),1)="."),TRUE,FALSE)</formula>
    </cfRule>
  </conditionalFormatting>
  <conditionalFormatting sqref="AL939:AO966">
    <cfRule type="expression" dxfId="1293" priority="2097">
      <formula>IF(AND(AL939&gt;=0, RIGHT(TEXT(AL939,"0.#"),1)&lt;&gt;"."),TRUE,FALSE)</formula>
    </cfRule>
    <cfRule type="expression" dxfId="1292" priority="2098">
      <formula>IF(AND(AL939&gt;=0, RIGHT(TEXT(AL939,"0.#"),1)="."),TRUE,FALSE)</formula>
    </cfRule>
    <cfRule type="expression" dxfId="1291" priority="2099">
      <formula>IF(AND(AL939&lt;0, RIGHT(TEXT(AL939,"0.#"),1)&lt;&gt;"."),TRUE,FALSE)</formula>
    </cfRule>
    <cfRule type="expression" dxfId="1290" priority="2100">
      <formula>IF(AND(AL939&lt;0, RIGHT(TEXT(AL939,"0.#"),1)="."),TRUE,FALSE)</formula>
    </cfRule>
  </conditionalFormatting>
  <conditionalFormatting sqref="AL938:AO938">
    <cfRule type="expression" dxfId="1289" priority="2091">
      <formula>IF(AND(AL938&gt;=0, RIGHT(TEXT(AL938,"0.#"),1)&lt;&gt;"."),TRUE,FALSE)</formula>
    </cfRule>
    <cfRule type="expression" dxfId="1288" priority="2092">
      <formula>IF(AND(AL938&gt;=0, RIGHT(TEXT(AL938,"0.#"),1)="."),TRUE,FALSE)</formula>
    </cfRule>
    <cfRule type="expression" dxfId="1287" priority="2093">
      <formula>IF(AND(AL938&lt;0, RIGHT(TEXT(AL938,"0.#"),1)&lt;&gt;"."),TRUE,FALSE)</formula>
    </cfRule>
    <cfRule type="expression" dxfId="1286" priority="2094">
      <formula>IF(AND(AL938&lt;0, RIGHT(TEXT(AL938,"0.#"),1)="."),TRUE,FALSE)</formula>
    </cfRule>
  </conditionalFormatting>
  <conditionalFormatting sqref="AL972:AO999">
    <cfRule type="expression" dxfId="1285" priority="2085">
      <formula>IF(AND(AL972&gt;=0, RIGHT(TEXT(AL972,"0.#"),1)&lt;&gt;"."),TRUE,FALSE)</formula>
    </cfRule>
    <cfRule type="expression" dxfId="1284" priority="2086">
      <formula>IF(AND(AL972&gt;=0, RIGHT(TEXT(AL972,"0.#"),1)="."),TRUE,FALSE)</formula>
    </cfRule>
    <cfRule type="expression" dxfId="1283" priority="2087">
      <formula>IF(AND(AL972&lt;0, RIGHT(TEXT(AL972,"0.#"),1)&lt;&gt;"."),TRUE,FALSE)</formula>
    </cfRule>
    <cfRule type="expression" dxfId="1282" priority="2088">
      <formula>IF(AND(AL972&lt;0, RIGHT(TEXT(AL972,"0.#"),1)="."),TRUE,FALSE)</formula>
    </cfRule>
  </conditionalFormatting>
  <conditionalFormatting sqref="AL970:AO971">
    <cfRule type="expression" dxfId="1281" priority="2079">
      <formula>IF(AND(AL970&gt;=0, RIGHT(TEXT(AL970,"0.#"),1)&lt;&gt;"."),TRUE,FALSE)</formula>
    </cfRule>
    <cfRule type="expression" dxfId="1280" priority="2080">
      <formula>IF(AND(AL970&gt;=0, RIGHT(TEXT(AL970,"0.#"),1)="."),TRUE,FALSE)</formula>
    </cfRule>
    <cfRule type="expression" dxfId="1279" priority="2081">
      <formula>IF(AND(AL970&lt;0, RIGHT(TEXT(AL970,"0.#"),1)&lt;&gt;"."),TRUE,FALSE)</formula>
    </cfRule>
    <cfRule type="expression" dxfId="1278" priority="2082">
      <formula>IF(AND(AL970&lt;0, RIGHT(TEXT(AL970,"0.#"),1)="."),TRUE,FALSE)</formula>
    </cfRule>
  </conditionalFormatting>
  <conditionalFormatting sqref="AL1005:AO1032">
    <cfRule type="expression" dxfId="1277" priority="2073">
      <formula>IF(AND(AL1005&gt;=0, RIGHT(TEXT(AL1005,"0.#"),1)&lt;&gt;"."),TRUE,FALSE)</formula>
    </cfRule>
    <cfRule type="expression" dxfId="1276" priority="2074">
      <formula>IF(AND(AL1005&gt;=0, RIGHT(TEXT(AL1005,"0.#"),1)="."),TRUE,FALSE)</formula>
    </cfRule>
    <cfRule type="expression" dxfId="1275" priority="2075">
      <formula>IF(AND(AL1005&lt;0, RIGHT(TEXT(AL1005,"0.#"),1)&lt;&gt;"."),TRUE,FALSE)</formula>
    </cfRule>
    <cfRule type="expression" dxfId="1274" priority="2076">
      <formula>IF(AND(AL1005&lt;0, RIGHT(TEXT(AL1005,"0.#"),1)="."),TRUE,FALSE)</formula>
    </cfRule>
  </conditionalFormatting>
  <conditionalFormatting sqref="AL1003:AO1004">
    <cfRule type="expression" dxfId="1273" priority="2067">
      <formula>IF(AND(AL1003&gt;=0, RIGHT(TEXT(AL1003,"0.#"),1)&lt;&gt;"."),TRUE,FALSE)</formula>
    </cfRule>
    <cfRule type="expression" dxfId="1272" priority="2068">
      <formula>IF(AND(AL1003&gt;=0, RIGHT(TEXT(AL1003,"0.#"),1)="."),TRUE,FALSE)</formula>
    </cfRule>
    <cfRule type="expression" dxfId="1271" priority="2069">
      <formula>IF(AND(AL1003&lt;0, RIGHT(TEXT(AL1003,"0.#"),1)&lt;&gt;"."),TRUE,FALSE)</formula>
    </cfRule>
    <cfRule type="expression" dxfId="1270" priority="2070">
      <formula>IF(AND(AL1003&lt;0, RIGHT(TEXT(AL1003,"0.#"),1)="."),TRUE,FALSE)</formula>
    </cfRule>
  </conditionalFormatting>
  <conditionalFormatting sqref="Y1003:Y1004">
    <cfRule type="expression" dxfId="1269" priority="2065">
      <formula>IF(RIGHT(TEXT(Y1003,"0.#"),1)=".",FALSE,TRUE)</formula>
    </cfRule>
    <cfRule type="expression" dxfId="1268" priority="2066">
      <formula>IF(RIGHT(TEXT(Y1003,"0.#"),1)=".",TRUE,FALSE)</formula>
    </cfRule>
  </conditionalFormatting>
  <conditionalFormatting sqref="AL1038:AO1065">
    <cfRule type="expression" dxfId="1267" priority="2061">
      <formula>IF(AND(AL1038&gt;=0, RIGHT(TEXT(AL1038,"0.#"),1)&lt;&gt;"."),TRUE,FALSE)</formula>
    </cfRule>
    <cfRule type="expression" dxfId="1266" priority="2062">
      <formula>IF(AND(AL1038&gt;=0, RIGHT(TEXT(AL1038,"0.#"),1)="."),TRUE,FALSE)</formula>
    </cfRule>
    <cfRule type="expression" dxfId="1265" priority="2063">
      <formula>IF(AND(AL1038&lt;0, RIGHT(TEXT(AL1038,"0.#"),1)&lt;&gt;"."),TRUE,FALSE)</formula>
    </cfRule>
    <cfRule type="expression" dxfId="1264" priority="2064">
      <formula>IF(AND(AL1038&lt;0, RIGHT(TEXT(AL1038,"0.#"),1)="."),TRUE,FALSE)</formula>
    </cfRule>
  </conditionalFormatting>
  <conditionalFormatting sqref="Y1038:Y1065">
    <cfRule type="expression" dxfId="1263" priority="2059">
      <formula>IF(RIGHT(TEXT(Y1038,"0.#"),1)=".",FALSE,TRUE)</formula>
    </cfRule>
    <cfRule type="expression" dxfId="1262" priority="2060">
      <formula>IF(RIGHT(TEXT(Y1038,"0.#"),1)=".",TRUE,FALSE)</formula>
    </cfRule>
  </conditionalFormatting>
  <conditionalFormatting sqref="AL1036:AO1037">
    <cfRule type="expression" dxfId="1261" priority="2055">
      <formula>IF(AND(AL1036&gt;=0, RIGHT(TEXT(AL1036,"0.#"),1)&lt;&gt;"."),TRUE,FALSE)</formula>
    </cfRule>
    <cfRule type="expression" dxfId="1260" priority="2056">
      <formula>IF(AND(AL1036&gt;=0, RIGHT(TEXT(AL1036,"0.#"),1)="."),TRUE,FALSE)</formula>
    </cfRule>
    <cfRule type="expression" dxfId="1259" priority="2057">
      <formula>IF(AND(AL1036&lt;0, RIGHT(TEXT(AL1036,"0.#"),1)&lt;&gt;"."),TRUE,FALSE)</formula>
    </cfRule>
    <cfRule type="expression" dxfId="1258" priority="2058">
      <formula>IF(AND(AL1036&lt;0, RIGHT(TEXT(AL1036,"0.#"),1)="."),TRUE,FALSE)</formula>
    </cfRule>
  </conditionalFormatting>
  <conditionalFormatting sqref="Y1036:Y1037">
    <cfRule type="expression" dxfId="1257" priority="2053">
      <formula>IF(RIGHT(TEXT(Y1036,"0.#"),1)=".",FALSE,TRUE)</formula>
    </cfRule>
    <cfRule type="expression" dxfId="1256" priority="2054">
      <formula>IF(RIGHT(TEXT(Y1036,"0.#"),1)=".",TRUE,FALSE)</formula>
    </cfRule>
  </conditionalFormatting>
  <conditionalFormatting sqref="AL1071:AO1098">
    <cfRule type="expression" dxfId="1255" priority="2049">
      <formula>IF(AND(AL1071&gt;=0, RIGHT(TEXT(AL1071,"0.#"),1)&lt;&gt;"."),TRUE,FALSE)</formula>
    </cfRule>
    <cfRule type="expression" dxfId="1254" priority="2050">
      <formula>IF(AND(AL1071&gt;=0, RIGHT(TEXT(AL1071,"0.#"),1)="."),TRUE,FALSE)</formula>
    </cfRule>
    <cfRule type="expression" dxfId="1253" priority="2051">
      <formula>IF(AND(AL1071&lt;0, RIGHT(TEXT(AL1071,"0.#"),1)&lt;&gt;"."),TRUE,FALSE)</formula>
    </cfRule>
    <cfRule type="expression" dxfId="1252" priority="2052">
      <formula>IF(AND(AL1071&lt;0, RIGHT(TEXT(AL1071,"0.#"),1)="."),TRUE,FALSE)</formula>
    </cfRule>
  </conditionalFormatting>
  <conditionalFormatting sqref="Y1071:Y1098">
    <cfRule type="expression" dxfId="1251" priority="2047">
      <formula>IF(RIGHT(TEXT(Y1071,"0.#"),1)=".",FALSE,TRUE)</formula>
    </cfRule>
    <cfRule type="expression" dxfId="1250" priority="2048">
      <formula>IF(RIGHT(TEXT(Y1071,"0.#"),1)=".",TRUE,FALSE)</formula>
    </cfRule>
  </conditionalFormatting>
  <conditionalFormatting sqref="AL1069:AO1070">
    <cfRule type="expression" dxfId="1249" priority="2043">
      <formula>IF(AND(AL1069&gt;=0, RIGHT(TEXT(AL1069,"0.#"),1)&lt;&gt;"."),TRUE,FALSE)</formula>
    </cfRule>
    <cfRule type="expression" dxfId="1248" priority="2044">
      <formula>IF(AND(AL1069&gt;=0, RIGHT(TEXT(AL1069,"0.#"),1)="."),TRUE,FALSE)</formula>
    </cfRule>
    <cfRule type="expression" dxfId="1247" priority="2045">
      <formula>IF(AND(AL1069&lt;0, RIGHT(TEXT(AL1069,"0.#"),1)&lt;&gt;"."),TRUE,FALSE)</formula>
    </cfRule>
    <cfRule type="expression" dxfId="1246" priority="2046">
      <formula>IF(AND(AL1069&lt;0, RIGHT(TEXT(AL1069,"0.#"),1)="."),TRUE,FALSE)</formula>
    </cfRule>
  </conditionalFormatting>
  <conditionalFormatting sqref="Y1069:Y1070">
    <cfRule type="expression" dxfId="1245" priority="2041">
      <formula>IF(RIGHT(TEXT(Y1069,"0.#"),1)=".",FALSE,TRUE)</formula>
    </cfRule>
    <cfRule type="expression" dxfId="1244" priority="2042">
      <formula>IF(RIGHT(TEXT(Y1069,"0.#"),1)=".",TRUE,FALSE)</formula>
    </cfRule>
  </conditionalFormatting>
  <conditionalFormatting sqref="AE39">
    <cfRule type="expression" dxfId="1243" priority="2039">
      <formula>IF(RIGHT(TEXT(AE39,"0.#"),1)=".",FALSE,TRUE)</formula>
    </cfRule>
    <cfRule type="expression" dxfId="1242" priority="2040">
      <formula>IF(RIGHT(TEXT(AE39,"0.#"),1)=".",TRUE,FALSE)</formula>
    </cfRule>
  </conditionalFormatting>
  <conditionalFormatting sqref="AM41">
    <cfRule type="expression" dxfId="1241" priority="2023">
      <formula>IF(RIGHT(TEXT(AM41,"0.#"),1)=".",FALSE,TRUE)</formula>
    </cfRule>
    <cfRule type="expression" dxfId="1240" priority="2024">
      <formula>IF(RIGHT(TEXT(AM41,"0.#"),1)=".",TRUE,FALSE)</formula>
    </cfRule>
  </conditionalFormatting>
  <conditionalFormatting sqref="AE40">
    <cfRule type="expression" dxfId="1239" priority="2037">
      <formula>IF(RIGHT(TEXT(AE40,"0.#"),1)=".",FALSE,TRUE)</formula>
    </cfRule>
    <cfRule type="expression" dxfId="1238" priority="2038">
      <formula>IF(RIGHT(TEXT(AE40,"0.#"),1)=".",TRUE,FALSE)</formula>
    </cfRule>
  </conditionalFormatting>
  <conditionalFormatting sqref="AE41">
    <cfRule type="expression" dxfId="1237" priority="2035">
      <formula>IF(RIGHT(TEXT(AE41,"0.#"),1)=".",FALSE,TRUE)</formula>
    </cfRule>
    <cfRule type="expression" dxfId="1236" priority="2036">
      <formula>IF(RIGHT(TEXT(AE41,"0.#"),1)=".",TRUE,FALSE)</formula>
    </cfRule>
  </conditionalFormatting>
  <conditionalFormatting sqref="AI41">
    <cfRule type="expression" dxfId="1235" priority="2033">
      <formula>IF(RIGHT(TEXT(AI41,"0.#"),1)=".",FALSE,TRUE)</formula>
    </cfRule>
    <cfRule type="expression" dxfId="1234" priority="2034">
      <formula>IF(RIGHT(TEXT(AI41,"0.#"),1)=".",TRUE,FALSE)</formula>
    </cfRule>
  </conditionalFormatting>
  <conditionalFormatting sqref="AI40">
    <cfRule type="expression" dxfId="1233" priority="2031">
      <formula>IF(RIGHT(TEXT(AI40,"0.#"),1)=".",FALSE,TRUE)</formula>
    </cfRule>
    <cfRule type="expression" dxfId="1232" priority="2032">
      <formula>IF(RIGHT(TEXT(AI40,"0.#"),1)=".",TRUE,FALSE)</formula>
    </cfRule>
  </conditionalFormatting>
  <conditionalFormatting sqref="AI39">
    <cfRule type="expression" dxfId="1231" priority="2029">
      <formula>IF(RIGHT(TEXT(AI39,"0.#"),1)=".",FALSE,TRUE)</formula>
    </cfRule>
    <cfRule type="expression" dxfId="1230" priority="2030">
      <formula>IF(RIGHT(TEXT(AI39,"0.#"),1)=".",TRUE,FALSE)</formula>
    </cfRule>
  </conditionalFormatting>
  <conditionalFormatting sqref="AM39">
    <cfRule type="expression" dxfId="1229" priority="2027">
      <formula>IF(RIGHT(TEXT(AM39,"0.#"),1)=".",FALSE,TRUE)</formula>
    </cfRule>
    <cfRule type="expression" dxfId="1228" priority="2028">
      <formula>IF(RIGHT(TEXT(AM39,"0.#"),1)=".",TRUE,FALSE)</formula>
    </cfRule>
  </conditionalFormatting>
  <conditionalFormatting sqref="AM40">
    <cfRule type="expression" dxfId="1227" priority="2025">
      <formula>IF(RIGHT(TEXT(AM40,"0.#"),1)=".",FALSE,TRUE)</formula>
    </cfRule>
    <cfRule type="expression" dxfId="1226" priority="2026">
      <formula>IF(RIGHT(TEXT(AM40,"0.#"),1)=".",TRUE,FALSE)</formula>
    </cfRule>
  </conditionalFormatting>
  <conditionalFormatting sqref="AQ39:AQ41">
    <cfRule type="expression" dxfId="1225" priority="2021">
      <formula>IF(RIGHT(TEXT(AQ39,"0.#"),1)=".",FALSE,TRUE)</formula>
    </cfRule>
    <cfRule type="expression" dxfId="1224" priority="2022">
      <formula>IF(RIGHT(TEXT(AQ39,"0.#"),1)=".",TRUE,FALSE)</formula>
    </cfRule>
  </conditionalFormatting>
  <conditionalFormatting sqref="AU39:AU41">
    <cfRule type="expression" dxfId="1223" priority="2019">
      <formula>IF(RIGHT(TEXT(AU39,"0.#"),1)=".",FALSE,TRUE)</formula>
    </cfRule>
    <cfRule type="expression" dxfId="1222" priority="2020">
      <formula>IF(RIGHT(TEXT(AU39,"0.#"),1)=".",TRUE,FALSE)</formula>
    </cfRule>
  </conditionalFormatting>
  <conditionalFormatting sqref="AE46">
    <cfRule type="expression" dxfId="1221" priority="2017">
      <formula>IF(RIGHT(TEXT(AE46,"0.#"),1)=".",FALSE,TRUE)</formula>
    </cfRule>
    <cfRule type="expression" dxfId="1220" priority="2018">
      <formula>IF(RIGHT(TEXT(AE46,"0.#"),1)=".",TRUE,FALSE)</formula>
    </cfRule>
  </conditionalFormatting>
  <conditionalFormatting sqref="AE47">
    <cfRule type="expression" dxfId="1219" priority="2015">
      <formula>IF(RIGHT(TEXT(AE47,"0.#"),1)=".",FALSE,TRUE)</formula>
    </cfRule>
    <cfRule type="expression" dxfId="1218" priority="2016">
      <formula>IF(RIGHT(TEXT(AE47,"0.#"),1)=".",TRUE,FALSE)</formula>
    </cfRule>
  </conditionalFormatting>
  <conditionalFormatting sqref="AE48">
    <cfRule type="expression" dxfId="1217" priority="2013">
      <formula>IF(RIGHT(TEXT(AE48,"0.#"),1)=".",FALSE,TRUE)</formula>
    </cfRule>
    <cfRule type="expression" dxfId="1216" priority="2014">
      <formula>IF(RIGHT(TEXT(AE48,"0.#"),1)=".",TRUE,FALSE)</formula>
    </cfRule>
  </conditionalFormatting>
  <conditionalFormatting sqref="AI48">
    <cfRule type="expression" dxfId="1215" priority="2011">
      <formula>IF(RIGHT(TEXT(AI48,"0.#"),1)=".",FALSE,TRUE)</formula>
    </cfRule>
    <cfRule type="expression" dxfId="1214" priority="2012">
      <formula>IF(RIGHT(TEXT(AI48,"0.#"),1)=".",TRUE,FALSE)</formula>
    </cfRule>
  </conditionalFormatting>
  <conditionalFormatting sqref="AI47">
    <cfRule type="expression" dxfId="1213" priority="2009">
      <formula>IF(RIGHT(TEXT(AI47,"0.#"),1)=".",FALSE,TRUE)</formula>
    </cfRule>
    <cfRule type="expression" dxfId="1212" priority="2010">
      <formula>IF(RIGHT(TEXT(AI47,"0.#"),1)=".",TRUE,FALSE)</formula>
    </cfRule>
  </conditionalFormatting>
  <conditionalFormatting sqref="AE448">
    <cfRule type="expression" dxfId="1211" priority="1887">
      <formula>IF(RIGHT(TEXT(AE448,"0.#"),1)=".",FALSE,TRUE)</formula>
    </cfRule>
    <cfRule type="expression" dxfId="1210" priority="1888">
      <formula>IF(RIGHT(TEXT(AE448,"0.#"),1)=".",TRUE,FALSE)</formula>
    </cfRule>
  </conditionalFormatting>
  <conditionalFormatting sqref="AM450">
    <cfRule type="expression" dxfId="1209" priority="1877">
      <formula>IF(RIGHT(TEXT(AM450,"0.#"),1)=".",FALSE,TRUE)</formula>
    </cfRule>
    <cfRule type="expression" dxfId="1208" priority="1878">
      <formula>IF(RIGHT(TEXT(AM450,"0.#"),1)=".",TRUE,FALSE)</formula>
    </cfRule>
  </conditionalFormatting>
  <conditionalFormatting sqref="AE449">
    <cfRule type="expression" dxfId="1207" priority="1885">
      <formula>IF(RIGHT(TEXT(AE449,"0.#"),1)=".",FALSE,TRUE)</formula>
    </cfRule>
    <cfRule type="expression" dxfId="1206" priority="1886">
      <formula>IF(RIGHT(TEXT(AE449,"0.#"),1)=".",TRUE,FALSE)</formula>
    </cfRule>
  </conditionalFormatting>
  <conditionalFormatting sqref="AE450">
    <cfRule type="expression" dxfId="1205" priority="1883">
      <formula>IF(RIGHT(TEXT(AE450,"0.#"),1)=".",FALSE,TRUE)</formula>
    </cfRule>
    <cfRule type="expression" dxfId="1204" priority="1884">
      <formula>IF(RIGHT(TEXT(AE450,"0.#"),1)=".",TRUE,FALSE)</formula>
    </cfRule>
  </conditionalFormatting>
  <conditionalFormatting sqref="AM448">
    <cfRule type="expression" dxfId="1203" priority="1881">
      <formula>IF(RIGHT(TEXT(AM448,"0.#"),1)=".",FALSE,TRUE)</formula>
    </cfRule>
    <cfRule type="expression" dxfId="1202" priority="1882">
      <formula>IF(RIGHT(TEXT(AM448,"0.#"),1)=".",TRUE,FALSE)</formula>
    </cfRule>
  </conditionalFormatting>
  <conditionalFormatting sqref="AM449">
    <cfRule type="expression" dxfId="1201" priority="1879">
      <formula>IF(RIGHT(TEXT(AM449,"0.#"),1)=".",FALSE,TRUE)</formula>
    </cfRule>
    <cfRule type="expression" dxfId="1200" priority="1880">
      <formula>IF(RIGHT(TEXT(AM449,"0.#"),1)=".",TRUE,FALSE)</formula>
    </cfRule>
  </conditionalFormatting>
  <conditionalFormatting sqref="AU448">
    <cfRule type="expression" dxfId="1199" priority="1875">
      <formula>IF(RIGHT(TEXT(AU448,"0.#"),1)=".",FALSE,TRUE)</formula>
    </cfRule>
    <cfRule type="expression" dxfId="1198" priority="1876">
      <formula>IF(RIGHT(TEXT(AU448,"0.#"),1)=".",TRUE,FALSE)</formula>
    </cfRule>
  </conditionalFormatting>
  <conditionalFormatting sqref="AU449">
    <cfRule type="expression" dxfId="1197" priority="1873">
      <formula>IF(RIGHT(TEXT(AU449,"0.#"),1)=".",FALSE,TRUE)</formula>
    </cfRule>
    <cfRule type="expression" dxfId="1196" priority="1874">
      <formula>IF(RIGHT(TEXT(AU449,"0.#"),1)=".",TRUE,FALSE)</formula>
    </cfRule>
  </conditionalFormatting>
  <conditionalFormatting sqref="AU450">
    <cfRule type="expression" dxfId="1195" priority="1871">
      <formula>IF(RIGHT(TEXT(AU450,"0.#"),1)=".",FALSE,TRUE)</formula>
    </cfRule>
    <cfRule type="expression" dxfId="1194" priority="1872">
      <formula>IF(RIGHT(TEXT(AU450,"0.#"),1)=".",TRUE,FALSE)</formula>
    </cfRule>
  </conditionalFormatting>
  <conditionalFormatting sqref="AI450">
    <cfRule type="expression" dxfId="1193" priority="1865">
      <formula>IF(RIGHT(TEXT(AI450,"0.#"),1)=".",FALSE,TRUE)</formula>
    </cfRule>
    <cfRule type="expression" dxfId="1192" priority="1866">
      <formula>IF(RIGHT(TEXT(AI450,"0.#"),1)=".",TRUE,FALSE)</formula>
    </cfRule>
  </conditionalFormatting>
  <conditionalFormatting sqref="AI448">
    <cfRule type="expression" dxfId="1191" priority="1869">
      <formula>IF(RIGHT(TEXT(AI448,"0.#"),1)=".",FALSE,TRUE)</formula>
    </cfRule>
    <cfRule type="expression" dxfId="1190" priority="1870">
      <formula>IF(RIGHT(TEXT(AI448,"0.#"),1)=".",TRUE,FALSE)</formula>
    </cfRule>
  </conditionalFormatting>
  <conditionalFormatting sqref="AI449">
    <cfRule type="expression" dxfId="1189" priority="1867">
      <formula>IF(RIGHT(TEXT(AI449,"0.#"),1)=".",FALSE,TRUE)</formula>
    </cfRule>
    <cfRule type="expression" dxfId="1188" priority="1868">
      <formula>IF(RIGHT(TEXT(AI449,"0.#"),1)=".",TRUE,FALSE)</formula>
    </cfRule>
  </conditionalFormatting>
  <conditionalFormatting sqref="AQ449">
    <cfRule type="expression" dxfId="1187" priority="1863">
      <formula>IF(RIGHT(TEXT(AQ449,"0.#"),1)=".",FALSE,TRUE)</formula>
    </cfRule>
    <cfRule type="expression" dxfId="1186" priority="1864">
      <formula>IF(RIGHT(TEXT(AQ449,"0.#"),1)=".",TRUE,FALSE)</formula>
    </cfRule>
  </conditionalFormatting>
  <conditionalFormatting sqref="AQ450">
    <cfRule type="expression" dxfId="1185" priority="1861">
      <formula>IF(RIGHT(TEXT(AQ450,"0.#"),1)=".",FALSE,TRUE)</formula>
    </cfRule>
    <cfRule type="expression" dxfId="1184" priority="1862">
      <formula>IF(RIGHT(TEXT(AQ450,"0.#"),1)=".",TRUE,FALSE)</formula>
    </cfRule>
  </conditionalFormatting>
  <conditionalFormatting sqref="AQ448">
    <cfRule type="expression" dxfId="1183" priority="1859">
      <formula>IF(RIGHT(TEXT(AQ448,"0.#"),1)=".",FALSE,TRUE)</formula>
    </cfRule>
    <cfRule type="expression" dxfId="1182" priority="1860">
      <formula>IF(RIGHT(TEXT(AQ448,"0.#"),1)=".",TRUE,FALSE)</formula>
    </cfRule>
  </conditionalFormatting>
  <conditionalFormatting sqref="AE453">
    <cfRule type="expression" dxfId="1181" priority="1857">
      <formula>IF(RIGHT(TEXT(AE453,"0.#"),1)=".",FALSE,TRUE)</formula>
    </cfRule>
    <cfRule type="expression" dxfId="1180" priority="1858">
      <formula>IF(RIGHT(TEXT(AE453,"0.#"),1)=".",TRUE,FALSE)</formula>
    </cfRule>
  </conditionalFormatting>
  <conditionalFormatting sqref="AM455">
    <cfRule type="expression" dxfId="1179" priority="1847">
      <formula>IF(RIGHT(TEXT(AM455,"0.#"),1)=".",FALSE,TRUE)</formula>
    </cfRule>
    <cfRule type="expression" dxfId="1178" priority="1848">
      <formula>IF(RIGHT(TEXT(AM455,"0.#"),1)=".",TRUE,FALSE)</formula>
    </cfRule>
  </conditionalFormatting>
  <conditionalFormatting sqref="AE454">
    <cfRule type="expression" dxfId="1177" priority="1855">
      <formula>IF(RIGHT(TEXT(AE454,"0.#"),1)=".",FALSE,TRUE)</formula>
    </cfRule>
    <cfRule type="expression" dxfId="1176" priority="1856">
      <formula>IF(RIGHT(TEXT(AE454,"0.#"),1)=".",TRUE,FALSE)</formula>
    </cfRule>
  </conditionalFormatting>
  <conditionalFormatting sqref="AE455">
    <cfRule type="expression" dxfId="1175" priority="1853">
      <formula>IF(RIGHT(TEXT(AE455,"0.#"),1)=".",FALSE,TRUE)</formula>
    </cfRule>
    <cfRule type="expression" dxfId="1174" priority="1854">
      <formula>IF(RIGHT(TEXT(AE455,"0.#"),1)=".",TRUE,FALSE)</formula>
    </cfRule>
  </conditionalFormatting>
  <conditionalFormatting sqref="AM453">
    <cfRule type="expression" dxfId="1173" priority="1851">
      <formula>IF(RIGHT(TEXT(AM453,"0.#"),1)=".",FALSE,TRUE)</formula>
    </cfRule>
    <cfRule type="expression" dxfId="1172" priority="1852">
      <formula>IF(RIGHT(TEXT(AM453,"0.#"),1)=".",TRUE,FALSE)</formula>
    </cfRule>
  </conditionalFormatting>
  <conditionalFormatting sqref="AM454">
    <cfRule type="expression" dxfId="1171" priority="1849">
      <formula>IF(RIGHT(TEXT(AM454,"0.#"),1)=".",FALSE,TRUE)</formula>
    </cfRule>
    <cfRule type="expression" dxfId="1170" priority="1850">
      <formula>IF(RIGHT(TEXT(AM454,"0.#"),1)=".",TRUE,FALSE)</formula>
    </cfRule>
  </conditionalFormatting>
  <conditionalFormatting sqref="AU453">
    <cfRule type="expression" dxfId="1169" priority="1845">
      <formula>IF(RIGHT(TEXT(AU453,"0.#"),1)=".",FALSE,TRUE)</formula>
    </cfRule>
    <cfRule type="expression" dxfId="1168" priority="1846">
      <formula>IF(RIGHT(TEXT(AU453,"0.#"),1)=".",TRUE,FALSE)</formula>
    </cfRule>
  </conditionalFormatting>
  <conditionalFormatting sqref="AU454">
    <cfRule type="expression" dxfId="1167" priority="1843">
      <formula>IF(RIGHT(TEXT(AU454,"0.#"),1)=".",FALSE,TRUE)</formula>
    </cfRule>
    <cfRule type="expression" dxfId="1166" priority="1844">
      <formula>IF(RIGHT(TEXT(AU454,"0.#"),1)=".",TRUE,FALSE)</formula>
    </cfRule>
  </conditionalFormatting>
  <conditionalFormatting sqref="AU455">
    <cfRule type="expression" dxfId="1165" priority="1841">
      <formula>IF(RIGHT(TEXT(AU455,"0.#"),1)=".",FALSE,TRUE)</formula>
    </cfRule>
    <cfRule type="expression" dxfId="1164" priority="1842">
      <formula>IF(RIGHT(TEXT(AU455,"0.#"),1)=".",TRUE,FALSE)</formula>
    </cfRule>
  </conditionalFormatting>
  <conditionalFormatting sqref="AI455">
    <cfRule type="expression" dxfId="1163" priority="1835">
      <formula>IF(RIGHT(TEXT(AI455,"0.#"),1)=".",FALSE,TRUE)</formula>
    </cfRule>
    <cfRule type="expression" dxfId="1162" priority="1836">
      <formula>IF(RIGHT(TEXT(AI455,"0.#"),1)=".",TRUE,FALSE)</formula>
    </cfRule>
  </conditionalFormatting>
  <conditionalFormatting sqref="AI453">
    <cfRule type="expression" dxfId="1161" priority="1839">
      <formula>IF(RIGHT(TEXT(AI453,"0.#"),1)=".",FALSE,TRUE)</formula>
    </cfRule>
    <cfRule type="expression" dxfId="1160" priority="1840">
      <formula>IF(RIGHT(TEXT(AI453,"0.#"),1)=".",TRUE,FALSE)</formula>
    </cfRule>
  </conditionalFormatting>
  <conditionalFormatting sqref="AI454">
    <cfRule type="expression" dxfId="1159" priority="1837">
      <formula>IF(RIGHT(TEXT(AI454,"0.#"),1)=".",FALSE,TRUE)</formula>
    </cfRule>
    <cfRule type="expression" dxfId="1158" priority="1838">
      <formula>IF(RIGHT(TEXT(AI454,"0.#"),1)=".",TRUE,FALSE)</formula>
    </cfRule>
  </conditionalFormatting>
  <conditionalFormatting sqref="AQ454">
    <cfRule type="expression" dxfId="1157" priority="1833">
      <formula>IF(RIGHT(TEXT(AQ454,"0.#"),1)=".",FALSE,TRUE)</formula>
    </cfRule>
    <cfRule type="expression" dxfId="1156" priority="1834">
      <formula>IF(RIGHT(TEXT(AQ454,"0.#"),1)=".",TRUE,FALSE)</formula>
    </cfRule>
  </conditionalFormatting>
  <conditionalFormatting sqref="AQ455">
    <cfRule type="expression" dxfId="1155" priority="1831">
      <formula>IF(RIGHT(TEXT(AQ455,"0.#"),1)=".",FALSE,TRUE)</formula>
    </cfRule>
    <cfRule type="expression" dxfId="1154" priority="1832">
      <formula>IF(RIGHT(TEXT(AQ455,"0.#"),1)=".",TRUE,FALSE)</formula>
    </cfRule>
  </conditionalFormatting>
  <conditionalFormatting sqref="AQ453">
    <cfRule type="expression" dxfId="1153" priority="1829">
      <formula>IF(RIGHT(TEXT(AQ453,"0.#"),1)=".",FALSE,TRUE)</formula>
    </cfRule>
    <cfRule type="expression" dxfId="1152" priority="1830">
      <formula>IF(RIGHT(TEXT(AQ453,"0.#"),1)=".",TRUE,FALSE)</formula>
    </cfRule>
  </conditionalFormatting>
  <conditionalFormatting sqref="AE487">
    <cfRule type="expression" dxfId="1151" priority="1707">
      <formula>IF(RIGHT(TEXT(AE487,"0.#"),1)=".",FALSE,TRUE)</formula>
    </cfRule>
    <cfRule type="expression" dxfId="1150" priority="1708">
      <formula>IF(RIGHT(TEXT(AE487,"0.#"),1)=".",TRUE,FALSE)</formula>
    </cfRule>
  </conditionalFormatting>
  <conditionalFormatting sqref="AE488">
    <cfRule type="expression" dxfId="1149" priority="1705">
      <formula>IF(RIGHT(TEXT(AE488,"0.#"),1)=".",FALSE,TRUE)</formula>
    </cfRule>
    <cfRule type="expression" dxfId="1148" priority="1706">
      <formula>IF(RIGHT(TEXT(AE488,"0.#"),1)=".",TRUE,FALSE)</formula>
    </cfRule>
  </conditionalFormatting>
  <conditionalFormatting sqref="AE489">
    <cfRule type="expression" dxfId="1147" priority="1703">
      <formula>IF(RIGHT(TEXT(AE489,"0.#"),1)=".",FALSE,TRUE)</formula>
    </cfRule>
    <cfRule type="expression" dxfId="1146" priority="1704">
      <formula>IF(RIGHT(TEXT(AE489,"0.#"),1)=".",TRUE,FALSE)</formula>
    </cfRule>
  </conditionalFormatting>
  <conditionalFormatting sqref="AU487">
    <cfRule type="expression" dxfId="1145" priority="1695">
      <formula>IF(RIGHT(TEXT(AU487,"0.#"),1)=".",FALSE,TRUE)</formula>
    </cfRule>
    <cfRule type="expression" dxfId="1144" priority="1696">
      <formula>IF(RIGHT(TEXT(AU487,"0.#"),1)=".",TRUE,FALSE)</formula>
    </cfRule>
  </conditionalFormatting>
  <conditionalFormatting sqref="AU488">
    <cfRule type="expression" dxfId="1143" priority="1693">
      <formula>IF(RIGHT(TEXT(AU488,"0.#"),1)=".",FALSE,TRUE)</formula>
    </cfRule>
    <cfRule type="expression" dxfId="1142" priority="1694">
      <formula>IF(RIGHT(TEXT(AU488,"0.#"),1)=".",TRUE,FALSE)</formula>
    </cfRule>
  </conditionalFormatting>
  <conditionalFormatting sqref="AU489">
    <cfRule type="expression" dxfId="1141" priority="1691">
      <formula>IF(RIGHT(TEXT(AU489,"0.#"),1)=".",FALSE,TRUE)</formula>
    </cfRule>
    <cfRule type="expression" dxfId="1140" priority="1692">
      <formula>IF(RIGHT(TEXT(AU489,"0.#"),1)=".",TRUE,FALSE)</formula>
    </cfRule>
  </conditionalFormatting>
  <conditionalFormatting sqref="AQ488">
    <cfRule type="expression" dxfId="1139" priority="1683">
      <formula>IF(RIGHT(TEXT(AQ488,"0.#"),1)=".",FALSE,TRUE)</formula>
    </cfRule>
    <cfRule type="expression" dxfId="1138" priority="1684">
      <formula>IF(RIGHT(TEXT(AQ488,"0.#"),1)=".",TRUE,FALSE)</formula>
    </cfRule>
  </conditionalFormatting>
  <conditionalFormatting sqref="AQ489">
    <cfRule type="expression" dxfId="1137" priority="1681">
      <formula>IF(RIGHT(TEXT(AQ489,"0.#"),1)=".",FALSE,TRUE)</formula>
    </cfRule>
    <cfRule type="expression" dxfId="1136" priority="1682">
      <formula>IF(RIGHT(TEXT(AQ489,"0.#"),1)=".",TRUE,FALSE)</formula>
    </cfRule>
  </conditionalFormatting>
  <conditionalFormatting sqref="AQ487">
    <cfRule type="expression" dxfId="1135" priority="1679">
      <formula>IF(RIGHT(TEXT(AQ487,"0.#"),1)=".",FALSE,TRUE)</formula>
    </cfRule>
    <cfRule type="expression" dxfId="1134" priority="1680">
      <formula>IF(RIGHT(TEXT(AQ487,"0.#"),1)=".",TRUE,FALSE)</formula>
    </cfRule>
  </conditionalFormatting>
  <conditionalFormatting sqref="AE512">
    <cfRule type="expression" dxfId="1133" priority="1677">
      <formula>IF(RIGHT(TEXT(AE512,"0.#"),1)=".",FALSE,TRUE)</formula>
    </cfRule>
    <cfRule type="expression" dxfId="1132" priority="1678">
      <formula>IF(RIGHT(TEXT(AE512,"0.#"),1)=".",TRUE,FALSE)</formula>
    </cfRule>
  </conditionalFormatting>
  <conditionalFormatting sqref="AE513">
    <cfRule type="expression" dxfId="1131" priority="1675">
      <formula>IF(RIGHT(TEXT(AE513,"0.#"),1)=".",FALSE,TRUE)</formula>
    </cfRule>
    <cfRule type="expression" dxfId="1130" priority="1676">
      <formula>IF(RIGHT(TEXT(AE513,"0.#"),1)=".",TRUE,FALSE)</formula>
    </cfRule>
  </conditionalFormatting>
  <conditionalFormatting sqref="AE514">
    <cfRule type="expression" dxfId="1129" priority="1673">
      <formula>IF(RIGHT(TEXT(AE514,"0.#"),1)=".",FALSE,TRUE)</formula>
    </cfRule>
    <cfRule type="expression" dxfId="1128" priority="1674">
      <formula>IF(RIGHT(TEXT(AE514,"0.#"),1)=".",TRUE,FALSE)</formula>
    </cfRule>
  </conditionalFormatting>
  <conditionalFormatting sqref="AU512">
    <cfRule type="expression" dxfId="1127" priority="1665">
      <formula>IF(RIGHT(TEXT(AU512,"0.#"),1)=".",FALSE,TRUE)</formula>
    </cfRule>
    <cfRule type="expression" dxfId="1126" priority="1666">
      <formula>IF(RIGHT(TEXT(AU512,"0.#"),1)=".",TRUE,FALSE)</formula>
    </cfRule>
  </conditionalFormatting>
  <conditionalFormatting sqref="AU513">
    <cfRule type="expression" dxfId="1125" priority="1663">
      <formula>IF(RIGHT(TEXT(AU513,"0.#"),1)=".",FALSE,TRUE)</formula>
    </cfRule>
    <cfRule type="expression" dxfId="1124" priority="1664">
      <formula>IF(RIGHT(TEXT(AU513,"0.#"),1)=".",TRUE,FALSE)</formula>
    </cfRule>
  </conditionalFormatting>
  <conditionalFormatting sqref="AU514">
    <cfRule type="expression" dxfId="1123" priority="1661">
      <formula>IF(RIGHT(TEXT(AU514,"0.#"),1)=".",FALSE,TRUE)</formula>
    </cfRule>
    <cfRule type="expression" dxfId="1122" priority="1662">
      <formula>IF(RIGHT(TEXT(AU514,"0.#"),1)=".",TRUE,FALSE)</formula>
    </cfRule>
  </conditionalFormatting>
  <conditionalFormatting sqref="AQ513">
    <cfRule type="expression" dxfId="1121" priority="1653">
      <formula>IF(RIGHT(TEXT(AQ513,"0.#"),1)=".",FALSE,TRUE)</formula>
    </cfRule>
    <cfRule type="expression" dxfId="1120" priority="1654">
      <formula>IF(RIGHT(TEXT(AQ513,"0.#"),1)=".",TRUE,FALSE)</formula>
    </cfRule>
  </conditionalFormatting>
  <conditionalFormatting sqref="AQ514">
    <cfRule type="expression" dxfId="1119" priority="1651">
      <formula>IF(RIGHT(TEXT(AQ514,"0.#"),1)=".",FALSE,TRUE)</formula>
    </cfRule>
    <cfRule type="expression" dxfId="1118" priority="1652">
      <formula>IF(RIGHT(TEXT(AQ514,"0.#"),1)=".",TRUE,FALSE)</formula>
    </cfRule>
  </conditionalFormatting>
  <conditionalFormatting sqref="AQ512">
    <cfRule type="expression" dxfId="1117" priority="1649">
      <formula>IF(RIGHT(TEXT(AQ512,"0.#"),1)=".",FALSE,TRUE)</formula>
    </cfRule>
    <cfRule type="expression" dxfId="1116" priority="1650">
      <formula>IF(RIGHT(TEXT(AQ512,"0.#"),1)=".",TRUE,FALSE)</formula>
    </cfRule>
  </conditionalFormatting>
  <conditionalFormatting sqref="AE517">
    <cfRule type="expression" dxfId="1115" priority="1527">
      <formula>IF(RIGHT(TEXT(AE517,"0.#"),1)=".",FALSE,TRUE)</formula>
    </cfRule>
    <cfRule type="expression" dxfId="1114" priority="1528">
      <formula>IF(RIGHT(TEXT(AE517,"0.#"),1)=".",TRUE,FALSE)</formula>
    </cfRule>
  </conditionalFormatting>
  <conditionalFormatting sqref="AE518">
    <cfRule type="expression" dxfId="1113" priority="1525">
      <formula>IF(RIGHT(TEXT(AE518,"0.#"),1)=".",FALSE,TRUE)</formula>
    </cfRule>
    <cfRule type="expression" dxfId="1112" priority="1526">
      <formula>IF(RIGHT(TEXT(AE518,"0.#"),1)=".",TRUE,FALSE)</formula>
    </cfRule>
  </conditionalFormatting>
  <conditionalFormatting sqref="AE519">
    <cfRule type="expression" dxfId="1111" priority="1523">
      <formula>IF(RIGHT(TEXT(AE519,"0.#"),1)=".",FALSE,TRUE)</formula>
    </cfRule>
    <cfRule type="expression" dxfId="1110" priority="1524">
      <formula>IF(RIGHT(TEXT(AE519,"0.#"),1)=".",TRUE,FALSE)</formula>
    </cfRule>
  </conditionalFormatting>
  <conditionalFormatting sqref="AU517">
    <cfRule type="expression" dxfId="1109" priority="1515">
      <formula>IF(RIGHT(TEXT(AU517,"0.#"),1)=".",FALSE,TRUE)</formula>
    </cfRule>
    <cfRule type="expression" dxfId="1108" priority="1516">
      <formula>IF(RIGHT(TEXT(AU517,"0.#"),1)=".",TRUE,FALSE)</formula>
    </cfRule>
  </conditionalFormatting>
  <conditionalFormatting sqref="AU519">
    <cfRule type="expression" dxfId="1107" priority="1511">
      <formula>IF(RIGHT(TEXT(AU519,"0.#"),1)=".",FALSE,TRUE)</formula>
    </cfRule>
    <cfRule type="expression" dxfId="1106" priority="1512">
      <formula>IF(RIGHT(TEXT(AU519,"0.#"),1)=".",TRUE,FALSE)</formula>
    </cfRule>
  </conditionalFormatting>
  <conditionalFormatting sqref="AQ518">
    <cfRule type="expression" dxfId="1105" priority="1503">
      <formula>IF(RIGHT(TEXT(AQ518,"0.#"),1)=".",FALSE,TRUE)</formula>
    </cfRule>
    <cfRule type="expression" dxfId="1104" priority="1504">
      <formula>IF(RIGHT(TEXT(AQ518,"0.#"),1)=".",TRUE,FALSE)</formula>
    </cfRule>
  </conditionalFormatting>
  <conditionalFormatting sqref="AQ519">
    <cfRule type="expression" dxfId="1103" priority="1501">
      <formula>IF(RIGHT(TEXT(AQ519,"0.#"),1)=".",FALSE,TRUE)</formula>
    </cfRule>
    <cfRule type="expression" dxfId="1102" priority="1502">
      <formula>IF(RIGHT(TEXT(AQ519,"0.#"),1)=".",TRUE,FALSE)</formula>
    </cfRule>
  </conditionalFormatting>
  <conditionalFormatting sqref="AQ517">
    <cfRule type="expression" dxfId="1101" priority="1499">
      <formula>IF(RIGHT(TEXT(AQ517,"0.#"),1)=".",FALSE,TRUE)</formula>
    </cfRule>
    <cfRule type="expression" dxfId="1100" priority="1500">
      <formula>IF(RIGHT(TEXT(AQ517,"0.#"),1)=".",TRUE,FALSE)</formula>
    </cfRule>
  </conditionalFormatting>
  <conditionalFormatting sqref="AE522">
    <cfRule type="expression" dxfId="1099" priority="1497">
      <formula>IF(RIGHT(TEXT(AE522,"0.#"),1)=".",FALSE,TRUE)</formula>
    </cfRule>
    <cfRule type="expression" dxfId="1098" priority="1498">
      <formula>IF(RIGHT(TEXT(AE522,"0.#"),1)=".",TRUE,FALSE)</formula>
    </cfRule>
  </conditionalFormatting>
  <conditionalFormatting sqref="AE523">
    <cfRule type="expression" dxfId="1097" priority="1495">
      <formula>IF(RIGHT(TEXT(AE523,"0.#"),1)=".",FALSE,TRUE)</formula>
    </cfRule>
    <cfRule type="expression" dxfId="1096" priority="1496">
      <formula>IF(RIGHT(TEXT(AE523,"0.#"),1)=".",TRUE,FALSE)</formula>
    </cfRule>
  </conditionalFormatting>
  <conditionalFormatting sqref="AE524">
    <cfRule type="expression" dxfId="1095" priority="1493">
      <formula>IF(RIGHT(TEXT(AE524,"0.#"),1)=".",FALSE,TRUE)</formula>
    </cfRule>
    <cfRule type="expression" dxfId="1094" priority="1494">
      <formula>IF(RIGHT(TEXT(AE524,"0.#"),1)=".",TRUE,FALSE)</formula>
    </cfRule>
  </conditionalFormatting>
  <conditionalFormatting sqref="AU522">
    <cfRule type="expression" dxfId="1093" priority="1485">
      <formula>IF(RIGHT(TEXT(AU522,"0.#"),1)=".",FALSE,TRUE)</formula>
    </cfRule>
    <cfRule type="expression" dxfId="1092" priority="1486">
      <formula>IF(RIGHT(TEXT(AU522,"0.#"),1)=".",TRUE,FALSE)</formula>
    </cfRule>
  </conditionalFormatting>
  <conditionalFormatting sqref="AU523">
    <cfRule type="expression" dxfId="1091" priority="1483">
      <formula>IF(RIGHT(TEXT(AU523,"0.#"),1)=".",FALSE,TRUE)</formula>
    </cfRule>
    <cfRule type="expression" dxfId="1090" priority="1484">
      <formula>IF(RIGHT(TEXT(AU523,"0.#"),1)=".",TRUE,FALSE)</formula>
    </cfRule>
  </conditionalFormatting>
  <conditionalFormatting sqref="AU524">
    <cfRule type="expression" dxfId="1089" priority="1481">
      <formula>IF(RIGHT(TEXT(AU524,"0.#"),1)=".",FALSE,TRUE)</formula>
    </cfRule>
    <cfRule type="expression" dxfId="1088" priority="1482">
      <formula>IF(RIGHT(TEXT(AU524,"0.#"),1)=".",TRUE,FALSE)</formula>
    </cfRule>
  </conditionalFormatting>
  <conditionalFormatting sqref="AQ523">
    <cfRule type="expression" dxfId="1087" priority="1473">
      <formula>IF(RIGHT(TEXT(AQ523,"0.#"),1)=".",FALSE,TRUE)</formula>
    </cfRule>
    <cfRule type="expression" dxfId="1086" priority="1474">
      <formula>IF(RIGHT(TEXT(AQ523,"0.#"),1)=".",TRUE,FALSE)</formula>
    </cfRule>
  </conditionalFormatting>
  <conditionalFormatting sqref="AQ524">
    <cfRule type="expression" dxfId="1085" priority="1471">
      <formula>IF(RIGHT(TEXT(AQ524,"0.#"),1)=".",FALSE,TRUE)</formula>
    </cfRule>
    <cfRule type="expression" dxfId="1084" priority="1472">
      <formula>IF(RIGHT(TEXT(AQ524,"0.#"),1)=".",TRUE,FALSE)</formula>
    </cfRule>
  </conditionalFormatting>
  <conditionalFormatting sqref="AQ522">
    <cfRule type="expression" dxfId="1083" priority="1469">
      <formula>IF(RIGHT(TEXT(AQ522,"0.#"),1)=".",FALSE,TRUE)</formula>
    </cfRule>
    <cfRule type="expression" dxfId="1082" priority="1470">
      <formula>IF(RIGHT(TEXT(AQ522,"0.#"),1)=".",TRUE,FALSE)</formula>
    </cfRule>
  </conditionalFormatting>
  <conditionalFormatting sqref="AE527">
    <cfRule type="expression" dxfId="1081" priority="1467">
      <formula>IF(RIGHT(TEXT(AE527,"0.#"),1)=".",FALSE,TRUE)</formula>
    </cfRule>
    <cfRule type="expression" dxfId="1080" priority="1468">
      <formula>IF(RIGHT(TEXT(AE527,"0.#"),1)=".",TRUE,FALSE)</formula>
    </cfRule>
  </conditionalFormatting>
  <conditionalFormatting sqref="AE528">
    <cfRule type="expression" dxfId="1079" priority="1465">
      <formula>IF(RIGHT(TEXT(AE528,"0.#"),1)=".",FALSE,TRUE)</formula>
    </cfRule>
    <cfRule type="expression" dxfId="1078" priority="1466">
      <formula>IF(RIGHT(TEXT(AE528,"0.#"),1)=".",TRUE,FALSE)</formula>
    </cfRule>
  </conditionalFormatting>
  <conditionalFormatting sqref="AE529">
    <cfRule type="expression" dxfId="1077" priority="1463">
      <formula>IF(RIGHT(TEXT(AE529,"0.#"),1)=".",FALSE,TRUE)</formula>
    </cfRule>
    <cfRule type="expression" dxfId="1076" priority="1464">
      <formula>IF(RIGHT(TEXT(AE529,"0.#"),1)=".",TRUE,FALSE)</formula>
    </cfRule>
  </conditionalFormatting>
  <conditionalFormatting sqref="AU527">
    <cfRule type="expression" dxfId="1075" priority="1455">
      <formula>IF(RIGHT(TEXT(AU527,"0.#"),1)=".",FALSE,TRUE)</formula>
    </cfRule>
    <cfRule type="expression" dxfId="1074" priority="1456">
      <formula>IF(RIGHT(TEXT(AU527,"0.#"),1)=".",TRUE,FALSE)</formula>
    </cfRule>
  </conditionalFormatting>
  <conditionalFormatting sqref="AU528">
    <cfRule type="expression" dxfId="1073" priority="1453">
      <formula>IF(RIGHT(TEXT(AU528,"0.#"),1)=".",FALSE,TRUE)</formula>
    </cfRule>
    <cfRule type="expression" dxfId="1072" priority="1454">
      <formula>IF(RIGHT(TEXT(AU528,"0.#"),1)=".",TRUE,FALSE)</formula>
    </cfRule>
  </conditionalFormatting>
  <conditionalFormatting sqref="AU529">
    <cfRule type="expression" dxfId="1071" priority="1451">
      <formula>IF(RIGHT(TEXT(AU529,"0.#"),1)=".",FALSE,TRUE)</formula>
    </cfRule>
    <cfRule type="expression" dxfId="1070" priority="1452">
      <formula>IF(RIGHT(TEXT(AU529,"0.#"),1)=".",TRUE,FALSE)</formula>
    </cfRule>
  </conditionalFormatting>
  <conditionalFormatting sqref="AQ528">
    <cfRule type="expression" dxfId="1069" priority="1443">
      <formula>IF(RIGHT(TEXT(AQ528,"0.#"),1)=".",FALSE,TRUE)</formula>
    </cfRule>
    <cfRule type="expression" dxfId="1068" priority="1444">
      <formula>IF(RIGHT(TEXT(AQ528,"0.#"),1)=".",TRUE,FALSE)</formula>
    </cfRule>
  </conditionalFormatting>
  <conditionalFormatting sqref="AQ529">
    <cfRule type="expression" dxfId="1067" priority="1441">
      <formula>IF(RIGHT(TEXT(AQ529,"0.#"),1)=".",FALSE,TRUE)</formula>
    </cfRule>
    <cfRule type="expression" dxfId="1066" priority="1442">
      <formula>IF(RIGHT(TEXT(AQ529,"0.#"),1)=".",TRUE,FALSE)</formula>
    </cfRule>
  </conditionalFormatting>
  <conditionalFormatting sqref="AQ527">
    <cfRule type="expression" dxfId="1065" priority="1439">
      <formula>IF(RIGHT(TEXT(AQ527,"0.#"),1)=".",FALSE,TRUE)</formula>
    </cfRule>
    <cfRule type="expression" dxfId="1064" priority="1440">
      <formula>IF(RIGHT(TEXT(AQ527,"0.#"),1)=".",TRUE,FALSE)</formula>
    </cfRule>
  </conditionalFormatting>
  <conditionalFormatting sqref="AE532">
    <cfRule type="expression" dxfId="1063" priority="1437">
      <formula>IF(RIGHT(TEXT(AE532,"0.#"),1)=".",FALSE,TRUE)</formula>
    </cfRule>
    <cfRule type="expression" dxfId="1062" priority="1438">
      <formula>IF(RIGHT(TEXT(AE532,"0.#"),1)=".",TRUE,FALSE)</formula>
    </cfRule>
  </conditionalFormatting>
  <conditionalFormatting sqref="AM534">
    <cfRule type="expression" dxfId="1061" priority="1427">
      <formula>IF(RIGHT(TEXT(AM534,"0.#"),1)=".",FALSE,TRUE)</formula>
    </cfRule>
    <cfRule type="expression" dxfId="1060" priority="1428">
      <formula>IF(RIGHT(TEXT(AM534,"0.#"),1)=".",TRUE,FALSE)</formula>
    </cfRule>
  </conditionalFormatting>
  <conditionalFormatting sqref="AE533">
    <cfRule type="expression" dxfId="1059" priority="1435">
      <formula>IF(RIGHT(TEXT(AE533,"0.#"),1)=".",FALSE,TRUE)</formula>
    </cfRule>
    <cfRule type="expression" dxfId="1058" priority="1436">
      <formula>IF(RIGHT(TEXT(AE533,"0.#"),1)=".",TRUE,FALSE)</formula>
    </cfRule>
  </conditionalFormatting>
  <conditionalFormatting sqref="AE534">
    <cfRule type="expression" dxfId="1057" priority="1433">
      <formula>IF(RIGHT(TEXT(AE534,"0.#"),1)=".",FALSE,TRUE)</formula>
    </cfRule>
    <cfRule type="expression" dxfId="1056" priority="1434">
      <formula>IF(RIGHT(TEXT(AE534,"0.#"),1)=".",TRUE,FALSE)</formula>
    </cfRule>
  </conditionalFormatting>
  <conditionalFormatting sqref="AM532">
    <cfRule type="expression" dxfId="1055" priority="1431">
      <formula>IF(RIGHT(TEXT(AM532,"0.#"),1)=".",FALSE,TRUE)</formula>
    </cfRule>
    <cfRule type="expression" dxfId="1054" priority="1432">
      <formula>IF(RIGHT(TEXT(AM532,"0.#"),1)=".",TRUE,FALSE)</formula>
    </cfRule>
  </conditionalFormatting>
  <conditionalFormatting sqref="AM533">
    <cfRule type="expression" dxfId="1053" priority="1429">
      <formula>IF(RIGHT(TEXT(AM533,"0.#"),1)=".",FALSE,TRUE)</formula>
    </cfRule>
    <cfRule type="expression" dxfId="1052" priority="1430">
      <formula>IF(RIGHT(TEXT(AM533,"0.#"),1)=".",TRUE,FALSE)</formula>
    </cfRule>
  </conditionalFormatting>
  <conditionalFormatting sqref="AU532">
    <cfRule type="expression" dxfId="1051" priority="1425">
      <formula>IF(RIGHT(TEXT(AU532,"0.#"),1)=".",FALSE,TRUE)</formula>
    </cfRule>
    <cfRule type="expression" dxfId="1050" priority="1426">
      <formula>IF(RIGHT(TEXT(AU532,"0.#"),1)=".",TRUE,FALSE)</formula>
    </cfRule>
  </conditionalFormatting>
  <conditionalFormatting sqref="AU533">
    <cfRule type="expression" dxfId="1049" priority="1423">
      <formula>IF(RIGHT(TEXT(AU533,"0.#"),1)=".",FALSE,TRUE)</formula>
    </cfRule>
    <cfRule type="expression" dxfId="1048" priority="1424">
      <formula>IF(RIGHT(TEXT(AU533,"0.#"),1)=".",TRUE,FALSE)</formula>
    </cfRule>
  </conditionalFormatting>
  <conditionalFormatting sqref="AU534">
    <cfRule type="expression" dxfId="1047" priority="1421">
      <formula>IF(RIGHT(TEXT(AU534,"0.#"),1)=".",FALSE,TRUE)</formula>
    </cfRule>
    <cfRule type="expression" dxfId="1046" priority="1422">
      <formula>IF(RIGHT(TEXT(AU534,"0.#"),1)=".",TRUE,FALSE)</formula>
    </cfRule>
  </conditionalFormatting>
  <conditionalFormatting sqref="AI534">
    <cfRule type="expression" dxfId="1045" priority="1415">
      <formula>IF(RIGHT(TEXT(AI534,"0.#"),1)=".",FALSE,TRUE)</formula>
    </cfRule>
    <cfRule type="expression" dxfId="1044" priority="1416">
      <formula>IF(RIGHT(TEXT(AI534,"0.#"),1)=".",TRUE,FALSE)</formula>
    </cfRule>
  </conditionalFormatting>
  <conditionalFormatting sqref="AI532">
    <cfRule type="expression" dxfId="1043" priority="1419">
      <formula>IF(RIGHT(TEXT(AI532,"0.#"),1)=".",FALSE,TRUE)</formula>
    </cfRule>
    <cfRule type="expression" dxfId="1042" priority="1420">
      <formula>IF(RIGHT(TEXT(AI532,"0.#"),1)=".",TRUE,FALSE)</formula>
    </cfRule>
  </conditionalFormatting>
  <conditionalFormatting sqref="AI533">
    <cfRule type="expression" dxfId="1041" priority="1417">
      <formula>IF(RIGHT(TEXT(AI533,"0.#"),1)=".",FALSE,TRUE)</formula>
    </cfRule>
    <cfRule type="expression" dxfId="1040" priority="1418">
      <formula>IF(RIGHT(TEXT(AI533,"0.#"),1)=".",TRUE,FALSE)</formula>
    </cfRule>
  </conditionalFormatting>
  <conditionalFormatting sqref="AQ533">
    <cfRule type="expression" dxfId="1039" priority="1413">
      <formula>IF(RIGHT(TEXT(AQ533,"0.#"),1)=".",FALSE,TRUE)</formula>
    </cfRule>
    <cfRule type="expression" dxfId="1038" priority="1414">
      <formula>IF(RIGHT(TEXT(AQ533,"0.#"),1)=".",TRUE,FALSE)</formula>
    </cfRule>
  </conditionalFormatting>
  <conditionalFormatting sqref="AQ534">
    <cfRule type="expression" dxfId="1037" priority="1411">
      <formula>IF(RIGHT(TEXT(AQ534,"0.#"),1)=".",FALSE,TRUE)</formula>
    </cfRule>
    <cfRule type="expression" dxfId="1036" priority="1412">
      <formula>IF(RIGHT(TEXT(AQ534,"0.#"),1)=".",TRUE,FALSE)</formula>
    </cfRule>
  </conditionalFormatting>
  <conditionalFormatting sqref="AQ532">
    <cfRule type="expression" dxfId="1035" priority="1409">
      <formula>IF(RIGHT(TEXT(AQ532,"0.#"),1)=".",FALSE,TRUE)</formula>
    </cfRule>
    <cfRule type="expression" dxfId="1034" priority="1410">
      <formula>IF(RIGHT(TEXT(AQ532,"0.#"),1)=".",TRUE,FALSE)</formula>
    </cfRule>
  </conditionalFormatting>
  <conditionalFormatting sqref="AE541">
    <cfRule type="expression" dxfId="1033" priority="1407">
      <formula>IF(RIGHT(TEXT(AE541,"0.#"),1)=".",FALSE,TRUE)</formula>
    </cfRule>
    <cfRule type="expression" dxfId="1032" priority="1408">
      <formula>IF(RIGHT(TEXT(AE541,"0.#"),1)=".",TRUE,FALSE)</formula>
    </cfRule>
  </conditionalFormatting>
  <conditionalFormatting sqref="AE542">
    <cfRule type="expression" dxfId="1031" priority="1405">
      <formula>IF(RIGHT(TEXT(AE542,"0.#"),1)=".",FALSE,TRUE)</formula>
    </cfRule>
    <cfRule type="expression" dxfId="1030" priority="1406">
      <formula>IF(RIGHT(TEXT(AE542,"0.#"),1)=".",TRUE,FALSE)</formula>
    </cfRule>
  </conditionalFormatting>
  <conditionalFormatting sqref="AE543">
    <cfRule type="expression" dxfId="1029" priority="1403">
      <formula>IF(RIGHT(TEXT(AE543,"0.#"),1)=".",FALSE,TRUE)</formula>
    </cfRule>
    <cfRule type="expression" dxfId="1028" priority="1404">
      <formula>IF(RIGHT(TEXT(AE543,"0.#"),1)=".",TRUE,FALSE)</formula>
    </cfRule>
  </conditionalFormatting>
  <conditionalFormatting sqref="AU541">
    <cfRule type="expression" dxfId="1027" priority="1395">
      <formula>IF(RIGHT(TEXT(AU541,"0.#"),1)=".",FALSE,TRUE)</formula>
    </cfRule>
    <cfRule type="expression" dxfId="1026" priority="1396">
      <formula>IF(RIGHT(TEXT(AU541,"0.#"),1)=".",TRUE,FALSE)</formula>
    </cfRule>
  </conditionalFormatting>
  <conditionalFormatting sqref="AU542">
    <cfRule type="expression" dxfId="1025" priority="1393">
      <formula>IF(RIGHT(TEXT(AU542,"0.#"),1)=".",FALSE,TRUE)</formula>
    </cfRule>
    <cfRule type="expression" dxfId="1024" priority="1394">
      <formula>IF(RIGHT(TEXT(AU542,"0.#"),1)=".",TRUE,FALSE)</formula>
    </cfRule>
  </conditionalFormatting>
  <conditionalFormatting sqref="AU543">
    <cfRule type="expression" dxfId="1023" priority="1391">
      <formula>IF(RIGHT(TEXT(AU543,"0.#"),1)=".",FALSE,TRUE)</formula>
    </cfRule>
    <cfRule type="expression" dxfId="1022" priority="1392">
      <formula>IF(RIGHT(TEXT(AU543,"0.#"),1)=".",TRUE,FALSE)</formula>
    </cfRule>
  </conditionalFormatting>
  <conditionalFormatting sqref="AQ542">
    <cfRule type="expression" dxfId="1021" priority="1383">
      <formula>IF(RIGHT(TEXT(AQ542,"0.#"),1)=".",FALSE,TRUE)</formula>
    </cfRule>
    <cfRule type="expression" dxfId="1020" priority="1384">
      <formula>IF(RIGHT(TEXT(AQ542,"0.#"),1)=".",TRUE,FALSE)</formula>
    </cfRule>
  </conditionalFormatting>
  <conditionalFormatting sqref="AQ543">
    <cfRule type="expression" dxfId="1019" priority="1381">
      <formula>IF(RIGHT(TEXT(AQ543,"0.#"),1)=".",FALSE,TRUE)</formula>
    </cfRule>
    <cfRule type="expression" dxfId="1018" priority="1382">
      <formula>IF(RIGHT(TEXT(AQ543,"0.#"),1)=".",TRUE,FALSE)</formula>
    </cfRule>
  </conditionalFormatting>
  <conditionalFormatting sqref="AQ541">
    <cfRule type="expression" dxfId="1017" priority="1379">
      <formula>IF(RIGHT(TEXT(AQ541,"0.#"),1)=".",FALSE,TRUE)</formula>
    </cfRule>
    <cfRule type="expression" dxfId="1016" priority="1380">
      <formula>IF(RIGHT(TEXT(AQ541,"0.#"),1)=".",TRUE,FALSE)</formula>
    </cfRule>
  </conditionalFormatting>
  <conditionalFormatting sqref="AE566">
    <cfRule type="expression" dxfId="1015" priority="1377">
      <formula>IF(RIGHT(TEXT(AE566,"0.#"),1)=".",FALSE,TRUE)</formula>
    </cfRule>
    <cfRule type="expression" dxfId="1014" priority="1378">
      <formula>IF(RIGHT(TEXT(AE566,"0.#"),1)=".",TRUE,FALSE)</formula>
    </cfRule>
  </conditionalFormatting>
  <conditionalFormatting sqref="AE567">
    <cfRule type="expression" dxfId="1013" priority="1375">
      <formula>IF(RIGHT(TEXT(AE567,"0.#"),1)=".",FALSE,TRUE)</formula>
    </cfRule>
    <cfRule type="expression" dxfId="1012" priority="1376">
      <formula>IF(RIGHT(TEXT(AE567,"0.#"),1)=".",TRUE,FALSE)</formula>
    </cfRule>
  </conditionalFormatting>
  <conditionalFormatting sqref="AE568">
    <cfRule type="expression" dxfId="1011" priority="1373">
      <formula>IF(RIGHT(TEXT(AE568,"0.#"),1)=".",FALSE,TRUE)</formula>
    </cfRule>
    <cfRule type="expression" dxfId="1010" priority="1374">
      <formula>IF(RIGHT(TEXT(AE568,"0.#"),1)=".",TRUE,FALSE)</formula>
    </cfRule>
  </conditionalFormatting>
  <conditionalFormatting sqref="AU566">
    <cfRule type="expression" dxfId="1009" priority="1365">
      <formula>IF(RIGHT(TEXT(AU566,"0.#"),1)=".",FALSE,TRUE)</formula>
    </cfRule>
    <cfRule type="expression" dxfId="1008" priority="1366">
      <formula>IF(RIGHT(TEXT(AU566,"0.#"),1)=".",TRUE,FALSE)</formula>
    </cfRule>
  </conditionalFormatting>
  <conditionalFormatting sqref="AU567">
    <cfRule type="expression" dxfId="1007" priority="1363">
      <formula>IF(RIGHT(TEXT(AU567,"0.#"),1)=".",FALSE,TRUE)</formula>
    </cfRule>
    <cfRule type="expression" dxfId="1006" priority="1364">
      <formula>IF(RIGHT(TEXT(AU567,"0.#"),1)=".",TRUE,FALSE)</formula>
    </cfRule>
  </conditionalFormatting>
  <conditionalFormatting sqref="AU568">
    <cfRule type="expression" dxfId="1005" priority="1361">
      <formula>IF(RIGHT(TEXT(AU568,"0.#"),1)=".",FALSE,TRUE)</formula>
    </cfRule>
    <cfRule type="expression" dxfId="1004" priority="1362">
      <formula>IF(RIGHT(TEXT(AU568,"0.#"),1)=".",TRUE,FALSE)</formula>
    </cfRule>
  </conditionalFormatting>
  <conditionalFormatting sqref="AQ567">
    <cfRule type="expression" dxfId="1003" priority="1353">
      <formula>IF(RIGHT(TEXT(AQ567,"0.#"),1)=".",FALSE,TRUE)</formula>
    </cfRule>
    <cfRule type="expression" dxfId="1002" priority="1354">
      <formula>IF(RIGHT(TEXT(AQ567,"0.#"),1)=".",TRUE,FALSE)</formula>
    </cfRule>
  </conditionalFormatting>
  <conditionalFormatting sqref="AQ568">
    <cfRule type="expression" dxfId="1001" priority="1351">
      <formula>IF(RIGHT(TEXT(AQ568,"0.#"),1)=".",FALSE,TRUE)</formula>
    </cfRule>
    <cfRule type="expression" dxfId="1000" priority="1352">
      <formula>IF(RIGHT(TEXT(AQ568,"0.#"),1)=".",TRUE,FALSE)</formula>
    </cfRule>
  </conditionalFormatting>
  <conditionalFormatting sqref="AQ566">
    <cfRule type="expression" dxfId="999" priority="1349">
      <formula>IF(RIGHT(TEXT(AQ566,"0.#"),1)=".",FALSE,TRUE)</formula>
    </cfRule>
    <cfRule type="expression" dxfId="998" priority="1350">
      <formula>IF(RIGHT(TEXT(AQ566,"0.#"),1)=".",TRUE,FALSE)</formula>
    </cfRule>
  </conditionalFormatting>
  <conditionalFormatting sqref="AE546">
    <cfRule type="expression" dxfId="997" priority="1347">
      <formula>IF(RIGHT(TEXT(AE546,"0.#"),1)=".",FALSE,TRUE)</formula>
    </cfRule>
    <cfRule type="expression" dxfId="996" priority="1348">
      <formula>IF(RIGHT(TEXT(AE546,"0.#"),1)=".",TRUE,FALSE)</formula>
    </cfRule>
  </conditionalFormatting>
  <conditionalFormatting sqref="AE547">
    <cfRule type="expression" dxfId="995" priority="1345">
      <formula>IF(RIGHT(TEXT(AE547,"0.#"),1)=".",FALSE,TRUE)</formula>
    </cfRule>
    <cfRule type="expression" dxfId="994" priority="1346">
      <formula>IF(RIGHT(TEXT(AE547,"0.#"),1)=".",TRUE,FALSE)</formula>
    </cfRule>
  </conditionalFormatting>
  <conditionalFormatting sqref="AE548">
    <cfRule type="expression" dxfId="993" priority="1343">
      <formula>IF(RIGHT(TEXT(AE548,"0.#"),1)=".",FALSE,TRUE)</formula>
    </cfRule>
    <cfRule type="expression" dxfId="992" priority="1344">
      <formula>IF(RIGHT(TEXT(AE548,"0.#"),1)=".",TRUE,FALSE)</formula>
    </cfRule>
  </conditionalFormatting>
  <conditionalFormatting sqref="AU546">
    <cfRule type="expression" dxfId="991" priority="1335">
      <formula>IF(RIGHT(TEXT(AU546,"0.#"),1)=".",FALSE,TRUE)</formula>
    </cfRule>
    <cfRule type="expression" dxfId="990" priority="1336">
      <formula>IF(RIGHT(TEXT(AU546,"0.#"),1)=".",TRUE,FALSE)</formula>
    </cfRule>
  </conditionalFormatting>
  <conditionalFormatting sqref="AU547">
    <cfRule type="expression" dxfId="989" priority="1333">
      <formula>IF(RIGHT(TEXT(AU547,"0.#"),1)=".",FALSE,TRUE)</formula>
    </cfRule>
    <cfRule type="expression" dxfId="988" priority="1334">
      <formula>IF(RIGHT(TEXT(AU547,"0.#"),1)=".",TRUE,FALSE)</formula>
    </cfRule>
  </conditionalFormatting>
  <conditionalFormatting sqref="AU548">
    <cfRule type="expression" dxfId="987" priority="1331">
      <formula>IF(RIGHT(TEXT(AU548,"0.#"),1)=".",FALSE,TRUE)</formula>
    </cfRule>
    <cfRule type="expression" dxfId="986" priority="1332">
      <formula>IF(RIGHT(TEXT(AU548,"0.#"),1)=".",TRUE,FALSE)</formula>
    </cfRule>
  </conditionalFormatting>
  <conditionalFormatting sqref="AQ547">
    <cfRule type="expression" dxfId="985" priority="1323">
      <formula>IF(RIGHT(TEXT(AQ547,"0.#"),1)=".",FALSE,TRUE)</formula>
    </cfRule>
    <cfRule type="expression" dxfId="984" priority="1324">
      <formula>IF(RIGHT(TEXT(AQ547,"0.#"),1)=".",TRUE,FALSE)</formula>
    </cfRule>
  </conditionalFormatting>
  <conditionalFormatting sqref="AQ546">
    <cfRule type="expression" dxfId="983" priority="1319">
      <formula>IF(RIGHT(TEXT(AQ546,"0.#"),1)=".",FALSE,TRUE)</formula>
    </cfRule>
    <cfRule type="expression" dxfId="982" priority="1320">
      <formula>IF(RIGHT(TEXT(AQ546,"0.#"),1)=".",TRUE,FALSE)</formula>
    </cfRule>
  </conditionalFormatting>
  <conditionalFormatting sqref="AE551">
    <cfRule type="expression" dxfId="981" priority="1317">
      <formula>IF(RIGHT(TEXT(AE551,"0.#"),1)=".",FALSE,TRUE)</formula>
    </cfRule>
    <cfRule type="expression" dxfId="980" priority="1318">
      <formula>IF(RIGHT(TEXT(AE551,"0.#"),1)=".",TRUE,FALSE)</formula>
    </cfRule>
  </conditionalFormatting>
  <conditionalFormatting sqref="AE553">
    <cfRule type="expression" dxfId="979" priority="1313">
      <formula>IF(RIGHT(TEXT(AE553,"0.#"),1)=".",FALSE,TRUE)</formula>
    </cfRule>
    <cfRule type="expression" dxfId="978" priority="1314">
      <formula>IF(RIGHT(TEXT(AE553,"0.#"),1)=".",TRUE,FALSE)</formula>
    </cfRule>
  </conditionalFormatting>
  <conditionalFormatting sqref="AU551">
    <cfRule type="expression" dxfId="977" priority="1305">
      <formula>IF(RIGHT(TEXT(AU551,"0.#"),1)=".",FALSE,TRUE)</formula>
    </cfRule>
    <cfRule type="expression" dxfId="976" priority="1306">
      <formula>IF(RIGHT(TEXT(AU551,"0.#"),1)=".",TRUE,FALSE)</formula>
    </cfRule>
  </conditionalFormatting>
  <conditionalFormatting sqref="AU553">
    <cfRule type="expression" dxfId="975" priority="1301">
      <formula>IF(RIGHT(TEXT(AU553,"0.#"),1)=".",FALSE,TRUE)</formula>
    </cfRule>
    <cfRule type="expression" dxfId="974" priority="1302">
      <formula>IF(RIGHT(TEXT(AU553,"0.#"),1)=".",TRUE,FALSE)</formula>
    </cfRule>
  </conditionalFormatting>
  <conditionalFormatting sqref="AQ552">
    <cfRule type="expression" dxfId="973" priority="1293">
      <formula>IF(RIGHT(TEXT(AQ552,"0.#"),1)=".",FALSE,TRUE)</formula>
    </cfRule>
    <cfRule type="expression" dxfId="972" priority="1294">
      <formula>IF(RIGHT(TEXT(AQ552,"0.#"),1)=".",TRUE,FALSE)</formula>
    </cfRule>
  </conditionalFormatting>
  <conditionalFormatting sqref="AU561">
    <cfRule type="expression" dxfId="971" priority="1245">
      <formula>IF(RIGHT(TEXT(AU561,"0.#"),1)=".",FALSE,TRUE)</formula>
    </cfRule>
    <cfRule type="expression" dxfId="970" priority="1246">
      <formula>IF(RIGHT(TEXT(AU561,"0.#"),1)=".",TRUE,FALSE)</formula>
    </cfRule>
  </conditionalFormatting>
  <conditionalFormatting sqref="AU562">
    <cfRule type="expression" dxfId="969" priority="1243">
      <formula>IF(RIGHT(TEXT(AU562,"0.#"),1)=".",FALSE,TRUE)</formula>
    </cfRule>
    <cfRule type="expression" dxfId="968" priority="1244">
      <formula>IF(RIGHT(TEXT(AU562,"0.#"),1)=".",TRUE,FALSE)</formula>
    </cfRule>
  </conditionalFormatting>
  <conditionalFormatting sqref="AU563">
    <cfRule type="expression" dxfId="967" priority="1241">
      <formula>IF(RIGHT(TEXT(AU563,"0.#"),1)=".",FALSE,TRUE)</formula>
    </cfRule>
    <cfRule type="expression" dxfId="966" priority="1242">
      <formula>IF(RIGHT(TEXT(AU563,"0.#"),1)=".",TRUE,FALSE)</formula>
    </cfRule>
  </conditionalFormatting>
  <conditionalFormatting sqref="AQ562">
    <cfRule type="expression" dxfId="965" priority="1233">
      <formula>IF(RIGHT(TEXT(AQ562,"0.#"),1)=".",FALSE,TRUE)</formula>
    </cfRule>
    <cfRule type="expression" dxfId="964" priority="1234">
      <formula>IF(RIGHT(TEXT(AQ562,"0.#"),1)=".",TRUE,FALSE)</formula>
    </cfRule>
  </conditionalFormatting>
  <conditionalFormatting sqref="AQ563">
    <cfRule type="expression" dxfId="963" priority="1231">
      <formula>IF(RIGHT(TEXT(AQ563,"0.#"),1)=".",FALSE,TRUE)</formula>
    </cfRule>
    <cfRule type="expression" dxfId="962" priority="1232">
      <formula>IF(RIGHT(TEXT(AQ563,"0.#"),1)=".",TRUE,FALSE)</formula>
    </cfRule>
  </conditionalFormatting>
  <conditionalFormatting sqref="AQ561">
    <cfRule type="expression" dxfId="961" priority="1229">
      <formula>IF(RIGHT(TEXT(AQ561,"0.#"),1)=".",FALSE,TRUE)</formula>
    </cfRule>
    <cfRule type="expression" dxfId="960" priority="1230">
      <formula>IF(RIGHT(TEXT(AQ561,"0.#"),1)=".",TRUE,FALSE)</formula>
    </cfRule>
  </conditionalFormatting>
  <conditionalFormatting sqref="AE571">
    <cfRule type="expression" dxfId="959" priority="1227">
      <formula>IF(RIGHT(TEXT(AE571,"0.#"),1)=".",FALSE,TRUE)</formula>
    </cfRule>
    <cfRule type="expression" dxfId="958" priority="1228">
      <formula>IF(RIGHT(TEXT(AE571,"0.#"),1)=".",TRUE,FALSE)</formula>
    </cfRule>
  </conditionalFormatting>
  <conditionalFormatting sqref="AE572">
    <cfRule type="expression" dxfId="957" priority="1225">
      <formula>IF(RIGHT(TEXT(AE572,"0.#"),1)=".",FALSE,TRUE)</formula>
    </cfRule>
    <cfRule type="expression" dxfId="956" priority="1226">
      <formula>IF(RIGHT(TEXT(AE572,"0.#"),1)=".",TRUE,FALSE)</formula>
    </cfRule>
  </conditionalFormatting>
  <conditionalFormatting sqref="AE573">
    <cfRule type="expression" dxfId="955" priority="1223">
      <formula>IF(RIGHT(TEXT(AE573,"0.#"),1)=".",FALSE,TRUE)</formula>
    </cfRule>
    <cfRule type="expression" dxfId="954" priority="1224">
      <formula>IF(RIGHT(TEXT(AE573,"0.#"),1)=".",TRUE,FALSE)</formula>
    </cfRule>
  </conditionalFormatting>
  <conditionalFormatting sqref="AU571">
    <cfRule type="expression" dxfId="953" priority="1215">
      <formula>IF(RIGHT(TEXT(AU571,"0.#"),1)=".",FALSE,TRUE)</formula>
    </cfRule>
    <cfRule type="expression" dxfId="952" priority="1216">
      <formula>IF(RIGHT(TEXT(AU571,"0.#"),1)=".",TRUE,FALSE)</formula>
    </cfRule>
  </conditionalFormatting>
  <conditionalFormatting sqref="AU572">
    <cfRule type="expression" dxfId="951" priority="1213">
      <formula>IF(RIGHT(TEXT(AU572,"0.#"),1)=".",FALSE,TRUE)</formula>
    </cfRule>
    <cfRule type="expression" dxfId="950" priority="1214">
      <formula>IF(RIGHT(TEXT(AU572,"0.#"),1)=".",TRUE,FALSE)</formula>
    </cfRule>
  </conditionalFormatting>
  <conditionalFormatting sqref="AU573">
    <cfRule type="expression" dxfId="949" priority="1211">
      <formula>IF(RIGHT(TEXT(AU573,"0.#"),1)=".",FALSE,TRUE)</formula>
    </cfRule>
    <cfRule type="expression" dxfId="948" priority="1212">
      <formula>IF(RIGHT(TEXT(AU573,"0.#"),1)=".",TRUE,FALSE)</formula>
    </cfRule>
  </conditionalFormatting>
  <conditionalFormatting sqref="AQ572">
    <cfRule type="expression" dxfId="947" priority="1203">
      <formula>IF(RIGHT(TEXT(AQ572,"0.#"),1)=".",FALSE,TRUE)</formula>
    </cfRule>
    <cfRule type="expression" dxfId="946" priority="1204">
      <formula>IF(RIGHT(TEXT(AQ572,"0.#"),1)=".",TRUE,FALSE)</formula>
    </cfRule>
  </conditionalFormatting>
  <conditionalFormatting sqref="AQ573">
    <cfRule type="expression" dxfId="945" priority="1201">
      <formula>IF(RIGHT(TEXT(AQ573,"0.#"),1)=".",FALSE,TRUE)</formula>
    </cfRule>
    <cfRule type="expression" dxfId="944" priority="1202">
      <formula>IF(RIGHT(TEXT(AQ573,"0.#"),1)=".",TRUE,FALSE)</formula>
    </cfRule>
  </conditionalFormatting>
  <conditionalFormatting sqref="AQ571">
    <cfRule type="expression" dxfId="943" priority="1199">
      <formula>IF(RIGHT(TEXT(AQ571,"0.#"),1)=".",FALSE,TRUE)</formula>
    </cfRule>
    <cfRule type="expression" dxfId="942" priority="1200">
      <formula>IF(RIGHT(TEXT(AQ571,"0.#"),1)=".",TRUE,FALSE)</formula>
    </cfRule>
  </conditionalFormatting>
  <conditionalFormatting sqref="AE576">
    <cfRule type="expression" dxfId="941" priority="1197">
      <formula>IF(RIGHT(TEXT(AE576,"0.#"),1)=".",FALSE,TRUE)</formula>
    </cfRule>
    <cfRule type="expression" dxfId="940" priority="1198">
      <formula>IF(RIGHT(TEXT(AE576,"0.#"),1)=".",TRUE,FALSE)</formula>
    </cfRule>
  </conditionalFormatting>
  <conditionalFormatting sqref="AE577">
    <cfRule type="expression" dxfId="939" priority="1195">
      <formula>IF(RIGHT(TEXT(AE577,"0.#"),1)=".",FALSE,TRUE)</formula>
    </cfRule>
    <cfRule type="expression" dxfId="938" priority="1196">
      <formula>IF(RIGHT(TEXT(AE577,"0.#"),1)=".",TRUE,FALSE)</formula>
    </cfRule>
  </conditionalFormatting>
  <conditionalFormatting sqref="AE578">
    <cfRule type="expression" dxfId="937" priority="1193">
      <formula>IF(RIGHT(TEXT(AE578,"0.#"),1)=".",FALSE,TRUE)</formula>
    </cfRule>
    <cfRule type="expression" dxfId="936" priority="1194">
      <formula>IF(RIGHT(TEXT(AE578,"0.#"),1)=".",TRUE,FALSE)</formula>
    </cfRule>
  </conditionalFormatting>
  <conditionalFormatting sqref="AU576">
    <cfRule type="expression" dxfId="935" priority="1185">
      <formula>IF(RIGHT(TEXT(AU576,"0.#"),1)=".",FALSE,TRUE)</formula>
    </cfRule>
    <cfRule type="expression" dxfId="934" priority="1186">
      <formula>IF(RIGHT(TEXT(AU576,"0.#"),1)=".",TRUE,FALSE)</formula>
    </cfRule>
  </conditionalFormatting>
  <conditionalFormatting sqref="AU577">
    <cfRule type="expression" dxfId="933" priority="1183">
      <formula>IF(RIGHT(TEXT(AU577,"0.#"),1)=".",FALSE,TRUE)</formula>
    </cfRule>
    <cfRule type="expression" dxfId="932" priority="1184">
      <formula>IF(RIGHT(TEXT(AU577,"0.#"),1)=".",TRUE,FALSE)</formula>
    </cfRule>
  </conditionalFormatting>
  <conditionalFormatting sqref="AU578">
    <cfRule type="expression" dxfId="931" priority="1181">
      <formula>IF(RIGHT(TEXT(AU578,"0.#"),1)=".",FALSE,TRUE)</formula>
    </cfRule>
    <cfRule type="expression" dxfId="930" priority="1182">
      <formula>IF(RIGHT(TEXT(AU578,"0.#"),1)=".",TRUE,FALSE)</formula>
    </cfRule>
  </conditionalFormatting>
  <conditionalFormatting sqref="AQ577">
    <cfRule type="expression" dxfId="929" priority="1173">
      <formula>IF(RIGHT(TEXT(AQ577,"0.#"),1)=".",FALSE,TRUE)</formula>
    </cfRule>
    <cfRule type="expression" dxfId="928" priority="1174">
      <formula>IF(RIGHT(TEXT(AQ577,"0.#"),1)=".",TRUE,FALSE)</formula>
    </cfRule>
  </conditionalFormatting>
  <conditionalFormatting sqref="AQ578">
    <cfRule type="expression" dxfId="927" priority="1171">
      <formula>IF(RIGHT(TEXT(AQ578,"0.#"),1)=".",FALSE,TRUE)</formula>
    </cfRule>
    <cfRule type="expression" dxfId="926" priority="1172">
      <formula>IF(RIGHT(TEXT(AQ578,"0.#"),1)=".",TRUE,FALSE)</formula>
    </cfRule>
  </conditionalFormatting>
  <conditionalFormatting sqref="AQ576">
    <cfRule type="expression" dxfId="925" priority="1169">
      <formula>IF(RIGHT(TEXT(AQ576,"0.#"),1)=".",FALSE,TRUE)</formula>
    </cfRule>
    <cfRule type="expression" dxfId="924" priority="1170">
      <formula>IF(RIGHT(TEXT(AQ576,"0.#"),1)=".",TRUE,FALSE)</formula>
    </cfRule>
  </conditionalFormatting>
  <conditionalFormatting sqref="AE581">
    <cfRule type="expression" dxfId="923" priority="1167">
      <formula>IF(RIGHT(TEXT(AE581,"0.#"),1)=".",FALSE,TRUE)</formula>
    </cfRule>
    <cfRule type="expression" dxfId="922" priority="1168">
      <formula>IF(RIGHT(TEXT(AE581,"0.#"),1)=".",TRUE,FALSE)</formula>
    </cfRule>
  </conditionalFormatting>
  <conditionalFormatting sqref="AE582">
    <cfRule type="expression" dxfId="921" priority="1165">
      <formula>IF(RIGHT(TEXT(AE582,"0.#"),1)=".",FALSE,TRUE)</formula>
    </cfRule>
    <cfRule type="expression" dxfId="920" priority="1166">
      <formula>IF(RIGHT(TEXT(AE582,"0.#"),1)=".",TRUE,FALSE)</formula>
    </cfRule>
  </conditionalFormatting>
  <conditionalFormatting sqref="AE583">
    <cfRule type="expression" dxfId="919" priority="1163">
      <formula>IF(RIGHT(TEXT(AE583,"0.#"),1)=".",FALSE,TRUE)</formula>
    </cfRule>
    <cfRule type="expression" dxfId="918" priority="1164">
      <formula>IF(RIGHT(TEXT(AE583,"0.#"),1)=".",TRUE,FALSE)</formula>
    </cfRule>
  </conditionalFormatting>
  <conditionalFormatting sqref="AU581">
    <cfRule type="expression" dxfId="917" priority="1155">
      <formula>IF(RIGHT(TEXT(AU581,"0.#"),1)=".",FALSE,TRUE)</formula>
    </cfRule>
    <cfRule type="expression" dxfId="916" priority="1156">
      <formula>IF(RIGHT(TEXT(AU581,"0.#"),1)=".",TRUE,FALSE)</formula>
    </cfRule>
  </conditionalFormatting>
  <conditionalFormatting sqref="AQ582">
    <cfRule type="expression" dxfId="915" priority="1143">
      <formula>IF(RIGHT(TEXT(AQ582,"0.#"),1)=".",FALSE,TRUE)</formula>
    </cfRule>
    <cfRule type="expression" dxfId="914" priority="1144">
      <formula>IF(RIGHT(TEXT(AQ582,"0.#"),1)=".",TRUE,FALSE)</formula>
    </cfRule>
  </conditionalFormatting>
  <conditionalFormatting sqref="AQ583">
    <cfRule type="expression" dxfId="913" priority="1141">
      <formula>IF(RIGHT(TEXT(AQ583,"0.#"),1)=".",FALSE,TRUE)</formula>
    </cfRule>
    <cfRule type="expression" dxfId="912" priority="1142">
      <formula>IF(RIGHT(TEXT(AQ583,"0.#"),1)=".",TRUE,FALSE)</formula>
    </cfRule>
  </conditionalFormatting>
  <conditionalFormatting sqref="AQ581">
    <cfRule type="expression" dxfId="911" priority="1139">
      <formula>IF(RIGHT(TEXT(AQ581,"0.#"),1)=".",FALSE,TRUE)</formula>
    </cfRule>
    <cfRule type="expression" dxfId="910" priority="1140">
      <formula>IF(RIGHT(TEXT(AQ581,"0.#"),1)=".",TRUE,FALSE)</formula>
    </cfRule>
  </conditionalFormatting>
  <conditionalFormatting sqref="AE586">
    <cfRule type="expression" dxfId="909" priority="1137">
      <formula>IF(RIGHT(TEXT(AE586,"0.#"),1)=".",FALSE,TRUE)</formula>
    </cfRule>
    <cfRule type="expression" dxfId="908" priority="1138">
      <formula>IF(RIGHT(TEXT(AE586,"0.#"),1)=".",TRUE,FALSE)</formula>
    </cfRule>
  </conditionalFormatting>
  <conditionalFormatting sqref="AM588">
    <cfRule type="expression" dxfId="907" priority="1127">
      <formula>IF(RIGHT(TEXT(AM588,"0.#"),1)=".",FALSE,TRUE)</formula>
    </cfRule>
    <cfRule type="expression" dxfId="906" priority="1128">
      <formula>IF(RIGHT(TEXT(AM588,"0.#"),1)=".",TRUE,FALSE)</formula>
    </cfRule>
  </conditionalFormatting>
  <conditionalFormatting sqref="AE587">
    <cfRule type="expression" dxfId="905" priority="1135">
      <formula>IF(RIGHT(TEXT(AE587,"0.#"),1)=".",FALSE,TRUE)</formula>
    </cfRule>
    <cfRule type="expression" dxfId="904" priority="1136">
      <formula>IF(RIGHT(TEXT(AE587,"0.#"),1)=".",TRUE,FALSE)</formula>
    </cfRule>
  </conditionalFormatting>
  <conditionalFormatting sqref="AE588">
    <cfRule type="expression" dxfId="903" priority="1133">
      <formula>IF(RIGHT(TEXT(AE588,"0.#"),1)=".",FALSE,TRUE)</formula>
    </cfRule>
    <cfRule type="expression" dxfId="902" priority="1134">
      <formula>IF(RIGHT(TEXT(AE588,"0.#"),1)=".",TRUE,FALSE)</formula>
    </cfRule>
  </conditionalFormatting>
  <conditionalFormatting sqref="AM586">
    <cfRule type="expression" dxfId="901" priority="1131">
      <formula>IF(RIGHT(TEXT(AM586,"0.#"),1)=".",FALSE,TRUE)</formula>
    </cfRule>
    <cfRule type="expression" dxfId="900" priority="1132">
      <formula>IF(RIGHT(TEXT(AM586,"0.#"),1)=".",TRUE,FALSE)</formula>
    </cfRule>
  </conditionalFormatting>
  <conditionalFormatting sqref="AM587">
    <cfRule type="expression" dxfId="899" priority="1129">
      <formula>IF(RIGHT(TEXT(AM587,"0.#"),1)=".",FALSE,TRUE)</formula>
    </cfRule>
    <cfRule type="expression" dxfId="898" priority="1130">
      <formula>IF(RIGHT(TEXT(AM587,"0.#"),1)=".",TRUE,FALSE)</formula>
    </cfRule>
  </conditionalFormatting>
  <conditionalFormatting sqref="AU586">
    <cfRule type="expression" dxfId="897" priority="1125">
      <formula>IF(RIGHT(TEXT(AU586,"0.#"),1)=".",FALSE,TRUE)</formula>
    </cfRule>
    <cfRule type="expression" dxfId="896" priority="1126">
      <formula>IF(RIGHT(TEXT(AU586,"0.#"),1)=".",TRUE,FALSE)</formula>
    </cfRule>
  </conditionalFormatting>
  <conditionalFormatting sqref="AU587">
    <cfRule type="expression" dxfId="895" priority="1123">
      <formula>IF(RIGHT(TEXT(AU587,"0.#"),1)=".",FALSE,TRUE)</formula>
    </cfRule>
    <cfRule type="expression" dxfId="894" priority="1124">
      <formula>IF(RIGHT(TEXT(AU587,"0.#"),1)=".",TRUE,FALSE)</formula>
    </cfRule>
  </conditionalFormatting>
  <conditionalFormatting sqref="AU588">
    <cfRule type="expression" dxfId="893" priority="1121">
      <formula>IF(RIGHT(TEXT(AU588,"0.#"),1)=".",FALSE,TRUE)</formula>
    </cfRule>
    <cfRule type="expression" dxfId="892" priority="1122">
      <formula>IF(RIGHT(TEXT(AU588,"0.#"),1)=".",TRUE,FALSE)</formula>
    </cfRule>
  </conditionalFormatting>
  <conditionalFormatting sqref="AI588">
    <cfRule type="expression" dxfId="891" priority="1115">
      <formula>IF(RIGHT(TEXT(AI588,"0.#"),1)=".",FALSE,TRUE)</formula>
    </cfRule>
    <cfRule type="expression" dxfId="890" priority="1116">
      <formula>IF(RIGHT(TEXT(AI588,"0.#"),1)=".",TRUE,FALSE)</formula>
    </cfRule>
  </conditionalFormatting>
  <conditionalFormatting sqref="AI586">
    <cfRule type="expression" dxfId="889" priority="1119">
      <formula>IF(RIGHT(TEXT(AI586,"0.#"),1)=".",FALSE,TRUE)</formula>
    </cfRule>
    <cfRule type="expression" dxfId="888" priority="1120">
      <formula>IF(RIGHT(TEXT(AI586,"0.#"),1)=".",TRUE,FALSE)</formula>
    </cfRule>
  </conditionalFormatting>
  <conditionalFormatting sqref="AI587">
    <cfRule type="expression" dxfId="887" priority="1117">
      <formula>IF(RIGHT(TEXT(AI587,"0.#"),1)=".",FALSE,TRUE)</formula>
    </cfRule>
    <cfRule type="expression" dxfId="886" priority="1118">
      <formula>IF(RIGHT(TEXT(AI587,"0.#"),1)=".",TRUE,FALSE)</formula>
    </cfRule>
  </conditionalFormatting>
  <conditionalFormatting sqref="AQ587">
    <cfRule type="expression" dxfId="885" priority="1113">
      <formula>IF(RIGHT(TEXT(AQ587,"0.#"),1)=".",FALSE,TRUE)</formula>
    </cfRule>
    <cfRule type="expression" dxfId="884" priority="1114">
      <formula>IF(RIGHT(TEXT(AQ587,"0.#"),1)=".",TRUE,FALSE)</formula>
    </cfRule>
  </conditionalFormatting>
  <conditionalFormatting sqref="AQ588">
    <cfRule type="expression" dxfId="883" priority="1111">
      <formula>IF(RIGHT(TEXT(AQ588,"0.#"),1)=".",FALSE,TRUE)</formula>
    </cfRule>
    <cfRule type="expression" dxfId="882" priority="1112">
      <formula>IF(RIGHT(TEXT(AQ588,"0.#"),1)=".",TRUE,FALSE)</formula>
    </cfRule>
  </conditionalFormatting>
  <conditionalFormatting sqref="AQ586">
    <cfRule type="expression" dxfId="881" priority="1109">
      <formula>IF(RIGHT(TEXT(AQ586,"0.#"),1)=".",FALSE,TRUE)</formula>
    </cfRule>
    <cfRule type="expression" dxfId="880" priority="1110">
      <formula>IF(RIGHT(TEXT(AQ586,"0.#"),1)=".",TRUE,FALSE)</formula>
    </cfRule>
  </conditionalFormatting>
  <conditionalFormatting sqref="AE595">
    <cfRule type="expression" dxfId="879" priority="1107">
      <formula>IF(RIGHT(TEXT(AE595,"0.#"),1)=".",FALSE,TRUE)</formula>
    </cfRule>
    <cfRule type="expression" dxfId="878" priority="1108">
      <formula>IF(RIGHT(TEXT(AE595,"0.#"),1)=".",TRUE,FALSE)</formula>
    </cfRule>
  </conditionalFormatting>
  <conditionalFormatting sqref="AE596">
    <cfRule type="expression" dxfId="877" priority="1105">
      <formula>IF(RIGHT(TEXT(AE596,"0.#"),1)=".",FALSE,TRUE)</formula>
    </cfRule>
    <cfRule type="expression" dxfId="876" priority="1106">
      <formula>IF(RIGHT(TEXT(AE596,"0.#"),1)=".",TRUE,FALSE)</formula>
    </cfRule>
  </conditionalFormatting>
  <conditionalFormatting sqref="AE597">
    <cfRule type="expression" dxfId="875" priority="1103">
      <formula>IF(RIGHT(TEXT(AE597,"0.#"),1)=".",FALSE,TRUE)</formula>
    </cfRule>
    <cfRule type="expression" dxfId="874" priority="1104">
      <formula>IF(RIGHT(TEXT(AE597,"0.#"),1)=".",TRUE,FALSE)</formula>
    </cfRule>
  </conditionalFormatting>
  <conditionalFormatting sqref="AU595">
    <cfRule type="expression" dxfId="873" priority="1095">
      <formula>IF(RIGHT(TEXT(AU595,"0.#"),1)=".",FALSE,TRUE)</formula>
    </cfRule>
    <cfRule type="expression" dxfId="872" priority="1096">
      <formula>IF(RIGHT(TEXT(AU595,"0.#"),1)=".",TRUE,FALSE)</formula>
    </cfRule>
  </conditionalFormatting>
  <conditionalFormatting sqref="AU596">
    <cfRule type="expression" dxfId="871" priority="1093">
      <formula>IF(RIGHT(TEXT(AU596,"0.#"),1)=".",FALSE,TRUE)</formula>
    </cfRule>
    <cfRule type="expression" dxfId="870" priority="1094">
      <formula>IF(RIGHT(TEXT(AU596,"0.#"),1)=".",TRUE,FALSE)</formula>
    </cfRule>
  </conditionalFormatting>
  <conditionalFormatting sqref="AU597">
    <cfRule type="expression" dxfId="869" priority="1091">
      <formula>IF(RIGHT(TEXT(AU597,"0.#"),1)=".",FALSE,TRUE)</formula>
    </cfRule>
    <cfRule type="expression" dxfId="868" priority="1092">
      <formula>IF(RIGHT(TEXT(AU597,"0.#"),1)=".",TRUE,FALSE)</formula>
    </cfRule>
  </conditionalFormatting>
  <conditionalFormatting sqref="AQ596">
    <cfRule type="expression" dxfId="867" priority="1083">
      <formula>IF(RIGHT(TEXT(AQ596,"0.#"),1)=".",FALSE,TRUE)</formula>
    </cfRule>
    <cfRule type="expression" dxfId="866" priority="1084">
      <formula>IF(RIGHT(TEXT(AQ596,"0.#"),1)=".",TRUE,FALSE)</formula>
    </cfRule>
  </conditionalFormatting>
  <conditionalFormatting sqref="AQ597">
    <cfRule type="expression" dxfId="865" priority="1081">
      <formula>IF(RIGHT(TEXT(AQ597,"0.#"),1)=".",FALSE,TRUE)</formula>
    </cfRule>
    <cfRule type="expression" dxfId="864" priority="1082">
      <formula>IF(RIGHT(TEXT(AQ597,"0.#"),1)=".",TRUE,FALSE)</formula>
    </cfRule>
  </conditionalFormatting>
  <conditionalFormatting sqref="AQ595">
    <cfRule type="expression" dxfId="863" priority="1079">
      <formula>IF(RIGHT(TEXT(AQ595,"0.#"),1)=".",FALSE,TRUE)</formula>
    </cfRule>
    <cfRule type="expression" dxfId="862" priority="1080">
      <formula>IF(RIGHT(TEXT(AQ595,"0.#"),1)=".",TRUE,FALSE)</formula>
    </cfRule>
  </conditionalFormatting>
  <conditionalFormatting sqref="AE620">
    <cfRule type="expression" dxfId="861" priority="1077">
      <formula>IF(RIGHT(TEXT(AE620,"0.#"),1)=".",FALSE,TRUE)</formula>
    </cfRule>
    <cfRule type="expression" dxfId="860" priority="1078">
      <formula>IF(RIGHT(TEXT(AE620,"0.#"),1)=".",TRUE,FALSE)</formula>
    </cfRule>
  </conditionalFormatting>
  <conditionalFormatting sqref="AE621">
    <cfRule type="expression" dxfId="859" priority="1075">
      <formula>IF(RIGHT(TEXT(AE621,"0.#"),1)=".",FALSE,TRUE)</formula>
    </cfRule>
    <cfRule type="expression" dxfId="858" priority="1076">
      <formula>IF(RIGHT(TEXT(AE621,"0.#"),1)=".",TRUE,FALSE)</formula>
    </cfRule>
  </conditionalFormatting>
  <conditionalFormatting sqref="AE622">
    <cfRule type="expression" dxfId="857" priority="1073">
      <formula>IF(RIGHT(TEXT(AE622,"0.#"),1)=".",FALSE,TRUE)</formula>
    </cfRule>
    <cfRule type="expression" dxfId="856" priority="1074">
      <formula>IF(RIGHT(TEXT(AE622,"0.#"),1)=".",TRUE,FALSE)</formula>
    </cfRule>
  </conditionalFormatting>
  <conditionalFormatting sqref="AU620">
    <cfRule type="expression" dxfId="855" priority="1065">
      <formula>IF(RIGHT(TEXT(AU620,"0.#"),1)=".",FALSE,TRUE)</formula>
    </cfRule>
    <cfRule type="expression" dxfId="854" priority="1066">
      <formula>IF(RIGHT(TEXT(AU620,"0.#"),1)=".",TRUE,FALSE)</formula>
    </cfRule>
  </conditionalFormatting>
  <conditionalFormatting sqref="AU621">
    <cfRule type="expression" dxfId="853" priority="1063">
      <formula>IF(RIGHT(TEXT(AU621,"0.#"),1)=".",FALSE,TRUE)</formula>
    </cfRule>
    <cfRule type="expression" dxfId="852" priority="1064">
      <formula>IF(RIGHT(TEXT(AU621,"0.#"),1)=".",TRUE,FALSE)</formula>
    </cfRule>
  </conditionalFormatting>
  <conditionalFormatting sqref="AU622">
    <cfRule type="expression" dxfId="851" priority="1061">
      <formula>IF(RIGHT(TEXT(AU622,"0.#"),1)=".",FALSE,TRUE)</formula>
    </cfRule>
    <cfRule type="expression" dxfId="850" priority="1062">
      <formula>IF(RIGHT(TEXT(AU622,"0.#"),1)=".",TRUE,FALSE)</formula>
    </cfRule>
  </conditionalFormatting>
  <conditionalFormatting sqref="AQ621">
    <cfRule type="expression" dxfId="849" priority="1053">
      <formula>IF(RIGHT(TEXT(AQ621,"0.#"),1)=".",FALSE,TRUE)</formula>
    </cfRule>
    <cfRule type="expression" dxfId="848" priority="1054">
      <formula>IF(RIGHT(TEXT(AQ621,"0.#"),1)=".",TRUE,FALSE)</formula>
    </cfRule>
  </conditionalFormatting>
  <conditionalFormatting sqref="AQ622">
    <cfRule type="expression" dxfId="847" priority="1051">
      <formula>IF(RIGHT(TEXT(AQ622,"0.#"),1)=".",FALSE,TRUE)</formula>
    </cfRule>
    <cfRule type="expression" dxfId="846" priority="1052">
      <formula>IF(RIGHT(TEXT(AQ622,"0.#"),1)=".",TRUE,FALSE)</formula>
    </cfRule>
  </conditionalFormatting>
  <conditionalFormatting sqref="AQ620">
    <cfRule type="expression" dxfId="845" priority="1049">
      <formula>IF(RIGHT(TEXT(AQ620,"0.#"),1)=".",FALSE,TRUE)</formula>
    </cfRule>
    <cfRule type="expression" dxfId="844" priority="1050">
      <formula>IF(RIGHT(TEXT(AQ620,"0.#"),1)=".",TRUE,FALSE)</formula>
    </cfRule>
  </conditionalFormatting>
  <conditionalFormatting sqref="AE600">
    <cfRule type="expression" dxfId="843" priority="1047">
      <formula>IF(RIGHT(TEXT(AE600,"0.#"),1)=".",FALSE,TRUE)</formula>
    </cfRule>
    <cfRule type="expression" dxfId="842" priority="1048">
      <formula>IF(RIGHT(TEXT(AE600,"0.#"),1)=".",TRUE,FALSE)</formula>
    </cfRule>
  </conditionalFormatting>
  <conditionalFormatting sqref="AE601">
    <cfRule type="expression" dxfId="841" priority="1045">
      <formula>IF(RIGHT(TEXT(AE601,"0.#"),1)=".",FALSE,TRUE)</formula>
    </cfRule>
    <cfRule type="expression" dxfId="840" priority="1046">
      <formula>IF(RIGHT(TEXT(AE601,"0.#"),1)=".",TRUE,FALSE)</formula>
    </cfRule>
  </conditionalFormatting>
  <conditionalFormatting sqref="AE602">
    <cfRule type="expression" dxfId="839" priority="1043">
      <formula>IF(RIGHT(TEXT(AE602,"0.#"),1)=".",FALSE,TRUE)</formula>
    </cfRule>
    <cfRule type="expression" dxfId="838" priority="1044">
      <formula>IF(RIGHT(TEXT(AE602,"0.#"),1)=".",TRUE,FALSE)</formula>
    </cfRule>
  </conditionalFormatting>
  <conditionalFormatting sqref="AU600">
    <cfRule type="expression" dxfId="837" priority="1035">
      <formula>IF(RIGHT(TEXT(AU600,"0.#"),1)=".",FALSE,TRUE)</formula>
    </cfRule>
    <cfRule type="expression" dxfId="836" priority="1036">
      <formula>IF(RIGHT(TEXT(AU600,"0.#"),1)=".",TRUE,FALSE)</formula>
    </cfRule>
  </conditionalFormatting>
  <conditionalFormatting sqref="AU601">
    <cfRule type="expression" dxfId="835" priority="1033">
      <formula>IF(RIGHT(TEXT(AU601,"0.#"),1)=".",FALSE,TRUE)</formula>
    </cfRule>
    <cfRule type="expression" dxfId="834" priority="1034">
      <formula>IF(RIGHT(TEXT(AU601,"0.#"),1)=".",TRUE,FALSE)</formula>
    </cfRule>
  </conditionalFormatting>
  <conditionalFormatting sqref="AU602">
    <cfRule type="expression" dxfId="833" priority="1031">
      <formula>IF(RIGHT(TEXT(AU602,"0.#"),1)=".",FALSE,TRUE)</formula>
    </cfRule>
    <cfRule type="expression" dxfId="832" priority="1032">
      <formula>IF(RIGHT(TEXT(AU602,"0.#"),1)=".",TRUE,FALSE)</formula>
    </cfRule>
  </conditionalFormatting>
  <conditionalFormatting sqref="AQ601">
    <cfRule type="expression" dxfId="831" priority="1023">
      <formula>IF(RIGHT(TEXT(AQ601,"0.#"),1)=".",FALSE,TRUE)</formula>
    </cfRule>
    <cfRule type="expression" dxfId="830" priority="1024">
      <formula>IF(RIGHT(TEXT(AQ601,"0.#"),1)=".",TRUE,FALSE)</formula>
    </cfRule>
  </conditionalFormatting>
  <conditionalFormatting sqref="AQ602">
    <cfRule type="expression" dxfId="829" priority="1021">
      <formula>IF(RIGHT(TEXT(AQ602,"0.#"),1)=".",FALSE,TRUE)</formula>
    </cfRule>
    <cfRule type="expression" dxfId="828" priority="1022">
      <formula>IF(RIGHT(TEXT(AQ602,"0.#"),1)=".",TRUE,FALSE)</formula>
    </cfRule>
  </conditionalFormatting>
  <conditionalFormatting sqref="AQ600">
    <cfRule type="expression" dxfId="827" priority="1019">
      <formula>IF(RIGHT(TEXT(AQ600,"0.#"),1)=".",FALSE,TRUE)</formula>
    </cfRule>
    <cfRule type="expression" dxfId="826" priority="1020">
      <formula>IF(RIGHT(TEXT(AQ600,"0.#"),1)=".",TRUE,FALSE)</formula>
    </cfRule>
  </conditionalFormatting>
  <conditionalFormatting sqref="AE605">
    <cfRule type="expression" dxfId="825" priority="1017">
      <formula>IF(RIGHT(TEXT(AE605,"0.#"),1)=".",FALSE,TRUE)</formula>
    </cfRule>
    <cfRule type="expression" dxfId="824" priority="1018">
      <formula>IF(RIGHT(TEXT(AE605,"0.#"),1)=".",TRUE,FALSE)</formula>
    </cfRule>
  </conditionalFormatting>
  <conditionalFormatting sqref="AE606">
    <cfRule type="expression" dxfId="823" priority="1015">
      <formula>IF(RIGHT(TEXT(AE606,"0.#"),1)=".",FALSE,TRUE)</formula>
    </cfRule>
    <cfRule type="expression" dxfId="822" priority="1016">
      <formula>IF(RIGHT(TEXT(AE606,"0.#"),1)=".",TRUE,FALSE)</formula>
    </cfRule>
  </conditionalFormatting>
  <conditionalFormatting sqref="AE607">
    <cfRule type="expression" dxfId="821" priority="1013">
      <formula>IF(RIGHT(TEXT(AE607,"0.#"),1)=".",FALSE,TRUE)</formula>
    </cfRule>
    <cfRule type="expression" dxfId="820" priority="1014">
      <formula>IF(RIGHT(TEXT(AE607,"0.#"),1)=".",TRUE,FALSE)</formula>
    </cfRule>
  </conditionalFormatting>
  <conditionalFormatting sqref="AU605">
    <cfRule type="expression" dxfId="819" priority="1005">
      <formula>IF(RIGHT(TEXT(AU605,"0.#"),1)=".",FALSE,TRUE)</formula>
    </cfRule>
    <cfRule type="expression" dxfId="818" priority="1006">
      <formula>IF(RIGHT(TEXT(AU605,"0.#"),1)=".",TRUE,FALSE)</formula>
    </cfRule>
  </conditionalFormatting>
  <conditionalFormatting sqref="AU606">
    <cfRule type="expression" dxfId="817" priority="1003">
      <formula>IF(RIGHT(TEXT(AU606,"0.#"),1)=".",FALSE,TRUE)</formula>
    </cfRule>
    <cfRule type="expression" dxfId="816" priority="1004">
      <formula>IF(RIGHT(TEXT(AU606,"0.#"),1)=".",TRUE,FALSE)</formula>
    </cfRule>
  </conditionalFormatting>
  <conditionalFormatting sqref="AU607">
    <cfRule type="expression" dxfId="815" priority="1001">
      <formula>IF(RIGHT(TEXT(AU607,"0.#"),1)=".",FALSE,TRUE)</formula>
    </cfRule>
    <cfRule type="expression" dxfId="814" priority="1002">
      <formula>IF(RIGHT(TEXT(AU607,"0.#"),1)=".",TRUE,FALSE)</formula>
    </cfRule>
  </conditionalFormatting>
  <conditionalFormatting sqref="AQ606">
    <cfRule type="expression" dxfId="813" priority="993">
      <formula>IF(RIGHT(TEXT(AQ606,"0.#"),1)=".",FALSE,TRUE)</formula>
    </cfRule>
    <cfRule type="expression" dxfId="812" priority="994">
      <formula>IF(RIGHT(TEXT(AQ606,"0.#"),1)=".",TRUE,FALSE)</formula>
    </cfRule>
  </conditionalFormatting>
  <conditionalFormatting sqref="AQ607">
    <cfRule type="expression" dxfId="811" priority="991">
      <formula>IF(RIGHT(TEXT(AQ607,"0.#"),1)=".",FALSE,TRUE)</formula>
    </cfRule>
    <cfRule type="expression" dxfId="810" priority="992">
      <formula>IF(RIGHT(TEXT(AQ607,"0.#"),1)=".",TRUE,FALSE)</formula>
    </cfRule>
  </conditionalFormatting>
  <conditionalFormatting sqref="AQ605">
    <cfRule type="expression" dxfId="809" priority="989">
      <formula>IF(RIGHT(TEXT(AQ605,"0.#"),1)=".",FALSE,TRUE)</formula>
    </cfRule>
    <cfRule type="expression" dxfId="808" priority="990">
      <formula>IF(RIGHT(TEXT(AQ605,"0.#"),1)=".",TRUE,FALSE)</formula>
    </cfRule>
  </conditionalFormatting>
  <conditionalFormatting sqref="AE610">
    <cfRule type="expression" dxfId="807" priority="987">
      <formula>IF(RIGHT(TEXT(AE610,"0.#"),1)=".",FALSE,TRUE)</formula>
    </cfRule>
    <cfRule type="expression" dxfId="806" priority="988">
      <formula>IF(RIGHT(TEXT(AE610,"0.#"),1)=".",TRUE,FALSE)</formula>
    </cfRule>
  </conditionalFormatting>
  <conditionalFormatting sqref="AE611">
    <cfRule type="expression" dxfId="805" priority="985">
      <formula>IF(RIGHT(TEXT(AE611,"0.#"),1)=".",FALSE,TRUE)</formula>
    </cfRule>
    <cfRule type="expression" dxfId="804" priority="986">
      <formula>IF(RIGHT(TEXT(AE611,"0.#"),1)=".",TRUE,FALSE)</formula>
    </cfRule>
  </conditionalFormatting>
  <conditionalFormatting sqref="AE612">
    <cfRule type="expression" dxfId="803" priority="983">
      <formula>IF(RIGHT(TEXT(AE612,"0.#"),1)=".",FALSE,TRUE)</formula>
    </cfRule>
    <cfRule type="expression" dxfId="802" priority="984">
      <formula>IF(RIGHT(TEXT(AE612,"0.#"),1)=".",TRUE,FALSE)</formula>
    </cfRule>
  </conditionalFormatting>
  <conditionalFormatting sqref="AU610">
    <cfRule type="expression" dxfId="801" priority="975">
      <formula>IF(RIGHT(TEXT(AU610,"0.#"),1)=".",FALSE,TRUE)</formula>
    </cfRule>
    <cfRule type="expression" dxfId="800" priority="976">
      <formula>IF(RIGHT(TEXT(AU610,"0.#"),1)=".",TRUE,FALSE)</formula>
    </cfRule>
  </conditionalFormatting>
  <conditionalFormatting sqref="AU611">
    <cfRule type="expression" dxfId="799" priority="973">
      <formula>IF(RIGHT(TEXT(AU611,"0.#"),1)=".",FALSE,TRUE)</formula>
    </cfRule>
    <cfRule type="expression" dxfId="798" priority="974">
      <formula>IF(RIGHT(TEXT(AU611,"0.#"),1)=".",TRUE,FALSE)</formula>
    </cfRule>
  </conditionalFormatting>
  <conditionalFormatting sqref="AU612">
    <cfRule type="expression" dxfId="797" priority="971">
      <formula>IF(RIGHT(TEXT(AU612,"0.#"),1)=".",FALSE,TRUE)</formula>
    </cfRule>
    <cfRule type="expression" dxfId="796" priority="972">
      <formula>IF(RIGHT(TEXT(AU612,"0.#"),1)=".",TRUE,FALSE)</formula>
    </cfRule>
  </conditionalFormatting>
  <conditionalFormatting sqref="AQ611">
    <cfRule type="expression" dxfId="795" priority="963">
      <formula>IF(RIGHT(TEXT(AQ611,"0.#"),1)=".",FALSE,TRUE)</formula>
    </cfRule>
    <cfRule type="expression" dxfId="794" priority="964">
      <formula>IF(RIGHT(TEXT(AQ611,"0.#"),1)=".",TRUE,FALSE)</formula>
    </cfRule>
  </conditionalFormatting>
  <conditionalFormatting sqref="AQ612">
    <cfRule type="expression" dxfId="793" priority="961">
      <formula>IF(RIGHT(TEXT(AQ612,"0.#"),1)=".",FALSE,TRUE)</formula>
    </cfRule>
    <cfRule type="expression" dxfId="792" priority="962">
      <formula>IF(RIGHT(TEXT(AQ612,"0.#"),1)=".",TRUE,FALSE)</formula>
    </cfRule>
  </conditionalFormatting>
  <conditionalFormatting sqref="AQ610">
    <cfRule type="expression" dxfId="791" priority="959">
      <formula>IF(RIGHT(TEXT(AQ610,"0.#"),1)=".",FALSE,TRUE)</formula>
    </cfRule>
    <cfRule type="expression" dxfId="790" priority="960">
      <formula>IF(RIGHT(TEXT(AQ610,"0.#"),1)=".",TRUE,FALSE)</formula>
    </cfRule>
  </conditionalFormatting>
  <conditionalFormatting sqref="AE615">
    <cfRule type="expression" dxfId="789" priority="957">
      <formula>IF(RIGHT(TEXT(AE615,"0.#"),1)=".",FALSE,TRUE)</formula>
    </cfRule>
    <cfRule type="expression" dxfId="788" priority="958">
      <formula>IF(RIGHT(TEXT(AE615,"0.#"),1)=".",TRUE,FALSE)</formula>
    </cfRule>
  </conditionalFormatting>
  <conditionalFormatting sqref="AE616">
    <cfRule type="expression" dxfId="787" priority="955">
      <formula>IF(RIGHT(TEXT(AE616,"0.#"),1)=".",FALSE,TRUE)</formula>
    </cfRule>
    <cfRule type="expression" dxfId="786" priority="956">
      <formula>IF(RIGHT(TEXT(AE616,"0.#"),1)=".",TRUE,FALSE)</formula>
    </cfRule>
  </conditionalFormatting>
  <conditionalFormatting sqref="AE617">
    <cfRule type="expression" dxfId="785" priority="953">
      <formula>IF(RIGHT(TEXT(AE617,"0.#"),1)=".",FALSE,TRUE)</formula>
    </cfRule>
    <cfRule type="expression" dxfId="784" priority="954">
      <formula>IF(RIGHT(TEXT(AE617,"0.#"),1)=".",TRUE,FALSE)</formula>
    </cfRule>
  </conditionalFormatting>
  <conditionalFormatting sqref="AU615">
    <cfRule type="expression" dxfId="783" priority="945">
      <formula>IF(RIGHT(TEXT(AU615,"0.#"),1)=".",FALSE,TRUE)</formula>
    </cfRule>
    <cfRule type="expression" dxfId="782" priority="946">
      <formula>IF(RIGHT(TEXT(AU615,"0.#"),1)=".",TRUE,FALSE)</formula>
    </cfRule>
  </conditionalFormatting>
  <conditionalFormatting sqref="AU616">
    <cfRule type="expression" dxfId="781" priority="943">
      <formula>IF(RIGHT(TEXT(AU616,"0.#"),1)=".",FALSE,TRUE)</formula>
    </cfRule>
    <cfRule type="expression" dxfId="780" priority="944">
      <formula>IF(RIGHT(TEXT(AU616,"0.#"),1)=".",TRUE,FALSE)</formula>
    </cfRule>
  </conditionalFormatting>
  <conditionalFormatting sqref="AU617">
    <cfRule type="expression" dxfId="779" priority="941">
      <formula>IF(RIGHT(TEXT(AU617,"0.#"),1)=".",FALSE,TRUE)</formula>
    </cfRule>
    <cfRule type="expression" dxfId="778" priority="942">
      <formula>IF(RIGHT(TEXT(AU617,"0.#"),1)=".",TRUE,FALSE)</formula>
    </cfRule>
  </conditionalFormatting>
  <conditionalFormatting sqref="AQ616">
    <cfRule type="expression" dxfId="777" priority="933">
      <formula>IF(RIGHT(TEXT(AQ616,"0.#"),1)=".",FALSE,TRUE)</formula>
    </cfRule>
    <cfRule type="expression" dxfId="776" priority="934">
      <formula>IF(RIGHT(TEXT(AQ616,"0.#"),1)=".",TRUE,FALSE)</formula>
    </cfRule>
  </conditionalFormatting>
  <conditionalFormatting sqref="AQ617">
    <cfRule type="expression" dxfId="775" priority="931">
      <formula>IF(RIGHT(TEXT(AQ617,"0.#"),1)=".",FALSE,TRUE)</formula>
    </cfRule>
    <cfRule type="expression" dxfId="774" priority="932">
      <formula>IF(RIGHT(TEXT(AQ617,"0.#"),1)=".",TRUE,FALSE)</formula>
    </cfRule>
  </conditionalFormatting>
  <conditionalFormatting sqref="AQ615">
    <cfRule type="expression" dxfId="773" priority="929">
      <formula>IF(RIGHT(TEXT(AQ615,"0.#"),1)=".",FALSE,TRUE)</formula>
    </cfRule>
    <cfRule type="expression" dxfId="772" priority="930">
      <formula>IF(RIGHT(TEXT(AQ615,"0.#"),1)=".",TRUE,FALSE)</formula>
    </cfRule>
  </conditionalFormatting>
  <conditionalFormatting sqref="AE625">
    <cfRule type="expression" dxfId="771" priority="927">
      <formula>IF(RIGHT(TEXT(AE625,"0.#"),1)=".",FALSE,TRUE)</formula>
    </cfRule>
    <cfRule type="expression" dxfId="770" priority="928">
      <formula>IF(RIGHT(TEXT(AE625,"0.#"),1)=".",TRUE,FALSE)</formula>
    </cfRule>
  </conditionalFormatting>
  <conditionalFormatting sqref="AE626">
    <cfRule type="expression" dxfId="769" priority="925">
      <formula>IF(RIGHT(TEXT(AE626,"0.#"),1)=".",FALSE,TRUE)</formula>
    </cfRule>
    <cfRule type="expression" dxfId="768" priority="926">
      <formula>IF(RIGHT(TEXT(AE626,"0.#"),1)=".",TRUE,FALSE)</formula>
    </cfRule>
  </conditionalFormatting>
  <conditionalFormatting sqref="AE627">
    <cfRule type="expression" dxfId="767" priority="923">
      <formula>IF(RIGHT(TEXT(AE627,"0.#"),1)=".",FALSE,TRUE)</formula>
    </cfRule>
    <cfRule type="expression" dxfId="766" priority="924">
      <formula>IF(RIGHT(TEXT(AE627,"0.#"),1)=".",TRUE,FALSE)</formula>
    </cfRule>
  </conditionalFormatting>
  <conditionalFormatting sqref="AU625">
    <cfRule type="expression" dxfId="765" priority="915">
      <formula>IF(RIGHT(TEXT(AU625,"0.#"),1)=".",FALSE,TRUE)</formula>
    </cfRule>
    <cfRule type="expression" dxfId="764" priority="916">
      <formula>IF(RIGHT(TEXT(AU625,"0.#"),1)=".",TRUE,FALSE)</formula>
    </cfRule>
  </conditionalFormatting>
  <conditionalFormatting sqref="AU626">
    <cfRule type="expression" dxfId="763" priority="913">
      <formula>IF(RIGHT(TEXT(AU626,"0.#"),1)=".",FALSE,TRUE)</formula>
    </cfRule>
    <cfRule type="expression" dxfId="762" priority="914">
      <formula>IF(RIGHT(TEXT(AU626,"0.#"),1)=".",TRUE,FALSE)</formula>
    </cfRule>
  </conditionalFormatting>
  <conditionalFormatting sqref="AU627">
    <cfRule type="expression" dxfId="761" priority="911">
      <formula>IF(RIGHT(TEXT(AU627,"0.#"),1)=".",FALSE,TRUE)</formula>
    </cfRule>
    <cfRule type="expression" dxfId="760" priority="912">
      <formula>IF(RIGHT(TEXT(AU627,"0.#"),1)=".",TRUE,FALSE)</formula>
    </cfRule>
  </conditionalFormatting>
  <conditionalFormatting sqref="AQ626">
    <cfRule type="expression" dxfId="759" priority="903">
      <formula>IF(RIGHT(TEXT(AQ626,"0.#"),1)=".",FALSE,TRUE)</formula>
    </cfRule>
    <cfRule type="expression" dxfId="758" priority="904">
      <formula>IF(RIGHT(TEXT(AQ626,"0.#"),1)=".",TRUE,FALSE)</formula>
    </cfRule>
  </conditionalFormatting>
  <conditionalFormatting sqref="AQ627">
    <cfRule type="expression" dxfId="757" priority="901">
      <formula>IF(RIGHT(TEXT(AQ627,"0.#"),1)=".",FALSE,TRUE)</formula>
    </cfRule>
    <cfRule type="expression" dxfId="756" priority="902">
      <formula>IF(RIGHT(TEXT(AQ627,"0.#"),1)=".",TRUE,FALSE)</formula>
    </cfRule>
  </conditionalFormatting>
  <conditionalFormatting sqref="AQ625">
    <cfRule type="expression" dxfId="755" priority="899">
      <formula>IF(RIGHT(TEXT(AQ625,"0.#"),1)=".",FALSE,TRUE)</formula>
    </cfRule>
    <cfRule type="expression" dxfId="754" priority="900">
      <formula>IF(RIGHT(TEXT(AQ625,"0.#"),1)=".",TRUE,FALSE)</formula>
    </cfRule>
  </conditionalFormatting>
  <conditionalFormatting sqref="AE630">
    <cfRule type="expression" dxfId="753" priority="897">
      <formula>IF(RIGHT(TEXT(AE630,"0.#"),1)=".",FALSE,TRUE)</formula>
    </cfRule>
    <cfRule type="expression" dxfId="752" priority="898">
      <formula>IF(RIGHT(TEXT(AE630,"0.#"),1)=".",TRUE,FALSE)</formula>
    </cfRule>
  </conditionalFormatting>
  <conditionalFormatting sqref="AE631">
    <cfRule type="expression" dxfId="751" priority="895">
      <formula>IF(RIGHT(TEXT(AE631,"0.#"),1)=".",FALSE,TRUE)</formula>
    </cfRule>
    <cfRule type="expression" dxfId="750" priority="896">
      <formula>IF(RIGHT(TEXT(AE631,"0.#"),1)=".",TRUE,FALSE)</formula>
    </cfRule>
  </conditionalFormatting>
  <conditionalFormatting sqref="AE632">
    <cfRule type="expression" dxfId="749" priority="893">
      <formula>IF(RIGHT(TEXT(AE632,"0.#"),1)=".",FALSE,TRUE)</formula>
    </cfRule>
    <cfRule type="expression" dxfId="748" priority="894">
      <formula>IF(RIGHT(TEXT(AE632,"0.#"),1)=".",TRUE,FALSE)</formula>
    </cfRule>
  </conditionalFormatting>
  <conditionalFormatting sqref="AU630">
    <cfRule type="expression" dxfId="747" priority="885">
      <formula>IF(RIGHT(TEXT(AU630,"0.#"),1)=".",FALSE,TRUE)</formula>
    </cfRule>
    <cfRule type="expression" dxfId="746" priority="886">
      <formula>IF(RIGHT(TEXT(AU630,"0.#"),1)=".",TRUE,FALSE)</formula>
    </cfRule>
  </conditionalFormatting>
  <conditionalFormatting sqref="AU631">
    <cfRule type="expression" dxfId="745" priority="883">
      <formula>IF(RIGHT(TEXT(AU631,"0.#"),1)=".",FALSE,TRUE)</formula>
    </cfRule>
    <cfRule type="expression" dxfId="744" priority="884">
      <formula>IF(RIGHT(TEXT(AU631,"0.#"),1)=".",TRUE,FALSE)</formula>
    </cfRule>
  </conditionalFormatting>
  <conditionalFormatting sqref="AU632">
    <cfRule type="expression" dxfId="743" priority="881">
      <formula>IF(RIGHT(TEXT(AU632,"0.#"),1)=".",FALSE,TRUE)</formula>
    </cfRule>
    <cfRule type="expression" dxfId="742" priority="882">
      <formula>IF(RIGHT(TEXT(AU632,"0.#"),1)=".",TRUE,FALSE)</formula>
    </cfRule>
  </conditionalFormatting>
  <conditionalFormatting sqref="AQ631">
    <cfRule type="expression" dxfId="741" priority="873">
      <formula>IF(RIGHT(TEXT(AQ631,"0.#"),1)=".",FALSE,TRUE)</formula>
    </cfRule>
    <cfRule type="expression" dxfId="740" priority="874">
      <formula>IF(RIGHT(TEXT(AQ631,"0.#"),1)=".",TRUE,FALSE)</formula>
    </cfRule>
  </conditionalFormatting>
  <conditionalFormatting sqref="AQ632">
    <cfRule type="expression" dxfId="739" priority="871">
      <formula>IF(RIGHT(TEXT(AQ632,"0.#"),1)=".",FALSE,TRUE)</formula>
    </cfRule>
    <cfRule type="expression" dxfId="738" priority="872">
      <formula>IF(RIGHT(TEXT(AQ632,"0.#"),1)=".",TRUE,FALSE)</formula>
    </cfRule>
  </conditionalFormatting>
  <conditionalFormatting sqref="AQ630">
    <cfRule type="expression" dxfId="737" priority="869">
      <formula>IF(RIGHT(TEXT(AQ630,"0.#"),1)=".",FALSE,TRUE)</formula>
    </cfRule>
    <cfRule type="expression" dxfId="736" priority="870">
      <formula>IF(RIGHT(TEXT(AQ630,"0.#"),1)=".",TRUE,FALSE)</formula>
    </cfRule>
  </conditionalFormatting>
  <conditionalFormatting sqref="AE635">
    <cfRule type="expression" dxfId="735" priority="867">
      <formula>IF(RIGHT(TEXT(AE635,"0.#"),1)=".",FALSE,TRUE)</formula>
    </cfRule>
    <cfRule type="expression" dxfId="734" priority="868">
      <formula>IF(RIGHT(TEXT(AE635,"0.#"),1)=".",TRUE,FALSE)</formula>
    </cfRule>
  </conditionalFormatting>
  <conditionalFormatting sqref="AE636">
    <cfRule type="expression" dxfId="733" priority="865">
      <formula>IF(RIGHT(TEXT(AE636,"0.#"),1)=".",FALSE,TRUE)</formula>
    </cfRule>
    <cfRule type="expression" dxfId="732" priority="866">
      <formula>IF(RIGHT(TEXT(AE636,"0.#"),1)=".",TRUE,FALSE)</formula>
    </cfRule>
  </conditionalFormatting>
  <conditionalFormatting sqref="AE637">
    <cfRule type="expression" dxfId="731" priority="863">
      <formula>IF(RIGHT(TEXT(AE637,"0.#"),1)=".",FALSE,TRUE)</formula>
    </cfRule>
    <cfRule type="expression" dxfId="730" priority="864">
      <formula>IF(RIGHT(TEXT(AE637,"0.#"),1)=".",TRUE,FALSE)</formula>
    </cfRule>
  </conditionalFormatting>
  <conditionalFormatting sqref="AU635">
    <cfRule type="expression" dxfId="729" priority="855">
      <formula>IF(RIGHT(TEXT(AU635,"0.#"),1)=".",FALSE,TRUE)</formula>
    </cfRule>
    <cfRule type="expression" dxfId="728" priority="856">
      <formula>IF(RIGHT(TEXT(AU635,"0.#"),1)=".",TRUE,FALSE)</formula>
    </cfRule>
  </conditionalFormatting>
  <conditionalFormatting sqref="AU636">
    <cfRule type="expression" dxfId="727" priority="853">
      <formula>IF(RIGHT(TEXT(AU636,"0.#"),1)=".",FALSE,TRUE)</formula>
    </cfRule>
    <cfRule type="expression" dxfId="726" priority="854">
      <formula>IF(RIGHT(TEXT(AU636,"0.#"),1)=".",TRUE,FALSE)</formula>
    </cfRule>
  </conditionalFormatting>
  <conditionalFormatting sqref="AU637">
    <cfRule type="expression" dxfId="725" priority="851">
      <formula>IF(RIGHT(TEXT(AU637,"0.#"),1)=".",FALSE,TRUE)</formula>
    </cfRule>
    <cfRule type="expression" dxfId="724" priority="852">
      <formula>IF(RIGHT(TEXT(AU637,"0.#"),1)=".",TRUE,FALSE)</formula>
    </cfRule>
  </conditionalFormatting>
  <conditionalFormatting sqref="AQ636">
    <cfRule type="expression" dxfId="723" priority="843">
      <formula>IF(RIGHT(TEXT(AQ636,"0.#"),1)=".",FALSE,TRUE)</formula>
    </cfRule>
    <cfRule type="expression" dxfId="722" priority="844">
      <formula>IF(RIGHT(TEXT(AQ636,"0.#"),1)=".",TRUE,FALSE)</formula>
    </cfRule>
  </conditionalFormatting>
  <conditionalFormatting sqref="AQ637">
    <cfRule type="expression" dxfId="721" priority="841">
      <formula>IF(RIGHT(TEXT(AQ637,"0.#"),1)=".",FALSE,TRUE)</formula>
    </cfRule>
    <cfRule type="expression" dxfId="720" priority="842">
      <formula>IF(RIGHT(TEXT(AQ637,"0.#"),1)=".",TRUE,FALSE)</formula>
    </cfRule>
  </conditionalFormatting>
  <conditionalFormatting sqref="AQ635">
    <cfRule type="expression" dxfId="719" priority="839">
      <formula>IF(RIGHT(TEXT(AQ635,"0.#"),1)=".",FALSE,TRUE)</formula>
    </cfRule>
    <cfRule type="expression" dxfId="718" priority="840">
      <formula>IF(RIGHT(TEXT(AQ635,"0.#"),1)=".",TRUE,FALSE)</formula>
    </cfRule>
  </conditionalFormatting>
  <conditionalFormatting sqref="AE640">
    <cfRule type="expression" dxfId="717" priority="837">
      <formula>IF(RIGHT(TEXT(AE640,"0.#"),1)=".",FALSE,TRUE)</formula>
    </cfRule>
    <cfRule type="expression" dxfId="716" priority="838">
      <formula>IF(RIGHT(TEXT(AE640,"0.#"),1)=".",TRUE,FALSE)</formula>
    </cfRule>
  </conditionalFormatting>
  <conditionalFormatting sqref="AM642">
    <cfRule type="expression" dxfId="715" priority="827">
      <formula>IF(RIGHT(TEXT(AM642,"0.#"),1)=".",FALSE,TRUE)</formula>
    </cfRule>
    <cfRule type="expression" dxfId="714" priority="828">
      <formula>IF(RIGHT(TEXT(AM642,"0.#"),1)=".",TRUE,FALSE)</formula>
    </cfRule>
  </conditionalFormatting>
  <conditionalFormatting sqref="AE641">
    <cfRule type="expression" dxfId="713" priority="835">
      <formula>IF(RIGHT(TEXT(AE641,"0.#"),1)=".",FALSE,TRUE)</formula>
    </cfRule>
    <cfRule type="expression" dxfId="712" priority="836">
      <formula>IF(RIGHT(TEXT(AE641,"0.#"),1)=".",TRUE,FALSE)</formula>
    </cfRule>
  </conditionalFormatting>
  <conditionalFormatting sqref="AE642">
    <cfRule type="expression" dxfId="711" priority="833">
      <formula>IF(RIGHT(TEXT(AE642,"0.#"),1)=".",FALSE,TRUE)</formula>
    </cfRule>
    <cfRule type="expression" dxfId="710" priority="834">
      <formula>IF(RIGHT(TEXT(AE642,"0.#"),1)=".",TRUE,FALSE)</formula>
    </cfRule>
  </conditionalFormatting>
  <conditionalFormatting sqref="AM640">
    <cfRule type="expression" dxfId="709" priority="831">
      <formula>IF(RIGHT(TEXT(AM640,"0.#"),1)=".",FALSE,TRUE)</formula>
    </cfRule>
    <cfRule type="expression" dxfId="708" priority="832">
      <formula>IF(RIGHT(TEXT(AM640,"0.#"),1)=".",TRUE,FALSE)</formula>
    </cfRule>
  </conditionalFormatting>
  <conditionalFormatting sqref="AM641">
    <cfRule type="expression" dxfId="707" priority="829">
      <formula>IF(RIGHT(TEXT(AM641,"0.#"),1)=".",FALSE,TRUE)</formula>
    </cfRule>
    <cfRule type="expression" dxfId="706" priority="830">
      <formula>IF(RIGHT(TEXT(AM641,"0.#"),1)=".",TRUE,FALSE)</formula>
    </cfRule>
  </conditionalFormatting>
  <conditionalFormatting sqref="AU640">
    <cfRule type="expression" dxfId="705" priority="825">
      <formula>IF(RIGHT(TEXT(AU640,"0.#"),1)=".",FALSE,TRUE)</formula>
    </cfRule>
    <cfRule type="expression" dxfId="704" priority="826">
      <formula>IF(RIGHT(TEXT(AU640,"0.#"),1)=".",TRUE,FALSE)</formula>
    </cfRule>
  </conditionalFormatting>
  <conditionalFormatting sqref="AU641">
    <cfRule type="expression" dxfId="703" priority="823">
      <formula>IF(RIGHT(TEXT(AU641,"0.#"),1)=".",FALSE,TRUE)</formula>
    </cfRule>
    <cfRule type="expression" dxfId="702" priority="824">
      <formula>IF(RIGHT(TEXT(AU641,"0.#"),1)=".",TRUE,FALSE)</formula>
    </cfRule>
  </conditionalFormatting>
  <conditionalFormatting sqref="AU642">
    <cfRule type="expression" dxfId="701" priority="821">
      <formula>IF(RIGHT(TEXT(AU642,"0.#"),1)=".",FALSE,TRUE)</formula>
    </cfRule>
    <cfRule type="expression" dxfId="700" priority="822">
      <formula>IF(RIGHT(TEXT(AU642,"0.#"),1)=".",TRUE,FALSE)</formula>
    </cfRule>
  </conditionalFormatting>
  <conditionalFormatting sqref="AI642">
    <cfRule type="expression" dxfId="699" priority="815">
      <formula>IF(RIGHT(TEXT(AI642,"0.#"),1)=".",FALSE,TRUE)</formula>
    </cfRule>
    <cfRule type="expression" dxfId="698" priority="816">
      <formula>IF(RIGHT(TEXT(AI642,"0.#"),1)=".",TRUE,FALSE)</formula>
    </cfRule>
  </conditionalFormatting>
  <conditionalFormatting sqref="AI640">
    <cfRule type="expression" dxfId="697" priority="819">
      <formula>IF(RIGHT(TEXT(AI640,"0.#"),1)=".",FALSE,TRUE)</formula>
    </cfRule>
    <cfRule type="expression" dxfId="696" priority="820">
      <formula>IF(RIGHT(TEXT(AI640,"0.#"),1)=".",TRUE,FALSE)</formula>
    </cfRule>
  </conditionalFormatting>
  <conditionalFormatting sqref="AI641">
    <cfRule type="expression" dxfId="695" priority="817">
      <formula>IF(RIGHT(TEXT(AI641,"0.#"),1)=".",FALSE,TRUE)</formula>
    </cfRule>
    <cfRule type="expression" dxfId="694" priority="818">
      <formula>IF(RIGHT(TEXT(AI641,"0.#"),1)=".",TRUE,FALSE)</formula>
    </cfRule>
  </conditionalFormatting>
  <conditionalFormatting sqref="AQ641">
    <cfRule type="expression" dxfId="693" priority="813">
      <formula>IF(RIGHT(TEXT(AQ641,"0.#"),1)=".",FALSE,TRUE)</formula>
    </cfRule>
    <cfRule type="expression" dxfId="692" priority="814">
      <formula>IF(RIGHT(TEXT(AQ641,"0.#"),1)=".",TRUE,FALSE)</formula>
    </cfRule>
  </conditionalFormatting>
  <conditionalFormatting sqref="AQ642">
    <cfRule type="expression" dxfId="691" priority="811">
      <formula>IF(RIGHT(TEXT(AQ642,"0.#"),1)=".",FALSE,TRUE)</formula>
    </cfRule>
    <cfRule type="expression" dxfId="690" priority="812">
      <formula>IF(RIGHT(TEXT(AQ642,"0.#"),1)=".",TRUE,FALSE)</formula>
    </cfRule>
  </conditionalFormatting>
  <conditionalFormatting sqref="AQ640">
    <cfRule type="expression" dxfId="689" priority="809">
      <formula>IF(RIGHT(TEXT(AQ640,"0.#"),1)=".",FALSE,TRUE)</formula>
    </cfRule>
    <cfRule type="expression" dxfId="688" priority="810">
      <formula>IF(RIGHT(TEXT(AQ640,"0.#"),1)=".",TRUE,FALSE)</formula>
    </cfRule>
  </conditionalFormatting>
  <conditionalFormatting sqref="AE649">
    <cfRule type="expression" dxfId="687" priority="807">
      <formula>IF(RIGHT(TEXT(AE649,"0.#"),1)=".",FALSE,TRUE)</formula>
    </cfRule>
    <cfRule type="expression" dxfId="686" priority="808">
      <formula>IF(RIGHT(TEXT(AE649,"0.#"),1)=".",TRUE,FALSE)</formula>
    </cfRule>
  </conditionalFormatting>
  <conditionalFormatting sqref="AE650">
    <cfRule type="expression" dxfId="685" priority="805">
      <formula>IF(RIGHT(TEXT(AE650,"0.#"),1)=".",FALSE,TRUE)</formula>
    </cfRule>
    <cfRule type="expression" dxfId="684" priority="806">
      <formula>IF(RIGHT(TEXT(AE650,"0.#"),1)=".",TRUE,FALSE)</formula>
    </cfRule>
  </conditionalFormatting>
  <conditionalFormatting sqref="AE651">
    <cfRule type="expression" dxfId="683" priority="803">
      <formula>IF(RIGHT(TEXT(AE651,"0.#"),1)=".",FALSE,TRUE)</formula>
    </cfRule>
    <cfRule type="expression" dxfId="682" priority="804">
      <formula>IF(RIGHT(TEXT(AE651,"0.#"),1)=".",TRUE,FALSE)</formula>
    </cfRule>
  </conditionalFormatting>
  <conditionalFormatting sqref="AU649">
    <cfRule type="expression" dxfId="681" priority="795">
      <formula>IF(RIGHT(TEXT(AU649,"0.#"),1)=".",FALSE,TRUE)</formula>
    </cfRule>
    <cfRule type="expression" dxfId="680" priority="796">
      <formula>IF(RIGHT(TEXT(AU649,"0.#"),1)=".",TRUE,FALSE)</formula>
    </cfRule>
  </conditionalFormatting>
  <conditionalFormatting sqref="AU650">
    <cfRule type="expression" dxfId="679" priority="793">
      <formula>IF(RIGHT(TEXT(AU650,"0.#"),1)=".",FALSE,TRUE)</formula>
    </cfRule>
    <cfRule type="expression" dxfId="678" priority="794">
      <formula>IF(RIGHT(TEXT(AU650,"0.#"),1)=".",TRUE,FALSE)</formula>
    </cfRule>
  </conditionalFormatting>
  <conditionalFormatting sqref="AU651">
    <cfRule type="expression" dxfId="677" priority="791">
      <formula>IF(RIGHT(TEXT(AU651,"0.#"),1)=".",FALSE,TRUE)</formula>
    </cfRule>
    <cfRule type="expression" dxfId="676" priority="792">
      <formula>IF(RIGHT(TEXT(AU651,"0.#"),1)=".",TRUE,FALSE)</formula>
    </cfRule>
  </conditionalFormatting>
  <conditionalFormatting sqref="AQ650">
    <cfRule type="expression" dxfId="675" priority="783">
      <formula>IF(RIGHT(TEXT(AQ650,"0.#"),1)=".",FALSE,TRUE)</formula>
    </cfRule>
    <cfRule type="expression" dxfId="674" priority="784">
      <formula>IF(RIGHT(TEXT(AQ650,"0.#"),1)=".",TRUE,FALSE)</formula>
    </cfRule>
  </conditionalFormatting>
  <conditionalFormatting sqref="AQ651">
    <cfRule type="expression" dxfId="673" priority="781">
      <formula>IF(RIGHT(TEXT(AQ651,"0.#"),1)=".",FALSE,TRUE)</formula>
    </cfRule>
    <cfRule type="expression" dxfId="672" priority="782">
      <formula>IF(RIGHT(TEXT(AQ651,"0.#"),1)=".",TRUE,FALSE)</formula>
    </cfRule>
  </conditionalFormatting>
  <conditionalFormatting sqref="AQ649">
    <cfRule type="expression" dxfId="671" priority="779">
      <formula>IF(RIGHT(TEXT(AQ649,"0.#"),1)=".",FALSE,TRUE)</formula>
    </cfRule>
    <cfRule type="expression" dxfId="670" priority="780">
      <formula>IF(RIGHT(TEXT(AQ649,"0.#"),1)=".",TRUE,FALSE)</formula>
    </cfRule>
  </conditionalFormatting>
  <conditionalFormatting sqref="AE674">
    <cfRule type="expression" dxfId="669" priority="777">
      <formula>IF(RIGHT(TEXT(AE674,"0.#"),1)=".",FALSE,TRUE)</formula>
    </cfRule>
    <cfRule type="expression" dxfId="668" priority="778">
      <formula>IF(RIGHT(TEXT(AE674,"0.#"),1)=".",TRUE,FALSE)</formula>
    </cfRule>
  </conditionalFormatting>
  <conditionalFormatting sqref="AE675">
    <cfRule type="expression" dxfId="667" priority="775">
      <formula>IF(RIGHT(TEXT(AE675,"0.#"),1)=".",FALSE,TRUE)</formula>
    </cfRule>
    <cfRule type="expression" dxfId="666" priority="776">
      <formula>IF(RIGHT(TEXT(AE675,"0.#"),1)=".",TRUE,FALSE)</formula>
    </cfRule>
  </conditionalFormatting>
  <conditionalFormatting sqref="AE676">
    <cfRule type="expression" dxfId="665" priority="773">
      <formula>IF(RIGHT(TEXT(AE676,"0.#"),1)=".",FALSE,TRUE)</formula>
    </cfRule>
    <cfRule type="expression" dxfId="664" priority="774">
      <formula>IF(RIGHT(TEXT(AE676,"0.#"),1)=".",TRUE,FALSE)</formula>
    </cfRule>
  </conditionalFormatting>
  <conditionalFormatting sqref="AU674">
    <cfRule type="expression" dxfId="663" priority="765">
      <formula>IF(RIGHT(TEXT(AU674,"0.#"),1)=".",FALSE,TRUE)</formula>
    </cfRule>
    <cfRule type="expression" dxfId="662" priority="766">
      <formula>IF(RIGHT(TEXT(AU674,"0.#"),1)=".",TRUE,FALSE)</formula>
    </cfRule>
  </conditionalFormatting>
  <conditionalFormatting sqref="AU675">
    <cfRule type="expression" dxfId="661" priority="763">
      <formula>IF(RIGHT(TEXT(AU675,"0.#"),1)=".",FALSE,TRUE)</formula>
    </cfRule>
    <cfRule type="expression" dxfId="660" priority="764">
      <formula>IF(RIGHT(TEXT(AU675,"0.#"),1)=".",TRUE,FALSE)</formula>
    </cfRule>
  </conditionalFormatting>
  <conditionalFormatting sqref="AU676">
    <cfRule type="expression" dxfId="659" priority="761">
      <formula>IF(RIGHT(TEXT(AU676,"0.#"),1)=".",FALSE,TRUE)</formula>
    </cfRule>
    <cfRule type="expression" dxfId="658" priority="762">
      <formula>IF(RIGHT(TEXT(AU676,"0.#"),1)=".",TRUE,FALSE)</formula>
    </cfRule>
  </conditionalFormatting>
  <conditionalFormatting sqref="AQ675">
    <cfRule type="expression" dxfId="657" priority="753">
      <formula>IF(RIGHT(TEXT(AQ675,"0.#"),1)=".",FALSE,TRUE)</formula>
    </cfRule>
    <cfRule type="expression" dxfId="656" priority="754">
      <formula>IF(RIGHT(TEXT(AQ675,"0.#"),1)=".",TRUE,FALSE)</formula>
    </cfRule>
  </conditionalFormatting>
  <conditionalFormatting sqref="AQ676">
    <cfRule type="expression" dxfId="655" priority="751">
      <formula>IF(RIGHT(TEXT(AQ676,"0.#"),1)=".",FALSE,TRUE)</formula>
    </cfRule>
    <cfRule type="expression" dxfId="654" priority="752">
      <formula>IF(RIGHT(TEXT(AQ676,"0.#"),1)=".",TRUE,FALSE)</formula>
    </cfRule>
  </conditionalFormatting>
  <conditionalFormatting sqref="AQ674">
    <cfRule type="expression" dxfId="653" priority="749">
      <formula>IF(RIGHT(TEXT(AQ674,"0.#"),1)=".",FALSE,TRUE)</formula>
    </cfRule>
    <cfRule type="expression" dxfId="652" priority="750">
      <formula>IF(RIGHT(TEXT(AQ674,"0.#"),1)=".",TRUE,FALSE)</formula>
    </cfRule>
  </conditionalFormatting>
  <conditionalFormatting sqref="AE654">
    <cfRule type="expression" dxfId="651" priority="747">
      <formula>IF(RIGHT(TEXT(AE654,"0.#"),1)=".",FALSE,TRUE)</formula>
    </cfRule>
    <cfRule type="expression" dxfId="650" priority="748">
      <formula>IF(RIGHT(TEXT(AE654,"0.#"),1)=".",TRUE,FALSE)</formula>
    </cfRule>
  </conditionalFormatting>
  <conditionalFormatting sqref="AE655">
    <cfRule type="expression" dxfId="649" priority="745">
      <formula>IF(RIGHT(TEXT(AE655,"0.#"),1)=".",FALSE,TRUE)</formula>
    </cfRule>
    <cfRule type="expression" dxfId="648" priority="746">
      <formula>IF(RIGHT(TEXT(AE655,"0.#"),1)=".",TRUE,FALSE)</formula>
    </cfRule>
  </conditionalFormatting>
  <conditionalFormatting sqref="AE656">
    <cfRule type="expression" dxfId="647" priority="743">
      <formula>IF(RIGHT(TEXT(AE656,"0.#"),1)=".",FALSE,TRUE)</formula>
    </cfRule>
    <cfRule type="expression" dxfId="646" priority="744">
      <formula>IF(RIGHT(TEXT(AE656,"0.#"),1)=".",TRUE,FALSE)</formula>
    </cfRule>
  </conditionalFormatting>
  <conditionalFormatting sqref="AU654">
    <cfRule type="expression" dxfId="645" priority="735">
      <formula>IF(RIGHT(TEXT(AU654,"0.#"),1)=".",FALSE,TRUE)</formula>
    </cfRule>
    <cfRule type="expression" dxfId="644" priority="736">
      <formula>IF(RIGHT(TEXT(AU654,"0.#"),1)=".",TRUE,FALSE)</formula>
    </cfRule>
  </conditionalFormatting>
  <conditionalFormatting sqref="AU655">
    <cfRule type="expression" dxfId="643" priority="733">
      <formula>IF(RIGHT(TEXT(AU655,"0.#"),1)=".",FALSE,TRUE)</formula>
    </cfRule>
    <cfRule type="expression" dxfId="642" priority="734">
      <formula>IF(RIGHT(TEXT(AU655,"0.#"),1)=".",TRUE,FALSE)</formula>
    </cfRule>
  </conditionalFormatting>
  <conditionalFormatting sqref="AQ656">
    <cfRule type="expression" dxfId="641" priority="721">
      <formula>IF(RIGHT(TEXT(AQ656,"0.#"),1)=".",FALSE,TRUE)</formula>
    </cfRule>
    <cfRule type="expression" dxfId="640" priority="722">
      <formula>IF(RIGHT(TEXT(AQ656,"0.#"),1)=".",TRUE,FALSE)</formula>
    </cfRule>
  </conditionalFormatting>
  <conditionalFormatting sqref="AQ654">
    <cfRule type="expression" dxfId="639" priority="719">
      <formula>IF(RIGHT(TEXT(AQ654,"0.#"),1)=".",FALSE,TRUE)</formula>
    </cfRule>
    <cfRule type="expression" dxfId="638" priority="720">
      <formula>IF(RIGHT(TEXT(AQ654,"0.#"),1)=".",TRUE,FALSE)</formula>
    </cfRule>
  </conditionalFormatting>
  <conditionalFormatting sqref="AE659">
    <cfRule type="expression" dxfId="637" priority="717">
      <formula>IF(RIGHT(TEXT(AE659,"0.#"),1)=".",FALSE,TRUE)</formula>
    </cfRule>
    <cfRule type="expression" dxfId="636" priority="718">
      <formula>IF(RIGHT(TEXT(AE659,"0.#"),1)=".",TRUE,FALSE)</formula>
    </cfRule>
  </conditionalFormatting>
  <conditionalFormatting sqref="AE660">
    <cfRule type="expression" dxfId="635" priority="715">
      <formula>IF(RIGHT(TEXT(AE660,"0.#"),1)=".",FALSE,TRUE)</formula>
    </cfRule>
    <cfRule type="expression" dxfId="634" priority="716">
      <formula>IF(RIGHT(TEXT(AE660,"0.#"),1)=".",TRUE,FALSE)</formula>
    </cfRule>
  </conditionalFormatting>
  <conditionalFormatting sqref="AE661">
    <cfRule type="expression" dxfId="633" priority="713">
      <formula>IF(RIGHT(TEXT(AE661,"0.#"),1)=".",FALSE,TRUE)</formula>
    </cfRule>
    <cfRule type="expression" dxfId="632" priority="714">
      <formula>IF(RIGHT(TEXT(AE661,"0.#"),1)=".",TRUE,FALSE)</formula>
    </cfRule>
  </conditionalFormatting>
  <conditionalFormatting sqref="AU659">
    <cfRule type="expression" dxfId="631" priority="705">
      <formula>IF(RIGHT(TEXT(AU659,"0.#"),1)=".",FALSE,TRUE)</formula>
    </cfRule>
    <cfRule type="expression" dxfId="630" priority="706">
      <formula>IF(RIGHT(TEXT(AU659,"0.#"),1)=".",TRUE,FALSE)</formula>
    </cfRule>
  </conditionalFormatting>
  <conditionalFormatting sqref="AU660">
    <cfRule type="expression" dxfId="629" priority="703">
      <formula>IF(RIGHT(TEXT(AU660,"0.#"),1)=".",FALSE,TRUE)</formula>
    </cfRule>
    <cfRule type="expression" dxfId="628" priority="704">
      <formula>IF(RIGHT(TEXT(AU660,"0.#"),1)=".",TRUE,FALSE)</formula>
    </cfRule>
  </conditionalFormatting>
  <conditionalFormatting sqref="AU661">
    <cfRule type="expression" dxfId="627" priority="701">
      <formula>IF(RIGHT(TEXT(AU661,"0.#"),1)=".",FALSE,TRUE)</formula>
    </cfRule>
    <cfRule type="expression" dxfId="626" priority="702">
      <formula>IF(RIGHT(TEXT(AU661,"0.#"),1)=".",TRUE,FALSE)</formula>
    </cfRule>
  </conditionalFormatting>
  <conditionalFormatting sqref="AQ660">
    <cfRule type="expression" dxfId="625" priority="693">
      <formula>IF(RIGHT(TEXT(AQ660,"0.#"),1)=".",FALSE,TRUE)</formula>
    </cfRule>
    <cfRule type="expression" dxfId="624" priority="694">
      <formula>IF(RIGHT(TEXT(AQ660,"0.#"),1)=".",TRUE,FALSE)</formula>
    </cfRule>
  </conditionalFormatting>
  <conditionalFormatting sqref="AQ661">
    <cfRule type="expression" dxfId="623" priority="691">
      <formula>IF(RIGHT(TEXT(AQ661,"0.#"),1)=".",FALSE,TRUE)</formula>
    </cfRule>
    <cfRule type="expression" dxfId="622" priority="692">
      <formula>IF(RIGHT(TEXT(AQ661,"0.#"),1)=".",TRUE,FALSE)</formula>
    </cfRule>
  </conditionalFormatting>
  <conditionalFormatting sqref="AQ659">
    <cfRule type="expression" dxfId="621" priority="689">
      <formula>IF(RIGHT(TEXT(AQ659,"0.#"),1)=".",FALSE,TRUE)</formula>
    </cfRule>
    <cfRule type="expression" dxfId="620" priority="690">
      <formula>IF(RIGHT(TEXT(AQ659,"0.#"),1)=".",TRUE,FALSE)</formula>
    </cfRule>
  </conditionalFormatting>
  <conditionalFormatting sqref="AE664">
    <cfRule type="expression" dxfId="619" priority="687">
      <formula>IF(RIGHT(TEXT(AE664,"0.#"),1)=".",FALSE,TRUE)</formula>
    </cfRule>
    <cfRule type="expression" dxfId="618" priority="688">
      <formula>IF(RIGHT(TEXT(AE664,"0.#"),1)=".",TRUE,FALSE)</formula>
    </cfRule>
  </conditionalFormatting>
  <conditionalFormatting sqref="AE665">
    <cfRule type="expression" dxfId="617" priority="685">
      <formula>IF(RIGHT(TEXT(AE665,"0.#"),1)=".",FALSE,TRUE)</formula>
    </cfRule>
    <cfRule type="expression" dxfId="616" priority="686">
      <formula>IF(RIGHT(TEXT(AE665,"0.#"),1)=".",TRUE,FALSE)</formula>
    </cfRule>
  </conditionalFormatting>
  <conditionalFormatting sqref="AE666">
    <cfRule type="expression" dxfId="615" priority="683">
      <formula>IF(RIGHT(TEXT(AE666,"0.#"),1)=".",FALSE,TRUE)</formula>
    </cfRule>
    <cfRule type="expression" dxfId="614" priority="684">
      <formula>IF(RIGHT(TEXT(AE666,"0.#"),1)=".",TRUE,FALSE)</formula>
    </cfRule>
  </conditionalFormatting>
  <conditionalFormatting sqref="AU664">
    <cfRule type="expression" dxfId="613" priority="675">
      <formula>IF(RIGHT(TEXT(AU664,"0.#"),1)=".",FALSE,TRUE)</formula>
    </cfRule>
    <cfRule type="expression" dxfId="612" priority="676">
      <formula>IF(RIGHT(TEXT(AU664,"0.#"),1)=".",TRUE,FALSE)</formula>
    </cfRule>
  </conditionalFormatting>
  <conditionalFormatting sqref="AU665">
    <cfRule type="expression" dxfId="611" priority="673">
      <formula>IF(RIGHT(TEXT(AU665,"0.#"),1)=".",FALSE,TRUE)</formula>
    </cfRule>
    <cfRule type="expression" dxfId="610" priority="674">
      <formula>IF(RIGHT(TEXT(AU665,"0.#"),1)=".",TRUE,FALSE)</formula>
    </cfRule>
  </conditionalFormatting>
  <conditionalFormatting sqref="AU666">
    <cfRule type="expression" dxfId="609" priority="671">
      <formula>IF(RIGHT(TEXT(AU666,"0.#"),1)=".",FALSE,TRUE)</formula>
    </cfRule>
    <cfRule type="expression" dxfId="608" priority="672">
      <formula>IF(RIGHT(TEXT(AU666,"0.#"),1)=".",TRUE,FALSE)</formula>
    </cfRule>
  </conditionalFormatting>
  <conditionalFormatting sqref="AQ665">
    <cfRule type="expression" dxfId="607" priority="663">
      <formula>IF(RIGHT(TEXT(AQ665,"0.#"),1)=".",FALSE,TRUE)</formula>
    </cfRule>
    <cfRule type="expression" dxfId="606" priority="664">
      <formula>IF(RIGHT(TEXT(AQ665,"0.#"),1)=".",TRUE,FALSE)</formula>
    </cfRule>
  </conditionalFormatting>
  <conditionalFormatting sqref="AQ666">
    <cfRule type="expression" dxfId="605" priority="661">
      <formula>IF(RIGHT(TEXT(AQ666,"0.#"),1)=".",FALSE,TRUE)</formula>
    </cfRule>
    <cfRule type="expression" dxfId="604" priority="662">
      <formula>IF(RIGHT(TEXT(AQ666,"0.#"),1)=".",TRUE,FALSE)</formula>
    </cfRule>
  </conditionalFormatting>
  <conditionalFormatting sqref="AQ664">
    <cfRule type="expression" dxfId="603" priority="659">
      <formula>IF(RIGHT(TEXT(AQ664,"0.#"),1)=".",FALSE,TRUE)</formula>
    </cfRule>
    <cfRule type="expression" dxfId="602" priority="660">
      <formula>IF(RIGHT(TEXT(AQ664,"0.#"),1)=".",TRUE,FALSE)</formula>
    </cfRule>
  </conditionalFormatting>
  <conditionalFormatting sqref="AE669">
    <cfRule type="expression" dxfId="601" priority="657">
      <formula>IF(RIGHT(TEXT(AE669,"0.#"),1)=".",FALSE,TRUE)</formula>
    </cfRule>
    <cfRule type="expression" dxfId="600" priority="658">
      <formula>IF(RIGHT(TEXT(AE669,"0.#"),1)=".",TRUE,FALSE)</formula>
    </cfRule>
  </conditionalFormatting>
  <conditionalFormatting sqref="AE670">
    <cfRule type="expression" dxfId="599" priority="655">
      <formula>IF(RIGHT(TEXT(AE670,"0.#"),1)=".",FALSE,TRUE)</formula>
    </cfRule>
    <cfRule type="expression" dxfId="598" priority="656">
      <formula>IF(RIGHT(TEXT(AE670,"0.#"),1)=".",TRUE,FALSE)</formula>
    </cfRule>
  </conditionalFormatting>
  <conditionalFormatting sqref="AE671">
    <cfRule type="expression" dxfId="597" priority="653">
      <formula>IF(RIGHT(TEXT(AE671,"0.#"),1)=".",FALSE,TRUE)</formula>
    </cfRule>
    <cfRule type="expression" dxfId="596" priority="654">
      <formula>IF(RIGHT(TEXT(AE671,"0.#"),1)=".",TRUE,FALSE)</formula>
    </cfRule>
  </conditionalFormatting>
  <conditionalFormatting sqref="AU669">
    <cfRule type="expression" dxfId="595" priority="645">
      <formula>IF(RIGHT(TEXT(AU669,"0.#"),1)=".",FALSE,TRUE)</formula>
    </cfRule>
    <cfRule type="expression" dxfId="594" priority="646">
      <formula>IF(RIGHT(TEXT(AU669,"0.#"),1)=".",TRUE,FALSE)</formula>
    </cfRule>
  </conditionalFormatting>
  <conditionalFormatting sqref="AU670">
    <cfRule type="expression" dxfId="593" priority="643">
      <formula>IF(RIGHT(TEXT(AU670,"0.#"),1)=".",FALSE,TRUE)</formula>
    </cfRule>
    <cfRule type="expression" dxfId="592" priority="644">
      <formula>IF(RIGHT(TEXT(AU670,"0.#"),1)=".",TRUE,FALSE)</formula>
    </cfRule>
  </conditionalFormatting>
  <conditionalFormatting sqref="AU671">
    <cfRule type="expression" dxfId="591" priority="641">
      <formula>IF(RIGHT(TEXT(AU671,"0.#"),1)=".",FALSE,TRUE)</formula>
    </cfRule>
    <cfRule type="expression" dxfId="590" priority="642">
      <formula>IF(RIGHT(TEXT(AU671,"0.#"),1)=".",TRUE,FALSE)</formula>
    </cfRule>
  </conditionalFormatting>
  <conditionalFormatting sqref="AQ670">
    <cfRule type="expression" dxfId="589" priority="633">
      <formula>IF(RIGHT(TEXT(AQ670,"0.#"),1)=".",FALSE,TRUE)</formula>
    </cfRule>
    <cfRule type="expression" dxfId="588" priority="634">
      <formula>IF(RIGHT(TEXT(AQ670,"0.#"),1)=".",TRUE,FALSE)</formula>
    </cfRule>
  </conditionalFormatting>
  <conditionalFormatting sqref="AQ671">
    <cfRule type="expression" dxfId="587" priority="631">
      <formula>IF(RIGHT(TEXT(AQ671,"0.#"),1)=".",FALSE,TRUE)</formula>
    </cfRule>
    <cfRule type="expression" dxfId="586" priority="632">
      <formula>IF(RIGHT(TEXT(AQ671,"0.#"),1)=".",TRUE,FALSE)</formula>
    </cfRule>
  </conditionalFormatting>
  <conditionalFormatting sqref="AQ669">
    <cfRule type="expression" dxfId="585" priority="629">
      <formula>IF(RIGHT(TEXT(AQ669,"0.#"),1)=".",FALSE,TRUE)</formula>
    </cfRule>
    <cfRule type="expression" dxfId="584" priority="630">
      <formula>IF(RIGHT(TEXT(AQ669,"0.#"),1)=".",TRUE,FALSE)</formula>
    </cfRule>
  </conditionalFormatting>
  <conditionalFormatting sqref="AE679">
    <cfRule type="expression" dxfId="583" priority="627">
      <formula>IF(RIGHT(TEXT(AE679,"0.#"),1)=".",FALSE,TRUE)</formula>
    </cfRule>
    <cfRule type="expression" dxfId="582" priority="628">
      <formula>IF(RIGHT(TEXT(AE679,"0.#"),1)=".",TRUE,FALSE)</formula>
    </cfRule>
  </conditionalFormatting>
  <conditionalFormatting sqref="AE680">
    <cfRule type="expression" dxfId="581" priority="625">
      <formula>IF(RIGHT(TEXT(AE680,"0.#"),1)=".",FALSE,TRUE)</formula>
    </cfRule>
    <cfRule type="expression" dxfId="580" priority="626">
      <formula>IF(RIGHT(TEXT(AE680,"0.#"),1)=".",TRUE,FALSE)</formula>
    </cfRule>
  </conditionalFormatting>
  <conditionalFormatting sqref="AE681">
    <cfRule type="expression" dxfId="579" priority="623">
      <formula>IF(RIGHT(TEXT(AE681,"0.#"),1)=".",FALSE,TRUE)</formula>
    </cfRule>
    <cfRule type="expression" dxfId="578" priority="624">
      <formula>IF(RIGHT(TEXT(AE681,"0.#"),1)=".",TRUE,FALSE)</formula>
    </cfRule>
  </conditionalFormatting>
  <conditionalFormatting sqref="AU679">
    <cfRule type="expression" dxfId="577" priority="615">
      <formula>IF(RIGHT(TEXT(AU679,"0.#"),1)=".",FALSE,TRUE)</formula>
    </cfRule>
    <cfRule type="expression" dxfId="576" priority="616">
      <formula>IF(RIGHT(TEXT(AU679,"0.#"),1)=".",TRUE,FALSE)</formula>
    </cfRule>
  </conditionalFormatting>
  <conditionalFormatting sqref="AU680">
    <cfRule type="expression" dxfId="575" priority="613">
      <formula>IF(RIGHT(TEXT(AU680,"0.#"),1)=".",FALSE,TRUE)</formula>
    </cfRule>
    <cfRule type="expression" dxfId="574" priority="614">
      <formula>IF(RIGHT(TEXT(AU680,"0.#"),1)=".",TRUE,FALSE)</formula>
    </cfRule>
  </conditionalFormatting>
  <conditionalFormatting sqref="AU681">
    <cfRule type="expression" dxfId="573" priority="611">
      <formula>IF(RIGHT(TEXT(AU681,"0.#"),1)=".",FALSE,TRUE)</formula>
    </cfRule>
    <cfRule type="expression" dxfId="572" priority="612">
      <formula>IF(RIGHT(TEXT(AU681,"0.#"),1)=".",TRUE,FALSE)</formula>
    </cfRule>
  </conditionalFormatting>
  <conditionalFormatting sqref="AQ680">
    <cfRule type="expression" dxfId="571" priority="603">
      <formula>IF(RIGHT(TEXT(AQ680,"0.#"),1)=".",FALSE,TRUE)</formula>
    </cfRule>
    <cfRule type="expression" dxfId="570" priority="604">
      <formula>IF(RIGHT(TEXT(AQ680,"0.#"),1)=".",TRUE,FALSE)</formula>
    </cfRule>
  </conditionalFormatting>
  <conditionalFormatting sqref="AQ681">
    <cfRule type="expression" dxfId="569" priority="601">
      <formula>IF(RIGHT(TEXT(AQ681,"0.#"),1)=".",FALSE,TRUE)</formula>
    </cfRule>
    <cfRule type="expression" dxfId="568" priority="602">
      <formula>IF(RIGHT(TEXT(AQ681,"0.#"),1)=".",TRUE,FALSE)</formula>
    </cfRule>
  </conditionalFormatting>
  <conditionalFormatting sqref="AQ679">
    <cfRule type="expression" dxfId="567" priority="599">
      <formula>IF(RIGHT(TEXT(AQ679,"0.#"),1)=".",FALSE,TRUE)</formula>
    </cfRule>
    <cfRule type="expression" dxfId="566" priority="600">
      <formula>IF(RIGHT(TEXT(AQ679,"0.#"),1)=".",TRUE,FALSE)</formula>
    </cfRule>
  </conditionalFormatting>
  <conditionalFormatting sqref="AE684">
    <cfRule type="expression" dxfId="565" priority="597">
      <formula>IF(RIGHT(TEXT(AE684,"0.#"),1)=".",FALSE,TRUE)</formula>
    </cfRule>
    <cfRule type="expression" dxfId="564" priority="598">
      <formula>IF(RIGHT(TEXT(AE684,"0.#"),1)=".",TRUE,FALSE)</formula>
    </cfRule>
  </conditionalFormatting>
  <conditionalFormatting sqref="AE685">
    <cfRule type="expression" dxfId="563" priority="595">
      <formula>IF(RIGHT(TEXT(AE685,"0.#"),1)=".",FALSE,TRUE)</formula>
    </cfRule>
    <cfRule type="expression" dxfId="562" priority="596">
      <formula>IF(RIGHT(TEXT(AE685,"0.#"),1)=".",TRUE,FALSE)</formula>
    </cfRule>
  </conditionalFormatting>
  <conditionalFormatting sqref="AE686">
    <cfRule type="expression" dxfId="561" priority="593">
      <formula>IF(RIGHT(TEXT(AE686,"0.#"),1)=".",FALSE,TRUE)</formula>
    </cfRule>
    <cfRule type="expression" dxfId="560" priority="594">
      <formula>IF(RIGHT(TEXT(AE686,"0.#"),1)=".",TRUE,FALSE)</formula>
    </cfRule>
  </conditionalFormatting>
  <conditionalFormatting sqref="AU684">
    <cfRule type="expression" dxfId="559" priority="585">
      <formula>IF(RIGHT(TEXT(AU684,"0.#"),1)=".",FALSE,TRUE)</formula>
    </cfRule>
    <cfRule type="expression" dxfId="558" priority="586">
      <formula>IF(RIGHT(TEXT(AU684,"0.#"),1)=".",TRUE,FALSE)</formula>
    </cfRule>
  </conditionalFormatting>
  <conditionalFormatting sqref="AU685">
    <cfRule type="expression" dxfId="557" priority="583">
      <formula>IF(RIGHT(TEXT(AU685,"0.#"),1)=".",FALSE,TRUE)</formula>
    </cfRule>
    <cfRule type="expression" dxfId="556" priority="584">
      <formula>IF(RIGHT(TEXT(AU685,"0.#"),1)=".",TRUE,FALSE)</formula>
    </cfRule>
  </conditionalFormatting>
  <conditionalFormatting sqref="AU686">
    <cfRule type="expression" dxfId="555" priority="581">
      <formula>IF(RIGHT(TEXT(AU686,"0.#"),1)=".",FALSE,TRUE)</formula>
    </cfRule>
    <cfRule type="expression" dxfId="554" priority="582">
      <formula>IF(RIGHT(TEXT(AU686,"0.#"),1)=".",TRUE,FALSE)</formula>
    </cfRule>
  </conditionalFormatting>
  <conditionalFormatting sqref="AQ685">
    <cfRule type="expression" dxfId="553" priority="573">
      <formula>IF(RIGHT(TEXT(AQ685,"0.#"),1)=".",FALSE,TRUE)</formula>
    </cfRule>
    <cfRule type="expression" dxfId="552" priority="574">
      <formula>IF(RIGHT(TEXT(AQ685,"0.#"),1)=".",TRUE,FALSE)</formula>
    </cfRule>
  </conditionalFormatting>
  <conditionalFormatting sqref="AQ686">
    <cfRule type="expression" dxfId="551" priority="571">
      <formula>IF(RIGHT(TEXT(AQ686,"0.#"),1)=".",FALSE,TRUE)</formula>
    </cfRule>
    <cfRule type="expression" dxfId="550" priority="572">
      <formula>IF(RIGHT(TEXT(AQ686,"0.#"),1)=".",TRUE,FALSE)</formula>
    </cfRule>
  </conditionalFormatting>
  <conditionalFormatting sqref="AQ684">
    <cfRule type="expression" dxfId="549" priority="569">
      <formula>IF(RIGHT(TEXT(AQ684,"0.#"),1)=".",FALSE,TRUE)</formula>
    </cfRule>
    <cfRule type="expression" dxfId="548" priority="570">
      <formula>IF(RIGHT(TEXT(AQ684,"0.#"),1)=".",TRUE,FALSE)</formula>
    </cfRule>
  </conditionalFormatting>
  <conditionalFormatting sqref="AE689">
    <cfRule type="expression" dxfId="547" priority="567">
      <formula>IF(RIGHT(TEXT(AE689,"0.#"),1)=".",FALSE,TRUE)</formula>
    </cfRule>
    <cfRule type="expression" dxfId="546" priority="568">
      <formula>IF(RIGHT(TEXT(AE689,"0.#"),1)=".",TRUE,FALSE)</formula>
    </cfRule>
  </conditionalFormatting>
  <conditionalFormatting sqref="AE690">
    <cfRule type="expression" dxfId="545" priority="565">
      <formula>IF(RIGHT(TEXT(AE690,"0.#"),1)=".",FALSE,TRUE)</formula>
    </cfRule>
    <cfRule type="expression" dxfId="544" priority="566">
      <formula>IF(RIGHT(TEXT(AE690,"0.#"),1)=".",TRUE,FALSE)</formula>
    </cfRule>
  </conditionalFormatting>
  <conditionalFormatting sqref="AE691">
    <cfRule type="expression" dxfId="543" priority="563">
      <formula>IF(RIGHT(TEXT(AE691,"0.#"),1)=".",FALSE,TRUE)</formula>
    </cfRule>
    <cfRule type="expression" dxfId="542" priority="564">
      <formula>IF(RIGHT(TEXT(AE691,"0.#"),1)=".",TRUE,FALSE)</formula>
    </cfRule>
  </conditionalFormatting>
  <conditionalFormatting sqref="AU689">
    <cfRule type="expression" dxfId="541" priority="555">
      <formula>IF(RIGHT(TEXT(AU689,"0.#"),1)=".",FALSE,TRUE)</formula>
    </cfRule>
    <cfRule type="expression" dxfId="540" priority="556">
      <formula>IF(RIGHT(TEXT(AU689,"0.#"),1)=".",TRUE,FALSE)</formula>
    </cfRule>
  </conditionalFormatting>
  <conditionalFormatting sqref="AU690">
    <cfRule type="expression" dxfId="539" priority="553">
      <formula>IF(RIGHT(TEXT(AU690,"0.#"),1)=".",FALSE,TRUE)</formula>
    </cfRule>
    <cfRule type="expression" dxfId="538" priority="554">
      <formula>IF(RIGHT(TEXT(AU690,"0.#"),1)=".",TRUE,FALSE)</formula>
    </cfRule>
  </conditionalFormatting>
  <conditionalFormatting sqref="AU691">
    <cfRule type="expression" dxfId="537" priority="551">
      <formula>IF(RIGHT(TEXT(AU691,"0.#"),1)=".",FALSE,TRUE)</formula>
    </cfRule>
    <cfRule type="expression" dxfId="536" priority="552">
      <formula>IF(RIGHT(TEXT(AU691,"0.#"),1)=".",TRUE,FALSE)</formula>
    </cfRule>
  </conditionalFormatting>
  <conditionalFormatting sqref="AQ690">
    <cfRule type="expression" dxfId="535" priority="543">
      <formula>IF(RIGHT(TEXT(AQ690,"0.#"),1)=".",FALSE,TRUE)</formula>
    </cfRule>
    <cfRule type="expression" dxfId="534" priority="544">
      <formula>IF(RIGHT(TEXT(AQ690,"0.#"),1)=".",TRUE,FALSE)</formula>
    </cfRule>
  </conditionalFormatting>
  <conditionalFormatting sqref="AQ691">
    <cfRule type="expression" dxfId="533" priority="541">
      <formula>IF(RIGHT(TEXT(AQ691,"0.#"),1)=".",FALSE,TRUE)</formula>
    </cfRule>
    <cfRule type="expression" dxfId="532" priority="542">
      <formula>IF(RIGHT(TEXT(AQ691,"0.#"),1)=".",TRUE,FALSE)</formula>
    </cfRule>
  </conditionalFormatting>
  <conditionalFormatting sqref="AQ689">
    <cfRule type="expression" dxfId="531" priority="539">
      <formula>IF(RIGHT(TEXT(AQ689,"0.#"),1)=".",FALSE,TRUE)</formula>
    </cfRule>
    <cfRule type="expression" dxfId="530" priority="540">
      <formula>IF(RIGHT(TEXT(AQ689,"0.#"),1)=".",TRUE,FALSE)</formula>
    </cfRule>
  </conditionalFormatting>
  <conditionalFormatting sqref="AE694">
    <cfRule type="expression" dxfId="529" priority="537">
      <formula>IF(RIGHT(TEXT(AE694,"0.#"),1)=".",FALSE,TRUE)</formula>
    </cfRule>
    <cfRule type="expression" dxfId="528" priority="538">
      <formula>IF(RIGHT(TEXT(AE694,"0.#"),1)=".",TRUE,FALSE)</formula>
    </cfRule>
  </conditionalFormatting>
  <conditionalFormatting sqref="AM696">
    <cfRule type="expression" dxfId="527" priority="527">
      <formula>IF(RIGHT(TEXT(AM696,"0.#"),1)=".",FALSE,TRUE)</formula>
    </cfRule>
    <cfRule type="expression" dxfId="526" priority="528">
      <formula>IF(RIGHT(TEXT(AM696,"0.#"),1)=".",TRUE,FALSE)</formula>
    </cfRule>
  </conditionalFormatting>
  <conditionalFormatting sqref="AE695">
    <cfRule type="expression" dxfId="525" priority="535">
      <formula>IF(RIGHT(TEXT(AE695,"0.#"),1)=".",FALSE,TRUE)</formula>
    </cfRule>
    <cfRule type="expression" dxfId="524" priority="536">
      <formula>IF(RIGHT(TEXT(AE695,"0.#"),1)=".",TRUE,FALSE)</formula>
    </cfRule>
  </conditionalFormatting>
  <conditionalFormatting sqref="AE696">
    <cfRule type="expression" dxfId="523" priority="533">
      <formula>IF(RIGHT(TEXT(AE696,"0.#"),1)=".",FALSE,TRUE)</formula>
    </cfRule>
    <cfRule type="expression" dxfId="522" priority="534">
      <formula>IF(RIGHT(TEXT(AE696,"0.#"),1)=".",TRUE,FALSE)</formula>
    </cfRule>
  </conditionalFormatting>
  <conditionalFormatting sqref="AM694">
    <cfRule type="expression" dxfId="521" priority="531">
      <formula>IF(RIGHT(TEXT(AM694,"0.#"),1)=".",FALSE,TRUE)</formula>
    </cfRule>
    <cfRule type="expression" dxfId="520" priority="532">
      <formula>IF(RIGHT(TEXT(AM694,"0.#"),1)=".",TRUE,FALSE)</formula>
    </cfRule>
  </conditionalFormatting>
  <conditionalFormatting sqref="AM695">
    <cfRule type="expression" dxfId="519" priority="529">
      <formula>IF(RIGHT(TEXT(AM695,"0.#"),1)=".",FALSE,TRUE)</formula>
    </cfRule>
    <cfRule type="expression" dxfId="518" priority="530">
      <formula>IF(RIGHT(TEXT(AM695,"0.#"),1)=".",TRUE,FALSE)</formula>
    </cfRule>
  </conditionalFormatting>
  <conditionalFormatting sqref="AU694">
    <cfRule type="expression" dxfId="517" priority="525">
      <formula>IF(RIGHT(TEXT(AU694,"0.#"),1)=".",FALSE,TRUE)</formula>
    </cfRule>
    <cfRule type="expression" dxfId="516" priority="526">
      <formula>IF(RIGHT(TEXT(AU694,"0.#"),1)=".",TRUE,FALSE)</formula>
    </cfRule>
  </conditionalFormatting>
  <conditionalFormatting sqref="AU695">
    <cfRule type="expression" dxfId="515" priority="523">
      <formula>IF(RIGHT(TEXT(AU695,"0.#"),1)=".",FALSE,TRUE)</formula>
    </cfRule>
    <cfRule type="expression" dxfId="514" priority="524">
      <formula>IF(RIGHT(TEXT(AU695,"0.#"),1)=".",TRUE,FALSE)</formula>
    </cfRule>
  </conditionalFormatting>
  <conditionalFormatting sqref="AU696">
    <cfRule type="expression" dxfId="513" priority="521">
      <formula>IF(RIGHT(TEXT(AU696,"0.#"),1)=".",FALSE,TRUE)</formula>
    </cfRule>
    <cfRule type="expression" dxfId="512" priority="522">
      <formula>IF(RIGHT(TEXT(AU696,"0.#"),1)=".",TRUE,FALSE)</formula>
    </cfRule>
  </conditionalFormatting>
  <conditionalFormatting sqref="AI694">
    <cfRule type="expression" dxfId="511" priority="519">
      <formula>IF(RIGHT(TEXT(AI694,"0.#"),1)=".",FALSE,TRUE)</formula>
    </cfRule>
    <cfRule type="expression" dxfId="510" priority="520">
      <formula>IF(RIGHT(TEXT(AI694,"0.#"),1)=".",TRUE,FALSE)</formula>
    </cfRule>
  </conditionalFormatting>
  <conditionalFormatting sqref="AI695">
    <cfRule type="expression" dxfId="509" priority="517">
      <formula>IF(RIGHT(TEXT(AI695,"0.#"),1)=".",FALSE,TRUE)</formula>
    </cfRule>
    <cfRule type="expression" dxfId="508" priority="518">
      <formula>IF(RIGHT(TEXT(AI695,"0.#"),1)=".",TRUE,FALSE)</formula>
    </cfRule>
  </conditionalFormatting>
  <conditionalFormatting sqref="AQ695">
    <cfRule type="expression" dxfId="507" priority="513">
      <formula>IF(RIGHT(TEXT(AQ695,"0.#"),1)=".",FALSE,TRUE)</formula>
    </cfRule>
    <cfRule type="expression" dxfId="506" priority="514">
      <formula>IF(RIGHT(TEXT(AQ695,"0.#"),1)=".",TRUE,FALSE)</formula>
    </cfRule>
  </conditionalFormatting>
  <conditionalFormatting sqref="AQ696">
    <cfRule type="expression" dxfId="505" priority="511">
      <formula>IF(RIGHT(TEXT(AQ696,"0.#"),1)=".",FALSE,TRUE)</formula>
    </cfRule>
    <cfRule type="expression" dxfId="504" priority="512">
      <formula>IF(RIGHT(TEXT(AQ696,"0.#"),1)=".",TRUE,FALSE)</formula>
    </cfRule>
  </conditionalFormatting>
  <conditionalFormatting sqref="AU101">
    <cfRule type="expression" dxfId="503" priority="507">
      <formula>IF(RIGHT(TEXT(AU101,"0.#"),1)=".",FALSE,TRUE)</formula>
    </cfRule>
    <cfRule type="expression" dxfId="502" priority="508">
      <formula>IF(RIGHT(TEXT(AU101,"0.#"),1)=".",TRUE,FALSE)</formula>
    </cfRule>
  </conditionalFormatting>
  <conditionalFormatting sqref="AU102">
    <cfRule type="expression" dxfId="501" priority="505">
      <formula>IF(RIGHT(TEXT(AU102,"0.#"),1)=".",FALSE,TRUE)</formula>
    </cfRule>
    <cfRule type="expression" dxfId="500" priority="506">
      <formula>IF(RIGHT(TEXT(AU102,"0.#"),1)=".",TRUE,FALSE)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AE458">
    <cfRule type="expression" dxfId="49" priority="49">
      <formula>IF(RIGHT(TEXT(AE458,"0.#"),1)=".",FALSE,TRUE)</formula>
    </cfRule>
    <cfRule type="expression" dxfId="48" priority="50">
      <formula>IF(RIGHT(TEXT(AE458,"0.#"),1)=".",TRUE,FALSE)</formula>
    </cfRule>
  </conditionalFormatting>
  <conditionalFormatting sqref="AE459">
    <cfRule type="expression" dxfId="47" priority="47">
      <formula>IF(RIGHT(TEXT(AE459,"0.#"),1)=".",FALSE,TRUE)</formula>
    </cfRule>
    <cfRule type="expression" dxfId="46" priority="48">
      <formula>IF(RIGHT(TEXT(AE459,"0.#"),1)=".",TRUE,FALSE)</formula>
    </cfRule>
  </conditionalFormatting>
  <conditionalFormatting sqref="AM458">
    <cfRule type="expression" dxfId="45" priority="45">
      <formula>IF(RIGHT(TEXT(AM458,"0.#"),1)=".",FALSE,TRUE)</formula>
    </cfRule>
    <cfRule type="expression" dxfId="44" priority="46">
      <formula>IF(RIGHT(TEXT(AM458,"0.#"),1)=".",TRUE,FALSE)</formula>
    </cfRule>
  </conditionalFormatting>
  <conditionalFormatting sqref="AM459">
    <cfRule type="expression" dxfId="43" priority="43">
      <formula>IF(RIGHT(TEXT(AM459,"0.#"),1)=".",FALSE,TRUE)</formula>
    </cfRule>
    <cfRule type="expression" dxfId="42" priority="44">
      <formula>IF(RIGHT(TEXT(AM459,"0.#"),1)=".",TRUE,FALSE)</formula>
    </cfRule>
  </conditionalFormatting>
  <conditionalFormatting sqref="AU458">
    <cfRule type="expression" dxfId="41" priority="41">
      <formula>IF(RIGHT(TEXT(AU458,"0.#"),1)=".",FALSE,TRUE)</formula>
    </cfRule>
    <cfRule type="expression" dxfId="40" priority="42">
      <formula>IF(RIGHT(TEXT(AU458,"0.#"),1)=".",TRUE,FALSE)</formula>
    </cfRule>
  </conditionalFormatting>
  <conditionalFormatting sqref="AU459">
    <cfRule type="expression" dxfId="39" priority="39">
      <formula>IF(RIGHT(TEXT(AU459,"0.#"),1)=".",FALSE,TRUE)</formula>
    </cfRule>
    <cfRule type="expression" dxfId="38" priority="40">
      <formula>IF(RIGHT(TEXT(AU459,"0.#"),1)=".",TRUE,FALSE)</formula>
    </cfRule>
  </conditionalFormatting>
  <conditionalFormatting sqref="AI458">
    <cfRule type="expression" dxfId="37" priority="37">
      <formula>IF(RIGHT(TEXT(AI458,"0.#"),1)=".",FALSE,TRUE)</formula>
    </cfRule>
    <cfRule type="expression" dxfId="36" priority="38">
      <formula>IF(RIGHT(TEXT(AI458,"0.#"),1)=".",TRUE,FALSE)</formula>
    </cfRule>
  </conditionalFormatting>
  <conditionalFormatting sqref="AI459">
    <cfRule type="expression" dxfId="35" priority="35">
      <formula>IF(RIGHT(TEXT(AI459,"0.#"),1)=".",FALSE,TRUE)</formula>
    </cfRule>
    <cfRule type="expression" dxfId="34" priority="36">
      <formula>IF(RIGHT(TEXT(AI459,"0.#"),1)=".",TRUE,FALSE)</formula>
    </cfRule>
  </conditionalFormatting>
  <conditionalFormatting sqref="AQ459">
    <cfRule type="expression" dxfId="33" priority="33">
      <formula>IF(RIGHT(TEXT(AQ459,"0.#"),1)=".",FALSE,TRUE)</formula>
    </cfRule>
    <cfRule type="expression" dxfId="32" priority="34">
      <formula>IF(RIGHT(TEXT(AQ459,"0.#"),1)=".",TRUE,FALSE)</formula>
    </cfRule>
  </conditionalFormatting>
  <conditionalFormatting sqref="AQ458">
    <cfRule type="expression" dxfId="31" priority="31">
      <formula>IF(RIGHT(TEXT(AQ458,"0.#"),1)=".",FALSE,TRUE)</formula>
    </cfRule>
    <cfRule type="expression" dxfId="30" priority="32">
      <formula>IF(RIGHT(TEXT(AQ458,"0.#"),1)=".",TRUE,FALSE)</formula>
    </cfRule>
  </conditionalFormatting>
  <conditionalFormatting sqref="AM460">
    <cfRule type="expression" dxfId="29" priority="27">
      <formula>IF(RIGHT(TEXT(AM460,"0.#"),1)=".",FALSE,TRUE)</formula>
    </cfRule>
    <cfRule type="expression" dxfId="28" priority="28">
      <formula>IF(RIGHT(TEXT(AM460,"0.#"),1)=".",TRUE,FALSE)</formula>
    </cfRule>
  </conditionalFormatting>
  <conditionalFormatting sqref="AE460">
    <cfRule type="expression" dxfId="27" priority="29">
      <formula>IF(RIGHT(TEXT(AE460,"0.#"),1)=".",FALSE,TRUE)</formula>
    </cfRule>
    <cfRule type="expression" dxfId="26" priority="30">
      <formula>IF(RIGHT(TEXT(AE460,"0.#"),1)=".",TRUE,FALSE)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60">
    <cfRule type="expression" dxfId="23" priority="23">
      <formula>IF(RIGHT(TEXT(AI460,"0.#"),1)=".",FALSE,TRUE)</formula>
    </cfRule>
    <cfRule type="expression" dxfId="22" priority="24">
      <formula>IF(RIGHT(TEXT(AI460,"0.#"),1)=".",TRUE,FALSE)</formula>
    </cfRule>
  </conditionalFormatting>
  <conditionalFormatting sqref="AQ460">
    <cfRule type="expression" dxfId="21" priority="21">
      <formula>IF(RIGHT(TEXT(AQ460,"0.#"),1)=".",FALSE,TRUE)</formula>
    </cfRule>
    <cfRule type="expression" dxfId="20" priority="22">
      <formula>IF(RIGHT(TEXT(AQ460,"0.#"),1)=".",TRUE,FALSE)</formula>
    </cfRule>
  </conditionalFormatting>
  <conditionalFormatting sqref="Y838">
    <cfRule type="expression" dxfId="19" priority="15">
      <formula>IF(RIGHT(TEXT(Y838,"0.#"),1)=".",FALSE,TRUE)</formula>
    </cfRule>
    <cfRule type="expression" dxfId="18" priority="16">
      <formula>IF(RIGHT(TEXT(Y838,"0.#"),1)=".",TRUE,FALSE)</formula>
    </cfRule>
  </conditionalFormatting>
  <conditionalFormatting sqref="AL838:AO838">
    <cfRule type="expression" dxfId="17" priority="17">
      <formula>IF(AND(AL838&gt;=0, RIGHT(TEXT(AL838,"0.#"),1)&lt;&gt;"."),TRUE,FALSE)</formula>
    </cfRule>
    <cfRule type="expression" dxfId="16" priority="18">
      <formula>IF(AND(AL838&gt;=0, RIGHT(TEXT(AL838,"0.#"),1)="."),TRUE,FALSE)</formula>
    </cfRule>
    <cfRule type="expression" dxfId="15" priority="19">
      <formula>IF(AND(AL838&lt;0, RIGHT(TEXT(AL838,"0.#"),1)&lt;&gt;"."),TRUE,FALSE)</formula>
    </cfRule>
    <cfRule type="expression" dxfId="14" priority="20">
      <formula>IF(AND(AL838&lt;0, RIGHT(TEXT(AL838,"0.#"),1)="."),TRUE,FALSE)</formula>
    </cfRule>
  </conditionalFormatting>
  <conditionalFormatting sqref="Y904">
    <cfRule type="expression" dxfId="13" priority="9">
      <formula>IF(RIGHT(TEXT(Y904,"0.#"),1)=".",FALSE,TRUE)</formula>
    </cfRule>
    <cfRule type="expression" dxfId="12" priority="10">
      <formula>IF(RIGHT(TEXT(Y904,"0.#"),1)=".",TRUE,FALSE)</formula>
    </cfRule>
  </conditionalFormatting>
  <conditionalFormatting sqref="AL904:AO904">
    <cfRule type="expression" dxfId="11" priority="11">
      <formula>IF(AND(AL904&gt;=0, RIGHT(TEXT(AL904,"0.#"),1)&lt;&gt;"."),TRUE,FALSE)</formula>
    </cfRule>
    <cfRule type="expression" dxfId="10" priority="12">
      <formula>IF(AND(AL904&gt;=0, RIGHT(TEXT(AL904,"0.#"),1)="."),TRUE,FALSE)</formula>
    </cfRule>
    <cfRule type="expression" dxfId="9" priority="13">
      <formula>IF(AND(AL904&lt;0, RIGHT(TEXT(AL904,"0.#"),1)&lt;&gt;"."),TRUE,FALSE)</formula>
    </cfRule>
    <cfRule type="expression" dxfId="8" priority="14">
      <formula>IF(AND(AL904&lt;0, RIGHT(TEXT(AL904,"0.#"),1)="."),TRUE,FALSE)</formula>
    </cfRule>
  </conditionalFormatting>
  <conditionalFormatting sqref="AU795">
    <cfRule type="expression" dxfId="7" priority="7">
      <formula>IF(RIGHT(TEXT(AU795,"0.#"),1)=".",FALSE,TRUE)</formula>
    </cfRule>
    <cfRule type="expression" dxfId="6" priority="8">
      <formula>IF(RIGHT(TEXT(AU795,"0.#"),1)=".",TRUE,FALSE)</formula>
    </cfRule>
  </conditionalFormatting>
  <conditionalFormatting sqref="AL937:AO937">
    <cfRule type="expression" dxfId="5" priority="3">
      <formula>IF(AND(AL937&gt;=0, RIGHT(TEXT(AL937,"0.#"),1)&lt;&gt;"."),TRUE,FALSE)</formula>
    </cfRule>
    <cfRule type="expression" dxfId="4" priority="4">
      <formula>IF(AND(AL937&gt;=0, RIGHT(TEXT(AL937,"0.#"),1)="."),TRUE,FALSE)</formula>
    </cfRule>
    <cfRule type="expression" dxfId="3" priority="5">
      <formula>IF(AND(AL937&lt;0, RIGHT(TEXT(AL937,"0.#"),1)&lt;&gt;"."),TRUE,FALSE)</formula>
    </cfRule>
    <cfRule type="expression" dxfId="2" priority="6">
      <formula>IF(AND(AL937&lt;0, RIGHT(TEXT(AL937,"0.#"),1)="."),TRUE,FALSE)</formula>
    </cfRule>
  </conditionalFormatting>
  <conditionalFormatting sqref="Y937">
    <cfRule type="expression" dxfId="1" priority="1">
      <formula>IF(RIGHT(TEXT(Y937,"0.#"),1)=".",FALSE,TRUE)</formula>
    </cfRule>
    <cfRule type="expression" dxfId="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779" max="49" man="1"/>
    <brk id="937" max="49" man="1"/>
  </rowBreaks>
  <colBreaks count="1" manualBreakCount="1">
    <brk id="6" max="106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t="s">
        <v>481</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2020-08-05T02:12:01Z</dcterms:created>
  <dcterms:modified xsi:type="dcterms:W3CDTF">2020-10-02T09:35:56Z</dcterms:modified>
</cp:coreProperties>
</file>