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<sst xmlns="http://schemas.openxmlformats.org/spreadsheetml/2006/main" count="2155" uniqueCount="549">
  <si>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</si>
  <si>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</si>
  <si>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</si>
  <si>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</si>
  <si>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</si>
  <si>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</si>
  <si>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</si>
  <si>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</si>
  <si>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</si>
  <si>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</si>
  <si>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</si>
  <si>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</si>
  <si>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</si>
  <si>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</si>
  <si>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</si>
  <si>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</si>
  <si>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</si>
  <si>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</si>
  <si>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</si>
  <si>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</si>
  <si>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</si>
  <si>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</si>
  <si>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</si>
  <si>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</si>
  <si>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</si>
  <si>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</si>
  <si>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</si>
  <si>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</si>
  <si>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</si>
  <si>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</si>
  <si>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</si>
  <si>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</si>
  <si>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</si>
  <si>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</si>
  <si>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</si>
  <si>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</si>
  <si>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</si>
  <si>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</si>
  <si>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</si>
  <si>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</si>
  <si>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</si>
  <si>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</si>
  <si>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</si>
  <si>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</si>
  <si>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</si>
  <si>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</si>
  <si>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</si>
  <si>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</si>
  <si>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</si>
  <si>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</si>
  <si>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</si>
  <si>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</si>
  <si>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</si>
  <si>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</si>
  <si>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</si>
  <si>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</si>
  <si>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</si>
  <si>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</si>
  <si>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</si>
  <si>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</si>
  <si>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</si>
  <si>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</si>
  <si>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</si>
  <si>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</si>
  <si>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</si>
  <si>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</si>
  <si>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</si>
  <si>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</si>
  <si>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</si>
  <si>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</si>
  <si>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</si>
  <si>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</si>
  <si>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</si>
  <si>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</si>
  <si>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</si>
  <si>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</si>
  <si>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</si>
  <si>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</si>
  <si>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</si>
  <si>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</si>
  <si>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</si>
  <si>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</si>
  <si>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</si>
  <si>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</si>
  <si>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</si>
  <si>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</si>
  <si>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</si>
  <si>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</si>
  <si>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</si>
  <si>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</si>
  <si>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</si>
  <si>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</si>
  <si>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</si>
  <si>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</si>
  <si>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</si>
  <si>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</si>
  <si>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</si>
  <si>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</si>
  <si>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</si>
  <si>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</si>
  <si>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</si>
  <si>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</si>
  <si>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</si>
  <si>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</si>
  <si>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</si>
  <si>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</si>
  <si>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</si>
  <si>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</si>
  <si>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</si>
  <si>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</si>
  <si>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</si>
  <si>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</si>
  <si>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</si>
  <si>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</si>
  <si>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</si>
  <si>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</si>
  <si>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</si>
  <si>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</si>
  <si>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</si>
  <si>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</si>
  <si>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</si>
  <si>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</si>
  <si>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</si>
  <si>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</si>
  <si>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</si>
  <si>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</si>
  <si>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</si>
  <si>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</si>
  <si>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</si>
  <si>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</si>
  <si>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</si>
  <si>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</si>
  <si>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</si>
  <si>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</si>
  <si>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</si>
  <si>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</si>
  <si>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</si>
  <si>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</si>
  <si>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</si>
  <si>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</si>
  <si>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</si>
  <si>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</si>
  <si>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</si>
  <si>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</si>
  <si>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</si>
  <si>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</si>
  <si>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</si>
  <si>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</si>
  <si>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</si>
  <si>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</si>
  <si>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</si>
  <si>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</si>
  <si>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</si>
  <si>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</si>
  <si>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</si>
  <si>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</si>
  <si>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</si>
  <si>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</si>
  <si>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</si>
  <si>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</si>
  <si>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</si>
  <si>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</si>
  <si>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</si>
  <si>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</si>
  <si>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</si>
  <si>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</si>
  <si>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</si>
  <si>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</si>
  <si>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</si>
  <si>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</si>
  <si>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</si>
  <si>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</si>
  <si>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</si>
  <si>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</si>
  <si>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</si>
  <si>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</si>
  <si>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</si>
  <si>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</si>
  <si>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</si>
  <si>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</si>
  <si>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</si>
  <si>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</si>
  <si>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</si>
  <si>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</si>
  <si>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</si>
  <si>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</si>
  <si>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</si>
  <si>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</si>
  <si>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</si>
  <si>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</si>
  <si>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</si>
  <si>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</si>
  <si>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</si>
  <si>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</si>
  <si>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</si>
  <si>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</si>
  <si>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</si>
  <si>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</si>
  <si>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</si>
  <si>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</si>
  <si>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</si>
  <si>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</si>
  <si>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</si>
  <si>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</si>
  <si>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</si>
  <si>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</si>
  <si>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</si>
  <si>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</si>
  <si>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</si>
  <si>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</si>
  <si>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</si>
  <si>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</si>
  <si>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</si>
  <si>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</si>
  <si>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</si>
  <si>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</si>
  <si>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</si>
  <si>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</si>
  <si>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</si>
  <si>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</si>
  <si>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</si>
  <si>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</si>
  <si>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</si>
  <si>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</si>
  <si>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</si>
  <si>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</si>
  <si>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</si>
  <si>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</si>
  <si>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</si>
  <si>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</si>
  <si>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</si>
  <si>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</si>
  <si>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</si>
  <si>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</si>
  <si>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</si>
  <si>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</si>
  <si>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</si>
  <si>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</si>
  <si>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</si>
  <si>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</si>
  <si>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</si>
  <si>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</si>
  <si>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</si>
  <si>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</si>
  <si>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</si>
  <si>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</si>
  <si>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</si>
  <si>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</si>
  <si>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</si>
  <si>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</si>
  <si>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</si>
  <si>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</si>
  <si>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</si>
  <si>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</si>
  <si>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</si>
  <si>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</si>
  <si>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</si>
  <si>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</si>
  <si>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</si>
  <si>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</si>
  <si>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</si>
  <si>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</si>
  <si>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</si>
  <si>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</si>
  <si>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</si>
  <si>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</si>
  <si>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</si>
  <si>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</si>
  <si>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</si>
  <si>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</si>
  <si>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</si>
  <si>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</si>
  <si>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</si>
  <si>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</si>
  <si>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</si>
  <si>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</si>
  <si>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</si>
  <si>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</si>
  <si>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</si>
  <si>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</si>
  <si>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</si>
  <si>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</si>
  <si>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</si>
  <si>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</si>
  <si>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</si>
  <si>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</si>
  <si>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</si>
  <si>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</si>
  <si>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</si>
  <si>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</si>
  <si>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</si>
  <si>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</si>
  <si>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</si>
  <si>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</si>
  <si>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</si>
  <si>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</si>
  <si>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</si>
  <si>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</si>
  <si>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</si>
  <si>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</si>
  <si>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</si>
  <si>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</si>
  <si>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</si>
  <si>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</si>
  <si>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</si>
  <si>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</si>
  <si>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</si>
  <si>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</si>
  <si>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</si>
  <si>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</si>
  <si>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</si>
  <si>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</si>
  <si>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</si>
  <si>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</si>
  <si>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</si>
  <si>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</si>
  <si>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</si>
  <si>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</si>
  <si>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</si>
  <si>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</si>
  <si>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</si>
  <si>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</si>
  <si>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</si>
  <si>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</si>
  <si>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</si>
  <si>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</si>
  <si>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</si>
  <si>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</si>
  <si>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</si>
  <si>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</si>
  <si>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</si>
  <si>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</si>
  <si>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</si>
  <si>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</si>
  <si>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</si>
  <si>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</si>
  <si>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</si>
  <si>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</si>
  <si>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</si>
  <si>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</si>
  <si>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</si>
  <si>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</si>
  <si>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</si>
  <si>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</si>
  <si>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</si>
  <si>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</si>
  <si>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</si>
  <si>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</si>
  <si>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</si>
  <si>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</si>
  <si>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</si>
  <si>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</si>
  <si>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</si>
  <si>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</si>
  <si>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</si>
  <si>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</si>
  <si>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</si>
  <si>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</si>
  <si>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</si>
  <si>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</si>
  <si>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</si>
  <si>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</si>
  <si>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</si>
  <si>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</si>
  <si>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</si>
  <si>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</si>
  <si>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</si>
  <si>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</si>
  <si>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</si>
  <si>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</si>
  <si>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</si>
  <si>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</si>
  <si>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</si>
  <si>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</si>
  <si>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</si>
  <si>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</si>
  <si>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</si>
  <si>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</si>
  <si>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</si>
  <si>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</si>
  <si>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</si>
  <si>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</si>
  <si>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</si>
  <si>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</si>
  <si>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</si>
  <si>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</si>
  <si>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</si>
  <si>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</si>
  <si>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</si>
  <si>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</si>
  <si>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</si>
  <si>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</si>
  <si>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</si>
  <si>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</si>
  <si>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</si>
  <si>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</si>
  <si>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</si>
  <si>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</si>
  <si>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</si>
  <si>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</si>
  <si>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</si>
  <si>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</si>
  <si>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</si>
  <si>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</si>
  <si>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</si>
  <si>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</si>
  <si>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</si>
  <si>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</si>
  <si>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</si>
  <si>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</si>
  <si>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</si>
  <si>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</si>
  <si>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</si>
  <si>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</si>
  <si>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</si>
  <si>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</si>
  <si>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</si>
  <si>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</si>
  <si>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</si>
  <si>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</si>
  <si>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</si>
  <si>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</si>
  <si>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</si>
  <si>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</si>
  <si>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</si>
  <si>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</si>
  <si>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</si>
  <si>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</si>
  <si>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</si>
  <si>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</si>
  <si>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</si>
  <si>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</si>
  <si>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</si>
  <si>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</si>
  <si>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</si>
  <si>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</si>
  <si>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</si>
  <si>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</si>
  <si>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</si>
  <si>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</si>
  <si>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</si>
  <si>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</si>
  <si>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</si>
  <si>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</si>
  <si>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</si>
  <si>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</si>
  <si>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</si>
  <si>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</si>
  <si>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</si>
  <si>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</si>
  <si>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</si>
  <si>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</si>
  <si>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</si>
  <si>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</si>
  <si>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</si>
  <si>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</si>
  <si>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</si>
  <si>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</si>
  <si>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</si>
  <si>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</si>
  <si>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</si>
  <si>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</si>
  <si>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</si>
  <si>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</si>
  <si>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</si>
  <si>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</si>
  <si>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</si>
  <si>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</si>
  <si>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</si>
  <si>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</si>
  <si>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</si>
  <si>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</si>
  <si>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</si>
  <si>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</si>
  <si>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</si>
  <si>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</si>
  <si>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</si>
  <si>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</si>
  <si>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</si>
  <si>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科学技術イノベーション創造推進費（健康・医療分野）</t>
    <rPh sb="0" eb="2">
      <t>カガク</t>
    </rPh>
    <rPh sb="2" eb="4">
      <t>ギジュツ</t>
    </rPh>
    <rPh sb="11" eb="13">
      <t>ソウゾウ</t>
    </rPh>
    <rPh sb="13" eb="15">
      <t>スイシン</t>
    </rPh>
    <rPh sb="15" eb="16">
      <t>ヒ</t>
    </rPh>
    <rPh sb="17" eb="19">
      <t>ケンコウ</t>
    </rPh>
    <rPh sb="20" eb="22">
      <t>イリョウ</t>
    </rPh>
    <rPh sb="22" eb="24">
      <t>ブンヤ</t>
    </rPh>
    <phoneticPr fontId="5"/>
  </si>
  <si>
    <t>政策統括官（科学技術・イノベーション担当）</t>
    <rPh sb="0" eb="2">
      <t>セイサク</t>
    </rPh>
    <rPh sb="2" eb="4">
      <t>トウカツ</t>
    </rPh>
    <rPh sb="4" eb="5">
      <t>カン</t>
    </rPh>
    <rPh sb="6" eb="8">
      <t>カガク</t>
    </rPh>
    <rPh sb="8" eb="10">
      <t>ギジュツ</t>
    </rPh>
    <rPh sb="18" eb="20">
      <t>タントウ</t>
    </rPh>
    <phoneticPr fontId="5"/>
  </si>
  <si>
    <t>内閣府日本医療研究開発機構・医療情報基盤担当室</t>
    <rPh sb="0" eb="2">
      <t>ナイカク</t>
    </rPh>
    <rPh sb="2" eb="3">
      <t>フ</t>
    </rPh>
    <rPh sb="3" eb="5">
      <t>ニホン</t>
    </rPh>
    <rPh sb="5" eb="7">
      <t>イリョウ</t>
    </rPh>
    <rPh sb="7" eb="9">
      <t>ケンキュウ</t>
    </rPh>
    <rPh sb="9" eb="11">
      <t>カイハツ</t>
    </rPh>
    <rPh sb="11" eb="13">
      <t>キコウ</t>
    </rPh>
    <rPh sb="14" eb="16">
      <t>イリョウ</t>
    </rPh>
    <rPh sb="16" eb="18">
      <t>ジョウホウ</t>
    </rPh>
    <rPh sb="18" eb="20">
      <t>キバン</t>
    </rPh>
    <rPh sb="20" eb="23">
      <t>タントウシツ</t>
    </rPh>
    <phoneticPr fontId="5"/>
  </si>
  <si>
    <t>○</t>
  </si>
  <si>
    <t>健康・医療戦略推進法（平成26年法48）第21条</t>
    <rPh sb="0" eb="2">
      <t>ケンコウ</t>
    </rPh>
    <rPh sb="3" eb="5">
      <t>イリョウ</t>
    </rPh>
    <rPh sb="5" eb="7">
      <t>センリャク</t>
    </rPh>
    <rPh sb="7" eb="9">
      <t>スイシン</t>
    </rPh>
    <rPh sb="9" eb="10">
      <t>ホウ</t>
    </rPh>
    <rPh sb="11" eb="13">
      <t>ヘイセイ</t>
    </rPh>
    <rPh sb="15" eb="16">
      <t>ネン</t>
    </rPh>
    <rPh sb="16" eb="17">
      <t>ホウ</t>
    </rPh>
    <rPh sb="20" eb="21">
      <t>ダイ</t>
    </rPh>
    <rPh sb="23" eb="24">
      <t>ジョウ</t>
    </rPh>
    <phoneticPr fontId="5"/>
  </si>
  <si>
    <t>健康・医療戦略推進本部において、医療分野の研究開発関連の調整費として、政府全体の見地から医療分野の研究開発に係る総合調整を円滑かつ効果的に進めるため、各省を跨いで機動的かつ効率的に予算配分することを目的としている。なお、その原資を内閣府に計上する科学技術イノベーション創造推進費の一部(平成26～令和2年度においては175億円）から充当する。</t>
    <rPh sb="148" eb="150">
      <t>レイワ</t>
    </rPh>
    <phoneticPr fontId="5"/>
  </si>
  <si>
    <t>健康・医療戦略推進本部において、医療分野の研究開発関連の調整費として、「医療分野研究開発推進計画」に基づき、内閣官房と関係省が共同で組成した6つの統合プロジェクト等に対し、日本医療研究開発機構のＰＤ（プログラムディレクター）等による研究マネジメントの下で、研究現場の状況・ニーズを踏まえ、その進捗等に応じて追加的に配分することとしている。</t>
    <phoneticPr fontId="5"/>
  </si>
  <si>
    <t>-</t>
  </si>
  <si>
    <t>健康・医療戦略推進本部において決定される「医療分野研究開発推進計画」に基づき、内閣官房と関係省が共同で組成した６つの統合プロジェクト等に対し、日本医療研究開発機構のＰＤ（プログラムディレクター）等による研究マネジメントの下で、研究現場の状況・ニーズを踏まえ、その進捗等に応じて追加的に予算配分することを成果目標としている。
令和元年度は、上記のPD等の意見を勘案して、健康・医療戦略推進本部が配分を決定した後、日本医療研究開発機構において、関係省へ移し替えされた予算を一体的に、適切かつ効率的な執行を行った。</t>
    <rPh sb="162" eb="164">
      <t>レイワ</t>
    </rPh>
    <rPh sb="164" eb="165">
      <t>ガン</t>
    </rPh>
    <phoneticPr fontId="5"/>
  </si>
  <si>
    <t>統合プロジェクト数</t>
    <rPh sb="0" eb="2">
      <t>トウゴウ</t>
    </rPh>
    <rPh sb="8" eb="9">
      <t>スウ</t>
    </rPh>
    <phoneticPr fontId="5"/>
  </si>
  <si>
    <t>医療分野の研究開発に係る事業は、内閣官房と関係省が共同で６つの統合プロジェクト等を組成し、予算要求を各省において行っている。
医療分野の研究開発関連の調整費（175億円）は、この６つの統合プロジェクトで掲げた成果目標（KPI)の着実な達成に向け、研究現場の状況・ニーズを踏まえ、その進捗等に応じて追加的に内閣府から関係省へ移し替え、一体的に執行することとしている。
このため、当該調整費は、当初予算と一体的に、事前に掲げられた６つの統合プロジェクトの成果目標（KPI)をもって評価する必要があるため。※令和２年度に健康医療戦略の見直しを行ったため、目標年度の期間は令和２年度から６年度となっている。</t>
    <rPh sb="251" eb="253">
      <t>レイワ</t>
    </rPh>
    <rPh sb="254" eb="256">
      <t>ネンド</t>
    </rPh>
    <rPh sb="257" eb="259">
      <t>ケンコウ</t>
    </rPh>
    <rPh sb="259" eb="261">
      <t>イリョウ</t>
    </rPh>
    <rPh sb="261" eb="263">
      <t>センリャク</t>
    </rPh>
    <rPh sb="264" eb="266">
      <t>ミナオ</t>
    </rPh>
    <rPh sb="268" eb="269">
      <t>オコナ</t>
    </rPh>
    <rPh sb="274" eb="276">
      <t>モクヒョウ</t>
    </rPh>
    <rPh sb="276" eb="278">
      <t>ネンド</t>
    </rPh>
    <rPh sb="279" eb="281">
      <t>キカン</t>
    </rPh>
    <rPh sb="282" eb="284">
      <t>レイワ</t>
    </rPh>
    <rPh sb="285" eb="287">
      <t>ネンド</t>
    </rPh>
    <rPh sb="290" eb="292">
      <t>ネンド</t>
    </rPh>
    <phoneticPr fontId="5"/>
  </si>
  <si>
    <t>-</t>
    <phoneticPr fontId="5"/>
  </si>
  <si>
    <t>（必要な経費）／（課題数）</t>
    <rPh sb="1" eb="3">
      <t>ヒツヨウ</t>
    </rPh>
    <rPh sb="4" eb="6">
      <t>ケイヒ</t>
    </rPh>
    <rPh sb="9" eb="11">
      <t>カダイ</t>
    </rPh>
    <rPh sb="11" eb="12">
      <t>スウ</t>
    </rPh>
    <phoneticPr fontId="5"/>
  </si>
  <si>
    <t>175億円/9課題</t>
    <rPh sb="3" eb="5">
      <t>オクエン</t>
    </rPh>
    <rPh sb="7" eb="9">
      <t>カダイ</t>
    </rPh>
    <phoneticPr fontId="5"/>
  </si>
  <si>
    <t>175億円/6課題</t>
    <rPh sb="3" eb="5">
      <t>オクエン</t>
    </rPh>
    <rPh sb="7" eb="9">
      <t>カダイ</t>
    </rPh>
    <phoneticPr fontId="5"/>
  </si>
  <si>
    <t>-</t>
    <phoneticPr fontId="5"/>
  </si>
  <si>
    <t>-</t>
    <phoneticPr fontId="5"/>
  </si>
  <si>
    <t>-</t>
    <phoneticPr fontId="5"/>
  </si>
  <si>
    <t>医療分野の研究開発関連の調整費により、健康・医療戦略推進本部の総合的な予算配分調整の下で年度途中における研究開発の加速等を実施し、研究現場の状況・ニーズ等を踏まえ、研究開発の前倒しや研究開発内容の充実等に適切に対応していくことで、持続的なイノベーション創出等の実現に寄与する。</t>
    <rPh sb="19" eb="21">
      <t>ケンコウ</t>
    </rPh>
    <rPh sb="22" eb="24">
      <t>イリョウ</t>
    </rPh>
    <rPh sb="24" eb="26">
      <t>センリャク</t>
    </rPh>
    <rPh sb="26" eb="28">
      <t>スイシン</t>
    </rPh>
    <rPh sb="115" eb="118">
      <t>ジゾクテキ</t>
    </rPh>
    <rPh sb="126" eb="128">
      <t>ソウシュツ</t>
    </rPh>
    <rPh sb="128" eb="129">
      <t>トウ</t>
    </rPh>
    <rPh sb="130" eb="132">
      <t>ジツゲン</t>
    </rPh>
    <rPh sb="133" eb="135">
      <t>キヨ</t>
    </rPh>
    <phoneticPr fontId="3"/>
  </si>
  <si>
    <t>本事業は、医療分野の研究開発関連の調整費として、各省を跨いで機動的かつ効率的に予算配分することを目的としている。配分に当たっては、日本医療研究開発機構のPD(プログラムディレクター)等の意見を勘案して健康・医療戦略推進本部が決定しており、研究現場の状況・ニーズを反映した配分となっている。</t>
    <rPh sb="56" eb="58">
      <t>ハイブン</t>
    </rPh>
    <rPh sb="59" eb="60">
      <t>ア</t>
    </rPh>
    <rPh sb="65" eb="67">
      <t>ニホン</t>
    </rPh>
    <rPh sb="67" eb="69">
      <t>イリョウ</t>
    </rPh>
    <rPh sb="69" eb="71">
      <t>ケンキュウ</t>
    </rPh>
    <rPh sb="71" eb="73">
      <t>カイハツ</t>
    </rPh>
    <rPh sb="73" eb="75">
      <t>キコウ</t>
    </rPh>
    <rPh sb="91" eb="92">
      <t>トウ</t>
    </rPh>
    <rPh sb="96" eb="98">
      <t>カンアン</t>
    </rPh>
    <rPh sb="100" eb="102">
      <t>ケンコウ</t>
    </rPh>
    <rPh sb="103" eb="105">
      <t>イリョウ</t>
    </rPh>
    <rPh sb="105" eb="107">
      <t>センリャク</t>
    </rPh>
    <rPh sb="107" eb="109">
      <t>スイシン</t>
    </rPh>
    <rPh sb="109" eb="111">
      <t>ホンブ</t>
    </rPh>
    <rPh sb="112" eb="114">
      <t>ケッテイ</t>
    </rPh>
    <rPh sb="119" eb="121">
      <t>ケンキュウ</t>
    </rPh>
    <rPh sb="121" eb="123">
      <t>ゲンバ</t>
    </rPh>
    <rPh sb="124" eb="126">
      <t>ジョウキョウ</t>
    </rPh>
    <rPh sb="131" eb="133">
      <t>ハンエイ</t>
    </rPh>
    <rPh sb="135" eb="137">
      <t>ハイブン</t>
    </rPh>
    <phoneticPr fontId="5"/>
  </si>
  <si>
    <t>本事業は、文部科学省、厚生労働省、経済産業省等の当初予算で計上されているプロジェクトに対して、その進捗等に応じて追加的に内閣府から移し替えの上、一体的に執行することとしている。このため、当初予算と同様に国（日本医療研究開発機構）が実施すべき事業である。</t>
    <rPh sb="0" eb="1">
      <t>ホン</t>
    </rPh>
    <rPh sb="1" eb="3">
      <t>ジギョウ</t>
    </rPh>
    <rPh sb="22" eb="23">
      <t>トウ</t>
    </rPh>
    <rPh sb="93" eb="95">
      <t>トウショ</t>
    </rPh>
    <rPh sb="95" eb="97">
      <t>ヨサン</t>
    </rPh>
    <rPh sb="98" eb="100">
      <t>ドウヨウ</t>
    </rPh>
    <rPh sb="101" eb="102">
      <t>クニ</t>
    </rPh>
    <rPh sb="103" eb="105">
      <t>ニホン</t>
    </rPh>
    <rPh sb="105" eb="107">
      <t>イリョウ</t>
    </rPh>
    <rPh sb="107" eb="109">
      <t>ケンキュウ</t>
    </rPh>
    <rPh sb="109" eb="111">
      <t>カイハツ</t>
    </rPh>
    <rPh sb="111" eb="113">
      <t>キコウ</t>
    </rPh>
    <rPh sb="115" eb="117">
      <t>ジッシ</t>
    </rPh>
    <rPh sb="120" eb="122">
      <t>ジギョウ</t>
    </rPh>
    <phoneticPr fontId="5"/>
  </si>
  <si>
    <t>日本医療研究開発機構のPD(プログラムディレクター)等の意見を勘案し、調整費の配分により、研究開発内容の充実及び当初の予定よりも前倒しで成果が期待される事業等を選定し、健康・医療戦略推進本部が配分を決定しており、政策体系の中で優先度の高い事業である。</t>
    <rPh sb="28" eb="30">
      <t>イケン</t>
    </rPh>
    <rPh sb="31" eb="33">
      <t>カンアン</t>
    </rPh>
    <rPh sb="35" eb="38">
      <t>チョウセイヒ</t>
    </rPh>
    <rPh sb="39" eb="41">
      <t>ハイブン</t>
    </rPh>
    <rPh sb="49" eb="51">
      <t>ナイヨウ</t>
    </rPh>
    <rPh sb="52" eb="54">
      <t>ジュウジツ</t>
    </rPh>
    <rPh sb="59" eb="61">
      <t>ヨテイ</t>
    </rPh>
    <rPh sb="64" eb="66">
      <t>マエダオ</t>
    </rPh>
    <rPh sb="68" eb="70">
      <t>セイカ</t>
    </rPh>
    <rPh sb="71" eb="73">
      <t>キタイ</t>
    </rPh>
    <rPh sb="78" eb="79">
      <t>トウ</t>
    </rPh>
    <rPh sb="80" eb="82">
      <t>センテイ</t>
    </rPh>
    <rPh sb="84" eb="86">
      <t>ケンコウ</t>
    </rPh>
    <rPh sb="87" eb="89">
      <t>イリョウ</t>
    </rPh>
    <rPh sb="89" eb="91">
      <t>センリャク</t>
    </rPh>
    <rPh sb="91" eb="93">
      <t>スイシン</t>
    </rPh>
    <rPh sb="93" eb="95">
      <t>ホンブ</t>
    </rPh>
    <rPh sb="96" eb="98">
      <t>ハイブン</t>
    </rPh>
    <rPh sb="99" eb="101">
      <t>ケッテイ</t>
    </rPh>
    <phoneticPr fontId="5"/>
  </si>
  <si>
    <t>無</t>
  </si>
  <si>
    <t>研究開発の委託等の支出先の選定に当たっては、課題等の採択プロセスにおいて、第三者の委員により構成される採択審査委員会等を開催し、専門的かつ厳格な審査を行っており妥当である。
一者応募の場合であっても、第三者の委員により構成される採択審査委員会等を開催し、採択するか否かについて、専門的かつ厳格な審査を行っており妥当である。</t>
    <rPh sb="87" eb="89">
      <t>イッシャ</t>
    </rPh>
    <rPh sb="89" eb="91">
      <t>オウボ</t>
    </rPh>
    <rPh sb="92" eb="94">
      <t>バアイ</t>
    </rPh>
    <rPh sb="155" eb="157">
      <t>ダトウ</t>
    </rPh>
    <phoneticPr fontId="5"/>
  </si>
  <si>
    <t>‐</t>
  </si>
  <si>
    <t>各省及び執行機関の日本医療研究開発機構では、事業の公募を行う際、公募要領に則り、研究経費等の妥当性を確認するなど、事業の効率的な実施に努めている。</t>
    <rPh sb="0" eb="2">
      <t>カクショウ</t>
    </rPh>
    <rPh sb="2" eb="3">
      <t>オヨ</t>
    </rPh>
    <rPh sb="22" eb="24">
      <t>ジギョウ</t>
    </rPh>
    <rPh sb="28" eb="29">
      <t>オコナ</t>
    </rPh>
    <rPh sb="30" eb="31">
      <t>サイ</t>
    </rPh>
    <rPh sb="32" eb="34">
      <t>コウボ</t>
    </rPh>
    <rPh sb="34" eb="36">
      <t>ヨウリョウ</t>
    </rPh>
    <rPh sb="37" eb="38">
      <t>ノット</t>
    </rPh>
    <rPh sb="40" eb="42">
      <t>ケンキュウ</t>
    </rPh>
    <rPh sb="42" eb="44">
      <t>ケイヒ</t>
    </rPh>
    <rPh sb="44" eb="45">
      <t>トウ</t>
    </rPh>
    <rPh sb="46" eb="48">
      <t>ダトウ</t>
    </rPh>
    <rPh sb="48" eb="49">
      <t>セイ</t>
    </rPh>
    <rPh sb="49" eb="50">
      <t>テキセイ</t>
    </rPh>
    <rPh sb="50" eb="52">
      <t>カクニン</t>
    </rPh>
    <rPh sb="57" eb="59">
      <t>ジギョウ</t>
    </rPh>
    <rPh sb="60" eb="63">
      <t>コウリツテキ</t>
    </rPh>
    <rPh sb="64" eb="66">
      <t>ジッシ</t>
    </rPh>
    <rPh sb="67" eb="68">
      <t>ツト</t>
    </rPh>
    <phoneticPr fontId="5"/>
  </si>
  <si>
    <t>各省及び執行機関の日本医療研究開発機構では、合理的な支出になるよう取り組んでいる。</t>
    <rPh sb="0" eb="2">
      <t>カクショウ</t>
    </rPh>
    <rPh sb="2" eb="3">
      <t>オヨ</t>
    </rPh>
    <rPh sb="22" eb="25">
      <t>ゴウリテキ</t>
    </rPh>
    <rPh sb="26" eb="28">
      <t>シシュツ</t>
    </rPh>
    <rPh sb="33" eb="34">
      <t>ト</t>
    </rPh>
    <rPh sb="35" eb="36">
      <t>ク</t>
    </rPh>
    <phoneticPr fontId="5"/>
  </si>
  <si>
    <t>事業実績報告等において費目・使途を十分に把握できており、事業目的に真に必要なものに限定されている。</t>
    <rPh sb="0" eb="2">
      <t>ジギョウ</t>
    </rPh>
    <rPh sb="2" eb="4">
      <t>ジッセキ</t>
    </rPh>
    <rPh sb="4" eb="6">
      <t>ホウコク</t>
    </rPh>
    <rPh sb="6" eb="7">
      <t>トウ</t>
    </rPh>
    <rPh sb="11" eb="13">
      <t>ヒモク</t>
    </rPh>
    <rPh sb="14" eb="16">
      <t>シト</t>
    </rPh>
    <rPh sb="17" eb="19">
      <t>ジュウブン</t>
    </rPh>
    <rPh sb="20" eb="22">
      <t>ハアク</t>
    </rPh>
    <rPh sb="28" eb="30">
      <t>ジギョウ</t>
    </rPh>
    <rPh sb="30" eb="32">
      <t>モクテキ</t>
    </rPh>
    <rPh sb="33" eb="34">
      <t>シン</t>
    </rPh>
    <rPh sb="35" eb="37">
      <t>ヒツヨウ</t>
    </rPh>
    <rPh sb="41" eb="43">
      <t>ゲンテイ</t>
    </rPh>
    <phoneticPr fontId="5"/>
  </si>
  <si>
    <t>各省及び執行機関の日本医療研究開発機構において、外部の専門家・有識者を活用するなど厳格な評価を行い、評価結果をその後の事業改善にフィードバックするなど、効率化等が図られるようPDCAサイクルを徹底することとしている。</t>
    <rPh sb="0" eb="2">
      <t>カクショウ</t>
    </rPh>
    <rPh sb="2" eb="3">
      <t>オヨ</t>
    </rPh>
    <rPh sb="4" eb="6">
      <t>シッコウ</t>
    </rPh>
    <rPh sb="6" eb="8">
      <t>キカン</t>
    </rPh>
    <rPh sb="9" eb="11">
      <t>ニホン</t>
    </rPh>
    <rPh sb="11" eb="13">
      <t>イリョウ</t>
    </rPh>
    <rPh sb="13" eb="15">
      <t>ケンキュウ</t>
    </rPh>
    <rPh sb="15" eb="17">
      <t>カイハツ</t>
    </rPh>
    <rPh sb="17" eb="19">
      <t>キコウ</t>
    </rPh>
    <rPh sb="24" eb="26">
      <t>ガイブ</t>
    </rPh>
    <rPh sb="27" eb="30">
      <t>センモンカ</t>
    </rPh>
    <rPh sb="31" eb="34">
      <t>ユウシキシャ</t>
    </rPh>
    <rPh sb="35" eb="37">
      <t>カツヨウ</t>
    </rPh>
    <rPh sb="41" eb="43">
      <t>ゲンカク</t>
    </rPh>
    <rPh sb="44" eb="46">
      <t>ヒョウカ</t>
    </rPh>
    <rPh sb="47" eb="48">
      <t>オコナ</t>
    </rPh>
    <rPh sb="50" eb="52">
      <t>ヒョウカ</t>
    </rPh>
    <rPh sb="52" eb="54">
      <t>ケッカ</t>
    </rPh>
    <rPh sb="57" eb="58">
      <t>ゴ</t>
    </rPh>
    <rPh sb="59" eb="61">
      <t>ジギョウ</t>
    </rPh>
    <rPh sb="61" eb="63">
      <t>カイゼン</t>
    </rPh>
    <rPh sb="76" eb="79">
      <t>コウリツカ</t>
    </rPh>
    <rPh sb="79" eb="80">
      <t>トウ</t>
    </rPh>
    <rPh sb="81" eb="82">
      <t>ハカ</t>
    </rPh>
    <rPh sb="96" eb="98">
      <t>テッテイ</t>
    </rPh>
    <phoneticPr fontId="5"/>
  </si>
  <si>
    <t>代替目標の着実な達成に向け、健康・医療戦略推進本部においてPDCAを実施する。</t>
  </si>
  <si>
    <t>代替目標の着実な達成に向け、健康・医療戦略推進本部においてPDCAを実施する。</t>
    <rPh sb="0" eb="2">
      <t>ダイタイ</t>
    </rPh>
    <rPh sb="2" eb="4">
      <t>モクヒョウ</t>
    </rPh>
    <rPh sb="5" eb="7">
      <t>チャクジツ</t>
    </rPh>
    <rPh sb="8" eb="10">
      <t>タッセイ</t>
    </rPh>
    <rPh sb="11" eb="12">
      <t>ム</t>
    </rPh>
    <rPh sb="14" eb="16">
      <t>ケンコウ</t>
    </rPh>
    <rPh sb="17" eb="19">
      <t>イリョウ</t>
    </rPh>
    <rPh sb="19" eb="21">
      <t>センリャク</t>
    </rPh>
    <rPh sb="21" eb="23">
      <t>スイシン</t>
    </rPh>
    <rPh sb="23" eb="25">
      <t>ホンブ</t>
    </rPh>
    <rPh sb="34" eb="36">
      <t>ジッシ</t>
    </rPh>
    <phoneticPr fontId="5"/>
  </si>
  <si>
    <t>執行機関の日本医療研究開発機構では、PD、PO等による一元的かつ一貫したプロジェクトマネジメント体制を構築し、研究開発の成果物の最大限の活用に努めている。</t>
    <rPh sb="0" eb="2">
      <t>シッコウ</t>
    </rPh>
    <rPh sb="2" eb="4">
      <t>キカン</t>
    </rPh>
    <rPh sb="48" eb="50">
      <t>タイセイ</t>
    </rPh>
    <rPh sb="51" eb="53">
      <t>コウチク</t>
    </rPh>
    <rPh sb="62" eb="63">
      <t>ブツ</t>
    </rPh>
    <rPh sb="64" eb="67">
      <t>サイダイゲン</t>
    </rPh>
    <rPh sb="68" eb="70">
      <t>カツヨウ</t>
    </rPh>
    <rPh sb="71" eb="72">
      <t>ツト</t>
    </rPh>
    <phoneticPr fontId="5"/>
  </si>
  <si>
    <t>文部科学省</t>
  </si>
  <si>
    <t>厚生労働省</t>
  </si>
  <si>
    <t>経済産業省</t>
  </si>
  <si>
    <t>総務省</t>
  </si>
  <si>
    <t>医療分野の研究開発の推進</t>
    <rPh sb="0" eb="2">
      <t>イリョウ</t>
    </rPh>
    <rPh sb="2" eb="4">
      <t>ブンヤ</t>
    </rPh>
    <rPh sb="5" eb="7">
      <t>ケンキュウ</t>
    </rPh>
    <rPh sb="7" eb="9">
      <t>カイハツ</t>
    </rPh>
    <rPh sb="10" eb="12">
      <t>スイシン</t>
    </rPh>
    <phoneticPr fontId="5"/>
  </si>
  <si>
    <t>医療分野の研究開発に係る調整費（175億円）については、研究現場の状況・ニーズを踏まえ、各省をまたいで機動的かつ効率的に予算配分することを目的としており、文部科学省、厚生労働省、経済産業省等の当初予算で計上されているプロジェクトに対して、その進捗等に応じて追加的に内閣府から移し替えの上、一体的に執行することとしている。このため、当該調整費は、各省の行政事業レビューシート上に反映され、各省の事業評価の中で一体的にレビューされることとなる。</t>
    <phoneticPr fontId="5"/>
  </si>
  <si>
    <t>日本医療研究開発機構のPD(プログラムディレクター)等の意見を勘案し、健康・医療戦略推進本部が配分を決定した後、各省及び執行機関の日本医療研究開発機構において適切かつ効率的な執行に努めた。</t>
    <phoneticPr fontId="5"/>
  </si>
  <si>
    <t>引き続き、関係省と連携の強化を図るとともに、日本医療研究開発機構の一元的かつ一貫したプロジェクトマネジメント機能の活用や研究費の機能的運用を進めることにより、更なる効率化を図ることとする。</t>
    <phoneticPr fontId="5"/>
  </si>
  <si>
    <t>－</t>
    <phoneticPr fontId="5"/>
  </si>
  <si>
    <t>－</t>
    <phoneticPr fontId="5"/>
  </si>
  <si>
    <t>－</t>
    <phoneticPr fontId="5"/>
  </si>
  <si>
    <t>新26-0003</t>
    <rPh sb="0" eb="1">
      <t>シン</t>
    </rPh>
    <phoneticPr fontId="5"/>
  </si>
  <si>
    <t>0036-02</t>
    <phoneticPr fontId="5"/>
  </si>
  <si>
    <t>28-0033</t>
    <phoneticPr fontId="5"/>
  </si>
  <si>
    <t>30-0034</t>
    <phoneticPr fontId="5"/>
  </si>
  <si>
    <t>29-0034</t>
    <phoneticPr fontId="5"/>
  </si>
  <si>
    <t>補助金交付事務</t>
    <rPh sb="0" eb="3">
      <t>ホジョキン</t>
    </rPh>
    <rPh sb="3" eb="5">
      <t>コウフ</t>
    </rPh>
    <rPh sb="5" eb="7">
      <t>ジム</t>
    </rPh>
    <phoneticPr fontId="5"/>
  </si>
  <si>
    <t>研究開発費、研究開発基盤に係る経費</t>
    <rPh sb="0" eb="2">
      <t>ケンキュウ</t>
    </rPh>
    <rPh sb="2" eb="4">
      <t>カイハツ</t>
    </rPh>
    <rPh sb="4" eb="5">
      <t>ヒ</t>
    </rPh>
    <rPh sb="6" eb="8">
      <t>ケンキュウ</t>
    </rPh>
    <rPh sb="8" eb="10">
      <t>カイハツ</t>
    </rPh>
    <rPh sb="10" eb="12">
      <t>キバン</t>
    </rPh>
    <rPh sb="13" eb="14">
      <t>カカ</t>
    </rPh>
    <rPh sb="15" eb="17">
      <t>ケイヒ</t>
    </rPh>
    <phoneticPr fontId="5"/>
  </si>
  <si>
    <t>A.文部科学省</t>
    <rPh sb="2" eb="4">
      <t>モンブ</t>
    </rPh>
    <rPh sb="4" eb="7">
      <t>カガクショウ</t>
    </rPh>
    <phoneticPr fontId="5"/>
  </si>
  <si>
    <t>B.厚生労働省</t>
    <rPh sb="2" eb="4">
      <t>コウセイ</t>
    </rPh>
    <rPh sb="4" eb="7">
      <t>ロウドウショウ</t>
    </rPh>
    <phoneticPr fontId="5"/>
  </si>
  <si>
    <t>C.経済産業省</t>
    <rPh sb="2" eb="4">
      <t>ケイザイ</t>
    </rPh>
    <rPh sb="4" eb="7">
      <t>サンギョウショウ</t>
    </rPh>
    <phoneticPr fontId="5"/>
  </si>
  <si>
    <t>D.総務省</t>
    <rPh sb="2" eb="5">
      <t>ソウムショウ</t>
    </rPh>
    <phoneticPr fontId="5"/>
  </si>
  <si>
    <t>成果目標（KPI)を達成した割合</t>
    <phoneticPr fontId="5"/>
  </si>
  <si>
    <t>-</t>
    <phoneticPr fontId="5"/>
  </si>
  <si>
    <t>％</t>
    <phoneticPr fontId="5"/>
  </si>
  <si>
    <t>９つの統合プロジェクトで掲げた2020年までの成果目標（KPI)
例①　がん
日本発の革新的ながん治療薬の創出に向けた10種類以上の治験への導出
［令和2年度から］
６つの統合プロジェクトで掲げた2024年までの成果目標（KPI）
例①疾患基礎研究
シーズの他の統合プロジェクトや企業等への導出件数　　10件</t>
    <rPh sb="75" eb="77">
      <t>レイワ</t>
    </rPh>
    <rPh sb="78" eb="80">
      <t>ネンド</t>
    </rPh>
    <rPh sb="87" eb="89">
      <t>トウゴウ</t>
    </rPh>
    <rPh sb="96" eb="97">
      <t>カカ</t>
    </rPh>
    <rPh sb="117" eb="118">
      <t>レイ</t>
    </rPh>
    <rPh sb="119" eb="121">
      <t>シッカン</t>
    </rPh>
    <rPh sb="121" eb="123">
      <t>キソ</t>
    </rPh>
    <rPh sb="123" eb="125">
      <t>ケンキュウ</t>
    </rPh>
    <rPh sb="130" eb="131">
      <t>タ</t>
    </rPh>
    <rPh sb="132" eb="134">
      <t>トウゴウ</t>
    </rPh>
    <rPh sb="141" eb="143">
      <t>キギョウ</t>
    </rPh>
    <rPh sb="143" eb="144">
      <t>トウ</t>
    </rPh>
    <rPh sb="146" eb="148">
      <t>ドウシュツ</t>
    </rPh>
    <phoneticPr fontId="5"/>
  </si>
  <si>
    <t>９つの統合プロジェクトで掲げた2020年までの成果目標（KPI)
例②　医薬品創出
創薬ターゲットの同定 10件
［令和2年度から］
６つの統合プロジェクトで掲げた2024年までの成果目標（KPI）
例②医薬品
シーズの企業への導出件数　60件</t>
    <rPh sb="103" eb="106">
      <t>イヤクヒン</t>
    </rPh>
    <rPh sb="111" eb="113">
      <t>キギョウ</t>
    </rPh>
    <rPh sb="115" eb="117">
      <t>ドウシュツ</t>
    </rPh>
    <rPh sb="117" eb="119">
      <t>ケンスウ</t>
    </rPh>
    <rPh sb="122" eb="123">
      <t>ケン</t>
    </rPh>
    <phoneticPr fontId="5"/>
  </si>
  <si>
    <t>９つの統合プロジェクトで掲げた2020年までの成果目標（KPI)
例③　医療機器開発
5種類以上の革新的医療機器の実用化
［令和2年度から］
６つの統合プロジェクトで掲げた2024年までの成果目標（KPI）
例③医療機器・ヘルスケア
シーズの他事業や企業等への導出件数　15件</t>
    <rPh sb="107" eb="109">
      <t>イリョウ</t>
    </rPh>
    <rPh sb="109" eb="111">
      <t>キキ</t>
    </rPh>
    <rPh sb="122" eb="123">
      <t>タ</t>
    </rPh>
    <rPh sb="123" eb="125">
      <t>ジギョウ</t>
    </rPh>
    <rPh sb="126" eb="128">
      <t>キギョウ</t>
    </rPh>
    <rPh sb="128" eb="129">
      <t>トウ</t>
    </rPh>
    <phoneticPr fontId="5"/>
  </si>
  <si>
    <t>８．科学技術・イノベーション施策の推進</t>
    <rPh sb="2" eb="4">
      <t>カガク</t>
    </rPh>
    <rPh sb="4" eb="6">
      <t>ギジュツ</t>
    </rPh>
    <rPh sb="14" eb="15">
      <t>セ</t>
    </rPh>
    <rPh sb="15" eb="16">
      <t>サク</t>
    </rPh>
    <rPh sb="17" eb="19">
      <t>スイシン</t>
    </rPh>
    <phoneticPr fontId="3"/>
  </si>
  <si>
    <t>②科学技術イノベーション創造の推進、２９番</t>
    <rPh sb="1" eb="3">
      <t>カガク</t>
    </rPh>
    <rPh sb="3" eb="5">
      <t>ギジュツ</t>
    </rPh>
    <rPh sb="12" eb="14">
      <t>ソウゾウ</t>
    </rPh>
    <rPh sb="15" eb="17">
      <t>スイシン</t>
    </rPh>
    <rPh sb="20" eb="21">
      <t>バン</t>
    </rPh>
    <phoneticPr fontId="3"/>
  </si>
  <si>
    <t>健康・医療戦略（平成26年７月22日閣議決定、令和2年3月27日第2期閣議決定）、医療分野研究開発推進計画（平成26年7月22日健康・医療戦略本部決定、令和2年3月27日第2期本部決定）</t>
    <rPh sb="0" eb="2">
      <t>ケンコウ</t>
    </rPh>
    <rPh sb="3" eb="5">
      <t>イリョウ</t>
    </rPh>
    <rPh sb="5" eb="7">
      <t>センリャク</t>
    </rPh>
    <rPh sb="8" eb="10">
      <t>ヘイセイ</t>
    </rPh>
    <rPh sb="12" eb="13">
      <t>ネン</t>
    </rPh>
    <rPh sb="14" eb="15">
      <t>ガツ</t>
    </rPh>
    <rPh sb="17" eb="18">
      <t>ニチ</t>
    </rPh>
    <rPh sb="18" eb="20">
      <t>カクギ</t>
    </rPh>
    <rPh sb="20" eb="22">
      <t>ケッテイ</t>
    </rPh>
    <rPh sb="23" eb="25">
      <t>レイワ</t>
    </rPh>
    <rPh sb="26" eb="27">
      <t>ネン</t>
    </rPh>
    <rPh sb="28" eb="29">
      <t>ガツ</t>
    </rPh>
    <rPh sb="31" eb="32">
      <t>ニチ</t>
    </rPh>
    <rPh sb="32" eb="33">
      <t>ダイ</t>
    </rPh>
    <rPh sb="34" eb="35">
      <t>キ</t>
    </rPh>
    <rPh sb="35" eb="37">
      <t>カクギ</t>
    </rPh>
    <rPh sb="37" eb="39">
      <t>ケッテイ</t>
    </rPh>
    <rPh sb="41" eb="43">
      <t>イリョウ</t>
    </rPh>
    <rPh sb="43" eb="45">
      <t>ブンヤ</t>
    </rPh>
    <rPh sb="45" eb="47">
      <t>ケンキュウ</t>
    </rPh>
    <rPh sb="47" eb="49">
      <t>カイハツ</t>
    </rPh>
    <rPh sb="49" eb="51">
      <t>スイシン</t>
    </rPh>
    <rPh sb="51" eb="53">
      <t>ケイカク</t>
    </rPh>
    <rPh sb="54" eb="56">
      <t>ヘイセイ</t>
    </rPh>
    <rPh sb="58" eb="59">
      <t>ネン</t>
    </rPh>
    <rPh sb="60" eb="61">
      <t>ガツ</t>
    </rPh>
    <rPh sb="63" eb="64">
      <t>ニチ</t>
    </rPh>
    <rPh sb="64" eb="66">
      <t>ケンコウ</t>
    </rPh>
    <rPh sb="67" eb="69">
      <t>イリョウ</t>
    </rPh>
    <rPh sb="69" eb="71">
      <t>センリャク</t>
    </rPh>
    <rPh sb="71" eb="73">
      <t>ホンブ</t>
    </rPh>
    <rPh sb="73" eb="75">
      <t>ケッテイ</t>
    </rPh>
    <rPh sb="76" eb="78">
      <t>レイワ</t>
    </rPh>
    <rPh sb="79" eb="80">
      <t>ネン</t>
    </rPh>
    <rPh sb="81" eb="82">
      <t>ガツ</t>
    </rPh>
    <rPh sb="84" eb="85">
      <t>ニチ</t>
    </rPh>
    <rPh sb="85" eb="86">
      <t>ダイ</t>
    </rPh>
    <rPh sb="87" eb="88">
      <t>キ</t>
    </rPh>
    <rPh sb="88" eb="90">
      <t>ホンブ</t>
    </rPh>
    <rPh sb="90" eb="92">
      <t>ケッテイ</t>
    </rPh>
    <phoneticPr fontId="5"/>
  </si>
  <si>
    <t>「追加」的配分という性格から、単なる研究の進捗(前倒し）による支出時期の「前後」ではなく、研究計画自体の拡大・拡充要素を厳密に審査して対象とすることが肝要と考える。</t>
    <phoneticPr fontId="5"/>
  </si>
  <si>
    <t>有識者の所見を踏まえ、事業の適切な進捗管理、予算の効率的かつ効果的な執行に努めること。</t>
    <rPh sb="0" eb="3">
      <t>ユウシキシャ</t>
    </rPh>
    <rPh sb="4" eb="6">
      <t>ショケン</t>
    </rPh>
    <rPh sb="7" eb="8">
      <t>フ</t>
    </rPh>
    <rPh sb="11" eb="13">
      <t>ジギョウ</t>
    </rPh>
    <rPh sb="14" eb="16">
      <t>テキセツ</t>
    </rPh>
    <rPh sb="17" eb="19">
      <t>シンチョク</t>
    </rPh>
    <rPh sb="19" eb="21">
      <t>カンリ</t>
    </rPh>
    <rPh sb="22" eb="24">
      <t>ヨサン</t>
    </rPh>
    <rPh sb="25" eb="28">
      <t>コウリツテキ</t>
    </rPh>
    <rPh sb="30" eb="33">
      <t>コウカテキ</t>
    </rPh>
    <rPh sb="34" eb="36">
      <t>シッコウ</t>
    </rPh>
    <rPh sb="37" eb="38">
      <t>ツト</t>
    </rPh>
    <phoneticPr fontId="5"/>
  </si>
  <si>
    <t>企画官　形岡　拓文</t>
    <rPh sb="0" eb="2">
      <t>キカク</t>
    </rPh>
    <rPh sb="2" eb="3">
      <t>カン</t>
    </rPh>
    <rPh sb="4" eb="6">
      <t>カタオカ</t>
    </rPh>
    <rPh sb="7" eb="9">
      <t>タクフミ</t>
    </rPh>
    <phoneticPr fontId="5"/>
  </si>
  <si>
    <t>有識者の所見を踏まえ、事業の適切な進捗管理、予算の効率的かつ効果的な執行に努めることとする。</t>
    <rPh sb="0" eb="3">
      <t>ユウシキシャ</t>
    </rPh>
    <rPh sb="4" eb="6">
      <t>ショケン</t>
    </rPh>
    <rPh sb="7" eb="8">
      <t>フ</t>
    </rPh>
    <rPh sb="11" eb="13">
      <t>ジギョウ</t>
    </rPh>
    <rPh sb="14" eb="16">
      <t>テキセツ</t>
    </rPh>
    <rPh sb="17" eb="19">
      <t>シンチョク</t>
    </rPh>
    <rPh sb="19" eb="21">
      <t>カンリ</t>
    </rPh>
    <rPh sb="22" eb="24">
      <t>ヨサン</t>
    </rPh>
    <rPh sb="25" eb="28">
      <t>コウリツテキ</t>
    </rPh>
    <rPh sb="30" eb="33">
      <t>コウカテキ</t>
    </rPh>
    <rPh sb="34" eb="36">
      <t>シッコウ</t>
    </rPh>
    <rPh sb="37" eb="38">
      <t>ツト</t>
    </rPh>
    <phoneticPr fontId="5"/>
  </si>
  <si>
    <t>研究方法・研究内容等の見直しが行われた結果、研究開始が遅れ、当初の想定以上に研究期間が必要となったため。また、令和元年度においては、新型コロナウイルス感染症に係る政府等の対策や感染状況が刻々と変化することから、関係機関との調整に大幅な時間を要し、年度内の事業完了が困難となった研究が複数件発生したため。</t>
    <rPh sb="55" eb="57">
      <t>レイワ</t>
    </rPh>
    <rPh sb="57" eb="59">
      <t>ガンネン</t>
    </rPh>
    <rPh sb="59" eb="60">
      <t>ド</t>
    </rPh>
    <phoneticPr fontId="5"/>
  </si>
  <si>
    <t>注）科学技術イノベーション創造推進費は、レビューシートを３つ（戦略的イノベーション創造プログラム（エネルギー分野、次世代インフラ分野及び地域資源分野（事業番号＝0038））と（健康・医療分野の研究開発関連の調整費（本レビューシート（事業番号＝0039）及び官民研究開発投資拡大プログラム（PRISM）（事業番号＝0040））に分けている。
　なお、科学技術イノベーション創造推進費の令和２年度予算額は、上記５分野全体で、55,500百万円である。</t>
    <rPh sb="126" eb="127">
      <t>オヨ</t>
    </rPh>
    <rPh sb="128" eb="130">
      <t>カンミン</t>
    </rPh>
    <rPh sb="130" eb="132">
      <t>ケンキュウ</t>
    </rPh>
    <rPh sb="132" eb="134">
      <t>カイハツ</t>
    </rPh>
    <rPh sb="134" eb="136">
      <t>トウシ</t>
    </rPh>
    <rPh sb="136" eb="138">
      <t>カクダイ</t>
    </rPh>
    <rPh sb="151" eb="153">
      <t>ジギョウ</t>
    </rPh>
    <rPh sb="153" eb="155">
      <t>バンゴウ</t>
    </rPh>
    <rPh sb="191" eb="193">
      <t>レイワ</t>
    </rPh>
    <phoneticPr fontId="5"/>
  </si>
  <si>
    <t>執行機関の日本医療研究開発機構では、公募など、競争的な方法で支出先を選定している。</t>
    <rPh sb="23" eb="26">
      <t>キョウソウテキ</t>
    </rPh>
    <rPh sb="27" eb="29">
      <t>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</si>
</sst>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42332</xdr:colOff>
      <xdr:row>750</xdr:row>
      <xdr:rowOff>91723</xdr:rowOff>
    </xdr:from>
    <xdr:to>
      <xdr:col>48</xdr:col>
      <xdr:colOff>21165</xdr:colOff>
      <xdr:row>752</xdr:row>
      <xdr:rowOff>7055</xdr:rowOff>
    </xdr:to>
    <xdr:sp macro="" textlink="">
      <xdr:nvSpPr>
        <xdr:cNvPr id="16" name="テキスト ボックス 15"/>
        <xdr:cNvSpPr txBox="1"/>
      </xdr:nvSpPr>
      <xdr:spPr>
        <a:xfrm>
          <a:off x="1142999" y="54602945"/>
          <a:ext cx="7683499" cy="620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a:t>
          </a:r>
          <a:r>
            <a:rPr kumimoji="1" lang="en-US" altLang="ja-JP" sz="1100"/>
            <a:t>2</a:t>
          </a:r>
          <a:r>
            <a:rPr kumimoji="1" lang="ja-JP" altLang="en-US" sz="1100"/>
            <a:t>年度</a:t>
          </a:r>
          <a:endParaRPr kumimoji="1" lang="en-US" altLang="ja-JP" sz="1100"/>
        </a:p>
        <a:p>
          <a:r>
            <a:rPr kumimoji="1" lang="ja-JP" altLang="en-US" sz="1100"/>
            <a:t>　への繰越額］　　　（</a:t>
          </a:r>
          <a:r>
            <a:rPr kumimoji="1" lang="en-US" altLang="ja-JP" sz="1100"/>
            <a:t>606</a:t>
          </a:r>
          <a:r>
            <a:rPr kumimoji="1" lang="ja-JP" altLang="en-US" sz="1100"/>
            <a:t>百万円）　　　　　　　　　（</a:t>
          </a:r>
          <a:r>
            <a:rPr kumimoji="1" lang="en-US" altLang="ja-JP" sz="1100"/>
            <a:t>7,564</a:t>
          </a:r>
          <a:r>
            <a:rPr kumimoji="1" lang="ja-JP" altLang="en-US" sz="1100"/>
            <a:t>百万円）　　　　　　　　　　　（</a:t>
          </a:r>
          <a:r>
            <a:rPr kumimoji="1" lang="en-US" altLang="ja-JP" sz="1100"/>
            <a:t>0</a:t>
          </a:r>
          <a:r>
            <a:rPr kumimoji="1" lang="ja-JP" altLang="en-US" sz="1100"/>
            <a:t>百万円）　　　　　　　　　　　　　（</a:t>
          </a:r>
          <a:r>
            <a:rPr kumimoji="1" lang="en-US" altLang="ja-JP" sz="1100"/>
            <a:t>0</a:t>
          </a:r>
          <a:r>
            <a:rPr kumimoji="1" lang="ja-JP" altLang="en-US" sz="1100"/>
            <a:t>百万円）　</a:t>
          </a:r>
          <a:endParaRPr kumimoji="1" lang="en-US" altLang="ja-JP" sz="1100"/>
        </a:p>
      </xdr:txBody>
    </xdr:sp>
    <xdr:clientData/>
  </xdr:twoCellAnchor>
  <xdr:oneCellAnchor>
    <xdr:from>
      <xdr:col>10</xdr:col>
      <xdr:colOff>7255</xdr:colOff>
      <xdr:row>742</xdr:row>
      <xdr:rowOff>0</xdr:rowOff>
    </xdr:from>
    <xdr:ext cx="1031051" cy="275717"/>
    <xdr:sp macro="" textlink="">
      <xdr:nvSpPr>
        <xdr:cNvPr id="2" name="テキスト ボックス 1"/>
        <xdr:cNvSpPr txBox="1"/>
      </xdr:nvSpPr>
      <xdr:spPr>
        <a:xfrm>
          <a:off x="1848755" y="480949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資金の流れ</a:t>
          </a:r>
          <a:r>
            <a:rPr kumimoji="1" lang="en-US" altLang="ja-JP" sz="1100"/>
            <a:t>】</a:t>
          </a:r>
          <a:endParaRPr kumimoji="1" lang="ja-JP" altLang="en-US" sz="1100"/>
        </a:p>
      </xdr:txBody>
    </xdr:sp>
    <xdr:clientData/>
  </xdr:oneCellAnchor>
  <xdr:twoCellAnchor>
    <xdr:from>
      <xdr:col>20</xdr:col>
      <xdr:colOff>83349</xdr:colOff>
      <xdr:row>743</xdr:row>
      <xdr:rowOff>11242</xdr:rowOff>
    </xdr:from>
    <xdr:to>
      <xdr:col>36</xdr:col>
      <xdr:colOff>160369</xdr:colOff>
      <xdr:row>744</xdr:row>
      <xdr:rowOff>171113</xdr:rowOff>
    </xdr:to>
    <xdr:sp macro="" textlink="">
      <xdr:nvSpPr>
        <xdr:cNvPr id="3" name="テキスト ボックス 2"/>
        <xdr:cNvSpPr txBox="1"/>
      </xdr:nvSpPr>
      <xdr:spPr>
        <a:xfrm>
          <a:off x="3766349" y="48461742"/>
          <a:ext cx="3023420" cy="515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chemeClr val="tx1"/>
              </a:solidFill>
              <a:latin typeface="+mn-ea"/>
              <a:ea typeface="+mn-ea"/>
            </a:rPr>
            <a:t>政策統括官（科学技術・ｲﾉﾍﾞｰｼｮﾝ担当）</a:t>
          </a:r>
        </a:p>
        <a:p>
          <a:pPr algn="ctr">
            <a:lnSpc>
              <a:spcPts val="1400"/>
            </a:lnSpc>
          </a:pPr>
          <a:r>
            <a:rPr kumimoji="1" lang="ja-JP" altLang="en-US" sz="1200">
              <a:solidFill>
                <a:schemeClr val="tx1"/>
              </a:solidFill>
              <a:latin typeface="+mn-ea"/>
              <a:ea typeface="+mn-ea"/>
            </a:rPr>
            <a:t>　</a:t>
          </a:r>
          <a:r>
            <a:rPr kumimoji="1" lang="en-US" altLang="ja-JP" sz="1200">
              <a:solidFill>
                <a:schemeClr val="tx1"/>
              </a:solidFill>
              <a:latin typeface="+mn-ea"/>
              <a:ea typeface="+mn-ea"/>
            </a:rPr>
            <a:t>17,500</a:t>
          </a:r>
          <a:r>
            <a:rPr kumimoji="1" lang="ja-JP" altLang="en-US" sz="1200">
              <a:solidFill>
                <a:schemeClr val="tx1"/>
              </a:solidFill>
              <a:latin typeface="+mn-ea"/>
              <a:ea typeface="+mn-ea"/>
            </a:rPr>
            <a:t>百万円</a:t>
          </a:r>
        </a:p>
      </xdr:txBody>
    </xdr:sp>
    <xdr:clientData/>
  </xdr:twoCellAnchor>
  <xdr:twoCellAnchor>
    <xdr:from>
      <xdr:col>28</xdr:col>
      <xdr:colOff>121101</xdr:colOff>
      <xdr:row>744</xdr:row>
      <xdr:rowOff>187777</xdr:rowOff>
    </xdr:from>
    <xdr:to>
      <xdr:col>28</xdr:col>
      <xdr:colOff>121101</xdr:colOff>
      <xdr:row>747</xdr:row>
      <xdr:rowOff>306962</xdr:rowOff>
    </xdr:to>
    <xdr:cxnSp macro="">
      <xdr:nvCxnSpPr>
        <xdr:cNvPr id="4" name="直線コネクタ 3"/>
        <xdr:cNvCxnSpPr/>
      </xdr:nvCxnSpPr>
      <xdr:spPr>
        <a:xfrm>
          <a:off x="5277301" y="48993877"/>
          <a:ext cx="0" cy="11796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169232</xdr:colOff>
      <xdr:row>745</xdr:row>
      <xdr:rowOff>260002</xdr:rowOff>
    </xdr:from>
    <xdr:ext cx="749179" cy="292452"/>
    <xdr:sp macro="" textlink="">
      <xdr:nvSpPr>
        <xdr:cNvPr id="5" name="テキスト ボックス 4"/>
        <xdr:cNvSpPr txBox="1"/>
      </xdr:nvSpPr>
      <xdr:spPr>
        <a:xfrm>
          <a:off x="4957132" y="49415352"/>
          <a:ext cx="749179" cy="29245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ysClr val="windowText" lastClr="000000"/>
              </a:solidFill>
            </a:rPr>
            <a:t>移し替え</a:t>
          </a:r>
        </a:p>
      </xdr:txBody>
    </xdr:sp>
    <xdr:clientData/>
  </xdr:oneCellAnchor>
  <xdr:twoCellAnchor>
    <xdr:from>
      <xdr:col>11</xdr:col>
      <xdr:colOff>19528</xdr:colOff>
      <xdr:row>748</xdr:row>
      <xdr:rowOff>344261</xdr:rowOff>
    </xdr:from>
    <xdr:to>
      <xdr:col>18</xdr:col>
      <xdr:colOff>95910</xdr:colOff>
      <xdr:row>750</xdr:row>
      <xdr:rowOff>182970</xdr:rowOff>
    </xdr:to>
    <xdr:sp macro="" textlink="">
      <xdr:nvSpPr>
        <xdr:cNvPr id="6" name="テキスト ボックス 5"/>
        <xdr:cNvSpPr txBox="1"/>
      </xdr:nvSpPr>
      <xdr:spPr>
        <a:xfrm>
          <a:off x="2045178" y="50560061"/>
          <a:ext cx="1365432" cy="5499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rPr>
            <a:t>A.</a:t>
          </a:r>
          <a:r>
            <a:rPr kumimoji="1" lang="ja-JP" altLang="en-US" sz="1200">
              <a:solidFill>
                <a:schemeClr val="tx1"/>
              </a:solidFill>
              <a:latin typeface="+mn-ea"/>
              <a:ea typeface="+mn-ea"/>
            </a:rPr>
            <a:t>文部科学省</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2,813.1</a:t>
          </a:r>
          <a:r>
            <a:rPr kumimoji="1" lang="ja-JP" altLang="en-US" sz="1200">
              <a:solidFill>
                <a:schemeClr val="tx1"/>
              </a:solidFill>
              <a:latin typeface="+mn-ea"/>
              <a:ea typeface="+mn-ea"/>
            </a:rPr>
            <a:t>百万円</a:t>
          </a:r>
        </a:p>
      </xdr:txBody>
    </xdr:sp>
    <xdr:clientData/>
  </xdr:twoCellAnchor>
  <xdr:twoCellAnchor>
    <xdr:from>
      <xdr:col>20</xdr:col>
      <xdr:colOff>34324</xdr:colOff>
      <xdr:row>748</xdr:row>
      <xdr:rowOff>344261</xdr:rowOff>
    </xdr:from>
    <xdr:to>
      <xdr:col>27</xdr:col>
      <xdr:colOff>128716</xdr:colOff>
      <xdr:row>750</xdr:row>
      <xdr:rowOff>182970</xdr:rowOff>
    </xdr:to>
    <xdr:sp macro="" textlink="">
      <xdr:nvSpPr>
        <xdr:cNvPr id="7" name="テキスト ボックス 6"/>
        <xdr:cNvSpPr txBox="1"/>
      </xdr:nvSpPr>
      <xdr:spPr>
        <a:xfrm>
          <a:off x="3638378" y="49119126"/>
          <a:ext cx="1355811" cy="5423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rPr>
            <a:t>B.</a:t>
          </a:r>
          <a:r>
            <a:rPr kumimoji="1" lang="ja-JP" altLang="en-US" sz="1200">
              <a:solidFill>
                <a:schemeClr val="tx1"/>
              </a:solidFill>
              <a:latin typeface="+mn-ea"/>
              <a:ea typeface="+mn-ea"/>
            </a:rPr>
            <a:t>厚生労働省</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10,539.6</a:t>
          </a:r>
          <a:r>
            <a:rPr kumimoji="0" lang="ja-JP" altLang="en-US" sz="1100" b="0" i="0" u="none" strike="noStrike">
              <a:solidFill>
                <a:schemeClr val="dk1"/>
              </a:solidFill>
              <a:effectLst/>
              <a:latin typeface="+mn-lt"/>
              <a:ea typeface="+mn-ea"/>
              <a:cs typeface="+mn-cs"/>
            </a:rPr>
            <a:t>百万円</a:t>
          </a:r>
          <a:endParaRPr kumimoji="1" lang="ja-JP" altLang="en-US" sz="1200">
            <a:solidFill>
              <a:schemeClr val="tx1"/>
            </a:solidFill>
            <a:latin typeface="+mn-ea"/>
            <a:ea typeface="+mn-ea"/>
          </a:endParaRPr>
        </a:p>
      </xdr:txBody>
    </xdr:sp>
    <xdr:clientData/>
  </xdr:twoCellAnchor>
  <xdr:twoCellAnchor>
    <xdr:from>
      <xdr:col>29</xdr:col>
      <xdr:colOff>158427</xdr:colOff>
      <xdr:row>748</xdr:row>
      <xdr:rowOff>344261</xdr:rowOff>
    </xdr:from>
    <xdr:to>
      <xdr:col>37</xdr:col>
      <xdr:colOff>63321</xdr:colOff>
      <xdr:row>750</xdr:row>
      <xdr:rowOff>182970</xdr:rowOff>
    </xdr:to>
    <xdr:sp macro="" textlink="">
      <xdr:nvSpPr>
        <xdr:cNvPr id="8" name="テキスト ボックス 7"/>
        <xdr:cNvSpPr txBox="1"/>
      </xdr:nvSpPr>
      <xdr:spPr>
        <a:xfrm>
          <a:off x="5498777" y="50560061"/>
          <a:ext cx="1378094" cy="54990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rPr>
            <a:t>C.</a:t>
          </a:r>
          <a:r>
            <a:rPr kumimoji="1" lang="ja-JP" altLang="en-US" sz="1200">
              <a:solidFill>
                <a:schemeClr val="tx1"/>
              </a:solidFill>
              <a:latin typeface="+mn-ea"/>
              <a:ea typeface="+mn-ea"/>
            </a:rPr>
            <a:t>経済産業省</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3,587.7</a:t>
          </a:r>
          <a:r>
            <a:rPr kumimoji="1" lang="ja-JP" altLang="en-US" sz="1200">
              <a:solidFill>
                <a:schemeClr val="tx1"/>
              </a:solidFill>
              <a:latin typeface="+mn-ea"/>
              <a:ea typeface="+mn-ea"/>
            </a:rPr>
            <a:t>百万円</a:t>
          </a:r>
        </a:p>
      </xdr:txBody>
    </xdr:sp>
    <xdr:clientData/>
  </xdr:twoCellAnchor>
  <xdr:twoCellAnchor>
    <xdr:from>
      <xdr:col>33</xdr:col>
      <xdr:colOff>113151</xdr:colOff>
      <xdr:row>747</xdr:row>
      <xdr:rowOff>303499</xdr:rowOff>
    </xdr:from>
    <xdr:to>
      <xdr:col>33</xdr:col>
      <xdr:colOff>113151</xdr:colOff>
      <xdr:row>749</xdr:row>
      <xdr:rowOff>1833</xdr:rowOff>
    </xdr:to>
    <xdr:cxnSp macro="">
      <xdr:nvCxnSpPr>
        <xdr:cNvPr id="9" name="直線矢印コネクタ 8"/>
        <xdr:cNvCxnSpPr/>
      </xdr:nvCxnSpPr>
      <xdr:spPr>
        <a:xfrm>
          <a:off x="6190101" y="50170049"/>
          <a:ext cx="0" cy="4031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106454</xdr:colOff>
      <xdr:row>747</xdr:row>
      <xdr:rowOff>306964</xdr:rowOff>
    </xdr:from>
    <xdr:to>
      <xdr:col>14</xdr:col>
      <xdr:colOff>106454</xdr:colOff>
      <xdr:row>748</xdr:row>
      <xdr:rowOff>323154</xdr:rowOff>
    </xdr:to>
    <xdr:cxnSp macro="">
      <xdr:nvCxnSpPr>
        <xdr:cNvPr id="10" name="直線矢印コネクタ 9"/>
        <xdr:cNvCxnSpPr/>
      </xdr:nvCxnSpPr>
      <xdr:spPr>
        <a:xfrm>
          <a:off x="2684554" y="50173514"/>
          <a:ext cx="0" cy="3654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35376</xdr:colOff>
      <xdr:row>747</xdr:row>
      <xdr:rowOff>285673</xdr:rowOff>
    </xdr:from>
    <xdr:to>
      <xdr:col>24</xdr:col>
      <xdr:colOff>35376</xdr:colOff>
      <xdr:row>748</xdr:row>
      <xdr:rowOff>327199</xdr:rowOff>
    </xdr:to>
    <xdr:cxnSp macro="">
      <xdr:nvCxnSpPr>
        <xdr:cNvPr id="11" name="直線矢印コネクタ 10"/>
        <xdr:cNvCxnSpPr/>
      </xdr:nvCxnSpPr>
      <xdr:spPr>
        <a:xfrm>
          <a:off x="4454976" y="50152223"/>
          <a:ext cx="0" cy="3907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179879</xdr:colOff>
      <xdr:row>752</xdr:row>
      <xdr:rowOff>253351</xdr:rowOff>
    </xdr:from>
    <xdr:to>
      <xdr:col>47</xdr:col>
      <xdr:colOff>75134</xdr:colOff>
      <xdr:row>756</xdr:row>
      <xdr:rowOff>95531</xdr:rowOff>
    </xdr:to>
    <xdr:sp macro="" textlink="">
      <xdr:nvSpPr>
        <xdr:cNvPr id="12" name="テキスト ボックス 11"/>
        <xdr:cNvSpPr txBox="1"/>
      </xdr:nvSpPr>
      <xdr:spPr>
        <a:xfrm>
          <a:off x="1647435" y="55011518"/>
          <a:ext cx="7049588" cy="1253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a:solidFill>
                <a:sysClr val="windowText" lastClr="000000"/>
              </a:solidFill>
              <a:latin typeface="+mn-ea"/>
              <a:ea typeface="+mn-ea"/>
            </a:rPr>
            <a:t>注）医療分野の研究開発に係る調整費（</a:t>
          </a:r>
          <a:r>
            <a:rPr kumimoji="1" lang="en-US" altLang="ja-JP" sz="1050">
              <a:solidFill>
                <a:sysClr val="windowText" lastClr="000000"/>
              </a:solidFill>
              <a:latin typeface="+mn-ea"/>
              <a:ea typeface="+mn-ea"/>
            </a:rPr>
            <a:t>175</a:t>
          </a:r>
          <a:r>
            <a:rPr kumimoji="1" lang="ja-JP" altLang="en-US" sz="1050">
              <a:solidFill>
                <a:sysClr val="windowText" lastClr="000000"/>
              </a:solidFill>
              <a:latin typeface="+mn-ea"/>
              <a:ea typeface="+mn-ea"/>
            </a:rPr>
            <a:t>億円）については、研究現場の状況・ニーズを踏まえ、各省をまたいで機動的かつ効率的に予算配分することを目的としており、文部科学省、厚生労働省、経済産業省、総務省の当初予算で計上されているプロジェクトに対して、その進捗等に応じて追加的に内閣府から移し替えの上、一体的に執行することとしている。</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r>
            <a:rPr lang="ja-JP" altLang="en-US" sz="1100" b="0" i="0" u="none" strike="noStrike">
              <a:solidFill>
                <a:schemeClr val="dk1"/>
              </a:solidFill>
              <a:effectLst/>
              <a:latin typeface="+mn-lt"/>
              <a:ea typeface="+mn-ea"/>
              <a:cs typeface="+mn-cs"/>
            </a:rPr>
            <a:t>　</a:t>
          </a:r>
          <a:r>
            <a:rPr lang="ja-JP" altLang="en-US" sz="1050"/>
            <a:t> 　　　　　　　</a:t>
          </a:r>
          <a:endParaRPr lang="en-US" altLang="ja-JP" sz="1050"/>
        </a:p>
        <a:p>
          <a:pPr algn="l">
            <a:lnSpc>
              <a:spcPts val="1200"/>
            </a:lnSpc>
          </a:pPr>
          <a:r>
            <a:rPr kumimoji="1" lang="ja-JP" altLang="en-US" sz="1050">
              <a:solidFill>
                <a:sysClr val="windowText" lastClr="000000"/>
              </a:solidFill>
              <a:latin typeface="+mn-ea"/>
              <a:ea typeface="+mn-ea"/>
            </a:rPr>
            <a:t>このため、当該調整費は、各省の行政事業レビューシート上に反映され、各省の事業評価の中で一体的にレビューされることとなる。</a:t>
          </a:r>
          <a:r>
            <a:rPr kumimoji="1" lang="ja-JP" altLang="en-US" sz="1050" b="0">
              <a:solidFill>
                <a:schemeClr val="tx1"/>
              </a:solidFill>
              <a:latin typeface="+mn-ea"/>
              <a:ea typeface="+mn-ea"/>
            </a:rPr>
            <a:t>また、各省から先の個々の事業の資金の流れ、費目・使途、支出上位</a:t>
          </a:r>
          <a:r>
            <a:rPr kumimoji="1" lang="en-US" altLang="ja-JP" sz="1050" b="0">
              <a:solidFill>
                <a:schemeClr val="tx1"/>
              </a:solidFill>
              <a:latin typeface="+mn-ea"/>
              <a:ea typeface="+mn-ea"/>
            </a:rPr>
            <a:t>10</a:t>
          </a:r>
          <a:r>
            <a:rPr kumimoji="1" lang="ja-JP" altLang="en-US" sz="1050" b="0">
              <a:solidFill>
                <a:schemeClr val="tx1"/>
              </a:solidFill>
              <a:latin typeface="+mn-ea"/>
              <a:ea typeface="+mn-ea"/>
            </a:rPr>
            <a:t>者リストについては、各省のレビューシートに記載されるため、本レビューシートでは記載を省略する。</a:t>
          </a:r>
        </a:p>
      </xdr:txBody>
    </xdr:sp>
    <xdr:clientData/>
  </xdr:twoCellAnchor>
  <xdr:twoCellAnchor>
    <xdr:from>
      <xdr:col>40</xdr:col>
      <xdr:colOff>0</xdr:colOff>
      <xdr:row>749</xdr:row>
      <xdr:rowOff>0</xdr:rowOff>
    </xdr:from>
    <xdr:to>
      <xdr:col>47</xdr:col>
      <xdr:colOff>76382</xdr:colOff>
      <xdr:row>750</xdr:row>
      <xdr:rowOff>191134</xdr:rowOff>
    </xdr:to>
    <xdr:sp macro="" textlink="">
      <xdr:nvSpPr>
        <xdr:cNvPr id="13" name="テキスト ボックス 12"/>
        <xdr:cNvSpPr txBox="1"/>
      </xdr:nvSpPr>
      <xdr:spPr>
        <a:xfrm>
          <a:off x="7366000" y="50571400"/>
          <a:ext cx="1365432" cy="54673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総務省</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127000</xdr:colOff>
      <xdr:row>747</xdr:row>
      <xdr:rowOff>304111</xdr:rowOff>
    </xdr:from>
    <xdr:to>
      <xdr:col>43</xdr:col>
      <xdr:colOff>127000</xdr:colOff>
      <xdr:row>749</xdr:row>
      <xdr:rowOff>8483</xdr:rowOff>
    </xdr:to>
    <xdr:cxnSp macro="">
      <xdr:nvCxnSpPr>
        <xdr:cNvPr id="14" name="直線矢印コネクタ 13"/>
        <xdr:cNvCxnSpPr/>
      </xdr:nvCxnSpPr>
      <xdr:spPr>
        <a:xfrm>
          <a:off x="8045450" y="50170661"/>
          <a:ext cx="0" cy="4092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111125</xdr:colOff>
      <xdr:row>747</xdr:row>
      <xdr:rowOff>304800</xdr:rowOff>
    </xdr:from>
    <xdr:to>
      <xdr:col>43</xdr:col>
      <xdr:colOff>127016</xdr:colOff>
      <xdr:row>747</xdr:row>
      <xdr:rowOff>304800</xdr:rowOff>
    </xdr:to>
    <xdr:cxnSp macro="">
      <xdr:nvCxnSpPr>
        <xdr:cNvPr id="15" name="直線コネクタ 14"/>
        <xdr:cNvCxnSpPr/>
      </xdr:nvCxnSpPr>
      <xdr:spPr>
        <a:xfrm>
          <a:off x="2689225" y="50171350"/>
          <a:ext cx="53562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39</v>
      </c>
      <c r="AT2" s="204"/>
      <c r="AU2" s="204"/>
      <c r="AV2" s="42" t="str">
        <f>IF(AW2="", "", "-")</f>
        <v/>
      </c>
      <c r="AW2" s="386"/>
      <c r="AX2" s="386"/>
    </row>
    <row r="3" spans="1:50" ht="21" customHeight="1" thickBot="1" x14ac:dyDescent="0.2">
      <c r="A3" s="510" t="s">
        <v>346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90" t="s">
        <v>479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442</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481</v>
      </c>
      <c r="AF5" s="709"/>
      <c r="AG5" s="709"/>
      <c r="AH5" s="709"/>
      <c r="AI5" s="709"/>
      <c r="AJ5" s="709"/>
      <c r="AK5" s="709"/>
      <c r="AL5" s="709"/>
      <c r="AM5" s="709"/>
      <c r="AN5" s="709"/>
      <c r="AO5" s="709"/>
      <c r="AP5" s="710"/>
      <c r="AQ5" s="711" t="s">
        <v>544</v>
      </c>
      <c r="AR5" s="712"/>
      <c r="AS5" s="712"/>
      <c r="AT5" s="712"/>
      <c r="AU5" s="712"/>
      <c r="AV5" s="712"/>
      <c r="AW5" s="712"/>
      <c r="AX5" s="713"/>
    </row>
    <row r="6" spans="1:50" ht="32.1" customHeight="1" x14ac:dyDescent="0.15">
      <c r="A6" s="716" t="s">
        <v>4</v>
      </c>
      <c r="B6" s="717"/>
      <c r="C6" s="717"/>
      <c r="D6" s="717"/>
      <c r="E6" s="717"/>
      <c r="F6" s="717"/>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8.650000000000006" customHeight="1" x14ac:dyDescent="0.15">
      <c r="A7" s="813" t="s">
        <v>22</v>
      </c>
      <c r="B7" s="814"/>
      <c r="C7" s="814"/>
      <c r="D7" s="814"/>
      <c r="E7" s="814"/>
      <c r="F7" s="815"/>
      <c r="G7" s="816" t="s">
        <v>483</v>
      </c>
      <c r="H7" s="817"/>
      <c r="I7" s="817"/>
      <c r="J7" s="817"/>
      <c r="K7" s="817"/>
      <c r="L7" s="817"/>
      <c r="M7" s="817"/>
      <c r="N7" s="817"/>
      <c r="O7" s="817"/>
      <c r="P7" s="817"/>
      <c r="Q7" s="817"/>
      <c r="R7" s="817"/>
      <c r="S7" s="817"/>
      <c r="T7" s="817"/>
      <c r="U7" s="817"/>
      <c r="V7" s="817"/>
      <c r="W7" s="817"/>
      <c r="X7" s="818"/>
      <c r="Y7" s="384" t="s">
        <v>310</v>
      </c>
      <c r="Z7" s="286"/>
      <c r="AA7" s="286"/>
      <c r="AB7" s="286"/>
      <c r="AC7" s="286"/>
      <c r="AD7" s="385"/>
      <c r="AE7" s="372" t="s">
        <v>541</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3" t="s">
        <v>211</v>
      </c>
      <c r="B8" s="814"/>
      <c r="C8" s="814"/>
      <c r="D8" s="814"/>
      <c r="E8" s="814"/>
      <c r="F8" s="815"/>
      <c r="G8" s="211" t="str">
        <f>入力規則等!A27</f>
        <v>医療分野の研究開発関連、科学技術・イノベーション</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9"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1" t="s">
        <v>484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485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v>17500</v>
      </c>
      <c r="Q13" s="103"/>
      <c r="R13" s="103"/>
      <c r="S13" s="103"/>
      <c r="T13" s="103"/>
      <c r="U13" s="103"/>
      <c r="V13" s="104"/>
      <c r="W13" s="102">
        <v>17500</v>
      </c>
      <c r="X13" s="103"/>
      <c r="Y13" s="103"/>
      <c r="Z13" s="103"/>
      <c r="AA13" s="103"/>
      <c r="AB13" s="103"/>
      <c r="AC13" s="104"/>
      <c r="AD13" s="102">
        <v>17500</v>
      </c>
      <c r="AE13" s="103"/>
      <c r="AF13" s="103"/>
      <c r="AG13" s="103"/>
      <c r="AH13" s="103"/>
      <c r="AI13" s="103"/>
      <c r="AJ13" s="104"/>
      <c r="AK13" s="102">
        <v>17500</v>
      </c>
      <c r="AL13" s="103"/>
      <c r="AM13" s="103"/>
      <c r="AN13" s="103"/>
      <c r="AO13" s="103"/>
      <c r="AP13" s="103"/>
      <c r="AQ13" s="104"/>
      <c r="AR13" s="99">
        <v>17500</v>
      </c>
      <c r="AS13" s="100"/>
      <c r="AT13" s="100"/>
      <c r="AU13" s="100"/>
      <c r="AV13" s="100"/>
      <c r="AW13" s="100"/>
      <c r="AX13" s="383"/>
    </row>
    <row r="14" spans="1:50" ht="21" customHeight="1" x14ac:dyDescent="0.15">
      <c r="A14" s="132"/>
      <c r="B14" s="133"/>
      <c r="C14" s="133"/>
      <c r="D14" s="133"/>
      <c r="E14" s="133"/>
      <c r="F14" s="134"/>
      <c r="G14" s="736"/>
      <c r="H14" s="737"/>
      <c r="I14" s="564" t="s">
        <v>8</v>
      </c>
      <c r="J14" s="618"/>
      <c r="K14" s="618"/>
      <c r="L14" s="618"/>
      <c r="M14" s="618"/>
      <c r="N14" s="618"/>
      <c r="O14" s="619"/>
      <c r="P14" s="102">
        <v>0</v>
      </c>
      <c r="Q14" s="103"/>
      <c r="R14" s="103"/>
      <c r="S14" s="103"/>
      <c r="T14" s="103"/>
      <c r="U14" s="103"/>
      <c r="V14" s="104"/>
      <c r="W14" s="102">
        <v>0</v>
      </c>
      <c r="X14" s="103"/>
      <c r="Y14" s="103"/>
      <c r="Z14" s="103"/>
      <c r="AA14" s="103"/>
      <c r="AB14" s="103"/>
      <c r="AC14" s="104"/>
      <c r="AD14" s="102" t="s">
        <v>486</v>
      </c>
      <c r="AE14" s="103"/>
      <c r="AF14" s="103"/>
      <c r="AG14" s="103"/>
      <c r="AH14" s="103"/>
      <c r="AI14" s="103"/>
      <c r="AJ14" s="104"/>
      <c r="AK14" s="102">
        <v>0</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4" t="s">
        <v>50</v>
      </c>
      <c r="J15" s="565"/>
      <c r="K15" s="565"/>
      <c r="L15" s="565"/>
      <c r="M15" s="565"/>
      <c r="N15" s="565"/>
      <c r="O15" s="566"/>
      <c r="P15" s="102">
        <v>215.11199299999998</v>
      </c>
      <c r="Q15" s="103"/>
      <c r="R15" s="103"/>
      <c r="S15" s="103"/>
      <c r="T15" s="103"/>
      <c r="U15" s="103"/>
      <c r="V15" s="104"/>
      <c r="W15" s="102">
        <v>744.06074999999998</v>
      </c>
      <c r="X15" s="103"/>
      <c r="Y15" s="103"/>
      <c r="Z15" s="103"/>
      <c r="AA15" s="103"/>
      <c r="AB15" s="103"/>
      <c r="AC15" s="104"/>
      <c r="AD15" s="102">
        <v>1165.3253650000001</v>
      </c>
      <c r="AE15" s="103"/>
      <c r="AF15" s="103"/>
      <c r="AG15" s="103"/>
      <c r="AH15" s="103"/>
      <c r="AI15" s="103"/>
      <c r="AJ15" s="104"/>
      <c r="AK15" s="102">
        <v>8170.0057999999999</v>
      </c>
      <c r="AL15" s="103"/>
      <c r="AM15" s="103"/>
      <c r="AN15" s="103"/>
      <c r="AO15" s="103"/>
      <c r="AP15" s="103"/>
      <c r="AQ15" s="104"/>
      <c r="AR15" s="102"/>
      <c r="AS15" s="103"/>
      <c r="AT15" s="103"/>
      <c r="AU15" s="103"/>
      <c r="AV15" s="103"/>
      <c r="AW15" s="103"/>
      <c r="AX15" s="617"/>
    </row>
    <row r="16" spans="1:50" ht="21" customHeight="1" x14ac:dyDescent="0.15">
      <c r="A16" s="132"/>
      <c r="B16" s="133"/>
      <c r="C16" s="133"/>
      <c r="D16" s="133"/>
      <c r="E16" s="133"/>
      <c r="F16" s="134"/>
      <c r="G16" s="736"/>
      <c r="H16" s="737"/>
      <c r="I16" s="564" t="s">
        <v>51</v>
      </c>
      <c r="J16" s="565"/>
      <c r="K16" s="565"/>
      <c r="L16" s="565"/>
      <c r="M16" s="565"/>
      <c r="N16" s="565"/>
      <c r="O16" s="566"/>
      <c r="P16" s="102">
        <v>-744.06074999999998</v>
      </c>
      <c r="Q16" s="103"/>
      <c r="R16" s="103"/>
      <c r="S16" s="103"/>
      <c r="T16" s="103"/>
      <c r="U16" s="103"/>
      <c r="V16" s="104"/>
      <c r="W16" s="102">
        <v>-1165.3253650000001</v>
      </c>
      <c r="X16" s="103"/>
      <c r="Y16" s="103"/>
      <c r="Z16" s="103"/>
      <c r="AA16" s="103"/>
      <c r="AB16" s="103"/>
      <c r="AC16" s="104"/>
      <c r="AD16" s="102">
        <v>-8170.0057999999999</v>
      </c>
      <c r="AE16" s="103"/>
      <c r="AF16" s="103"/>
      <c r="AG16" s="103"/>
      <c r="AH16" s="103"/>
      <c r="AI16" s="103"/>
      <c r="AJ16" s="104"/>
      <c r="AK16" s="102"/>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4" t="s">
        <v>49</v>
      </c>
      <c r="J17" s="618"/>
      <c r="K17" s="618"/>
      <c r="L17" s="618"/>
      <c r="M17" s="618"/>
      <c r="N17" s="618"/>
      <c r="O17" s="619"/>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c r="AL17" s="103"/>
      <c r="AM17" s="103"/>
      <c r="AN17" s="103"/>
      <c r="AO17" s="103"/>
      <c r="AP17" s="103"/>
      <c r="AQ17" s="104"/>
      <c r="AR17" s="381"/>
      <c r="AS17" s="381"/>
      <c r="AT17" s="381"/>
      <c r="AU17" s="381"/>
      <c r="AV17" s="381"/>
      <c r="AW17" s="381"/>
      <c r="AX17" s="382"/>
    </row>
    <row r="18" spans="1:50" ht="24.75" customHeight="1" x14ac:dyDescent="0.15">
      <c r="A18" s="132"/>
      <c r="B18" s="133"/>
      <c r="C18" s="133"/>
      <c r="D18" s="133"/>
      <c r="E18" s="133"/>
      <c r="F18" s="134"/>
      <c r="G18" s="738"/>
      <c r="H18" s="739"/>
      <c r="I18" s="726" t="s">
        <v>20</v>
      </c>
      <c r="J18" s="727"/>
      <c r="K18" s="727"/>
      <c r="L18" s="727"/>
      <c r="M18" s="727"/>
      <c r="N18" s="727"/>
      <c r="O18" s="728"/>
      <c r="P18" s="108">
        <f>SUM(P13:V17)</f>
        <v>16971.051242999998</v>
      </c>
      <c r="Q18" s="109"/>
      <c r="R18" s="109"/>
      <c r="S18" s="109"/>
      <c r="T18" s="109"/>
      <c r="U18" s="109"/>
      <c r="V18" s="110"/>
      <c r="W18" s="108">
        <f>SUM(W13:AC17)</f>
        <v>17078.735385</v>
      </c>
      <c r="X18" s="109"/>
      <c r="Y18" s="109"/>
      <c r="Z18" s="109"/>
      <c r="AA18" s="109"/>
      <c r="AB18" s="109"/>
      <c r="AC18" s="110"/>
      <c r="AD18" s="108">
        <f>SUM(AD13:AJ17)</f>
        <v>10495.319565000002</v>
      </c>
      <c r="AE18" s="109"/>
      <c r="AF18" s="109"/>
      <c r="AG18" s="109"/>
      <c r="AH18" s="109"/>
      <c r="AI18" s="109"/>
      <c r="AJ18" s="110"/>
      <c r="AK18" s="108">
        <f>SUM(AK13:AQ17)</f>
        <v>25670.005799999999</v>
      </c>
      <c r="AL18" s="109"/>
      <c r="AM18" s="109"/>
      <c r="AN18" s="109"/>
      <c r="AO18" s="109"/>
      <c r="AP18" s="109"/>
      <c r="AQ18" s="110"/>
      <c r="AR18" s="108">
        <f>SUM(AR13:AX17)</f>
        <v>17500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16971.051242999998</v>
      </c>
      <c r="Q19" s="103"/>
      <c r="R19" s="103"/>
      <c r="S19" s="103"/>
      <c r="T19" s="103"/>
      <c r="U19" s="103"/>
      <c r="V19" s="104"/>
      <c r="W19" s="526">
        <v>17078.735385</v>
      </c>
      <c r="X19" s="527"/>
      <c r="Y19" s="527"/>
      <c r="Z19" s="527"/>
      <c r="AA19" s="527"/>
      <c r="AB19" s="527"/>
      <c r="AC19" s="528"/>
      <c r="AD19" s="102">
        <v>9935.7725649999993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0.94668604452350447</v>
      </c>
      <c r="AE20" s="529"/>
      <c r="AF20" s="529"/>
      <c r="AG20" s="529"/>
      <c r="AH20" s="529"/>
      <c r="AI20" s="529"/>
      <c r="AJ20" s="529"/>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4" t="s">
        <v>276</v>
      </c>
      <c r="H21" s="915"/>
      <c r="I21" s="915"/>
      <c r="J21" s="915"/>
      <c r="K21" s="915"/>
      <c r="L21" s="915"/>
      <c r="M21" s="915"/>
      <c r="N21" s="915"/>
      <c r="O21" s="915"/>
      <c r="P21" s="529">
        <f>IF(P19=0, "-", SUM(P19)/SUM(P13,P14))</f>
        <v>0.96977435674285706</v>
      </c>
      <c r="Q21" s="529"/>
      <c r="R21" s="529"/>
      <c r="S21" s="529"/>
      <c r="T21" s="529"/>
      <c r="U21" s="529"/>
      <c r="V21" s="529"/>
      <c r="W21" s="529">
        <f t="shared" ref="W21" si="2">IF(W19=0, "-", SUM(W19)/SUM(W13,W14))</f>
        <v>0.97592773628571428</v>
      </c>
      <c r="X21" s="529"/>
      <c r="Y21" s="529"/>
      <c r="Z21" s="529"/>
      <c r="AA21" s="529"/>
      <c r="AB21" s="529"/>
      <c r="AC21" s="529"/>
      <c r="AD21" s="529">
        <f t="shared" ref="AD21" si="3">IF(AD19=0, "-", SUM(AD19)/SUM(AD13,AD14))</f>
        <v>0.56775843228571421</v>
      </c>
      <c r="AE21" s="529"/>
      <c r="AF21" s="529"/>
      <c r="AG21" s="529"/>
      <c r="AH21" s="529"/>
      <c r="AI21" s="529"/>
      <c r="AJ21" s="529"/>
      <c r="AK21" s="473"/>
      <c r="AL21" s="473"/>
      <c r="AM21" s="473"/>
      <c r="AN21" s="473"/>
      <c r="AO21" s="473"/>
      <c r="AP21" s="473"/>
      <c r="AQ21" s="474"/>
      <c r="AR21" s="474"/>
      <c r="AS21" s="474"/>
      <c r="AT21" s="474"/>
      <c r="AU21" s="473"/>
      <c r="AV21" s="473"/>
      <c r="AW21" s="473"/>
      <c r="AX21" s="52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479</v>
      </c>
      <c r="H23" s="177"/>
      <c r="I23" s="177"/>
      <c r="J23" s="177"/>
      <c r="K23" s="177"/>
      <c r="L23" s="177"/>
      <c r="M23" s="177"/>
      <c r="N23" s="177"/>
      <c r="O23" s="178"/>
      <c r="P23" s="99">
        <v>17500</v>
      </c>
      <c r="Q23" s="100"/>
      <c r="R23" s="100"/>
      <c r="S23" s="100"/>
      <c r="T23" s="100"/>
      <c r="U23" s="100"/>
      <c r="V23" s="101"/>
      <c r="W23" s="99">
        <v>17500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17500</v>
      </c>
      <c r="Q29" s="103"/>
      <c r="R29" s="103"/>
      <c r="S29" s="103"/>
      <c r="T29" s="103"/>
      <c r="U29" s="103"/>
      <c r="V29" s="104"/>
      <c r="W29" s="208">
        <f>AR13</f>
        <v>17500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496" t="s">
        <v>272</v>
      </c>
      <c r="B30" s="497"/>
      <c r="C30" s="497"/>
      <c r="D30" s="497"/>
      <c r="E30" s="497"/>
      <c r="F30" s="498"/>
      <c r="G30" s="639" t="s">
        <v>145</v>
      </c>
      <c r="H30" s="379"/>
      <c r="I30" s="379"/>
      <c r="J30" s="379"/>
      <c r="K30" s="379"/>
      <c r="L30" s="379"/>
      <c r="M30" s="379"/>
      <c r="N30" s="379"/>
      <c r="O30" s="568"/>
      <c r="P30" s="567" t="s">
        <v>58</v>
      </c>
      <c r="Q30" s="379"/>
      <c r="R30" s="379"/>
      <c r="S30" s="379"/>
      <c r="T30" s="379"/>
      <c r="U30" s="379"/>
      <c r="V30" s="379"/>
      <c r="W30" s="379"/>
      <c r="X30" s="568"/>
      <c r="Y30" s="449"/>
      <c r="Z30" s="450"/>
      <c r="AA30" s="451"/>
      <c r="AB30" s="375" t="s">
        <v>11</v>
      </c>
      <c r="AC30" s="376"/>
      <c r="AD30" s="377"/>
      <c r="AE30" s="375" t="s">
        <v>313</v>
      </c>
      <c r="AF30" s="376"/>
      <c r="AG30" s="376"/>
      <c r="AH30" s="377"/>
      <c r="AI30" s="375" t="s">
        <v>335</v>
      </c>
      <c r="AJ30" s="376"/>
      <c r="AK30" s="376"/>
      <c r="AL30" s="377"/>
      <c r="AM30" s="378" t="s">
        <v>340</v>
      </c>
      <c r="AN30" s="378"/>
      <c r="AO30" s="378"/>
      <c r="AP30" s="375"/>
      <c r="AQ30" s="630" t="s">
        <v>187</v>
      </c>
      <c r="AR30" s="631"/>
      <c r="AS30" s="631"/>
      <c r="AT30" s="632"/>
      <c r="AU30" s="379" t="s">
        <v>133</v>
      </c>
      <c r="AV30" s="379"/>
      <c r="AW30" s="379"/>
      <c r="AX30" s="380"/>
    </row>
    <row r="31" spans="1:50" ht="18.75" hidden="1" customHeight="1" x14ac:dyDescent="0.15">
      <c r="A31" s="499"/>
      <c r="B31" s="500"/>
      <c r="C31" s="500"/>
      <c r="D31" s="500"/>
      <c r="E31" s="500"/>
      <c r="F31" s="501"/>
      <c r="G31" s="556"/>
      <c r="H31" s="368"/>
      <c r="I31" s="368"/>
      <c r="J31" s="368"/>
      <c r="K31" s="368"/>
      <c r="L31" s="368"/>
      <c r="M31" s="368"/>
      <c r="N31" s="368"/>
      <c r="O31" s="557"/>
      <c r="P31" s="569"/>
      <c r="Q31" s="368"/>
      <c r="R31" s="368"/>
      <c r="S31" s="368"/>
      <c r="T31" s="368"/>
      <c r="U31" s="368"/>
      <c r="V31" s="368"/>
      <c r="W31" s="368"/>
      <c r="X31" s="557"/>
      <c r="Y31" s="452"/>
      <c r="Z31" s="453"/>
      <c r="AA31" s="454"/>
      <c r="AB31" s="321"/>
      <c r="AC31" s="322"/>
      <c r="AD31" s="323"/>
      <c r="AE31" s="321"/>
      <c r="AF31" s="322"/>
      <c r="AG31" s="322"/>
      <c r="AH31" s="323"/>
      <c r="AI31" s="321"/>
      <c r="AJ31" s="322"/>
      <c r="AK31" s="322"/>
      <c r="AL31" s="323"/>
      <c r="AM31" s="365"/>
      <c r="AN31" s="365"/>
      <c r="AO31" s="365"/>
      <c r="AP31" s="321"/>
      <c r="AQ31" s="201"/>
      <c r="AR31" s="126"/>
      <c r="AS31" s="127" t="s">
        <v>188</v>
      </c>
      <c r="AT31" s="162"/>
      <c r="AU31" s="261"/>
      <c r="AV31" s="261"/>
      <c r="AW31" s="368" t="s">
        <v>177</v>
      </c>
      <c r="AX31" s="369"/>
    </row>
    <row r="32" spans="1:50" ht="23.25" hidden="1" customHeight="1" x14ac:dyDescent="0.15">
      <c r="A32" s="502"/>
      <c r="B32" s="500"/>
      <c r="C32" s="500"/>
      <c r="D32" s="500"/>
      <c r="E32" s="500"/>
      <c r="F32" s="501"/>
      <c r="G32" s="530"/>
      <c r="H32" s="531"/>
      <c r="I32" s="531"/>
      <c r="J32" s="531"/>
      <c r="K32" s="531"/>
      <c r="L32" s="531"/>
      <c r="M32" s="531"/>
      <c r="N32" s="531"/>
      <c r="O32" s="532"/>
      <c r="P32" s="151"/>
      <c r="Q32" s="151"/>
      <c r="R32" s="151"/>
      <c r="S32" s="151"/>
      <c r="T32" s="151"/>
      <c r="U32" s="151"/>
      <c r="V32" s="151"/>
      <c r="W32" s="151"/>
      <c r="X32" s="222"/>
      <c r="Y32" s="327" t="s">
        <v>12</v>
      </c>
      <c r="Z32" s="539"/>
      <c r="AA32" s="540"/>
      <c r="AB32" s="395"/>
      <c r="AC32" s="395"/>
      <c r="AD32" s="395"/>
      <c r="AE32" s="353"/>
      <c r="AF32" s="354"/>
      <c r="AG32" s="354"/>
      <c r="AH32" s="354"/>
      <c r="AI32" s="353"/>
      <c r="AJ32" s="354"/>
      <c r="AK32" s="354"/>
      <c r="AL32" s="354"/>
      <c r="AM32" s="353"/>
      <c r="AN32" s="354"/>
      <c r="AO32" s="354"/>
      <c r="AP32" s="354"/>
      <c r="AQ32" s="105"/>
      <c r="AR32" s="106"/>
      <c r="AS32" s="106"/>
      <c r="AT32" s="107"/>
      <c r="AU32" s="354"/>
      <c r="AV32" s="354"/>
      <c r="AW32" s="354"/>
      <c r="AX32" s="356"/>
    </row>
    <row r="33" spans="1:50" ht="23.25" hidden="1" customHeight="1" x14ac:dyDescent="0.15">
      <c r="A33" s="503"/>
      <c r="B33" s="504"/>
      <c r="C33" s="504"/>
      <c r="D33" s="504"/>
      <c r="E33" s="504"/>
      <c r="F33" s="505"/>
      <c r="G33" s="533"/>
      <c r="H33" s="534"/>
      <c r="I33" s="534"/>
      <c r="J33" s="534"/>
      <c r="K33" s="534"/>
      <c r="L33" s="534"/>
      <c r="M33" s="534"/>
      <c r="N33" s="534"/>
      <c r="O33" s="535"/>
      <c r="P33" s="224"/>
      <c r="Q33" s="224"/>
      <c r="R33" s="224"/>
      <c r="S33" s="224"/>
      <c r="T33" s="224"/>
      <c r="U33" s="224"/>
      <c r="V33" s="224"/>
      <c r="W33" s="224"/>
      <c r="X33" s="225"/>
      <c r="Y33" s="293" t="s">
        <v>53</v>
      </c>
      <c r="Z33" s="288"/>
      <c r="AA33" s="289"/>
      <c r="AB33" s="509"/>
      <c r="AC33" s="509"/>
      <c r="AD33" s="509"/>
      <c r="AE33" s="353"/>
      <c r="AF33" s="354"/>
      <c r="AG33" s="354"/>
      <c r="AH33" s="354"/>
      <c r="AI33" s="353"/>
      <c r="AJ33" s="354"/>
      <c r="AK33" s="354"/>
      <c r="AL33" s="354"/>
      <c r="AM33" s="353"/>
      <c r="AN33" s="354"/>
      <c r="AO33" s="354"/>
      <c r="AP33" s="354"/>
      <c r="AQ33" s="105"/>
      <c r="AR33" s="106"/>
      <c r="AS33" s="106"/>
      <c r="AT33" s="107"/>
      <c r="AU33" s="354"/>
      <c r="AV33" s="354"/>
      <c r="AW33" s="354"/>
      <c r="AX33" s="356"/>
    </row>
    <row r="34" spans="1:50" ht="23.25" hidden="1" customHeight="1" x14ac:dyDescent="0.15">
      <c r="A34" s="502"/>
      <c r="B34" s="500"/>
      <c r="C34" s="500"/>
      <c r="D34" s="500"/>
      <c r="E34" s="500"/>
      <c r="F34" s="501"/>
      <c r="G34" s="536"/>
      <c r="H34" s="537"/>
      <c r="I34" s="537"/>
      <c r="J34" s="537"/>
      <c r="K34" s="537"/>
      <c r="L34" s="537"/>
      <c r="M34" s="537"/>
      <c r="N34" s="537"/>
      <c r="O34" s="538"/>
      <c r="P34" s="154"/>
      <c r="Q34" s="154"/>
      <c r="R34" s="154"/>
      <c r="S34" s="154"/>
      <c r="T34" s="154"/>
      <c r="U34" s="154"/>
      <c r="V34" s="154"/>
      <c r="W34" s="154"/>
      <c r="X34" s="227"/>
      <c r="Y34" s="293" t="s">
        <v>13</v>
      </c>
      <c r="Z34" s="288"/>
      <c r="AA34" s="289"/>
      <c r="AB34" s="484" t="s">
        <v>178</v>
      </c>
      <c r="AC34" s="484"/>
      <c r="AD34" s="484"/>
      <c r="AE34" s="353"/>
      <c r="AF34" s="354"/>
      <c r="AG34" s="354"/>
      <c r="AH34" s="354"/>
      <c r="AI34" s="353"/>
      <c r="AJ34" s="354"/>
      <c r="AK34" s="354"/>
      <c r="AL34" s="354"/>
      <c r="AM34" s="353"/>
      <c r="AN34" s="354"/>
      <c r="AO34" s="354"/>
      <c r="AP34" s="354"/>
      <c r="AQ34" s="105"/>
      <c r="AR34" s="106"/>
      <c r="AS34" s="106"/>
      <c r="AT34" s="107"/>
      <c r="AU34" s="354"/>
      <c r="AV34" s="354"/>
      <c r="AW34" s="354"/>
      <c r="AX34" s="356"/>
    </row>
    <row r="35" spans="1:50" ht="23.25" hidden="1" customHeight="1" x14ac:dyDescent="0.15">
      <c r="A35" s="884" t="s">
        <v>301</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hidden="1"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x14ac:dyDescent="0.15">
      <c r="A37" s="633" t="s">
        <v>272</v>
      </c>
      <c r="B37" s="634"/>
      <c r="C37" s="634"/>
      <c r="D37" s="634"/>
      <c r="E37" s="634"/>
      <c r="F37" s="635"/>
      <c r="G37" s="554" t="s">
        <v>145</v>
      </c>
      <c r="H37" s="370"/>
      <c r="I37" s="370"/>
      <c r="J37" s="370"/>
      <c r="K37" s="370"/>
      <c r="L37" s="370"/>
      <c r="M37" s="370"/>
      <c r="N37" s="370"/>
      <c r="O37" s="555"/>
      <c r="P37" s="620" t="s">
        <v>58</v>
      </c>
      <c r="Q37" s="370"/>
      <c r="R37" s="370"/>
      <c r="S37" s="370"/>
      <c r="T37" s="370"/>
      <c r="U37" s="370"/>
      <c r="V37" s="370"/>
      <c r="W37" s="370"/>
      <c r="X37" s="555"/>
      <c r="Y37" s="621"/>
      <c r="Z37" s="622"/>
      <c r="AA37" s="623"/>
      <c r="AB37" s="624" t="s">
        <v>11</v>
      </c>
      <c r="AC37" s="625"/>
      <c r="AD37" s="626"/>
      <c r="AE37" s="357" t="s">
        <v>313</v>
      </c>
      <c r="AF37" s="358"/>
      <c r="AG37" s="358"/>
      <c r="AH37" s="359"/>
      <c r="AI37" s="357" t="s">
        <v>311</v>
      </c>
      <c r="AJ37" s="358"/>
      <c r="AK37" s="358"/>
      <c r="AL37" s="359"/>
      <c r="AM37" s="364" t="s">
        <v>340</v>
      </c>
      <c r="AN37" s="364"/>
      <c r="AO37" s="364"/>
      <c r="AP37" s="364"/>
      <c r="AQ37" s="257" t="s">
        <v>187</v>
      </c>
      <c r="AR37" s="258"/>
      <c r="AS37" s="258"/>
      <c r="AT37" s="259"/>
      <c r="AU37" s="370" t="s">
        <v>133</v>
      </c>
      <c r="AV37" s="370"/>
      <c r="AW37" s="370"/>
      <c r="AX37" s="371"/>
    </row>
    <row r="38" spans="1:50" ht="18.75" hidden="1" customHeight="1" x14ac:dyDescent="0.15">
      <c r="A38" s="499"/>
      <c r="B38" s="500"/>
      <c r="C38" s="500"/>
      <c r="D38" s="500"/>
      <c r="E38" s="500"/>
      <c r="F38" s="501"/>
      <c r="G38" s="556"/>
      <c r="H38" s="368"/>
      <c r="I38" s="368"/>
      <c r="J38" s="368"/>
      <c r="K38" s="368"/>
      <c r="L38" s="368"/>
      <c r="M38" s="368"/>
      <c r="N38" s="368"/>
      <c r="O38" s="557"/>
      <c r="P38" s="569"/>
      <c r="Q38" s="368"/>
      <c r="R38" s="368"/>
      <c r="S38" s="368"/>
      <c r="T38" s="368"/>
      <c r="U38" s="368"/>
      <c r="V38" s="368"/>
      <c r="W38" s="368"/>
      <c r="X38" s="557"/>
      <c r="Y38" s="452"/>
      <c r="Z38" s="453"/>
      <c r="AA38" s="454"/>
      <c r="AB38" s="321"/>
      <c r="AC38" s="322"/>
      <c r="AD38" s="323"/>
      <c r="AE38" s="321"/>
      <c r="AF38" s="322"/>
      <c r="AG38" s="322"/>
      <c r="AH38" s="323"/>
      <c r="AI38" s="321"/>
      <c r="AJ38" s="322"/>
      <c r="AK38" s="322"/>
      <c r="AL38" s="323"/>
      <c r="AM38" s="365"/>
      <c r="AN38" s="365"/>
      <c r="AO38" s="365"/>
      <c r="AP38" s="365"/>
      <c r="AQ38" s="201"/>
      <c r="AR38" s="126"/>
      <c r="AS38" s="127" t="s">
        <v>188</v>
      </c>
      <c r="AT38" s="162"/>
      <c r="AU38" s="261"/>
      <c r="AV38" s="261"/>
      <c r="AW38" s="368" t="s">
        <v>177</v>
      </c>
      <c r="AX38" s="369"/>
    </row>
    <row r="39" spans="1:50" ht="23.25" hidden="1" customHeight="1" x14ac:dyDescent="0.15">
      <c r="A39" s="502"/>
      <c r="B39" s="500"/>
      <c r="C39" s="500"/>
      <c r="D39" s="500"/>
      <c r="E39" s="500"/>
      <c r="F39" s="501"/>
      <c r="G39" s="530"/>
      <c r="H39" s="531"/>
      <c r="I39" s="531"/>
      <c r="J39" s="531"/>
      <c r="K39" s="531"/>
      <c r="L39" s="531"/>
      <c r="M39" s="531"/>
      <c r="N39" s="531"/>
      <c r="O39" s="532"/>
      <c r="P39" s="151"/>
      <c r="Q39" s="151"/>
      <c r="R39" s="151"/>
      <c r="S39" s="151"/>
      <c r="T39" s="151"/>
      <c r="U39" s="151"/>
      <c r="V39" s="151"/>
      <c r="W39" s="151"/>
      <c r="X39" s="222"/>
      <c r="Y39" s="327" t="s">
        <v>12</v>
      </c>
      <c r="Z39" s="539"/>
      <c r="AA39" s="540"/>
      <c r="AB39" s="395"/>
      <c r="AC39" s="395"/>
      <c r="AD39" s="395"/>
      <c r="AE39" s="353"/>
      <c r="AF39" s="354"/>
      <c r="AG39" s="354"/>
      <c r="AH39" s="354"/>
      <c r="AI39" s="353"/>
      <c r="AJ39" s="354"/>
      <c r="AK39" s="354"/>
      <c r="AL39" s="354"/>
      <c r="AM39" s="353"/>
      <c r="AN39" s="354"/>
      <c r="AO39" s="354"/>
      <c r="AP39" s="354"/>
      <c r="AQ39" s="105"/>
      <c r="AR39" s="106"/>
      <c r="AS39" s="106"/>
      <c r="AT39" s="107"/>
      <c r="AU39" s="354"/>
      <c r="AV39" s="354"/>
      <c r="AW39" s="354"/>
      <c r="AX39" s="356"/>
    </row>
    <row r="40" spans="1:50" ht="23.25" hidden="1" customHeight="1" x14ac:dyDescent="0.15">
      <c r="A40" s="503"/>
      <c r="B40" s="504"/>
      <c r="C40" s="504"/>
      <c r="D40" s="504"/>
      <c r="E40" s="504"/>
      <c r="F40" s="505"/>
      <c r="G40" s="533"/>
      <c r="H40" s="534"/>
      <c r="I40" s="534"/>
      <c r="J40" s="534"/>
      <c r="K40" s="534"/>
      <c r="L40" s="534"/>
      <c r="M40" s="534"/>
      <c r="N40" s="534"/>
      <c r="O40" s="535"/>
      <c r="P40" s="224"/>
      <c r="Q40" s="224"/>
      <c r="R40" s="224"/>
      <c r="S40" s="224"/>
      <c r="T40" s="224"/>
      <c r="U40" s="224"/>
      <c r="V40" s="224"/>
      <c r="W40" s="224"/>
      <c r="X40" s="225"/>
      <c r="Y40" s="293" t="s">
        <v>53</v>
      </c>
      <c r="Z40" s="288"/>
      <c r="AA40" s="289"/>
      <c r="AB40" s="509"/>
      <c r="AC40" s="509"/>
      <c r="AD40" s="509"/>
      <c r="AE40" s="353"/>
      <c r="AF40" s="354"/>
      <c r="AG40" s="354"/>
      <c r="AH40" s="354"/>
      <c r="AI40" s="353"/>
      <c r="AJ40" s="354"/>
      <c r="AK40" s="354"/>
      <c r="AL40" s="354"/>
      <c r="AM40" s="353"/>
      <c r="AN40" s="354"/>
      <c r="AO40" s="354"/>
      <c r="AP40" s="354"/>
      <c r="AQ40" s="105"/>
      <c r="AR40" s="106"/>
      <c r="AS40" s="106"/>
      <c r="AT40" s="107"/>
      <c r="AU40" s="354"/>
      <c r="AV40" s="354"/>
      <c r="AW40" s="354"/>
      <c r="AX40" s="356"/>
    </row>
    <row r="41" spans="1:50" ht="23.25" hidden="1" customHeight="1" x14ac:dyDescent="0.15">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4" t="s">
        <v>178</v>
      </c>
      <c r="AC41" s="484"/>
      <c r="AD41" s="484"/>
      <c r="AE41" s="353"/>
      <c r="AF41" s="354"/>
      <c r="AG41" s="354"/>
      <c r="AH41" s="354"/>
      <c r="AI41" s="353"/>
      <c r="AJ41" s="354"/>
      <c r="AK41" s="354"/>
      <c r="AL41" s="354"/>
      <c r="AM41" s="353"/>
      <c r="AN41" s="354"/>
      <c r="AO41" s="354"/>
      <c r="AP41" s="354"/>
      <c r="AQ41" s="105"/>
      <c r="AR41" s="106"/>
      <c r="AS41" s="106"/>
      <c r="AT41" s="107"/>
      <c r="AU41" s="354"/>
      <c r="AV41" s="354"/>
      <c r="AW41" s="354"/>
      <c r="AX41" s="356"/>
    </row>
    <row r="42" spans="1:50" ht="23.25" hidden="1" customHeight="1" x14ac:dyDescent="0.15">
      <c r="A42" s="884" t="s">
        <v>301</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15">
      <c r="A44" s="633" t="s">
        <v>272</v>
      </c>
      <c r="B44" s="634"/>
      <c r="C44" s="634"/>
      <c r="D44" s="634"/>
      <c r="E44" s="634"/>
      <c r="F44" s="635"/>
      <c r="G44" s="554" t="s">
        <v>145</v>
      </c>
      <c r="H44" s="370"/>
      <c r="I44" s="370"/>
      <c r="J44" s="370"/>
      <c r="K44" s="370"/>
      <c r="L44" s="370"/>
      <c r="M44" s="370"/>
      <c r="N44" s="370"/>
      <c r="O44" s="555"/>
      <c r="P44" s="620" t="s">
        <v>58</v>
      </c>
      <c r="Q44" s="370"/>
      <c r="R44" s="370"/>
      <c r="S44" s="370"/>
      <c r="T44" s="370"/>
      <c r="U44" s="370"/>
      <c r="V44" s="370"/>
      <c r="W44" s="370"/>
      <c r="X44" s="555"/>
      <c r="Y44" s="621"/>
      <c r="Z44" s="622"/>
      <c r="AA44" s="623"/>
      <c r="AB44" s="624" t="s">
        <v>11</v>
      </c>
      <c r="AC44" s="625"/>
      <c r="AD44" s="626"/>
      <c r="AE44" s="357" t="s">
        <v>313</v>
      </c>
      <c r="AF44" s="358"/>
      <c r="AG44" s="358"/>
      <c r="AH44" s="359"/>
      <c r="AI44" s="357" t="s">
        <v>311</v>
      </c>
      <c r="AJ44" s="358"/>
      <c r="AK44" s="358"/>
      <c r="AL44" s="359"/>
      <c r="AM44" s="364" t="s">
        <v>340</v>
      </c>
      <c r="AN44" s="364"/>
      <c r="AO44" s="364"/>
      <c r="AP44" s="364"/>
      <c r="AQ44" s="257" t="s">
        <v>187</v>
      </c>
      <c r="AR44" s="258"/>
      <c r="AS44" s="258"/>
      <c r="AT44" s="259"/>
      <c r="AU44" s="370" t="s">
        <v>133</v>
      </c>
      <c r="AV44" s="370"/>
      <c r="AW44" s="370"/>
      <c r="AX44" s="371"/>
    </row>
    <row r="45" spans="1:50" ht="18.75" hidden="1" customHeight="1" x14ac:dyDescent="0.15">
      <c r="A45" s="499"/>
      <c r="B45" s="500"/>
      <c r="C45" s="500"/>
      <c r="D45" s="500"/>
      <c r="E45" s="500"/>
      <c r="F45" s="501"/>
      <c r="G45" s="556"/>
      <c r="H45" s="368"/>
      <c r="I45" s="368"/>
      <c r="J45" s="368"/>
      <c r="K45" s="368"/>
      <c r="L45" s="368"/>
      <c r="M45" s="368"/>
      <c r="N45" s="368"/>
      <c r="O45" s="557"/>
      <c r="P45" s="569"/>
      <c r="Q45" s="368"/>
      <c r="R45" s="368"/>
      <c r="S45" s="368"/>
      <c r="T45" s="368"/>
      <c r="U45" s="368"/>
      <c r="V45" s="368"/>
      <c r="W45" s="368"/>
      <c r="X45" s="557"/>
      <c r="Y45" s="452"/>
      <c r="Z45" s="453"/>
      <c r="AA45" s="454"/>
      <c r="AB45" s="321"/>
      <c r="AC45" s="322"/>
      <c r="AD45" s="323"/>
      <c r="AE45" s="321"/>
      <c r="AF45" s="322"/>
      <c r="AG45" s="322"/>
      <c r="AH45" s="323"/>
      <c r="AI45" s="321"/>
      <c r="AJ45" s="322"/>
      <c r="AK45" s="322"/>
      <c r="AL45" s="323"/>
      <c r="AM45" s="365"/>
      <c r="AN45" s="365"/>
      <c r="AO45" s="365"/>
      <c r="AP45" s="365"/>
      <c r="AQ45" s="201"/>
      <c r="AR45" s="126"/>
      <c r="AS45" s="127" t="s">
        <v>188</v>
      </c>
      <c r="AT45" s="162"/>
      <c r="AU45" s="261"/>
      <c r="AV45" s="261"/>
      <c r="AW45" s="368" t="s">
        <v>177</v>
      </c>
      <c r="AX45" s="369"/>
    </row>
    <row r="46" spans="1:50" ht="23.25" hidden="1" customHeight="1" x14ac:dyDescent="0.15">
      <c r="A46" s="502"/>
      <c r="B46" s="500"/>
      <c r="C46" s="500"/>
      <c r="D46" s="500"/>
      <c r="E46" s="500"/>
      <c r="F46" s="501"/>
      <c r="G46" s="530"/>
      <c r="H46" s="531"/>
      <c r="I46" s="531"/>
      <c r="J46" s="531"/>
      <c r="K46" s="531"/>
      <c r="L46" s="531"/>
      <c r="M46" s="531"/>
      <c r="N46" s="531"/>
      <c r="O46" s="532"/>
      <c r="P46" s="151"/>
      <c r="Q46" s="151"/>
      <c r="R46" s="151"/>
      <c r="S46" s="151"/>
      <c r="T46" s="151"/>
      <c r="U46" s="151"/>
      <c r="V46" s="151"/>
      <c r="W46" s="151"/>
      <c r="X46" s="222"/>
      <c r="Y46" s="327" t="s">
        <v>12</v>
      </c>
      <c r="Z46" s="539"/>
      <c r="AA46" s="540"/>
      <c r="AB46" s="395"/>
      <c r="AC46" s="395"/>
      <c r="AD46" s="395"/>
      <c r="AE46" s="353"/>
      <c r="AF46" s="354"/>
      <c r="AG46" s="354"/>
      <c r="AH46" s="354"/>
      <c r="AI46" s="353"/>
      <c r="AJ46" s="354"/>
      <c r="AK46" s="354"/>
      <c r="AL46" s="354"/>
      <c r="AM46" s="353"/>
      <c r="AN46" s="354"/>
      <c r="AO46" s="354"/>
      <c r="AP46" s="354"/>
      <c r="AQ46" s="105"/>
      <c r="AR46" s="106"/>
      <c r="AS46" s="106"/>
      <c r="AT46" s="107"/>
      <c r="AU46" s="354"/>
      <c r="AV46" s="354"/>
      <c r="AW46" s="354"/>
      <c r="AX46" s="356"/>
    </row>
    <row r="47" spans="1:50" ht="23.25" hidden="1" customHeight="1" x14ac:dyDescent="0.15">
      <c r="A47" s="503"/>
      <c r="B47" s="504"/>
      <c r="C47" s="504"/>
      <c r="D47" s="504"/>
      <c r="E47" s="504"/>
      <c r="F47" s="505"/>
      <c r="G47" s="533"/>
      <c r="H47" s="534"/>
      <c r="I47" s="534"/>
      <c r="J47" s="534"/>
      <c r="K47" s="534"/>
      <c r="L47" s="534"/>
      <c r="M47" s="534"/>
      <c r="N47" s="534"/>
      <c r="O47" s="535"/>
      <c r="P47" s="224"/>
      <c r="Q47" s="224"/>
      <c r="R47" s="224"/>
      <c r="S47" s="224"/>
      <c r="T47" s="224"/>
      <c r="U47" s="224"/>
      <c r="V47" s="224"/>
      <c r="W47" s="224"/>
      <c r="X47" s="225"/>
      <c r="Y47" s="293" t="s">
        <v>53</v>
      </c>
      <c r="Z47" s="288"/>
      <c r="AA47" s="289"/>
      <c r="AB47" s="509"/>
      <c r="AC47" s="509"/>
      <c r="AD47" s="509"/>
      <c r="AE47" s="353"/>
      <c r="AF47" s="354"/>
      <c r="AG47" s="354"/>
      <c r="AH47" s="354"/>
      <c r="AI47" s="353"/>
      <c r="AJ47" s="354"/>
      <c r="AK47" s="354"/>
      <c r="AL47" s="354"/>
      <c r="AM47" s="353"/>
      <c r="AN47" s="354"/>
      <c r="AO47" s="354"/>
      <c r="AP47" s="354"/>
      <c r="AQ47" s="105"/>
      <c r="AR47" s="106"/>
      <c r="AS47" s="106"/>
      <c r="AT47" s="107"/>
      <c r="AU47" s="354"/>
      <c r="AV47" s="354"/>
      <c r="AW47" s="354"/>
      <c r="AX47" s="356"/>
    </row>
    <row r="48" spans="1:50" ht="23.25" hidden="1" customHeight="1" x14ac:dyDescent="0.15">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4" t="s">
        <v>178</v>
      </c>
      <c r="AC48" s="484"/>
      <c r="AD48" s="484"/>
      <c r="AE48" s="353"/>
      <c r="AF48" s="354"/>
      <c r="AG48" s="354"/>
      <c r="AH48" s="354"/>
      <c r="AI48" s="353"/>
      <c r="AJ48" s="354"/>
      <c r="AK48" s="354"/>
      <c r="AL48" s="354"/>
      <c r="AM48" s="353"/>
      <c r="AN48" s="354"/>
      <c r="AO48" s="354"/>
      <c r="AP48" s="354"/>
      <c r="AQ48" s="105"/>
      <c r="AR48" s="106"/>
      <c r="AS48" s="106"/>
      <c r="AT48" s="107"/>
      <c r="AU48" s="354"/>
      <c r="AV48" s="354"/>
      <c r="AW48" s="354"/>
      <c r="AX48" s="356"/>
    </row>
    <row r="49" spans="1:50" ht="23.25" hidden="1" customHeight="1" x14ac:dyDescent="0.15">
      <c r="A49" s="884" t="s">
        <v>301</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15">
      <c r="A51" s="499" t="s">
        <v>272</v>
      </c>
      <c r="B51" s="500"/>
      <c r="C51" s="500"/>
      <c r="D51" s="500"/>
      <c r="E51" s="500"/>
      <c r="F51" s="501"/>
      <c r="G51" s="554" t="s">
        <v>145</v>
      </c>
      <c r="H51" s="370"/>
      <c r="I51" s="370"/>
      <c r="J51" s="370"/>
      <c r="K51" s="370"/>
      <c r="L51" s="370"/>
      <c r="M51" s="370"/>
      <c r="N51" s="370"/>
      <c r="O51" s="555"/>
      <c r="P51" s="620" t="s">
        <v>58</v>
      </c>
      <c r="Q51" s="370"/>
      <c r="R51" s="370"/>
      <c r="S51" s="370"/>
      <c r="T51" s="370"/>
      <c r="U51" s="370"/>
      <c r="V51" s="370"/>
      <c r="W51" s="370"/>
      <c r="X51" s="555"/>
      <c r="Y51" s="621"/>
      <c r="Z51" s="622"/>
      <c r="AA51" s="623"/>
      <c r="AB51" s="624" t="s">
        <v>11</v>
      </c>
      <c r="AC51" s="625"/>
      <c r="AD51" s="626"/>
      <c r="AE51" s="357" t="s">
        <v>313</v>
      </c>
      <c r="AF51" s="358"/>
      <c r="AG51" s="358"/>
      <c r="AH51" s="359"/>
      <c r="AI51" s="357" t="s">
        <v>311</v>
      </c>
      <c r="AJ51" s="358"/>
      <c r="AK51" s="358"/>
      <c r="AL51" s="359"/>
      <c r="AM51" s="364" t="s">
        <v>340</v>
      </c>
      <c r="AN51" s="364"/>
      <c r="AO51" s="364"/>
      <c r="AP51" s="364"/>
      <c r="AQ51" s="257" t="s">
        <v>187</v>
      </c>
      <c r="AR51" s="258"/>
      <c r="AS51" s="258"/>
      <c r="AT51" s="259"/>
      <c r="AU51" s="366" t="s">
        <v>133</v>
      </c>
      <c r="AV51" s="366"/>
      <c r="AW51" s="366"/>
      <c r="AX51" s="367"/>
    </row>
    <row r="52" spans="1:50" ht="18.75" hidden="1" customHeight="1" x14ac:dyDescent="0.15">
      <c r="A52" s="499"/>
      <c r="B52" s="500"/>
      <c r="C52" s="500"/>
      <c r="D52" s="500"/>
      <c r="E52" s="500"/>
      <c r="F52" s="501"/>
      <c r="G52" s="556"/>
      <c r="H52" s="368"/>
      <c r="I52" s="368"/>
      <c r="J52" s="368"/>
      <c r="K52" s="368"/>
      <c r="L52" s="368"/>
      <c r="M52" s="368"/>
      <c r="N52" s="368"/>
      <c r="O52" s="557"/>
      <c r="P52" s="569"/>
      <c r="Q52" s="368"/>
      <c r="R52" s="368"/>
      <c r="S52" s="368"/>
      <c r="T52" s="368"/>
      <c r="U52" s="368"/>
      <c r="V52" s="368"/>
      <c r="W52" s="368"/>
      <c r="X52" s="557"/>
      <c r="Y52" s="452"/>
      <c r="Z52" s="453"/>
      <c r="AA52" s="454"/>
      <c r="AB52" s="321"/>
      <c r="AC52" s="322"/>
      <c r="AD52" s="323"/>
      <c r="AE52" s="321"/>
      <c r="AF52" s="322"/>
      <c r="AG52" s="322"/>
      <c r="AH52" s="323"/>
      <c r="AI52" s="321"/>
      <c r="AJ52" s="322"/>
      <c r="AK52" s="322"/>
      <c r="AL52" s="323"/>
      <c r="AM52" s="365"/>
      <c r="AN52" s="365"/>
      <c r="AO52" s="365"/>
      <c r="AP52" s="365"/>
      <c r="AQ52" s="201"/>
      <c r="AR52" s="126"/>
      <c r="AS52" s="127" t="s">
        <v>188</v>
      </c>
      <c r="AT52" s="162"/>
      <c r="AU52" s="261"/>
      <c r="AV52" s="261"/>
      <c r="AW52" s="368" t="s">
        <v>177</v>
      </c>
      <c r="AX52" s="369"/>
    </row>
    <row r="53" spans="1:50" ht="23.25" hidden="1" customHeight="1" x14ac:dyDescent="0.15">
      <c r="A53" s="502"/>
      <c r="B53" s="500"/>
      <c r="C53" s="500"/>
      <c r="D53" s="500"/>
      <c r="E53" s="500"/>
      <c r="F53" s="501"/>
      <c r="G53" s="530"/>
      <c r="H53" s="531"/>
      <c r="I53" s="531"/>
      <c r="J53" s="531"/>
      <c r="K53" s="531"/>
      <c r="L53" s="531"/>
      <c r="M53" s="531"/>
      <c r="N53" s="531"/>
      <c r="O53" s="532"/>
      <c r="P53" s="151"/>
      <c r="Q53" s="151"/>
      <c r="R53" s="151"/>
      <c r="S53" s="151"/>
      <c r="T53" s="151"/>
      <c r="U53" s="151"/>
      <c r="V53" s="151"/>
      <c r="W53" s="151"/>
      <c r="X53" s="222"/>
      <c r="Y53" s="327" t="s">
        <v>12</v>
      </c>
      <c r="Z53" s="539"/>
      <c r="AA53" s="540"/>
      <c r="AB53" s="395"/>
      <c r="AC53" s="395"/>
      <c r="AD53" s="395"/>
      <c r="AE53" s="353"/>
      <c r="AF53" s="354"/>
      <c r="AG53" s="354"/>
      <c r="AH53" s="354"/>
      <c r="AI53" s="353"/>
      <c r="AJ53" s="354"/>
      <c r="AK53" s="354"/>
      <c r="AL53" s="354"/>
      <c r="AM53" s="353"/>
      <c r="AN53" s="354"/>
      <c r="AO53" s="354"/>
      <c r="AP53" s="354"/>
      <c r="AQ53" s="105"/>
      <c r="AR53" s="106"/>
      <c r="AS53" s="106"/>
      <c r="AT53" s="107"/>
      <c r="AU53" s="354"/>
      <c r="AV53" s="354"/>
      <c r="AW53" s="354"/>
      <c r="AX53" s="356"/>
    </row>
    <row r="54" spans="1:50" ht="23.25" hidden="1" customHeight="1" x14ac:dyDescent="0.15">
      <c r="A54" s="503"/>
      <c r="B54" s="504"/>
      <c r="C54" s="504"/>
      <c r="D54" s="504"/>
      <c r="E54" s="504"/>
      <c r="F54" s="505"/>
      <c r="G54" s="533"/>
      <c r="H54" s="534"/>
      <c r="I54" s="534"/>
      <c r="J54" s="534"/>
      <c r="K54" s="534"/>
      <c r="L54" s="534"/>
      <c r="M54" s="534"/>
      <c r="N54" s="534"/>
      <c r="O54" s="535"/>
      <c r="P54" s="224"/>
      <c r="Q54" s="224"/>
      <c r="R54" s="224"/>
      <c r="S54" s="224"/>
      <c r="T54" s="224"/>
      <c r="U54" s="224"/>
      <c r="V54" s="224"/>
      <c r="W54" s="224"/>
      <c r="X54" s="225"/>
      <c r="Y54" s="293" t="s">
        <v>53</v>
      </c>
      <c r="Z54" s="288"/>
      <c r="AA54" s="289"/>
      <c r="AB54" s="509"/>
      <c r="AC54" s="509"/>
      <c r="AD54" s="509"/>
      <c r="AE54" s="353"/>
      <c r="AF54" s="354"/>
      <c r="AG54" s="354"/>
      <c r="AH54" s="354"/>
      <c r="AI54" s="353"/>
      <c r="AJ54" s="354"/>
      <c r="AK54" s="354"/>
      <c r="AL54" s="354"/>
      <c r="AM54" s="353"/>
      <c r="AN54" s="354"/>
      <c r="AO54" s="354"/>
      <c r="AP54" s="354"/>
      <c r="AQ54" s="105"/>
      <c r="AR54" s="106"/>
      <c r="AS54" s="106"/>
      <c r="AT54" s="107"/>
      <c r="AU54" s="354"/>
      <c r="AV54" s="354"/>
      <c r="AW54" s="354"/>
      <c r="AX54" s="356"/>
    </row>
    <row r="55" spans="1:50" ht="23.25" hidden="1" customHeight="1" x14ac:dyDescent="0.15">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45" t="s">
        <v>14</v>
      </c>
      <c r="AC55" s="445"/>
      <c r="AD55" s="445"/>
      <c r="AE55" s="353"/>
      <c r="AF55" s="354"/>
      <c r="AG55" s="354"/>
      <c r="AH55" s="354"/>
      <c r="AI55" s="353"/>
      <c r="AJ55" s="354"/>
      <c r="AK55" s="354"/>
      <c r="AL55" s="354"/>
      <c r="AM55" s="353"/>
      <c r="AN55" s="354"/>
      <c r="AO55" s="354"/>
      <c r="AP55" s="354"/>
      <c r="AQ55" s="105"/>
      <c r="AR55" s="106"/>
      <c r="AS55" s="106"/>
      <c r="AT55" s="107"/>
      <c r="AU55" s="354"/>
      <c r="AV55" s="354"/>
      <c r="AW55" s="354"/>
      <c r="AX55" s="356"/>
    </row>
    <row r="56" spans="1:50" ht="23.25" hidden="1" customHeight="1" x14ac:dyDescent="0.15">
      <c r="A56" s="884" t="s">
        <v>301</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15">
      <c r="A58" s="499" t="s">
        <v>272</v>
      </c>
      <c r="B58" s="500"/>
      <c r="C58" s="500"/>
      <c r="D58" s="500"/>
      <c r="E58" s="500"/>
      <c r="F58" s="501"/>
      <c r="G58" s="554" t="s">
        <v>145</v>
      </c>
      <c r="H58" s="370"/>
      <c r="I58" s="370"/>
      <c r="J58" s="370"/>
      <c r="K58" s="370"/>
      <c r="L58" s="370"/>
      <c r="M58" s="370"/>
      <c r="N58" s="370"/>
      <c r="O58" s="555"/>
      <c r="P58" s="620" t="s">
        <v>58</v>
      </c>
      <c r="Q58" s="370"/>
      <c r="R58" s="370"/>
      <c r="S58" s="370"/>
      <c r="T58" s="370"/>
      <c r="U58" s="370"/>
      <c r="V58" s="370"/>
      <c r="W58" s="370"/>
      <c r="X58" s="555"/>
      <c r="Y58" s="621"/>
      <c r="Z58" s="622"/>
      <c r="AA58" s="623"/>
      <c r="AB58" s="624" t="s">
        <v>11</v>
      </c>
      <c r="AC58" s="625"/>
      <c r="AD58" s="626"/>
      <c r="AE58" s="357" t="s">
        <v>313</v>
      </c>
      <c r="AF58" s="358"/>
      <c r="AG58" s="358"/>
      <c r="AH58" s="359"/>
      <c r="AI58" s="357" t="s">
        <v>311</v>
      </c>
      <c r="AJ58" s="358"/>
      <c r="AK58" s="358"/>
      <c r="AL58" s="359"/>
      <c r="AM58" s="364" t="s">
        <v>340</v>
      </c>
      <c r="AN58" s="364"/>
      <c r="AO58" s="364"/>
      <c r="AP58" s="364"/>
      <c r="AQ58" s="257" t="s">
        <v>187</v>
      </c>
      <c r="AR58" s="258"/>
      <c r="AS58" s="258"/>
      <c r="AT58" s="259"/>
      <c r="AU58" s="366" t="s">
        <v>133</v>
      </c>
      <c r="AV58" s="366"/>
      <c r="AW58" s="366"/>
      <c r="AX58" s="367"/>
    </row>
    <row r="59" spans="1:50" ht="18.75" hidden="1" customHeight="1" x14ac:dyDescent="0.15">
      <c r="A59" s="499"/>
      <c r="B59" s="500"/>
      <c r="C59" s="500"/>
      <c r="D59" s="500"/>
      <c r="E59" s="500"/>
      <c r="F59" s="501"/>
      <c r="G59" s="556"/>
      <c r="H59" s="368"/>
      <c r="I59" s="368"/>
      <c r="J59" s="368"/>
      <c r="K59" s="368"/>
      <c r="L59" s="368"/>
      <c r="M59" s="368"/>
      <c r="N59" s="368"/>
      <c r="O59" s="557"/>
      <c r="P59" s="569"/>
      <c r="Q59" s="368"/>
      <c r="R59" s="368"/>
      <c r="S59" s="368"/>
      <c r="T59" s="368"/>
      <c r="U59" s="368"/>
      <c r="V59" s="368"/>
      <c r="W59" s="368"/>
      <c r="X59" s="557"/>
      <c r="Y59" s="452"/>
      <c r="Z59" s="453"/>
      <c r="AA59" s="454"/>
      <c r="AB59" s="321"/>
      <c r="AC59" s="322"/>
      <c r="AD59" s="323"/>
      <c r="AE59" s="321"/>
      <c r="AF59" s="322"/>
      <c r="AG59" s="322"/>
      <c r="AH59" s="323"/>
      <c r="AI59" s="321"/>
      <c r="AJ59" s="322"/>
      <c r="AK59" s="322"/>
      <c r="AL59" s="323"/>
      <c r="AM59" s="365"/>
      <c r="AN59" s="365"/>
      <c r="AO59" s="365"/>
      <c r="AP59" s="365"/>
      <c r="AQ59" s="201"/>
      <c r="AR59" s="126"/>
      <c r="AS59" s="127" t="s">
        <v>188</v>
      </c>
      <c r="AT59" s="162"/>
      <c r="AU59" s="261"/>
      <c r="AV59" s="261"/>
      <c r="AW59" s="368" t="s">
        <v>177</v>
      </c>
      <c r="AX59" s="369"/>
    </row>
    <row r="60" spans="1:50" ht="23.25" hidden="1" customHeight="1" x14ac:dyDescent="0.15">
      <c r="A60" s="502"/>
      <c r="B60" s="500"/>
      <c r="C60" s="500"/>
      <c r="D60" s="500"/>
      <c r="E60" s="500"/>
      <c r="F60" s="501"/>
      <c r="G60" s="530"/>
      <c r="H60" s="531"/>
      <c r="I60" s="531"/>
      <c r="J60" s="531"/>
      <c r="K60" s="531"/>
      <c r="L60" s="531"/>
      <c r="M60" s="531"/>
      <c r="N60" s="531"/>
      <c r="O60" s="532"/>
      <c r="P60" s="151"/>
      <c r="Q60" s="151"/>
      <c r="R60" s="151"/>
      <c r="S60" s="151"/>
      <c r="T60" s="151"/>
      <c r="U60" s="151"/>
      <c r="V60" s="151"/>
      <c r="W60" s="151"/>
      <c r="X60" s="222"/>
      <c r="Y60" s="327" t="s">
        <v>12</v>
      </c>
      <c r="Z60" s="539"/>
      <c r="AA60" s="540"/>
      <c r="AB60" s="395"/>
      <c r="AC60" s="395"/>
      <c r="AD60" s="395"/>
      <c r="AE60" s="353"/>
      <c r="AF60" s="354"/>
      <c r="AG60" s="354"/>
      <c r="AH60" s="354"/>
      <c r="AI60" s="353"/>
      <c r="AJ60" s="354"/>
      <c r="AK60" s="354"/>
      <c r="AL60" s="354"/>
      <c r="AM60" s="353"/>
      <c r="AN60" s="354"/>
      <c r="AO60" s="354"/>
      <c r="AP60" s="354"/>
      <c r="AQ60" s="105"/>
      <c r="AR60" s="106"/>
      <c r="AS60" s="106"/>
      <c r="AT60" s="107"/>
      <c r="AU60" s="354"/>
      <c r="AV60" s="354"/>
      <c r="AW60" s="354"/>
      <c r="AX60" s="356"/>
    </row>
    <row r="61" spans="1:50" ht="23.25" hidden="1" customHeight="1" x14ac:dyDescent="0.15">
      <c r="A61" s="503"/>
      <c r="B61" s="504"/>
      <c r="C61" s="504"/>
      <c r="D61" s="504"/>
      <c r="E61" s="504"/>
      <c r="F61" s="505"/>
      <c r="G61" s="533"/>
      <c r="H61" s="534"/>
      <c r="I61" s="534"/>
      <c r="J61" s="534"/>
      <c r="K61" s="534"/>
      <c r="L61" s="534"/>
      <c r="M61" s="534"/>
      <c r="N61" s="534"/>
      <c r="O61" s="535"/>
      <c r="P61" s="224"/>
      <c r="Q61" s="224"/>
      <c r="R61" s="224"/>
      <c r="S61" s="224"/>
      <c r="T61" s="224"/>
      <c r="U61" s="224"/>
      <c r="V61" s="224"/>
      <c r="W61" s="224"/>
      <c r="X61" s="225"/>
      <c r="Y61" s="293" t="s">
        <v>53</v>
      </c>
      <c r="Z61" s="288"/>
      <c r="AA61" s="289"/>
      <c r="AB61" s="509"/>
      <c r="AC61" s="509"/>
      <c r="AD61" s="509"/>
      <c r="AE61" s="353"/>
      <c r="AF61" s="354"/>
      <c r="AG61" s="354"/>
      <c r="AH61" s="354"/>
      <c r="AI61" s="353"/>
      <c r="AJ61" s="354"/>
      <c r="AK61" s="354"/>
      <c r="AL61" s="354"/>
      <c r="AM61" s="353"/>
      <c r="AN61" s="354"/>
      <c r="AO61" s="354"/>
      <c r="AP61" s="354"/>
      <c r="AQ61" s="105"/>
      <c r="AR61" s="106"/>
      <c r="AS61" s="106"/>
      <c r="AT61" s="107"/>
      <c r="AU61" s="354"/>
      <c r="AV61" s="354"/>
      <c r="AW61" s="354"/>
      <c r="AX61" s="356"/>
    </row>
    <row r="62" spans="1:50" ht="23.25" hidden="1" customHeight="1" x14ac:dyDescent="0.15">
      <c r="A62" s="503"/>
      <c r="B62" s="504"/>
      <c r="C62" s="504"/>
      <c r="D62" s="504"/>
      <c r="E62" s="504"/>
      <c r="F62" s="505"/>
      <c r="G62" s="536"/>
      <c r="H62" s="537"/>
      <c r="I62" s="537"/>
      <c r="J62" s="537"/>
      <c r="K62" s="537"/>
      <c r="L62" s="537"/>
      <c r="M62" s="537"/>
      <c r="N62" s="537"/>
      <c r="O62" s="538"/>
      <c r="P62" s="154"/>
      <c r="Q62" s="154"/>
      <c r="R62" s="154"/>
      <c r="S62" s="154"/>
      <c r="T62" s="154"/>
      <c r="U62" s="154"/>
      <c r="V62" s="154"/>
      <c r="W62" s="154"/>
      <c r="X62" s="227"/>
      <c r="Y62" s="293" t="s">
        <v>13</v>
      </c>
      <c r="Z62" s="288"/>
      <c r="AA62" s="289"/>
      <c r="AB62" s="484" t="s">
        <v>14</v>
      </c>
      <c r="AC62" s="484"/>
      <c r="AD62" s="484"/>
      <c r="AE62" s="353"/>
      <c r="AF62" s="354"/>
      <c r="AG62" s="354"/>
      <c r="AH62" s="354"/>
      <c r="AI62" s="353"/>
      <c r="AJ62" s="354"/>
      <c r="AK62" s="354"/>
      <c r="AL62" s="354"/>
      <c r="AM62" s="353"/>
      <c r="AN62" s="354"/>
      <c r="AO62" s="354"/>
      <c r="AP62" s="354"/>
      <c r="AQ62" s="105"/>
      <c r="AR62" s="106"/>
      <c r="AS62" s="106"/>
      <c r="AT62" s="107"/>
      <c r="AU62" s="354"/>
      <c r="AV62" s="354"/>
      <c r="AW62" s="354"/>
      <c r="AX62" s="356"/>
    </row>
    <row r="63" spans="1:50" ht="23.25" hidden="1" customHeight="1" x14ac:dyDescent="0.15">
      <c r="A63" s="884" t="s">
        <v>301</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x14ac:dyDescent="0.15">
      <c r="A65" s="844" t="s">
        <v>273</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268</v>
      </c>
      <c r="X65" s="856"/>
      <c r="Y65" s="859"/>
      <c r="Z65" s="859"/>
      <c r="AA65" s="860"/>
      <c r="AB65" s="853" t="s">
        <v>11</v>
      </c>
      <c r="AC65" s="849"/>
      <c r="AD65" s="850"/>
      <c r="AE65" s="357" t="s">
        <v>313</v>
      </c>
      <c r="AF65" s="358"/>
      <c r="AG65" s="358"/>
      <c r="AH65" s="359"/>
      <c r="AI65" s="357" t="s">
        <v>311</v>
      </c>
      <c r="AJ65" s="358"/>
      <c r="AK65" s="358"/>
      <c r="AL65" s="359"/>
      <c r="AM65" s="364" t="s">
        <v>340</v>
      </c>
      <c r="AN65" s="364"/>
      <c r="AO65" s="364"/>
      <c r="AP65" s="364"/>
      <c r="AQ65" s="853" t="s">
        <v>187</v>
      </c>
      <c r="AR65" s="849"/>
      <c r="AS65" s="849"/>
      <c r="AT65" s="850"/>
      <c r="AU65" s="966" t="s">
        <v>133</v>
      </c>
      <c r="AV65" s="966"/>
      <c r="AW65" s="966"/>
      <c r="AX65" s="967"/>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1"/>
      <c r="AF66" s="322"/>
      <c r="AG66" s="322"/>
      <c r="AH66" s="323"/>
      <c r="AI66" s="321"/>
      <c r="AJ66" s="322"/>
      <c r="AK66" s="322"/>
      <c r="AL66" s="323"/>
      <c r="AM66" s="365"/>
      <c r="AN66" s="365"/>
      <c r="AO66" s="365"/>
      <c r="AP66" s="365"/>
      <c r="AQ66" s="260"/>
      <c r="AR66" s="261"/>
      <c r="AS66" s="851" t="s">
        <v>188</v>
      </c>
      <c r="AT66" s="852"/>
      <c r="AU66" s="261"/>
      <c r="AV66" s="261"/>
      <c r="AW66" s="851" t="s">
        <v>271</v>
      </c>
      <c r="AX66" s="968"/>
    </row>
    <row r="67" spans="1:50" ht="23.25" hidden="1" customHeight="1" x14ac:dyDescent="0.15">
      <c r="A67" s="837"/>
      <c r="B67" s="838"/>
      <c r="C67" s="838"/>
      <c r="D67" s="838"/>
      <c r="E67" s="838"/>
      <c r="F67" s="839"/>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291</v>
      </c>
      <c r="AC67" s="941"/>
      <c r="AD67" s="941"/>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37"/>
      <c r="B68" s="838"/>
      <c r="C68" s="838"/>
      <c r="D68" s="838"/>
      <c r="E68" s="838"/>
      <c r="F68" s="839"/>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291</v>
      </c>
      <c r="AC68" s="964"/>
      <c r="AD68" s="964"/>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37"/>
      <c r="B69" s="838"/>
      <c r="C69" s="838"/>
      <c r="D69" s="838"/>
      <c r="E69" s="838"/>
      <c r="F69" s="839"/>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292</v>
      </c>
      <c r="AC69" s="965"/>
      <c r="AD69" s="965"/>
      <c r="AE69" s="807"/>
      <c r="AF69" s="808"/>
      <c r="AG69" s="808"/>
      <c r="AH69" s="808"/>
      <c r="AI69" s="807"/>
      <c r="AJ69" s="808"/>
      <c r="AK69" s="808"/>
      <c r="AL69" s="808"/>
      <c r="AM69" s="807"/>
      <c r="AN69" s="808"/>
      <c r="AO69" s="808"/>
      <c r="AP69" s="808"/>
      <c r="AQ69" s="353"/>
      <c r="AR69" s="354"/>
      <c r="AS69" s="354"/>
      <c r="AT69" s="355"/>
      <c r="AU69" s="354"/>
      <c r="AV69" s="354"/>
      <c r="AW69" s="354"/>
      <c r="AX69" s="356"/>
    </row>
    <row r="70" spans="1:50" ht="23.25" hidden="1" customHeight="1" x14ac:dyDescent="0.15">
      <c r="A70" s="837" t="s">
        <v>277</v>
      </c>
      <c r="B70" s="838"/>
      <c r="C70" s="838"/>
      <c r="D70" s="838"/>
      <c r="E70" s="838"/>
      <c r="F70" s="839"/>
      <c r="G70" s="929" t="s">
        <v>190</v>
      </c>
      <c r="H70" s="930"/>
      <c r="I70" s="930"/>
      <c r="J70" s="930"/>
      <c r="K70" s="930"/>
      <c r="L70" s="930"/>
      <c r="M70" s="930"/>
      <c r="N70" s="930"/>
      <c r="O70" s="930"/>
      <c r="P70" s="930"/>
      <c r="Q70" s="930"/>
      <c r="R70" s="930"/>
      <c r="S70" s="930"/>
      <c r="T70" s="930"/>
      <c r="U70" s="930"/>
      <c r="V70" s="930"/>
      <c r="W70" s="933" t="s">
        <v>290</v>
      </c>
      <c r="X70" s="934"/>
      <c r="Y70" s="939" t="s">
        <v>12</v>
      </c>
      <c r="Z70" s="939"/>
      <c r="AA70" s="940"/>
      <c r="AB70" s="941" t="s">
        <v>291</v>
      </c>
      <c r="AC70" s="941"/>
      <c r="AD70" s="941"/>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37"/>
      <c r="B71" s="838"/>
      <c r="C71" s="838"/>
      <c r="D71" s="838"/>
      <c r="E71" s="838"/>
      <c r="F71" s="839"/>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291</v>
      </c>
      <c r="AC71" s="964"/>
      <c r="AD71" s="964"/>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40"/>
      <c r="B72" s="841"/>
      <c r="C72" s="841"/>
      <c r="D72" s="841"/>
      <c r="E72" s="841"/>
      <c r="F72" s="842"/>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292</v>
      </c>
      <c r="AC72" s="965"/>
      <c r="AD72" s="965"/>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24" t="s">
        <v>273</v>
      </c>
      <c r="B73" s="825"/>
      <c r="C73" s="825"/>
      <c r="D73" s="825"/>
      <c r="E73" s="825"/>
      <c r="F73" s="826"/>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7" t="s">
        <v>313</v>
      </c>
      <c r="AF73" s="358"/>
      <c r="AG73" s="358"/>
      <c r="AH73" s="359"/>
      <c r="AI73" s="357" t="s">
        <v>311</v>
      </c>
      <c r="AJ73" s="358"/>
      <c r="AK73" s="358"/>
      <c r="AL73" s="359"/>
      <c r="AM73" s="364" t="s">
        <v>340</v>
      </c>
      <c r="AN73" s="364"/>
      <c r="AO73" s="364"/>
      <c r="AP73" s="364"/>
      <c r="AQ73" s="166" t="s">
        <v>187</v>
      </c>
      <c r="AR73" s="159"/>
      <c r="AS73" s="159"/>
      <c r="AT73" s="160"/>
      <c r="AU73" s="263" t="s">
        <v>133</v>
      </c>
      <c r="AV73" s="124"/>
      <c r="AW73" s="124"/>
      <c r="AX73" s="125"/>
    </row>
    <row r="74" spans="1:50" ht="18.75" hidden="1" customHeight="1" x14ac:dyDescent="0.15">
      <c r="A74" s="827"/>
      <c r="B74" s="828"/>
      <c r="C74" s="828"/>
      <c r="D74" s="828"/>
      <c r="E74" s="828"/>
      <c r="F74" s="829"/>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1"/>
      <c r="AF74" s="322"/>
      <c r="AG74" s="322"/>
      <c r="AH74" s="323"/>
      <c r="AI74" s="321"/>
      <c r="AJ74" s="322"/>
      <c r="AK74" s="322"/>
      <c r="AL74" s="323"/>
      <c r="AM74" s="365"/>
      <c r="AN74" s="365"/>
      <c r="AO74" s="365"/>
      <c r="AP74" s="365"/>
      <c r="AQ74" s="201"/>
      <c r="AR74" s="126"/>
      <c r="AS74" s="127" t="s">
        <v>188</v>
      </c>
      <c r="AT74" s="162"/>
      <c r="AU74" s="201"/>
      <c r="AV74" s="126"/>
      <c r="AW74" s="127" t="s">
        <v>177</v>
      </c>
      <c r="AX74" s="128"/>
    </row>
    <row r="75" spans="1:50" ht="23.25" hidden="1" customHeight="1" x14ac:dyDescent="0.15">
      <c r="A75" s="827"/>
      <c r="B75" s="828"/>
      <c r="C75" s="828"/>
      <c r="D75" s="828"/>
      <c r="E75" s="828"/>
      <c r="F75" s="829"/>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4"/>
      <c r="AV75" s="354"/>
      <c r="AW75" s="354"/>
      <c r="AX75" s="356"/>
    </row>
    <row r="76" spans="1:50" ht="23.25" hidden="1" customHeight="1" x14ac:dyDescent="0.15">
      <c r="A76" s="827"/>
      <c r="B76" s="828"/>
      <c r="C76" s="828"/>
      <c r="D76" s="828"/>
      <c r="E76" s="828"/>
      <c r="F76" s="829"/>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4"/>
      <c r="AV76" s="354"/>
      <c r="AW76" s="354"/>
      <c r="AX76" s="356"/>
    </row>
    <row r="77" spans="1:50" ht="23.25" hidden="1" customHeight="1" x14ac:dyDescent="0.15">
      <c r="A77" s="827"/>
      <c r="B77" s="828"/>
      <c r="C77" s="828"/>
      <c r="D77" s="828"/>
      <c r="E77" s="828"/>
      <c r="F77" s="829"/>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0"/>
      <c r="AF77" s="361"/>
      <c r="AG77" s="361"/>
      <c r="AH77" s="361"/>
      <c r="AI77" s="360"/>
      <c r="AJ77" s="361"/>
      <c r="AK77" s="361"/>
      <c r="AL77" s="361"/>
      <c r="AM77" s="360"/>
      <c r="AN77" s="361"/>
      <c r="AO77" s="361"/>
      <c r="AP77" s="361"/>
      <c r="AQ77" s="105"/>
      <c r="AR77" s="106"/>
      <c r="AS77" s="106"/>
      <c r="AT77" s="107"/>
      <c r="AU77" s="354"/>
      <c r="AV77" s="354"/>
      <c r="AW77" s="354"/>
      <c r="AX77" s="356"/>
    </row>
    <row r="78" spans="1:50" ht="69.75" hidden="1" customHeight="1" x14ac:dyDescent="0.15">
      <c r="A78" s="899" t="s">
        <v>304</v>
      </c>
      <c r="B78" s="900"/>
      <c r="C78" s="900"/>
      <c r="D78" s="900"/>
      <c r="E78" s="897" t="s">
        <v>251</v>
      </c>
      <c r="F78" s="898"/>
      <c r="G78" s="47" t="s">
        <v>190</v>
      </c>
      <c r="H78" s="783"/>
      <c r="I78" s="234"/>
      <c r="J78" s="234"/>
      <c r="K78" s="234"/>
      <c r="L78" s="234"/>
      <c r="M78" s="234"/>
      <c r="N78" s="234"/>
      <c r="O78" s="784"/>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267</v>
      </c>
      <c r="AP79" s="139"/>
      <c r="AQ79" s="139"/>
      <c r="AR79" s="66" t="s">
        <v>265</v>
      </c>
      <c r="AS79" s="138"/>
      <c r="AT79" s="139"/>
      <c r="AU79" s="139"/>
      <c r="AV79" s="139"/>
      <c r="AW79" s="139"/>
      <c r="AX79" s="140"/>
    </row>
    <row r="80" spans="1:50" ht="18.75" customHeight="1" x14ac:dyDescent="0.15">
      <c r="A80" s="506" t="s">
        <v>146</v>
      </c>
      <c r="B80" s="832" t="s">
        <v>264</v>
      </c>
      <c r="C80" s="833"/>
      <c r="D80" s="833"/>
      <c r="E80" s="833"/>
      <c r="F80" s="834"/>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352</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68"/>
    </row>
    <row r="81" spans="1:60" ht="22.5" customHeight="1" x14ac:dyDescent="0.15">
      <c r="A81" s="507"/>
      <c r="B81" s="835"/>
      <c r="C81" s="541"/>
      <c r="D81" s="541"/>
      <c r="E81" s="541"/>
      <c r="F81" s="542"/>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56.65" customHeight="1" x14ac:dyDescent="0.15">
      <c r="A82" s="507"/>
      <c r="B82" s="835"/>
      <c r="C82" s="541"/>
      <c r="D82" s="541"/>
      <c r="E82" s="541"/>
      <c r="F82" s="542"/>
      <c r="G82" s="488" t="s">
        <v>489</v>
      </c>
      <c r="H82" s="488"/>
      <c r="I82" s="488"/>
      <c r="J82" s="488"/>
      <c r="K82" s="488"/>
      <c r="L82" s="488"/>
      <c r="M82" s="488"/>
      <c r="N82" s="488"/>
      <c r="O82" s="488"/>
      <c r="P82" s="488"/>
      <c r="Q82" s="488"/>
      <c r="R82" s="488"/>
      <c r="S82" s="488"/>
      <c r="T82" s="488"/>
      <c r="U82" s="488"/>
      <c r="V82" s="488"/>
      <c r="W82" s="488"/>
      <c r="X82" s="488"/>
      <c r="Y82" s="488"/>
      <c r="Z82" s="488"/>
      <c r="AA82" s="744"/>
      <c r="AB82" s="487" t="s">
        <v>487</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56.65" customHeight="1" x14ac:dyDescent="0.15">
      <c r="A83" s="507"/>
      <c r="B83" s="835"/>
      <c r="C83" s="541"/>
      <c r="D83" s="541"/>
      <c r="E83" s="541"/>
      <c r="F83" s="542"/>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65.099999999999994" customHeight="1" x14ac:dyDescent="0.15">
      <c r="A84" s="507"/>
      <c r="B84" s="836"/>
      <c r="C84" s="543"/>
      <c r="D84" s="543"/>
      <c r="E84" s="543"/>
      <c r="F84" s="544"/>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41" t="s">
        <v>144</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7" t="s">
        <v>11</v>
      </c>
      <c r="AC85" s="358"/>
      <c r="AD85" s="359"/>
      <c r="AE85" s="357" t="s">
        <v>313</v>
      </c>
      <c r="AF85" s="358"/>
      <c r="AG85" s="358"/>
      <c r="AH85" s="359"/>
      <c r="AI85" s="357" t="s">
        <v>311</v>
      </c>
      <c r="AJ85" s="358"/>
      <c r="AK85" s="358"/>
      <c r="AL85" s="359"/>
      <c r="AM85" s="364" t="s">
        <v>340</v>
      </c>
      <c r="AN85" s="364"/>
      <c r="AO85" s="364"/>
      <c r="AP85" s="364"/>
      <c r="AQ85" s="166" t="s">
        <v>187</v>
      </c>
      <c r="AR85" s="159"/>
      <c r="AS85" s="159"/>
      <c r="AT85" s="160"/>
      <c r="AU85" s="362" t="s">
        <v>133</v>
      </c>
      <c r="AV85" s="362"/>
      <c r="AW85" s="362"/>
      <c r="AX85" s="363"/>
      <c r="AY85" s="10"/>
      <c r="AZ85" s="10"/>
      <c r="BA85" s="10"/>
      <c r="BB85" s="10"/>
      <c r="BC85" s="10"/>
    </row>
    <row r="86" spans="1:60" ht="18.75" customHeight="1" x14ac:dyDescent="0.15">
      <c r="A86" s="507"/>
      <c r="B86" s="541"/>
      <c r="C86" s="541"/>
      <c r="D86" s="541"/>
      <c r="E86" s="541"/>
      <c r="F86" s="542"/>
      <c r="G86" s="556"/>
      <c r="H86" s="368"/>
      <c r="I86" s="368"/>
      <c r="J86" s="368"/>
      <c r="K86" s="368"/>
      <c r="L86" s="368"/>
      <c r="M86" s="368"/>
      <c r="N86" s="368"/>
      <c r="O86" s="557"/>
      <c r="P86" s="569"/>
      <c r="Q86" s="368"/>
      <c r="R86" s="368"/>
      <c r="S86" s="368"/>
      <c r="T86" s="368"/>
      <c r="U86" s="368"/>
      <c r="V86" s="368"/>
      <c r="W86" s="368"/>
      <c r="X86" s="557"/>
      <c r="Y86" s="163"/>
      <c r="Z86" s="164"/>
      <c r="AA86" s="165"/>
      <c r="AB86" s="321"/>
      <c r="AC86" s="322"/>
      <c r="AD86" s="323"/>
      <c r="AE86" s="321"/>
      <c r="AF86" s="322"/>
      <c r="AG86" s="322"/>
      <c r="AH86" s="323"/>
      <c r="AI86" s="321"/>
      <c r="AJ86" s="322"/>
      <c r="AK86" s="322"/>
      <c r="AL86" s="323"/>
      <c r="AM86" s="365"/>
      <c r="AN86" s="365"/>
      <c r="AO86" s="365"/>
      <c r="AP86" s="365"/>
      <c r="AQ86" s="260"/>
      <c r="AR86" s="261"/>
      <c r="AS86" s="127" t="s">
        <v>188</v>
      </c>
      <c r="AT86" s="162"/>
      <c r="AU86" s="261">
        <v>6</v>
      </c>
      <c r="AV86" s="261"/>
      <c r="AW86" s="368" t="s">
        <v>177</v>
      </c>
      <c r="AX86" s="369"/>
      <c r="AY86" s="10"/>
      <c r="AZ86" s="10"/>
      <c r="BA86" s="10"/>
      <c r="BB86" s="10"/>
      <c r="BC86" s="10"/>
      <c r="BD86" s="10"/>
      <c r="BE86" s="10"/>
      <c r="BF86" s="10"/>
      <c r="BG86" s="10"/>
      <c r="BH86" s="10"/>
    </row>
    <row r="87" spans="1:60" ht="69.599999999999994" customHeight="1" x14ac:dyDescent="0.15">
      <c r="A87" s="507"/>
      <c r="B87" s="541"/>
      <c r="C87" s="541"/>
      <c r="D87" s="541"/>
      <c r="E87" s="541"/>
      <c r="F87" s="542"/>
      <c r="G87" s="221" t="s">
        <v>536</v>
      </c>
      <c r="H87" s="151"/>
      <c r="I87" s="151"/>
      <c r="J87" s="151"/>
      <c r="K87" s="151"/>
      <c r="L87" s="151"/>
      <c r="M87" s="151"/>
      <c r="N87" s="151"/>
      <c r="O87" s="222"/>
      <c r="P87" s="151" t="s">
        <v>533</v>
      </c>
      <c r="Q87" s="791"/>
      <c r="R87" s="791"/>
      <c r="S87" s="791"/>
      <c r="T87" s="791"/>
      <c r="U87" s="791"/>
      <c r="V87" s="791"/>
      <c r="W87" s="791"/>
      <c r="X87" s="792"/>
      <c r="Y87" s="747" t="s">
        <v>61</v>
      </c>
      <c r="Z87" s="748"/>
      <c r="AA87" s="749"/>
      <c r="AB87" s="395" t="s">
        <v>329</v>
      </c>
      <c r="AC87" s="395"/>
      <c r="AD87" s="395"/>
      <c r="AE87" s="353" t="s">
        <v>329</v>
      </c>
      <c r="AF87" s="354"/>
      <c r="AG87" s="354"/>
      <c r="AH87" s="354"/>
      <c r="AI87" s="353" t="s">
        <v>329</v>
      </c>
      <c r="AJ87" s="354"/>
      <c r="AK87" s="354"/>
      <c r="AL87" s="354"/>
      <c r="AM87" s="353" t="s">
        <v>329</v>
      </c>
      <c r="AN87" s="354"/>
      <c r="AO87" s="354"/>
      <c r="AP87" s="354"/>
      <c r="AQ87" s="105" t="s">
        <v>329</v>
      </c>
      <c r="AR87" s="106"/>
      <c r="AS87" s="106"/>
      <c r="AT87" s="107"/>
      <c r="AU87" s="354" t="s">
        <v>329</v>
      </c>
      <c r="AV87" s="354"/>
      <c r="AW87" s="354"/>
      <c r="AX87" s="356"/>
    </row>
    <row r="88" spans="1:60" ht="69.599999999999994" customHeight="1" x14ac:dyDescent="0.15">
      <c r="A88" s="507"/>
      <c r="B88" s="541"/>
      <c r="C88" s="541"/>
      <c r="D88" s="541"/>
      <c r="E88" s="541"/>
      <c r="F88" s="542"/>
      <c r="G88" s="223"/>
      <c r="H88" s="224"/>
      <c r="I88" s="224"/>
      <c r="J88" s="224"/>
      <c r="K88" s="224"/>
      <c r="L88" s="224"/>
      <c r="M88" s="224"/>
      <c r="N88" s="224"/>
      <c r="O88" s="225"/>
      <c r="P88" s="793"/>
      <c r="Q88" s="793"/>
      <c r="R88" s="793"/>
      <c r="S88" s="793"/>
      <c r="T88" s="793"/>
      <c r="U88" s="793"/>
      <c r="V88" s="793"/>
      <c r="W88" s="793"/>
      <c r="X88" s="794"/>
      <c r="Y88" s="721" t="s">
        <v>53</v>
      </c>
      <c r="Z88" s="722"/>
      <c r="AA88" s="723"/>
      <c r="AB88" s="790" t="s">
        <v>14</v>
      </c>
      <c r="AC88" s="790"/>
      <c r="AD88" s="790"/>
      <c r="AE88" s="353" t="s">
        <v>329</v>
      </c>
      <c r="AF88" s="354"/>
      <c r="AG88" s="354"/>
      <c r="AH88" s="354"/>
      <c r="AI88" s="353" t="s">
        <v>329</v>
      </c>
      <c r="AJ88" s="354"/>
      <c r="AK88" s="354"/>
      <c r="AL88" s="354"/>
      <c r="AM88" s="353" t="s">
        <v>329</v>
      </c>
      <c r="AN88" s="354"/>
      <c r="AO88" s="354"/>
      <c r="AP88" s="354"/>
      <c r="AQ88" s="105" t="s">
        <v>329</v>
      </c>
      <c r="AR88" s="106"/>
      <c r="AS88" s="106"/>
      <c r="AT88" s="107"/>
      <c r="AU88" s="354">
        <v>100</v>
      </c>
      <c r="AV88" s="354"/>
      <c r="AW88" s="354"/>
      <c r="AX88" s="356"/>
      <c r="AY88" s="10"/>
      <c r="AZ88" s="10"/>
      <c r="BA88" s="10"/>
      <c r="BB88" s="10"/>
      <c r="BC88" s="10"/>
    </row>
    <row r="89" spans="1:60" ht="73.349999999999994" customHeight="1" x14ac:dyDescent="0.15">
      <c r="A89" s="507"/>
      <c r="B89" s="543"/>
      <c r="C89" s="543"/>
      <c r="D89" s="543"/>
      <c r="E89" s="543"/>
      <c r="F89" s="544"/>
      <c r="G89" s="226"/>
      <c r="H89" s="154"/>
      <c r="I89" s="154"/>
      <c r="J89" s="154"/>
      <c r="K89" s="154"/>
      <c r="L89" s="154"/>
      <c r="M89" s="154"/>
      <c r="N89" s="154"/>
      <c r="O89" s="227"/>
      <c r="P89" s="795"/>
      <c r="Q89" s="795"/>
      <c r="R89" s="795"/>
      <c r="S89" s="795"/>
      <c r="T89" s="795"/>
      <c r="U89" s="795"/>
      <c r="V89" s="795"/>
      <c r="W89" s="795"/>
      <c r="X89" s="796"/>
      <c r="Y89" s="721" t="s">
        <v>13</v>
      </c>
      <c r="Z89" s="722"/>
      <c r="AA89" s="723"/>
      <c r="AB89" s="445" t="s">
        <v>14</v>
      </c>
      <c r="AC89" s="445"/>
      <c r="AD89" s="445"/>
      <c r="AE89" s="353" t="s">
        <v>329</v>
      </c>
      <c r="AF89" s="354"/>
      <c r="AG89" s="354"/>
      <c r="AH89" s="354"/>
      <c r="AI89" s="353" t="s">
        <v>329</v>
      </c>
      <c r="AJ89" s="354"/>
      <c r="AK89" s="354"/>
      <c r="AL89" s="354"/>
      <c r="AM89" s="353" t="s">
        <v>329</v>
      </c>
      <c r="AN89" s="354"/>
      <c r="AO89" s="354"/>
      <c r="AP89" s="354"/>
      <c r="AQ89" s="105" t="s">
        <v>329</v>
      </c>
      <c r="AR89" s="106"/>
      <c r="AS89" s="106"/>
      <c r="AT89" s="107"/>
      <c r="AU89" s="354" t="s">
        <v>329</v>
      </c>
      <c r="AV89" s="354"/>
      <c r="AW89" s="354"/>
      <c r="AX89" s="356"/>
      <c r="AY89" s="10"/>
      <c r="AZ89" s="10"/>
      <c r="BA89" s="10"/>
      <c r="BB89" s="10"/>
      <c r="BC89" s="10"/>
      <c r="BD89" s="10"/>
      <c r="BE89" s="10"/>
      <c r="BF89" s="10"/>
      <c r="BG89" s="10"/>
      <c r="BH89" s="10"/>
    </row>
    <row r="90" spans="1:60" ht="18.75" customHeight="1" x14ac:dyDescent="0.15">
      <c r="A90" s="507"/>
      <c r="B90" s="541" t="s">
        <v>144</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7" t="s">
        <v>11</v>
      </c>
      <c r="AC90" s="358"/>
      <c r="AD90" s="359"/>
      <c r="AE90" s="357" t="s">
        <v>313</v>
      </c>
      <c r="AF90" s="358"/>
      <c r="AG90" s="358"/>
      <c r="AH90" s="359"/>
      <c r="AI90" s="357" t="s">
        <v>311</v>
      </c>
      <c r="AJ90" s="358"/>
      <c r="AK90" s="358"/>
      <c r="AL90" s="359"/>
      <c r="AM90" s="364" t="s">
        <v>340</v>
      </c>
      <c r="AN90" s="364"/>
      <c r="AO90" s="364"/>
      <c r="AP90" s="364"/>
      <c r="AQ90" s="166" t="s">
        <v>187</v>
      </c>
      <c r="AR90" s="159"/>
      <c r="AS90" s="159"/>
      <c r="AT90" s="160"/>
      <c r="AU90" s="362" t="s">
        <v>133</v>
      </c>
      <c r="AV90" s="362"/>
      <c r="AW90" s="362"/>
      <c r="AX90" s="363"/>
    </row>
    <row r="91" spans="1:60" ht="18.75" customHeight="1" x14ac:dyDescent="0.15">
      <c r="A91" s="507"/>
      <c r="B91" s="541"/>
      <c r="C91" s="541"/>
      <c r="D91" s="541"/>
      <c r="E91" s="541"/>
      <c r="F91" s="542"/>
      <c r="G91" s="556"/>
      <c r="H91" s="368"/>
      <c r="I91" s="368"/>
      <c r="J91" s="368"/>
      <c r="K91" s="368"/>
      <c r="L91" s="368"/>
      <c r="M91" s="368"/>
      <c r="N91" s="368"/>
      <c r="O91" s="557"/>
      <c r="P91" s="569"/>
      <c r="Q91" s="368"/>
      <c r="R91" s="368"/>
      <c r="S91" s="368"/>
      <c r="T91" s="368"/>
      <c r="U91" s="368"/>
      <c r="V91" s="368"/>
      <c r="W91" s="368"/>
      <c r="X91" s="557"/>
      <c r="Y91" s="163"/>
      <c r="Z91" s="164"/>
      <c r="AA91" s="165"/>
      <c r="AB91" s="321"/>
      <c r="AC91" s="322"/>
      <c r="AD91" s="323"/>
      <c r="AE91" s="321"/>
      <c r="AF91" s="322"/>
      <c r="AG91" s="322"/>
      <c r="AH91" s="323"/>
      <c r="AI91" s="321"/>
      <c r="AJ91" s="322"/>
      <c r="AK91" s="322"/>
      <c r="AL91" s="323"/>
      <c r="AM91" s="365"/>
      <c r="AN91" s="365"/>
      <c r="AO91" s="365"/>
      <c r="AP91" s="365"/>
      <c r="AQ91" s="260"/>
      <c r="AR91" s="261"/>
      <c r="AS91" s="127" t="s">
        <v>188</v>
      </c>
      <c r="AT91" s="162"/>
      <c r="AU91" s="261">
        <v>6</v>
      </c>
      <c r="AV91" s="261"/>
      <c r="AW91" s="368" t="s">
        <v>177</v>
      </c>
      <c r="AX91" s="369"/>
      <c r="AY91" s="10"/>
      <c r="AZ91" s="10"/>
      <c r="BA91" s="10"/>
      <c r="BB91" s="10"/>
      <c r="BC91" s="10"/>
    </row>
    <row r="92" spans="1:60" ht="69" customHeight="1" x14ac:dyDescent="0.15">
      <c r="A92" s="507"/>
      <c r="B92" s="541"/>
      <c r="C92" s="541"/>
      <c r="D92" s="541"/>
      <c r="E92" s="541"/>
      <c r="F92" s="542"/>
      <c r="G92" s="221" t="s">
        <v>537</v>
      </c>
      <c r="H92" s="151"/>
      <c r="I92" s="151"/>
      <c r="J92" s="151"/>
      <c r="K92" s="151"/>
      <c r="L92" s="151"/>
      <c r="M92" s="151"/>
      <c r="N92" s="151"/>
      <c r="O92" s="222"/>
      <c r="P92" s="151" t="s">
        <v>533</v>
      </c>
      <c r="Q92" s="791"/>
      <c r="R92" s="791"/>
      <c r="S92" s="791"/>
      <c r="T92" s="791"/>
      <c r="U92" s="791"/>
      <c r="V92" s="791"/>
      <c r="W92" s="791"/>
      <c r="X92" s="792"/>
      <c r="Y92" s="747" t="s">
        <v>61</v>
      </c>
      <c r="Z92" s="748"/>
      <c r="AA92" s="749"/>
      <c r="AB92" s="395" t="s">
        <v>534</v>
      </c>
      <c r="AC92" s="395"/>
      <c r="AD92" s="395"/>
      <c r="AE92" s="353" t="s">
        <v>329</v>
      </c>
      <c r="AF92" s="354"/>
      <c r="AG92" s="354"/>
      <c r="AH92" s="354"/>
      <c r="AI92" s="353" t="s">
        <v>329</v>
      </c>
      <c r="AJ92" s="354"/>
      <c r="AK92" s="354"/>
      <c r="AL92" s="354"/>
      <c r="AM92" s="353" t="s">
        <v>329</v>
      </c>
      <c r="AN92" s="354"/>
      <c r="AO92" s="354"/>
      <c r="AP92" s="354"/>
      <c r="AQ92" s="105" t="s">
        <v>329</v>
      </c>
      <c r="AR92" s="106"/>
      <c r="AS92" s="106"/>
      <c r="AT92" s="107"/>
      <c r="AU92" s="354" t="s">
        <v>329</v>
      </c>
      <c r="AV92" s="354"/>
      <c r="AW92" s="354"/>
      <c r="AX92" s="356"/>
      <c r="AY92" s="10"/>
      <c r="AZ92" s="10"/>
      <c r="BA92" s="10"/>
      <c r="BB92" s="10"/>
      <c r="BC92" s="10"/>
      <c r="BD92" s="10"/>
      <c r="BE92" s="10"/>
      <c r="BF92" s="10"/>
      <c r="BG92" s="10"/>
      <c r="BH92" s="10"/>
    </row>
    <row r="93" spans="1:60" ht="69" customHeight="1" x14ac:dyDescent="0.15">
      <c r="A93" s="507"/>
      <c r="B93" s="541"/>
      <c r="C93" s="541"/>
      <c r="D93" s="541"/>
      <c r="E93" s="541"/>
      <c r="F93" s="542"/>
      <c r="G93" s="223"/>
      <c r="H93" s="224"/>
      <c r="I93" s="224"/>
      <c r="J93" s="224"/>
      <c r="K93" s="224"/>
      <c r="L93" s="224"/>
      <c r="M93" s="224"/>
      <c r="N93" s="224"/>
      <c r="O93" s="225"/>
      <c r="P93" s="793"/>
      <c r="Q93" s="793"/>
      <c r="R93" s="793"/>
      <c r="S93" s="793"/>
      <c r="T93" s="793"/>
      <c r="U93" s="793"/>
      <c r="V93" s="793"/>
      <c r="W93" s="793"/>
      <c r="X93" s="794"/>
      <c r="Y93" s="721" t="s">
        <v>53</v>
      </c>
      <c r="Z93" s="722"/>
      <c r="AA93" s="723"/>
      <c r="AB93" s="790" t="s">
        <v>535</v>
      </c>
      <c r="AC93" s="790"/>
      <c r="AD93" s="790"/>
      <c r="AE93" s="353" t="s">
        <v>329</v>
      </c>
      <c r="AF93" s="354"/>
      <c r="AG93" s="354"/>
      <c r="AH93" s="354"/>
      <c r="AI93" s="353" t="s">
        <v>329</v>
      </c>
      <c r="AJ93" s="354"/>
      <c r="AK93" s="354"/>
      <c r="AL93" s="354"/>
      <c r="AM93" s="353" t="s">
        <v>329</v>
      </c>
      <c r="AN93" s="354"/>
      <c r="AO93" s="354"/>
      <c r="AP93" s="354"/>
      <c r="AQ93" s="105" t="s">
        <v>329</v>
      </c>
      <c r="AR93" s="106"/>
      <c r="AS93" s="106"/>
      <c r="AT93" s="107"/>
      <c r="AU93" s="354">
        <v>100</v>
      </c>
      <c r="AV93" s="354"/>
      <c r="AW93" s="354"/>
      <c r="AX93" s="356"/>
    </row>
    <row r="94" spans="1:60" ht="69" customHeight="1" x14ac:dyDescent="0.15">
      <c r="A94" s="507"/>
      <c r="B94" s="543"/>
      <c r="C94" s="543"/>
      <c r="D94" s="543"/>
      <c r="E94" s="543"/>
      <c r="F94" s="544"/>
      <c r="G94" s="226"/>
      <c r="H94" s="154"/>
      <c r="I94" s="154"/>
      <c r="J94" s="154"/>
      <c r="K94" s="154"/>
      <c r="L94" s="154"/>
      <c r="M94" s="154"/>
      <c r="N94" s="154"/>
      <c r="O94" s="227"/>
      <c r="P94" s="795"/>
      <c r="Q94" s="795"/>
      <c r="R94" s="795"/>
      <c r="S94" s="795"/>
      <c r="T94" s="795"/>
      <c r="U94" s="795"/>
      <c r="V94" s="795"/>
      <c r="W94" s="795"/>
      <c r="X94" s="796"/>
      <c r="Y94" s="721" t="s">
        <v>13</v>
      </c>
      <c r="Z94" s="722"/>
      <c r="AA94" s="723"/>
      <c r="AB94" s="445" t="s">
        <v>14</v>
      </c>
      <c r="AC94" s="445"/>
      <c r="AD94" s="445"/>
      <c r="AE94" s="353" t="s">
        <v>329</v>
      </c>
      <c r="AF94" s="354"/>
      <c r="AG94" s="354"/>
      <c r="AH94" s="354"/>
      <c r="AI94" s="353" t="s">
        <v>329</v>
      </c>
      <c r="AJ94" s="354"/>
      <c r="AK94" s="354"/>
      <c r="AL94" s="354"/>
      <c r="AM94" s="353" t="s">
        <v>329</v>
      </c>
      <c r="AN94" s="354"/>
      <c r="AO94" s="354"/>
      <c r="AP94" s="354"/>
      <c r="AQ94" s="105" t="s">
        <v>329</v>
      </c>
      <c r="AR94" s="106"/>
      <c r="AS94" s="106"/>
      <c r="AT94" s="107"/>
      <c r="AU94" s="354" t="s">
        <v>329</v>
      </c>
      <c r="AV94" s="354"/>
      <c r="AW94" s="354"/>
      <c r="AX94" s="356"/>
      <c r="AY94" s="10"/>
      <c r="AZ94" s="10"/>
      <c r="BA94" s="10"/>
      <c r="BB94" s="10"/>
      <c r="BC94" s="10"/>
    </row>
    <row r="95" spans="1:60" ht="18.75" customHeight="1" x14ac:dyDescent="0.15">
      <c r="A95" s="507"/>
      <c r="B95" s="541" t="s">
        <v>144</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7" t="s">
        <v>11</v>
      </c>
      <c r="AC95" s="358"/>
      <c r="AD95" s="359"/>
      <c r="AE95" s="357" t="s">
        <v>313</v>
      </c>
      <c r="AF95" s="358"/>
      <c r="AG95" s="358"/>
      <c r="AH95" s="359"/>
      <c r="AI95" s="357" t="s">
        <v>311</v>
      </c>
      <c r="AJ95" s="358"/>
      <c r="AK95" s="358"/>
      <c r="AL95" s="359"/>
      <c r="AM95" s="364" t="s">
        <v>340</v>
      </c>
      <c r="AN95" s="364"/>
      <c r="AO95" s="364"/>
      <c r="AP95" s="364"/>
      <c r="AQ95" s="166" t="s">
        <v>187</v>
      </c>
      <c r="AR95" s="159"/>
      <c r="AS95" s="159"/>
      <c r="AT95" s="160"/>
      <c r="AU95" s="362" t="s">
        <v>133</v>
      </c>
      <c r="AV95" s="362"/>
      <c r="AW95" s="362"/>
      <c r="AX95" s="363"/>
      <c r="AY95" s="10"/>
      <c r="AZ95" s="10"/>
      <c r="BA95" s="10"/>
      <c r="BB95" s="10"/>
      <c r="BC95" s="10"/>
      <c r="BD95" s="10"/>
      <c r="BE95" s="10"/>
      <c r="BF95" s="10"/>
      <c r="BG95" s="10"/>
      <c r="BH95" s="10"/>
    </row>
    <row r="96" spans="1:60" ht="18.75" customHeight="1" x14ac:dyDescent="0.15">
      <c r="A96" s="507"/>
      <c r="B96" s="541"/>
      <c r="C96" s="541"/>
      <c r="D96" s="541"/>
      <c r="E96" s="541"/>
      <c r="F96" s="542"/>
      <c r="G96" s="556"/>
      <c r="H96" s="368"/>
      <c r="I96" s="368"/>
      <c r="J96" s="368"/>
      <c r="K96" s="368"/>
      <c r="L96" s="368"/>
      <c r="M96" s="368"/>
      <c r="N96" s="368"/>
      <c r="O96" s="557"/>
      <c r="P96" s="569"/>
      <c r="Q96" s="368"/>
      <c r="R96" s="368"/>
      <c r="S96" s="368"/>
      <c r="T96" s="368"/>
      <c r="U96" s="368"/>
      <c r="V96" s="368"/>
      <c r="W96" s="368"/>
      <c r="X96" s="557"/>
      <c r="Y96" s="163"/>
      <c r="Z96" s="164"/>
      <c r="AA96" s="165"/>
      <c r="AB96" s="321"/>
      <c r="AC96" s="322"/>
      <c r="AD96" s="323"/>
      <c r="AE96" s="321"/>
      <c r="AF96" s="322"/>
      <c r="AG96" s="322"/>
      <c r="AH96" s="323"/>
      <c r="AI96" s="321"/>
      <c r="AJ96" s="322"/>
      <c r="AK96" s="322"/>
      <c r="AL96" s="323"/>
      <c r="AM96" s="365"/>
      <c r="AN96" s="365"/>
      <c r="AO96" s="365"/>
      <c r="AP96" s="365"/>
      <c r="AQ96" s="260"/>
      <c r="AR96" s="261"/>
      <c r="AS96" s="127" t="s">
        <v>188</v>
      </c>
      <c r="AT96" s="162"/>
      <c r="AU96" s="261">
        <v>6</v>
      </c>
      <c r="AV96" s="261"/>
      <c r="AW96" s="368" t="s">
        <v>177</v>
      </c>
      <c r="AX96" s="369"/>
    </row>
    <row r="97" spans="1:60" ht="75" customHeight="1" x14ac:dyDescent="0.15">
      <c r="A97" s="507"/>
      <c r="B97" s="541"/>
      <c r="C97" s="541"/>
      <c r="D97" s="541"/>
      <c r="E97" s="541"/>
      <c r="F97" s="542"/>
      <c r="G97" s="221" t="s">
        <v>538</v>
      </c>
      <c r="H97" s="151"/>
      <c r="I97" s="151"/>
      <c r="J97" s="151"/>
      <c r="K97" s="151"/>
      <c r="L97" s="151"/>
      <c r="M97" s="151"/>
      <c r="N97" s="151"/>
      <c r="O97" s="222"/>
      <c r="P97" s="151" t="s">
        <v>533</v>
      </c>
      <c r="Q97" s="791"/>
      <c r="R97" s="791"/>
      <c r="S97" s="791"/>
      <c r="T97" s="791"/>
      <c r="U97" s="791"/>
      <c r="V97" s="791"/>
      <c r="W97" s="791"/>
      <c r="X97" s="792"/>
      <c r="Y97" s="747" t="s">
        <v>61</v>
      </c>
      <c r="Z97" s="748"/>
      <c r="AA97" s="749"/>
      <c r="AB97" s="395" t="s">
        <v>534</v>
      </c>
      <c r="AC97" s="395"/>
      <c r="AD97" s="395"/>
      <c r="AE97" s="353" t="s">
        <v>329</v>
      </c>
      <c r="AF97" s="354"/>
      <c r="AG97" s="354"/>
      <c r="AH97" s="354"/>
      <c r="AI97" s="353" t="s">
        <v>329</v>
      </c>
      <c r="AJ97" s="354"/>
      <c r="AK97" s="354"/>
      <c r="AL97" s="354"/>
      <c r="AM97" s="353" t="s">
        <v>329</v>
      </c>
      <c r="AN97" s="354"/>
      <c r="AO97" s="354"/>
      <c r="AP97" s="354"/>
      <c r="AQ97" s="105" t="s">
        <v>329</v>
      </c>
      <c r="AR97" s="106"/>
      <c r="AS97" s="106"/>
      <c r="AT97" s="107"/>
      <c r="AU97" s="354" t="s">
        <v>329</v>
      </c>
      <c r="AV97" s="354"/>
      <c r="AW97" s="354"/>
      <c r="AX97" s="356"/>
      <c r="AY97" s="10"/>
      <c r="AZ97" s="10"/>
      <c r="BA97" s="10"/>
      <c r="BB97" s="10"/>
      <c r="BC97" s="10"/>
    </row>
    <row r="98" spans="1:60" ht="75" customHeight="1" x14ac:dyDescent="0.15">
      <c r="A98" s="507"/>
      <c r="B98" s="541"/>
      <c r="C98" s="541"/>
      <c r="D98" s="541"/>
      <c r="E98" s="541"/>
      <c r="F98" s="542"/>
      <c r="G98" s="223"/>
      <c r="H98" s="224"/>
      <c r="I98" s="224"/>
      <c r="J98" s="224"/>
      <c r="K98" s="224"/>
      <c r="L98" s="224"/>
      <c r="M98" s="224"/>
      <c r="N98" s="224"/>
      <c r="O98" s="225"/>
      <c r="P98" s="793"/>
      <c r="Q98" s="793"/>
      <c r="R98" s="793"/>
      <c r="S98" s="793"/>
      <c r="T98" s="793"/>
      <c r="U98" s="793"/>
      <c r="V98" s="793"/>
      <c r="W98" s="793"/>
      <c r="X98" s="794"/>
      <c r="Y98" s="721" t="s">
        <v>53</v>
      </c>
      <c r="Z98" s="722"/>
      <c r="AA98" s="723"/>
      <c r="AB98" s="790" t="s">
        <v>14</v>
      </c>
      <c r="AC98" s="790"/>
      <c r="AD98" s="790"/>
      <c r="AE98" s="353" t="s">
        <v>329</v>
      </c>
      <c r="AF98" s="354"/>
      <c r="AG98" s="354"/>
      <c r="AH98" s="354"/>
      <c r="AI98" s="353" t="s">
        <v>329</v>
      </c>
      <c r="AJ98" s="354"/>
      <c r="AK98" s="354"/>
      <c r="AL98" s="354"/>
      <c r="AM98" s="353" t="s">
        <v>329</v>
      </c>
      <c r="AN98" s="354"/>
      <c r="AO98" s="354"/>
      <c r="AP98" s="354"/>
      <c r="AQ98" s="105" t="s">
        <v>329</v>
      </c>
      <c r="AR98" s="106"/>
      <c r="AS98" s="106"/>
      <c r="AT98" s="107"/>
      <c r="AU98" s="354">
        <v>100</v>
      </c>
      <c r="AV98" s="354"/>
      <c r="AW98" s="354"/>
      <c r="AX98" s="356"/>
      <c r="AY98" s="10"/>
      <c r="AZ98" s="10"/>
      <c r="BA98" s="10"/>
      <c r="BB98" s="10"/>
      <c r="BC98" s="10"/>
      <c r="BD98" s="10"/>
      <c r="BE98" s="10"/>
      <c r="BF98" s="10"/>
      <c r="BG98" s="10"/>
      <c r="BH98" s="10"/>
    </row>
    <row r="99" spans="1:60" ht="75" customHeight="1" thickBot="1" x14ac:dyDescent="0.2">
      <c r="A99" s="508"/>
      <c r="B99" s="866"/>
      <c r="C99" s="866"/>
      <c r="D99" s="866"/>
      <c r="E99" s="866"/>
      <c r="F99" s="867"/>
      <c r="G99" s="797"/>
      <c r="H99" s="237"/>
      <c r="I99" s="237"/>
      <c r="J99" s="237"/>
      <c r="K99" s="237"/>
      <c r="L99" s="237"/>
      <c r="M99" s="237"/>
      <c r="N99" s="237"/>
      <c r="O99" s="798"/>
      <c r="P99" s="830"/>
      <c r="Q99" s="830"/>
      <c r="R99" s="830"/>
      <c r="S99" s="830"/>
      <c r="T99" s="830"/>
      <c r="U99" s="830"/>
      <c r="V99" s="830"/>
      <c r="W99" s="830"/>
      <c r="X99" s="831"/>
      <c r="Y99" s="467" t="s">
        <v>13</v>
      </c>
      <c r="Z99" s="468"/>
      <c r="AA99" s="469"/>
      <c r="AB99" s="446" t="s">
        <v>14</v>
      </c>
      <c r="AC99" s="447"/>
      <c r="AD99" s="448"/>
      <c r="AE99" s="353" t="s">
        <v>329</v>
      </c>
      <c r="AF99" s="354"/>
      <c r="AG99" s="354"/>
      <c r="AH99" s="354"/>
      <c r="AI99" s="353" t="s">
        <v>329</v>
      </c>
      <c r="AJ99" s="354"/>
      <c r="AK99" s="354"/>
      <c r="AL99" s="354"/>
      <c r="AM99" s="353" t="s">
        <v>329</v>
      </c>
      <c r="AN99" s="354"/>
      <c r="AO99" s="354"/>
      <c r="AP99" s="354"/>
      <c r="AQ99" s="105" t="s">
        <v>329</v>
      </c>
      <c r="AR99" s="106"/>
      <c r="AS99" s="106"/>
      <c r="AT99" s="107"/>
      <c r="AU99" s="354" t="s">
        <v>329</v>
      </c>
      <c r="AV99" s="354"/>
      <c r="AW99" s="354"/>
      <c r="AX99" s="356"/>
    </row>
    <row r="100" spans="1:60" ht="31.5" customHeight="1" x14ac:dyDescent="0.15">
      <c r="A100" s="819" t="s">
        <v>274</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9"/>
      <c r="Z100" s="450"/>
      <c r="AA100" s="451"/>
      <c r="AB100" s="843" t="s">
        <v>11</v>
      </c>
      <c r="AC100" s="843"/>
      <c r="AD100" s="843"/>
      <c r="AE100" s="810" t="s">
        <v>313</v>
      </c>
      <c r="AF100" s="811"/>
      <c r="AG100" s="811"/>
      <c r="AH100" s="812"/>
      <c r="AI100" s="810" t="s">
        <v>333</v>
      </c>
      <c r="AJ100" s="811"/>
      <c r="AK100" s="811"/>
      <c r="AL100" s="812"/>
      <c r="AM100" s="810" t="s">
        <v>340</v>
      </c>
      <c r="AN100" s="811"/>
      <c r="AO100" s="811"/>
      <c r="AP100" s="812"/>
      <c r="AQ100" s="918" t="s">
        <v>353</v>
      </c>
      <c r="AR100" s="919"/>
      <c r="AS100" s="919"/>
      <c r="AT100" s="920"/>
      <c r="AU100" s="918" t="s">
        <v>354</v>
      </c>
      <c r="AV100" s="919"/>
      <c r="AW100" s="919"/>
      <c r="AX100" s="921"/>
    </row>
    <row r="101" spans="1:60" ht="23.25" customHeight="1" x14ac:dyDescent="0.15">
      <c r="A101" s="478"/>
      <c r="B101" s="479"/>
      <c r="C101" s="479"/>
      <c r="D101" s="479"/>
      <c r="E101" s="479"/>
      <c r="F101" s="480"/>
      <c r="G101" s="151" t="s">
        <v>488</v>
      </c>
      <c r="H101" s="151"/>
      <c r="I101" s="151"/>
      <c r="J101" s="151"/>
      <c r="K101" s="151"/>
      <c r="L101" s="151"/>
      <c r="M101" s="151"/>
      <c r="N101" s="151"/>
      <c r="O101" s="151"/>
      <c r="P101" s="151"/>
      <c r="Q101" s="151"/>
      <c r="R101" s="151"/>
      <c r="S101" s="151"/>
      <c r="T101" s="151"/>
      <c r="U101" s="151"/>
      <c r="V101" s="151"/>
      <c r="W101" s="151"/>
      <c r="X101" s="222"/>
      <c r="Y101" s="806" t="s">
        <v>54</v>
      </c>
      <c r="Z101" s="707"/>
      <c r="AA101" s="708"/>
      <c r="AB101" s="395"/>
      <c r="AC101" s="395"/>
      <c r="AD101" s="395"/>
      <c r="AE101" s="353">
        <v>9</v>
      </c>
      <c r="AF101" s="354"/>
      <c r="AG101" s="354"/>
      <c r="AH101" s="355"/>
      <c r="AI101" s="353">
        <v>9</v>
      </c>
      <c r="AJ101" s="354"/>
      <c r="AK101" s="354"/>
      <c r="AL101" s="355"/>
      <c r="AM101" s="353">
        <v>9</v>
      </c>
      <c r="AN101" s="354"/>
      <c r="AO101" s="354"/>
      <c r="AP101" s="355"/>
      <c r="AQ101" s="353" t="s">
        <v>490</v>
      </c>
      <c r="AR101" s="354"/>
      <c r="AS101" s="354"/>
      <c r="AT101" s="355"/>
      <c r="AU101" s="353" t="s">
        <v>490</v>
      </c>
      <c r="AV101" s="354"/>
      <c r="AW101" s="354"/>
      <c r="AX101" s="355"/>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58" t="s">
        <v>55</v>
      </c>
      <c r="Z102" s="328"/>
      <c r="AA102" s="329"/>
      <c r="AB102" s="395"/>
      <c r="AC102" s="395"/>
      <c r="AD102" s="395"/>
      <c r="AE102" s="347">
        <v>9</v>
      </c>
      <c r="AF102" s="347"/>
      <c r="AG102" s="347"/>
      <c r="AH102" s="347"/>
      <c r="AI102" s="347">
        <v>9</v>
      </c>
      <c r="AJ102" s="347"/>
      <c r="AK102" s="347"/>
      <c r="AL102" s="347"/>
      <c r="AM102" s="347">
        <v>9</v>
      </c>
      <c r="AN102" s="347"/>
      <c r="AO102" s="347"/>
      <c r="AP102" s="347"/>
      <c r="AQ102" s="807">
        <v>6</v>
      </c>
      <c r="AR102" s="808"/>
      <c r="AS102" s="808"/>
      <c r="AT102" s="809"/>
      <c r="AU102" s="807">
        <v>6</v>
      </c>
      <c r="AV102" s="808"/>
      <c r="AW102" s="808"/>
      <c r="AX102" s="809"/>
    </row>
    <row r="103" spans="1:60" ht="31.5" hidden="1" customHeight="1" x14ac:dyDescent="0.15">
      <c r="A103" s="475" t="s">
        <v>274</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2"/>
      <c r="Z103" s="453"/>
      <c r="AA103" s="454"/>
      <c r="AB103" s="293" t="s">
        <v>11</v>
      </c>
      <c r="AC103" s="288"/>
      <c r="AD103" s="289"/>
      <c r="AE103" s="293" t="s">
        <v>313</v>
      </c>
      <c r="AF103" s="288"/>
      <c r="AG103" s="288"/>
      <c r="AH103" s="289"/>
      <c r="AI103" s="293" t="s">
        <v>311</v>
      </c>
      <c r="AJ103" s="288"/>
      <c r="AK103" s="288"/>
      <c r="AL103" s="289"/>
      <c r="AM103" s="293" t="s">
        <v>340</v>
      </c>
      <c r="AN103" s="288"/>
      <c r="AO103" s="288"/>
      <c r="AP103" s="289"/>
      <c r="AQ103" s="349" t="s">
        <v>353</v>
      </c>
      <c r="AR103" s="350"/>
      <c r="AS103" s="350"/>
      <c r="AT103" s="351"/>
      <c r="AU103" s="349" t="s">
        <v>354</v>
      </c>
      <c r="AV103" s="350"/>
      <c r="AW103" s="350"/>
      <c r="AX103" s="352"/>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1" t="s">
        <v>54</v>
      </c>
      <c r="Z104" s="462"/>
      <c r="AA104" s="463"/>
      <c r="AB104" s="455"/>
      <c r="AC104" s="456"/>
      <c r="AD104" s="457"/>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58" t="s">
        <v>55</v>
      </c>
      <c r="Z105" s="459"/>
      <c r="AA105" s="460"/>
      <c r="AB105" s="464"/>
      <c r="AC105" s="465"/>
      <c r="AD105" s="466"/>
      <c r="AE105" s="347"/>
      <c r="AF105" s="347"/>
      <c r="AG105" s="347"/>
      <c r="AH105" s="347"/>
      <c r="AI105" s="347"/>
      <c r="AJ105" s="347"/>
      <c r="AK105" s="347"/>
      <c r="AL105" s="347"/>
      <c r="AM105" s="347"/>
      <c r="AN105" s="347"/>
      <c r="AO105" s="347"/>
      <c r="AP105" s="347"/>
      <c r="AQ105" s="353"/>
      <c r="AR105" s="354"/>
      <c r="AS105" s="354"/>
      <c r="AT105" s="355"/>
      <c r="AU105" s="807"/>
      <c r="AV105" s="808"/>
      <c r="AW105" s="808"/>
      <c r="AX105" s="809"/>
    </row>
    <row r="106" spans="1:60" ht="31.5" hidden="1" customHeight="1" x14ac:dyDescent="0.15">
      <c r="A106" s="475" t="s">
        <v>274</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2"/>
      <c r="Z106" s="453"/>
      <c r="AA106" s="454"/>
      <c r="AB106" s="293" t="s">
        <v>11</v>
      </c>
      <c r="AC106" s="288"/>
      <c r="AD106" s="289"/>
      <c r="AE106" s="293" t="s">
        <v>313</v>
      </c>
      <c r="AF106" s="288"/>
      <c r="AG106" s="288"/>
      <c r="AH106" s="289"/>
      <c r="AI106" s="293" t="s">
        <v>311</v>
      </c>
      <c r="AJ106" s="288"/>
      <c r="AK106" s="288"/>
      <c r="AL106" s="289"/>
      <c r="AM106" s="293" t="s">
        <v>340</v>
      </c>
      <c r="AN106" s="288"/>
      <c r="AO106" s="288"/>
      <c r="AP106" s="289"/>
      <c r="AQ106" s="349" t="s">
        <v>353</v>
      </c>
      <c r="AR106" s="350"/>
      <c r="AS106" s="350"/>
      <c r="AT106" s="351"/>
      <c r="AU106" s="349" t="s">
        <v>354</v>
      </c>
      <c r="AV106" s="350"/>
      <c r="AW106" s="350"/>
      <c r="AX106" s="352"/>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1" t="s">
        <v>54</v>
      </c>
      <c r="Z107" s="462"/>
      <c r="AA107" s="463"/>
      <c r="AB107" s="455"/>
      <c r="AC107" s="456"/>
      <c r="AD107" s="457"/>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58" t="s">
        <v>55</v>
      </c>
      <c r="Z108" s="459"/>
      <c r="AA108" s="460"/>
      <c r="AB108" s="464"/>
      <c r="AC108" s="465"/>
      <c r="AD108" s="466"/>
      <c r="AE108" s="347"/>
      <c r="AF108" s="347"/>
      <c r="AG108" s="347"/>
      <c r="AH108" s="347"/>
      <c r="AI108" s="347"/>
      <c r="AJ108" s="347"/>
      <c r="AK108" s="347"/>
      <c r="AL108" s="347"/>
      <c r="AM108" s="347"/>
      <c r="AN108" s="347"/>
      <c r="AO108" s="347"/>
      <c r="AP108" s="347"/>
      <c r="AQ108" s="353"/>
      <c r="AR108" s="354"/>
      <c r="AS108" s="354"/>
      <c r="AT108" s="355"/>
      <c r="AU108" s="807"/>
      <c r="AV108" s="808"/>
      <c r="AW108" s="808"/>
      <c r="AX108" s="809"/>
    </row>
    <row r="109" spans="1:60" ht="31.5" hidden="1" customHeight="1" x14ac:dyDescent="0.15">
      <c r="A109" s="475" t="s">
        <v>274</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2"/>
      <c r="Z109" s="453"/>
      <c r="AA109" s="454"/>
      <c r="AB109" s="293" t="s">
        <v>11</v>
      </c>
      <c r="AC109" s="288"/>
      <c r="AD109" s="289"/>
      <c r="AE109" s="293" t="s">
        <v>313</v>
      </c>
      <c r="AF109" s="288"/>
      <c r="AG109" s="288"/>
      <c r="AH109" s="289"/>
      <c r="AI109" s="293" t="s">
        <v>311</v>
      </c>
      <c r="AJ109" s="288"/>
      <c r="AK109" s="288"/>
      <c r="AL109" s="289"/>
      <c r="AM109" s="293" t="s">
        <v>340</v>
      </c>
      <c r="AN109" s="288"/>
      <c r="AO109" s="288"/>
      <c r="AP109" s="289"/>
      <c r="AQ109" s="349" t="s">
        <v>353</v>
      </c>
      <c r="AR109" s="350"/>
      <c r="AS109" s="350"/>
      <c r="AT109" s="351"/>
      <c r="AU109" s="349" t="s">
        <v>354</v>
      </c>
      <c r="AV109" s="350"/>
      <c r="AW109" s="350"/>
      <c r="AX109" s="352"/>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1" t="s">
        <v>54</v>
      </c>
      <c r="Z110" s="462"/>
      <c r="AA110" s="463"/>
      <c r="AB110" s="455"/>
      <c r="AC110" s="456"/>
      <c r="AD110" s="457"/>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58" t="s">
        <v>55</v>
      </c>
      <c r="Z111" s="459"/>
      <c r="AA111" s="460"/>
      <c r="AB111" s="464"/>
      <c r="AC111" s="465"/>
      <c r="AD111" s="466"/>
      <c r="AE111" s="347"/>
      <c r="AF111" s="347"/>
      <c r="AG111" s="347"/>
      <c r="AH111" s="347"/>
      <c r="AI111" s="347"/>
      <c r="AJ111" s="347"/>
      <c r="AK111" s="347"/>
      <c r="AL111" s="347"/>
      <c r="AM111" s="347"/>
      <c r="AN111" s="347"/>
      <c r="AO111" s="347"/>
      <c r="AP111" s="347"/>
      <c r="AQ111" s="353"/>
      <c r="AR111" s="354"/>
      <c r="AS111" s="354"/>
      <c r="AT111" s="355"/>
      <c r="AU111" s="807"/>
      <c r="AV111" s="808"/>
      <c r="AW111" s="808"/>
      <c r="AX111" s="809"/>
    </row>
    <row r="112" spans="1:60" ht="31.5" hidden="1" customHeight="1" x14ac:dyDescent="0.15">
      <c r="A112" s="475" t="s">
        <v>274</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2"/>
      <c r="Z112" s="453"/>
      <c r="AA112" s="454"/>
      <c r="AB112" s="293" t="s">
        <v>11</v>
      </c>
      <c r="AC112" s="288"/>
      <c r="AD112" s="289"/>
      <c r="AE112" s="293" t="s">
        <v>313</v>
      </c>
      <c r="AF112" s="288"/>
      <c r="AG112" s="288"/>
      <c r="AH112" s="289"/>
      <c r="AI112" s="293" t="s">
        <v>311</v>
      </c>
      <c r="AJ112" s="288"/>
      <c r="AK112" s="288"/>
      <c r="AL112" s="289"/>
      <c r="AM112" s="293" t="s">
        <v>340</v>
      </c>
      <c r="AN112" s="288"/>
      <c r="AO112" s="288"/>
      <c r="AP112" s="289"/>
      <c r="AQ112" s="349" t="s">
        <v>353</v>
      </c>
      <c r="AR112" s="350"/>
      <c r="AS112" s="350"/>
      <c r="AT112" s="351"/>
      <c r="AU112" s="349" t="s">
        <v>354</v>
      </c>
      <c r="AV112" s="350"/>
      <c r="AW112" s="350"/>
      <c r="AX112" s="352"/>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1" t="s">
        <v>54</v>
      </c>
      <c r="Z113" s="462"/>
      <c r="AA113" s="463"/>
      <c r="AB113" s="455"/>
      <c r="AC113" s="456"/>
      <c r="AD113" s="457"/>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58" t="s">
        <v>55</v>
      </c>
      <c r="Z114" s="459"/>
      <c r="AA114" s="460"/>
      <c r="AB114" s="464"/>
      <c r="AC114" s="465"/>
      <c r="AD114" s="466"/>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4" t="s">
        <v>355</v>
      </c>
      <c r="AR115" s="325"/>
      <c r="AS115" s="325"/>
      <c r="AT115" s="325"/>
      <c r="AU115" s="325"/>
      <c r="AV115" s="325"/>
      <c r="AW115" s="325"/>
      <c r="AX115" s="326"/>
    </row>
    <row r="116" spans="1:50" ht="23.25" customHeight="1" x14ac:dyDescent="0.15">
      <c r="A116" s="282"/>
      <c r="B116" s="283"/>
      <c r="C116" s="283"/>
      <c r="D116" s="283"/>
      <c r="E116" s="283"/>
      <c r="F116" s="284"/>
      <c r="G116" s="151" t="s">
        <v>491</v>
      </c>
      <c r="H116" s="151"/>
      <c r="I116" s="151"/>
      <c r="J116" s="151"/>
      <c r="K116" s="151"/>
      <c r="L116" s="151"/>
      <c r="M116" s="151"/>
      <c r="N116" s="151"/>
      <c r="O116" s="151"/>
      <c r="P116" s="151"/>
      <c r="Q116" s="151"/>
      <c r="R116" s="151"/>
      <c r="S116" s="151"/>
      <c r="T116" s="151"/>
      <c r="U116" s="151"/>
      <c r="V116" s="151"/>
      <c r="W116" s="151"/>
      <c r="X116" s="222"/>
      <c r="Y116" s="344" t="s">
        <v>15</v>
      </c>
      <c r="Z116" s="345"/>
      <c r="AA116" s="346"/>
      <c r="AB116" s="290"/>
      <c r="AC116" s="291"/>
      <c r="AD116" s="292"/>
      <c r="AE116" s="347">
        <v>19</v>
      </c>
      <c r="AF116" s="347"/>
      <c r="AG116" s="347"/>
      <c r="AH116" s="347"/>
      <c r="AI116" s="347">
        <v>19</v>
      </c>
      <c r="AJ116" s="347"/>
      <c r="AK116" s="347"/>
      <c r="AL116" s="347"/>
      <c r="AM116" s="347">
        <v>19</v>
      </c>
      <c r="AN116" s="347"/>
      <c r="AO116" s="347"/>
      <c r="AP116" s="347"/>
      <c r="AQ116" s="353">
        <v>29</v>
      </c>
      <c r="AR116" s="354"/>
      <c r="AS116" s="354"/>
      <c r="AT116" s="354"/>
      <c r="AU116" s="354"/>
      <c r="AV116" s="354"/>
      <c r="AW116" s="354"/>
      <c r="AX116" s="356"/>
    </row>
    <row r="117" spans="1:50" ht="46.5" customHeight="1" thickBot="1" x14ac:dyDescent="0.2">
      <c r="A117" s="285"/>
      <c r="B117" s="286"/>
      <c r="C117" s="286"/>
      <c r="D117" s="286"/>
      <c r="E117" s="286"/>
      <c r="F117" s="287"/>
      <c r="G117" s="154"/>
      <c r="H117" s="154"/>
      <c r="I117" s="154"/>
      <c r="J117" s="154"/>
      <c r="K117" s="154"/>
      <c r="L117" s="154"/>
      <c r="M117" s="154"/>
      <c r="N117" s="154"/>
      <c r="O117" s="154"/>
      <c r="P117" s="154"/>
      <c r="Q117" s="154"/>
      <c r="R117" s="154"/>
      <c r="S117" s="154"/>
      <c r="T117" s="154"/>
      <c r="U117" s="154"/>
      <c r="V117" s="154"/>
      <c r="W117" s="154"/>
      <c r="X117" s="227"/>
      <c r="Y117" s="327" t="s">
        <v>48</v>
      </c>
      <c r="Z117" s="328"/>
      <c r="AA117" s="329"/>
      <c r="AB117" s="330" t="s">
        <v>280</v>
      </c>
      <c r="AC117" s="331"/>
      <c r="AD117" s="332"/>
      <c r="AE117" s="295" t="s">
        <v>492</v>
      </c>
      <c r="AF117" s="295"/>
      <c r="AG117" s="295"/>
      <c r="AH117" s="295"/>
      <c r="AI117" s="295" t="s">
        <v>492</v>
      </c>
      <c r="AJ117" s="295"/>
      <c r="AK117" s="295"/>
      <c r="AL117" s="295"/>
      <c r="AM117" s="295" t="s">
        <v>492</v>
      </c>
      <c r="AN117" s="295"/>
      <c r="AO117" s="295"/>
      <c r="AP117" s="295"/>
      <c r="AQ117" s="295" t="s">
        <v>493</v>
      </c>
      <c r="AR117" s="295"/>
      <c r="AS117" s="295"/>
      <c r="AT117" s="295"/>
      <c r="AU117" s="295"/>
      <c r="AV117" s="295"/>
      <c r="AW117" s="295"/>
      <c r="AX117" s="296"/>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4" t="s">
        <v>355</v>
      </c>
      <c r="AR118" s="325"/>
      <c r="AS118" s="325"/>
      <c r="AT118" s="325"/>
      <c r="AU118" s="325"/>
      <c r="AV118" s="325"/>
      <c r="AW118" s="325"/>
      <c r="AX118" s="326"/>
    </row>
    <row r="119" spans="1:50" ht="23.25" hidden="1" customHeight="1" x14ac:dyDescent="0.15">
      <c r="A119" s="282"/>
      <c r="B119" s="283"/>
      <c r="C119" s="283"/>
      <c r="D119" s="283"/>
      <c r="E119" s="283"/>
      <c r="F119" s="284"/>
      <c r="G119" s="340" t="s">
        <v>281</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0"/>
      <c r="AC119" s="291"/>
      <c r="AD119" s="292"/>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5"/>
      <c r="B120" s="286"/>
      <c r="C120" s="286"/>
      <c r="D120" s="286"/>
      <c r="E120" s="286"/>
      <c r="F120" s="287"/>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280</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4" t="s">
        <v>355</v>
      </c>
      <c r="AR121" s="325"/>
      <c r="AS121" s="325"/>
      <c r="AT121" s="325"/>
      <c r="AU121" s="325"/>
      <c r="AV121" s="325"/>
      <c r="AW121" s="325"/>
      <c r="AX121" s="326"/>
    </row>
    <row r="122" spans="1:50" ht="23.25" hidden="1" customHeight="1" x14ac:dyDescent="0.15">
      <c r="A122" s="282"/>
      <c r="B122" s="283"/>
      <c r="C122" s="283"/>
      <c r="D122" s="283"/>
      <c r="E122" s="283"/>
      <c r="F122" s="284"/>
      <c r="G122" s="340" t="s">
        <v>282</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0"/>
      <c r="AC122" s="291"/>
      <c r="AD122" s="292"/>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5"/>
      <c r="B123" s="286"/>
      <c r="C123" s="286"/>
      <c r="D123" s="286"/>
      <c r="E123" s="286"/>
      <c r="F123" s="287"/>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283</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4" t="s">
        <v>355</v>
      </c>
      <c r="AR124" s="325"/>
      <c r="AS124" s="325"/>
      <c r="AT124" s="325"/>
      <c r="AU124" s="325"/>
      <c r="AV124" s="325"/>
      <c r="AW124" s="325"/>
      <c r="AX124" s="326"/>
    </row>
    <row r="125" spans="1:50" ht="23.25" hidden="1" customHeight="1" x14ac:dyDescent="0.15">
      <c r="A125" s="282"/>
      <c r="B125" s="283"/>
      <c r="C125" s="283"/>
      <c r="D125" s="283"/>
      <c r="E125" s="283"/>
      <c r="F125" s="284"/>
      <c r="G125" s="340" t="s">
        <v>282</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0"/>
      <c r="AC125" s="291"/>
      <c r="AD125" s="292"/>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5"/>
      <c r="B126" s="286"/>
      <c r="C126" s="286"/>
      <c r="D126" s="286"/>
      <c r="E126" s="286"/>
      <c r="F126" s="287"/>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280</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5" t="s">
        <v>15</v>
      </c>
      <c r="B127" s="283"/>
      <c r="C127" s="283"/>
      <c r="D127" s="283"/>
      <c r="E127" s="283"/>
      <c r="F127" s="284"/>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3" t="s">
        <v>313</v>
      </c>
      <c r="AF127" s="288"/>
      <c r="AG127" s="288"/>
      <c r="AH127" s="289"/>
      <c r="AI127" s="293" t="s">
        <v>311</v>
      </c>
      <c r="AJ127" s="288"/>
      <c r="AK127" s="288"/>
      <c r="AL127" s="289"/>
      <c r="AM127" s="293" t="s">
        <v>340</v>
      </c>
      <c r="AN127" s="288"/>
      <c r="AO127" s="288"/>
      <c r="AP127" s="289"/>
      <c r="AQ127" s="324" t="s">
        <v>355</v>
      </c>
      <c r="AR127" s="325"/>
      <c r="AS127" s="325"/>
      <c r="AT127" s="325"/>
      <c r="AU127" s="325"/>
      <c r="AV127" s="325"/>
      <c r="AW127" s="325"/>
      <c r="AX127" s="326"/>
    </row>
    <row r="128" spans="1:50" ht="23.25" hidden="1" customHeight="1" x14ac:dyDescent="0.15">
      <c r="A128" s="282"/>
      <c r="B128" s="283"/>
      <c r="C128" s="283"/>
      <c r="D128" s="283"/>
      <c r="E128" s="283"/>
      <c r="F128" s="284"/>
      <c r="G128" s="340" t="s">
        <v>282</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0"/>
      <c r="AC128" s="291"/>
      <c r="AD128" s="292"/>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5"/>
      <c r="B129" s="286"/>
      <c r="C129" s="286"/>
      <c r="D129" s="286"/>
      <c r="E129" s="286"/>
      <c r="F129" s="287"/>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280</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3" t="s">
        <v>328</v>
      </c>
      <c r="B130" s="981"/>
      <c r="C130" s="980" t="s">
        <v>191</v>
      </c>
      <c r="D130" s="981"/>
      <c r="E130" s="297" t="s">
        <v>220</v>
      </c>
      <c r="F130" s="298"/>
      <c r="G130" s="299" t="s">
        <v>539</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84"/>
      <c r="B131" s="242"/>
      <c r="C131" s="241"/>
      <c r="D131" s="242"/>
      <c r="E131" s="228" t="s">
        <v>219</v>
      </c>
      <c r="F131" s="229"/>
      <c r="G131" s="294" t="s">
        <v>540</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984"/>
      <c r="B132" s="242"/>
      <c r="C132" s="241"/>
      <c r="D132" s="242"/>
      <c r="E132" s="239" t="s">
        <v>192</v>
      </c>
      <c r="F132" s="302"/>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4"/>
      <c r="B134" s="242"/>
      <c r="C134" s="241"/>
      <c r="D134" s="242"/>
      <c r="E134" s="241"/>
      <c r="F134" s="303"/>
      <c r="G134" s="221" t="s">
        <v>490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490</v>
      </c>
      <c r="AC134" s="214"/>
      <c r="AD134" s="214"/>
      <c r="AE134" s="256" t="s">
        <v>490</v>
      </c>
      <c r="AF134" s="106"/>
      <c r="AG134" s="106"/>
      <c r="AH134" s="106"/>
      <c r="AI134" s="256" t="s">
        <v>490</v>
      </c>
      <c r="AJ134" s="106"/>
      <c r="AK134" s="106"/>
      <c r="AL134" s="106"/>
      <c r="AM134" s="256" t="s">
        <v>490</v>
      </c>
      <c r="AN134" s="106"/>
      <c r="AO134" s="106"/>
      <c r="AP134" s="106"/>
      <c r="AQ134" s="256" t="s">
        <v>495</v>
      </c>
      <c r="AR134" s="106"/>
      <c r="AS134" s="106"/>
      <c r="AT134" s="106"/>
      <c r="AU134" s="256" t="s">
        <v>496</v>
      </c>
      <c r="AV134" s="106"/>
      <c r="AW134" s="106"/>
      <c r="AX134" s="205"/>
    </row>
    <row r="135" spans="1:50" ht="39.75" customHeight="1" x14ac:dyDescent="0.15">
      <c r="A135" s="984"/>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494</v>
      </c>
      <c r="AC135" s="123"/>
      <c r="AD135" s="123"/>
      <c r="AE135" s="256" t="s">
        <v>495</v>
      </c>
      <c r="AF135" s="106"/>
      <c r="AG135" s="106"/>
      <c r="AH135" s="106"/>
      <c r="AI135" s="256" t="s">
        <v>495</v>
      </c>
      <c r="AJ135" s="106"/>
      <c r="AK135" s="106"/>
      <c r="AL135" s="106"/>
      <c r="AM135" s="256" t="s">
        <v>490</v>
      </c>
      <c r="AN135" s="106"/>
      <c r="AO135" s="106"/>
      <c r="AP135" s="106"/>
      <c r="AQ135" s="256" t="s">
        <v>490</v>
      </c>
      <c r="AR135" s="106"/>
      <c r="AS135" s="106"/>
      <c r="AT135" s="106"/>
      <c r="AU135" s="256" t="s">
        <v>490</v>
      </c>
      <c r="AV135" s="106"/>
      <c r="AW135" s="106"/>
      <c r="AX135" s="205"/>
    </row>
    <row r="136" spans="1:50" ht="18.75" hidden="1" customHeight="1" x14ac:dyDescent="0.15">
      <c r="A136" s="984"/>
      <c r="B136" s="242"/>
      <c r="C136" s="241"/>
      <c r="D136" s="242"/>
      <c r="E136" s="241"/>
      <c r="F136" s="303"/>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3"/>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3"/>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3"/>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3"/>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3"/>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984"/>
      <c r="B152" s="242"/>
      <c r="C152" s="241"/>
      <c r="D152" s="242"/>
      <c r="E152" s="241"/>
      <c r="F152" s="303"/>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customHeight="1" x14ac:dyDescent="0.15">
      <c r="A153" s="984"/>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4"/>
      <c r="B154" s="242"/>
      <c r="C154" s="241"/>
      <c r="D154" s="242"/>
      <c r="E154" s="241"/>
      <c r="F154" s="303"/>
      <c r="G154" s="221" t="s">
        <v>490</v>
      </c>
      <c r="H154" s="151"/>
      <c r="I154" s="151"/>
      <c r="J154" s="151"/>
      <c r="K154" s="151"/>
      <c r="L154" s="151"/>
      <c r="M154" s="151"/>
      <c r="N154" s="151"/>
      <c r="O154" s="151"/>
      <c r="P154" s="222"/>
      <c r="Q154" s="150" t="s">
        <v>490</v>
      </c>
      <c r="R154" s="151"/>
      <c r="S154" s="151"/>
      <c r="T154" s="151"/>
      <c r="U154" s="151"/>
      <c r="V154" s="151"/>
      <c r="W154" s="151"/>
      <c r="X154" s="151"/>
      <c r="Y154" s="151"/>
      <c r="Z154" s="151"/>
      <c r="AA154" s="911"/>
      <c r="AB154" s="245" t="s">
        <v>490</v>
      </c>
      <c r="AC154" s="246"/>
      <c r="AD154" s="246"/>
      <c r="AE154" s="251" t="s">
        <v>490</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4"/>
      <c r="B155" s="242"/>
      <c r="C155" s="241"/>
      <c r="D155" s="242"/>
      <c r="E155" s="241"/>
      <c r="F155" s="303"/>
      <c r="G155" s="223"/>
      <c r="H155" s="224"/>
      <c r="I155" s="224"/>
      <c r="J155" s="224"/>
      <c r="K155" s="224"/>
      <c r="L155" s="224"/>
      <c r="M155" s="224"/>
      <c r="N155" s="224"/>
      <c r="O155" s="224"/>
      <c r="P155" s="225"/>
      <c r="Q155" s="415"/>
      <c r="R155" s="224"/>
      <c r="S155" s="224"/>
      <c r="T155" s="224"/>
      <c r="U155" s="224"/>
      <c r="V155" s="224"/>
      <c r="W155" s="224"/>
      <c r="X155" s="224"/>
      <c r="Y155" s="224"/>
      <c r="Z155" s="224"/>
      <c r="AA155" s="91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4"/>
      <c r="B156" s="242"/>
      <c r="C156" s="241"/>
      <c r="D156" s="242"/>
      <c r="E156" s="241"/>
      <c r="F156" s="303"/>
      <c r="G156" s="223"/>
      <c r="H156" s="224"/>
      <c r="I156" s="224"/>
      <c r="J156" s="224"/>
      <c r="K156" s="224"/>
      <c r="L156" s="224"/>
      <c r="M156" s="224"/>
      <c r="N156" s="224"/>
      <c r="O156" s="224"/>
      <c r="P156" s="225"/>
      <c r="Q156" s="415"/>
      <c r="R156" s="224"/>
      <c r="S156" s="224"/>
      <c r="T156" s="224"/>
      <c r="U156" s="224"/>
      <c r="V156" s="224"/>
      <c r="W156" s="224"/>
      <c r="X156" s="224"/>
      <c r="Y156" s="224"/>
      <c r="Z156" s="224"/>
      <c r="AA156" s="91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4"/>
      <c r="B157" s="242"/>
      <c r="C157" s="241"/>
      <c r="D157" s="242"/>
      <c r="E157" s="241"/>
      <c r="F157" s="303"/>
      <c r="G157" s="223"/>
      <c r="H157" s="224"/>
      <c r="I157" s="224"/>
      <c r="J157" s="224"/>
      <c r="K157" s="224"/>
      <c r="L157" s="224"/>
      <c r="M157" s="224"/>
      <c r="N157" s="224"/>
      <c r="O157" s="224"/>
      <c r="P157" s="225"/>
      <c r="Q157" s="415"/>
      <c r="R157" s="224"/>
      <c r="S157" s="224"/>
      <c r="T157" s="224"/>
      <c r="U157" s="224"/>
      <c r="V157" s="224"/>
      <c r="W157" s="224"/>
      <c r="X157" s="224"/>
      <c r="Y157" s="224"/>
      <c r="Z157" s="224"/>
      <c r="AA157" s="912"/>
      <c r="AB157" s="247"/>
      <c r="AC157" s="248"/>
      <c r="AD157" s="248"/>
      <c r="AE157" s="150" t="s">
        <v>490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4"/>
      <c r="B158" s="242"/>
      <c r="C158" s="241"/>
      <c r="D158" s="242"/>
      <c r="E158" s="241"/>
      <c r="F158" s="303"/>
      <c r="G158" s="226"/>
      <c r="H158" s="154"/>
      <c r="I158" s="154"/>
      <c r="J158" s="154"/>
      <c r="K158" s="154"/>
      <c r="L158" s="154"/>
      <c r="M158" s="154"/>
      <c r="N158" s="154"/>
      <c r="O158" s="154"/>
      <c r="P158" s="227"/>
      <c r="Q158" s="153"/>
      <c r="R158" s="154"/>
      <c r="S158" s="154"/>
      <c r="T158" s="154"/>
      <c r="U158" s="154"/>
      <c r="V158" s="154"/>
      <c r="W158" s="154"/>
      <c r="X158" s="154"/>
      <c r="Y158" s="154"/>
      <c r="Z158" s="154"/>
      <c r="AA158" s="91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3"/>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1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3"/>
      <c r="G162" s="223"/>
      <c r="H162" s="224"/>
      <c r="I162" s="224"/>
      <c r="J162" s="224"/>
      <c r="K162" s="224"/>
      <c r="L162" s="224"/>
      <c r="M162" s="224"/>
      <c r="N162" s="224"/>
      <c r="O162" s="224"/>
      <c r="P162" s="225"/>
      <c r="Q162" s="415"/>
      <c r="R162" s="224"/>
      <c r="S162" s="224"/>
      <c r="T162" s="224"/>
      <c r="U162" s="224"/>
      <c r="V162" s="224"/>
      <c r="W162" s="224"/>
      <c r="X162" s="224"/>
      <c r="Y162" s="224"/>
      <c r="Z162" s="224"/>
      <c r="AA162" s="91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3"/>
      <c r="G163" s="223"/>
      <c r="H163" s="224"/>
      <c r="I163" s="224"/>
      <c r="J163" s="224"/>
      <c r="K163" s="224"/>
      <c r="L163" s="224"/>
      <c r="M163" s="224"/>
      <c r="N163" s="224"/>
      <c r="O163" s="224"/>
      <c r="P163" s="225"/>
      <c r="Q163" s="415"/>
      <c r="R163" s="224"/>
      <c r="S163" s="224"/>
      <c r="T163" s="224"/>
      <c r="U163" s="224"/>
      <c r="V163" s="224"/>
      <c r="W163" s="224"/>
      <c r="X163" s="224"/>
      <c r="Y163" s="224"/>
      <c r="Z163" s="224"/>
      <c r="AA163" s="91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3"/>
      <c r="G164" s="223"/>
      <c r="H164" s="224"/>
      <c r="I164" s="224"/>
      <c r="J164" s="224"/>
      <c r="K164" s="224"/>
      <c r="L164" s="224"/>
      <c r="M164" s="224"/>
      <c r="N164" s="224"/>
      <c r="O164" s="224"/>
      <c r="P164" s="225"/>
      <c r="Q164" s="415"/>
      <c r="R164" s="224"/>
      <c r="S164" s="224"/>
      <c r="T164" s="224"/>
      <c r="U164" s="224"/>
      <c r="V164" s="224"/>
      <c r="W164" s="224"/>
      <c r="X164" s="224"/>
      <c r="Y164" s="224"/>
      <c r="Z164" s="224"/>
      <c r="AA164" s="91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1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3"/>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1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3"/>
      <c r="G169" s="223"/>
      <c r="H169" s="224"/>
      <c r="I169" s="224"/>
      <c r="J169" s="224"/>
      <c r="K169" s="224"/>
      <c r="L169" s="224"/>
      <c r="M169" s="224"/>
      <c r="N169" s="224"/>
      <c r="O169" s="224"/>
      <c r="P169" s="225"/>
      <c r="Q169" s="415"/>
      <c r="R169" s="224"/>
      <c r="S169" s="224"/>
      <c r="T169" s="224"/>
      <c r="U169" s="224"/>
      <c r="V169" s="224"/>
      <c r="W169" s="224"/>
      <c r="X169" s="224"/>
      <c r="Y169" s="224"/>
      <c r="Z169" s="224"/>
      <c r="AA169" s="91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3"/>
      <c r="G170" s="223"/>
      <c r="H170" s="224"/>
      <c r="I170" s="224"/>
      <c r="J170" s="224"/>
      <c r="K170" s="224"/>
      <c r="L170" s="224"/>
      <c r="M170" s="224"/>
      <c r="N170" s="224"/>
      <c r="O170" s="224"/>
      <c r="P170" s="225"/>
      <c r="Q170" s="415"/>
      <c r="R170" s="224"/>
      <c r="S170" s="224"/>
      <c r="T170" s="224"/>
      <c r="U170" s="224"/>
      <c r="V170" s="224"/>
      <c r="W170" s="224"/>
      <c r="X170" s="224"/>
      <c r="Y170" s="224"/>
      <c r="Z170" s="224"/>
      <c r="AA170" s="91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3"/>
      <c r="G171" s="223"/>
      <c r="H171" s="224"/>
      <c r="I171" s="224"/>
      <c r="J171" s="224"/>
      <c r="K171" s="224"/>
      <c r="L171" s="224"/>
      <c r="M171" s="224"/>
      <c r="N171" s="224"/>
      <c r="O171" s="224"/>
      <c r="P171" s="225"/>
      <c r="Q171" s="415"/>
      <c r="R171" s="224"/>
      <c r="S171" s="224"/>
      <c r="T171" s="224"/>
      <c r="U171" s="224"/>
      <c r="V171" s="224"/>
      <c r="W171" s="224"/>
      <c r="X171" s="224"/>
      <c r="Y171" s="224"/>
      <c r="Z171" s="224"/>
      <c r="AA171" s="91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1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3"/>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1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3"/>
      <c r="G176" s="223"/>
      <c r="H176" s="224"/>
      <c r="I176" s="224"/>
      <c r="J176" s="224"/>
      <c r="K176" s="224"/>
      <c r="L176" s="224"/>
      <c r="M176" s="224"/>
      <c r="N176" s="224"/>
      <c r="O176" s="224"/>
      <c r="P176" s="225"/>
      <c r="Q176" s="415"/>
      <c r="R176" s="224"/>
      <c r="S176" s="224"/>
      <c r="T176" s="224"/>
      <c r="U176" s="224"/>
      <c r="V176" s="224"/>
      <c r="W176" s="224"/>
      <c r="X176" s="224"/>
      <c r="Y176" s="224"/>
      <c r="Z176" s="224"/>
      <c r="AA176" s="91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3"/>
      <c r="G177" s="223"/>
      <c r="H177" s="224"/>
      <c r="I177" s="224"/>
      <c r="J177" s="224"/>
      <c r="K177" s="224"/>
      <c r="L177" s="224"/>
      <c r="M177" s="224"/>
      <c r="N177" s="224"/>
      <c r="O177" s="224"/>
      <c r="P177" s="225"/>
      <c r="Q177" s="415"/>
      <c r="R177" s="224"/>
      <c r="S177" s="224"/>
      <c r="T177" s="224"/>
      <c r="U177" s="224"/>
      <c r="V177" s="224"/>
      <c r="W177" s="224"/>
      <c r="X177" s="224"/>
      <c r="Y177" s="224"/>
      <c r="Z177" s="224"/>
      <c r="AA177" s="91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3"/>
      <c r="G178" s="223"/>
      <c r="H178" s="224"/>
      <c r="I178" s="224"/>
      <c r="J178" s="224"/>
      <c r="K178" s="224"/>
      <c r="L178" s="224"/>
      <c r="M178" s="224"/>
      <c r="N178" s="224"/>
      <c r="O178" s="224"/>
      <c r="P178" s="225"/>
      <c r="Q178" s="415"/>
      <c r="R178" s="224"/>
      <c r="S178" s="224"/>
      <c r="T178" s="224"/>
      <c r="U178" s="224"/>
      <c r="V178" s="224"/>
      <c r="W178" s="224"/>
      <c r="X178" s="224"/>
      <c r="Y178" s="224"/>
      <c r="Z178" s="224"/>
      <c r="AA178" s="91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1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3"/>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1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3"/>
      <c r="G183" s="223"/>
      <c r="H183" s="224"/>
      <c r="I183" s="224"/>
      <c r="J183" s="224"/>
      <c r="K183" s="224"/>
      <c r="L183" s="224"/>
      <c r="M183" s="224"/>
      <c r="N183" s="224"/>
      <c r="O183" s="224"/>
      <c r="P183" s="225"/>
      <c r="Q183" s="415"/>
      <c r="R183" s="224"/>
      <c r="S183" s="224"/>
      <c r="T183" s="224"/>
      <c r="U183" s="224"/>
      <c r="V183" s="224"/>
      <c r="W183" s="224"/>
      <c r="X183" s="224"/>
      <c r="Y183" s="224"/>
      <c r="Z183" s="224"/>
      <c r="AA183" s="91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3"/>
      <c r="G184" s="223"/>
      <c r="H184" s="224"/>
      <c r="I184" s="224"/>
      <c r="J184" s="224"/>
      <c r="K184" s="224"/>
      <c r="L184" s="224"/>
      <c r="M184" s="224"/>
      <c r="N184" s="224"/>
      <c r="O184" s="224"/>
      <c r="P184" s="225"/>
      <c r="Q184" s="415"/>
      <c r="R184" s="224"/>
      <c r="S184" s="224"/>
      <c r="T184" s="224"/>
      <c r="U184" s="224"/>
      <c r="V184" s="224"/>
      <c r="W184" s="224"/>
      <c r="X184" s="224"/>
      <c r="Y184" s="224"/>
      <c r="Z184" s="224"/>
      <c r="AA184" s="91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3"/>
      <c r="G185" s="223"/>
      <c r="H185" s="224"/>
      <c r="I185" s="224"/>
      <c r="J185" s="224"/>
      <c r="K185" s="224"/>
      <c r="L185" s="224"/>
      <c r="M185" s="224"/>
      <c r="N185" s="224"/>
      <c r="O185" s="224"/>
      <c r="P185" s="225"/>
      <c r="Q185" s="415"/>
      <c r="R185" s="224"/>
      <c r="S185" s="224"/>
      <c r="T185" s="224"/>
      <c r="U185" s="224"/>
      <c r="V185" s="224"/>
      <c r="W185" s="224"/>
      <c r="X185" s="224"/>
      <c r="Y185" s="224"/>
      <c r="Z185" s="224"/>
      <c r="AA185" s="91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1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497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4"/>
      <c r="B189" s="242"/>
      <c r="C189" s="241"/>
      <c r="D189" s="242"/>
      <c r="E189" s="415"/>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6"/>
    </row>
    <row r="190" spans="1:50" ht="45" hidden="1" customHeight="1" x14ac:dyDescent="0.15">
      <c r="A190" s="984"/>
      <c r="B190" s="242"/>
      <c r="C190" s="241"/>
      <c r="D190" s="242"/>
      <c r="E190" s="297" t="s">
        <v>220</v>
      </c>
      <c r="F190" s="298"/>
      <c r="G190" s="299"/>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6"/>
      <c r="AE190" s="916"/>
      <c r="AF190" s="916"/>
      <c r="AG190" s="916"/>
      <c r="AH190" s="916"/>
      <c r="AI190" s="916"/>
      <c r="AJ190" s="916"/>
      <c r="AK190" s="916"/>
      <c r="AL190" s="916"/>
      <c r="AM190" s="916"/>
      <c r="AN190" s="916"/>
      <c r="AO190" s="916"/>
      <c r="AP190" s="916"/>
      <c r="AQ190" s="916"/>
      <c r="AR190" s="916"/>
      <c r="AS190" s="916"/>
      <c r="AT190" s="916"/>
      <c r="AU190" s="916"/>
      <c r="AV190" s="916"/>
      <c r="AW190" s="916"/>
      <c r="AX190" s="917"/>
    </row>
    <row r="191" spans="1:50" ht="45" hidden="1" customHeight="1" x14ac:dyDescent="0.15">
      <c r="A191" s="984"/>
      <c r="B191" s="242"/>
      <c r="C191" s="241"/>
      <c r="D191" s="242"/>
      <c r="E191" s="228" t="s">
        <v>219</v>
      </c>
      <c r="F191" s="229"/>
      <c r="G191" s="226"/>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795"/>
      <c r="AK191" s="795"/>
      <c r="AL191" s="795"/>
      <c r="AM191" s="795"/>
      <c r="AN191" s="795"/>
      <c r="AO191" s="795"/>
      <c r="AP191" s="795"/>
      <c r="AQ191" s="795"/>
      <c r="AR191" s="795"/>
      <c r="AS191" s="795"/>
      <c r="AT191" s="795"/>
      <c r="AU191" s="795"/>
      <c r="AV191" s="795"/>
      <c r="AW191" s="795"/>
      <c r="AX191" s="881"/>
    </row>
    <row r="192" spans="1:50" ht="18.75" hidden="1" customHeight="1" x14ac:dyDescent="0.15">
      <c r="A192" s="984"/>
      <c r="B192" s="242"/>
      <c r="C192" s="241"/>
      <c r="D192" s="242"/>
      <c r="E192" s="239" t="s">
        <v>192</v>
      </c>
      <c r="F192" s="302"/>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3"/>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3"/>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3"/>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3"/>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3"/>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84"/>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3"/>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3"/>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3"/>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3"/>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3"/>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3"/>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3"/>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3"/>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3"/>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3"/>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3"/>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3"/>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3"/>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3"/>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3"/>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3"/>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3"/>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3"/>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3"/>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3"/>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3"/>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3"/>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3"/>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3"/>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3"/>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3"/>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3"/>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3"/>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4"/>
      <c r="F246" s="305"/>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5"/>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6"/>
    </row>
    <row r="250" spans="1:50" ht="45" hidden="1" customHeight="1" x14ac:dyDescent="0.15">
      <c r="A250" s="984"/>
      <c r="B250" s="242"/>
      <c r="C250" s="241"/>
      <c r="D250" s="242"/>
      <c r="E250" s="297" t="s">
        <v>220</v>
      </c>
      <c r="F250" s="298"/>
      <c r="G250" s="299"/>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45" hidden="1" customHeight="1" x14ac:dyDescent="0.15">
      <c r="A251" s="984"/>
      <c r="B251" s="242"/>
      <c r="C251" s="241"/>
      <c r="D251" s="242"/>
      <c r="E251" s="228" t="s">
        <v>219</v>
      </c>
      <c r="F251" s="229"/>
      <c r="G251" s="226"/>
      <c r="H251" s="795"/>
      <c r="I251" s="795"/>
      <c r="J251" s="795"/>
      <c r="K251" s="795"/>
      <c r="L251" s="795"/>
      <c r="M251" s="795"/>
      <c r="N251" s="795"/>
      <c r="O251" s="795"/>
      <c r="P251" s="795"/>
      <c r="Q251" s="795"/>
      <c r="R251" s="795"/>
      <c r="S251" s="795"/>
      <c r="T251" s="795"/>
      <c r="U251" s="795"/>
      <c r="V251" s="795"/>
      <c r="W251" s="795"/>
      <c r="X251" s="795"/>
      <c r="Y251" s="795"/>
      <c r="Z251" s="795"/>
      <c r="AA251" s="795"/>
      <c r="AB251" s="795"/>
      <c r="AC251" s="795"/>
      <c r="AD251" s="795"/>
      <c r="AE251" s="795"/>
      <c r="AF251" s="795"/>
      <c r="AG251" s="795"/>
      <c r="AH251" s="795"/>
      <c r="AI251" s="795"/>
      <c r="AJ251" s="795"/>
      <c r="AK251" s="795"/>
      <c r="AL251" s="795"/>
      <c r="AM251" s="795"/>
      <c r="AN251" s="795"/>
      <c r="AO251" s="795"/>
      <c r="AP251" s="795"/>
      <c r="AQ251" s="795"/>
      <c r="AR251" s="795"/>
      <c r="AS251" s="795"/>
      <c r="AT251" s="795"/>
      <c r="AU251" s="795"/>
      <c r="AV251" s="795"/>
      <c r="AW251" s="795"/>
      <c r="AX251" s="881"/>
    </row>
    <row r="252" spans="1:50" ht="18.75" hidden="1" customHeight="1" x14ac:dyDescent="0.15">
      <c r="A252" s="984"/>
      <c r="B252" s="242"/>
      <c r="C252" s="241"/>
      <c r="D252" s="242"/>
      <c r="E252" s="239" t="s">
        <v>192</v>
      </c>
      <c r="F252" s="302"/>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3"/>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3"/>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3"/>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3"/>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3"/>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84"/>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3"/>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3"/>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3"/>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3"/>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3"/>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3"/>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3"/>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3"/>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3"/>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3"/>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3"/>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3"/>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3"/>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3"/>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3"/>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3"/>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3"/>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3"/>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3"/>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3"/>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3"/>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3"/>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3"/>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3"/>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3"/>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3"/>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3"/>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3"/>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4"/>
      <c r="F306" s="305"/>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7" t="s">
        <v>220</v>
      </c>
      <c r="F310" s="298"/>
      <c r="G310" s="299"/>
      <c r="H310" s="916"/>
      <c r="I310" s="916"/>
      <c r="J310" s="916"/>
      <c r="K310" s="916"/>
      <c r="L310" s="916"/>
      <c r="M310" s="916"/>
      <c r="N310" s="916"/>
      <c r="O310" s="916"/>
      <c r="P310" s="916"/>
      <c r="Q310" s="916"/>
      <c r="R310" s="916"/>
      <c r="S310" s="916"/>
      <c r="T310" s="916"/>
      <c r="U310" s="916"/>
      <c r="V310" s="916"/>
      <c r="W310" s="916"/>
      <c r="X310" s="916"/>
      <c r="Y310" s="916"/>
      <c r="Z310" s="916"/>
      <c r="AA310" s="916"/>
      <c r="AB310" s="916"/>
      <c r="AC310" s="916"/>
      <c r="AD310" s="916"/>
      <c r="AE310" s="916"/>
      <c r="AF310" s="916"/>
      <c r="AG310" s="916"/>
      <c r="AH310" s="916"/>
      <c r="AI310" s="916"/>
      <c r="AJ310" s="916"/>
      <c r="AK310" s="916"/>
      <c r="AL310" s="916"/>
      <c r="AM310" s="916"/>
      <c r="AN310" s="916"/>
      <c r="AO310" s="916"/>
      <c r="AP310" s="916"/>
      <c r="AQ310" s="916"/>
      <c r="AR310" s="916"/>
      <c r="AS310" s="916"/>
      <c r="AT310" s="916"/>
      <c r="AU310" s="916"/>
      <c r="AV310" s="916"/>
      <c r="AW310" s="916"/>
      <c r="AX310" s="917"/>
    </row>
    <row r="311" spans="1:50" ht="45" hidden="1" customHeight="1" x14ac:dyDescent="0.15">
      <c r="A311" s="984"/>
      <c r="B311" s="242"/>
      <c r="C311" s="241"/>
      <c r="D311" s="242"/>
      <c r="E311" s="228" t="s">
        <v>219</v>
      </c>
      <c r="F311" s="229"/>
      <c r="G311" s="226"/>
      <c r="H311" s="795"/>
      <c r="I311" s="795"/>
      <c r="J311" s="795"/>
      <c r="K311" s="795"/>
      <c r="L311" s="795"/>
      <c r="M311" s="795"/>
      <c r="N311" s="795"/>
      <c r="O311" s="795"/>
      <c r="P311" s="795"/>
      <c r="Q311" s="795"/>
      <c r="R311" s="795"/>
      <c r="S311" s="795"/>
      <c r="T311" s="795"/>
      <c r="U311" s="795"/>
      <c r="V311" s="795"/>
      <c r="W311" s="795"/>
      <c r="X311" s="795"/>
      <c r="Y311" s="795"/>
      <c r="Z311" s="795"/>
      <c r="AA311" s="795"/>
      <c r="AB311" s="795"/>
      <c r="AC311" s="795"/>
      <c r="AD311" s="795"/>
      <c r="AE311" s="795"/>
      <c r="AF311" s="795"/>
      <c r="AG311" s="795"/>
      <c r="AH311" s="795"/>
      <c r="AI311" s="795"/>
      <c r="AJ311" s="795"/>
      <c r="AK311" s="795"/>
      <c r="AL311" s="795"/>
      <c r="AM311" s="795"/>
      <c r="AN311" s="795"/>
      <c r="AO311" s="795"/>
      <c r="AP311" s="795"/>
      <c r="AQ311" s="795"/>
      <c r="AR311" s="795"/>
      <c r="AS311" s="795"/>
      <c r="AT311" s="795"/>
      <c r="AU311" s="795"/>
      <c r="AV311" s="795"/>
      <c r="AW311" s="795"/>
      <c r="AX311" s="881"/>
    </row>
    <row r="312" spans="1:50" ht="18.75" hidden="1" customHeight="1" x14ac:dyDescent="0.15">
      <c r="A312" s="984"/>
      <c r="B312" s="242"/>
      <c r="C312" s="241"/>
      <c r="D312" s="242"/>
      <c r="E312" s="239" t="s">
        <v>192</v>
      </c>
      <c r="F312" s="302"/>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3"/>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3"/>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3"/>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3"/>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3"/>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84"/>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3"/>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3"/>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3"/>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3"/>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3"/>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3"/>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3"/>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3"/>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3"/>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3"/>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3"/>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3"/>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3"/>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3"/>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3"/>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3"/>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3"/>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3"/>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3"/>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3"/>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3"/>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3"/>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3"/>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3"/>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3"/>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3"/>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3"/>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3"/>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4"/>
      <c r="F366" s="305"/>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5"/>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6"/>
    </row>
    <row r="370" spans="1:50" ht="45" hidden="1" customHeight="1" x14ac:dyDescent="0.15">
      <c r="A370" s="984"/>
      <c r="B370" s="242"/>
      <c r="C370" s="241"/>
      <c r="D370" s="242"/>
      <c r="E370" s="297" t="s">
        <v>220</v>
      </c>
      <c r="F370" s="298"/>
      <c r="G370" s="299"/>
      <c r="H370" s="916"/>
      <c r="I370" s="916"/>
      <c r="J370" s="916"/>
      <c r="K370" s="916"/>
      <c r="L370" s="916"/>
      <c r="M370" s="916"/>
      <c r="N370" s="916"/>
      <c r="O370" s="916"/>
      <c r="P370" s="916"/>
      <c r="Q370" s="916"/>
      <c r="R370" s="916"/>
      <c r="S370" s="916"/>
      <c r="T370" s="916"/>
      <c r="U370" s="916"/>
      <c r="V370" s="916"/>
      <c r="W370" s="916"/>
      <c r="X370" s="916"/>
      <c r="Y370" s="916"/>
      <c r="Z370" s="916"/>
      <c r="AA370" s="916"/>
      <c r="AB370" s="916"/>
      <c r="AC370" s="916"/>
      <c r="AD370" s="916"/>
      <c r="AE370" s="916"/>
      <c r="AF370" s="916"/>
      <c r="AG370" s="916"/>
      <c r="AH370" s="916"/>
      <c r="AI370" s="916"/>
      <c r="AJ370" s="916"/>
      <c r="AK370" s="916"/>
      <c r="AL370" s="916"/>
      <c r="AM370" s="916"/>
      <c r="AN370" s="916"/>
      <c r="AO370" s="916"/>
      <c r="AP370" s="916"/>
      <c r="AQ370" s="916"/>
      <c r="AR370" s="916"/>
      <c r="AS370" s="916"/>
      <c r="AT370" s="916"/>
      <c r="AU370" s="916"/>
      <c r="AV370" s="916"/>
      <c r="AW370" s="916"/>
      <c r="AX370" s="917"/>
    </row>
    <row r="371" spans="1:50" ht="45" hidden="1" customHeight="1" x14ac:dyDescent="0.15">
      <c r="A371" s="984"/>
      <c r="B371" s="242"/>
      <c r="C371" s="241"/>
      <c r="D371" s="242"/>
      <c r="E371" s="228" t="s">
        <v>219</v>
      </c>
      <c r="F371" s="229"/>
      <c r="G371" s="226"/>
      <c r="H371" s="795"/>
      <c r="I371" s="795"/>
      <c r="J371" s="795"/>
      <c r="K371" s="795"/>
      <c r="L371" s="795"/>
      <c r="M371" s="795"/>
      <c r="N371" s="795"/>
      <c r="O371" s="795"/>
      <c r="P371" s="795"/>
      <c r="Q371" s="795"/>
      <c r="R371" s="795"/>
      <c r="S371" s="795"/>
      <c r="T371" s="795"/>
      <c r="U371" s="795"/>
      <c r="V371" s="795"/>
      <c r="W371" s="795"/>
      <c r="X371" s="795"/>
      <c r="Y371" s="795"/>
      <c r="Z371" s="795"/>
      <c r="AA371" s="795"/>
      <c r="AB371" s="795"/>
      <c r="AC371" s="795"/>
      <c r="AD371" s="795"/>
      <c r="AE371" s="795"/>
      <c r="AF371" s="795"/>
      <c r="AG371" s="795"/>
      <c r="AH371" s="795"/>
      <c r="AI371" s="795"/>
      <c r="AJ371" s="795"/>
      <c r="AK371" s="795"/>
      <c r="AL371" s="795"/>
      <c r="AM371" s="795"/>
      <c r="AN371" s="795"/>
      <c r="AO371" s="795"/>
      <c r="AP371" s="795"/>
      <c r="AQ371" s="795"/>
      <c r="AR371" s="795"/>
      <c r="AS371" s="795"/>
      <c r="AT371" s="795"/>
      <c r="AU371" s="795"/>
      <c r="AV371" s="795"/>
      <c r="AW371" s="795"/>
      <c r="AX371" s="881"/>
    </row>
    <row r="372" spans="1:50" ht="18.75" hidden="1" customHeight="1" x14ac:dyDescent="0.15">
      <c r="A372" s="984"/>
      <c r="B372" s="242"/>
      <c r="C372" s="241"/>
      <c r="D372" s="242"/>
      <c r="E372" s="239" t="s">
        <v>192</v>
      </c>
      <c r="F372" s="302"/>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3"/>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3"/>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3"/>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3"/>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3"/>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84"/>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3"/>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3"/>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3"/>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3"/>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3"/>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3"/>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3"/>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3"/>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3"/>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3"/>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3"/>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3"/>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3"/>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3"/>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3"/>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3"/>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3"/>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3"/>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3"/>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3"/>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3"/>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3"/>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3"/>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3"/>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3"/>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3"/>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3"/>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3"/>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4"/>
      <c r="F426" s="305"/>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4"/>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4"/>
      <c r="B430" s="242"/>
      <c r="C430" s="239" t="s">
        <v>343</v>
      </c>
      <c r="D430" s="240"/>
      <c r="E430" s="228" t="s">
        <v>321</v>
      </c>
      <c r="F430" s="435"/>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4"/>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69"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0"/>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86.65"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482</v>
      </c>
      <c r="AE702" s="883"/>
      <c r="AF702" s="883"/>
      <c r="AG702" s="871" t="s">
        <v>498</v>
      </c>
      <c r="AH702" s="872"/>
      <c r="AI702" s="872"/>
      <c r="AJ702" s="872"/>
      <c r="AK702" s="872"/>
      <c r="AL702" s="872"/>
      <c r="AM702" s="872"/>
      <c r="AN702" s="872"/>
      <c r="AO702" s="872"/>
      <c r="AP702" s="872"/>
      <c r="AQ702" s="872"/>
      <c r="AR702" s="872"/>
      <c r="AS702" s="872"/>
      <c r="AT702" s="872"/>
      <c r="AU702" s="872"/>
      <c r="AV702" s="872"/>
      <c r="AW702" s="872"/>
      <c r="AX702" s="873"/>
    </row>
    <row r="703" spans="1:50" ht="76.150000000000006" customHeight="1" x14ac:dyDescent="0.15">
      <c r="A703" s="518"/>
      <c r="B703" s="519"/>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482</v>
      </c>
      <c r="AE703" s="145"/>
      <c r="AF703" s="145"/>
      <c r="AG703" s="656" t="s">
        <v>499</v>
      </c>
      <c r="AH703" s="657"/>
      <c r="AI703" s="657"/>
      <c r="AJ703" s="657"/>
      <c r="AK703" s="657"/>
      <c r="AL703" s="657"/>
      <c r="AM703" s="657"/>
      <c r="AN703" s="657"/>
      <c r="AO703" s="657"/>
      <c r="AP703" s="657"/>
      <c r="AQ703" s="657"/>
      <c r="AR703" s="657"/>
      <c r="AS703" s="657"/>
      <c r="AT703" s="657"/>
      <c r="AU703" s="657"/>
      <c r="AV703" s="657"/>
      <c r="AW703" s="657"/>
      <c r="AX703" s="658"/>
    </row>
    <row r="704" spans="1:50" ht="77.099999999999994" customHeight="1" x14ac:dyDescent="0.15">
      <c r="A704" s="520"/>
      <c r="B704" s="521"/>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482</v>
      </c>
      <c r="AE704" s="575"/>
      <c r="AF704" s="575"/>
      <c r="AG704" s="415" t="s">
        <v>500</v>
      </c>
      <c r="AH704" s="224"/>
      <c r="AI704" s="224"/>
      <c r="AJ704" s="224"/>
      <c r="AK704" s="224"/>
      <c r="AL704" s="224"/>
      <c r="AM704" s="224"/>
      <c r="AN704" s="224"/>
      <c r="AO704" s="224"/>
      <c r="AP704" s="224"/>
      <c r="AQ704" s="224"/>
      <c r="AR704" s="224"/>
      <c r="AS704" s="224"/>
      <c r="AT704" s="224"/>
      <c r="AU704" s="224"/>
      <c r="AV704" s="224"/>
      <c r="AW704" s="224"/>
      <c r="AX704" s="416"/>
    </row>
    <row r="705" spans="1:50" ht="35.65" customHeight="1" x14ac:dyDescent="0.15">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482</v>
      </c>
      <c r="AE705" s="725"/>
      <c r="AF705" s="725"/>
      <c r="AG705" s="150" t="s">
        <v>502</v>
      </c>
      <c r="AH705" s="151"/>
      <c r="AI705" s="151"/>
      <c r="AJ705" s="151"/>
      <c r="AK705" s="151"/>
      <c r="AL705" s="151"/>
      <c r="AM705" s="151"/>
      <c r="AN705" s="151"/>
      <c r="AO705" s="151"/>
      <c r="AP705" s="151"/>
      <c r="AQ705" s="151"/>
      <c r="AR705" s="151"/>
      <c r="AS705" s="151"/>
      <c r="AT705" s="151"/>
      <c r="AU705" s="151"/>
      <c r="AV705" s="151"/>
      <c r="AW705" s="151"/>
      <c r="AX705" s="152"/>
    </row>
    <row r="706" spans="1:50" ht="35.65" customHeight="1" x14ac:dyDescent="0.15">
      <c r="A706" s="647"/>
      <c r="B706" s="761"/>
      <c r="C706" s="603"/>
      <c r="D706" s="604"/>
      <c r="E706" s="675" t="s">
        <v>302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501</v>
      </c>
      <c r="AE706" s="145"/>
      <c r="AF706" s="146"/>
      <c r="AG706" s="415"/>
      <c r="AH706" s="224"/>
      <c r="AI706" s="224"/>
      <c r="AJ706" s="224"/>
      <c r="AK706" s="224"/>
      <c r="AL706" s="224"/>
      <c r="AM706" s="224"/>
      <c r="AN706" s="224"/>
      <c r="AO706" s="224"/>
      <c r="AP706" s="224"/>
      <c r="AQ706" s="224"/>
      <c r="AR706" s="224"/>
      <c r="AS706" s="224"/>
      <c r="AT706" s="224"/>
      <c r="AU706" s="224"/>
      <c r="AV706" s="224"/>
      <c r="AW706" s="224"/>
      <c r="AX706" s="416"/>
    </row>
    <row r="707" spans="1:50" ht="35.65" customHeight="1" x14ac:dyDescent="0.15">
      <c r="A707" s="647"/>
      <c r="B707" s="761"/>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501</v>
      </c>
      <c r="AE707" s="573"/>
      <c r="AF707" s="573"/>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503</v>
      </c>
      <c r="AE708" s="660"/>
      <c r="AF708" s="660"/>
      <c r="AG708" s="513"/>
      <c r="AH708" s="514"/>
      <c r="AI708" s="514"/>
      <c r="AJ708" s="514"/>
      <c r="AK708" s="514"/>
      <c r="AL708" s="514"/>
      <c r="AM708" s="514"/>
      <c r="AN708" s="514"/>
      <c r="AO708" s="514"/>
      <c r="AP708" s="514"/>
      <c r="AQ708" s="514"/>
      <c r="AR708" s="514"/>
      <c r="AS708" s="514"/>
      <c r="AT708" s="514"/>
      <c r="AU708" s="514"/>
      <c r="AV708" s="514"/>
      <c r="AW708" s="514"/>
      <c r="AX708" s="515"/>
    </row>
    <row r="709" spans="1:50" ht="48"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482</v>
      </c>
      <c r="AE709" s="145"/>
      <c r="AF709" s="145"/>
      <c r="AG709" s="656" t="s">
        <v>504</v>
      </c>
      <c r="AH709" s="657"/>
      <c r="AI709" s="657"/>
      <c r="AJ709" s="657"/>
      <c r="AK709" s="657"/>
      <c r="AL709" s="657"/>
      <c r="AM709" s="657"/>
      <c r="AN709" s="657"/>
      <c r="AO709" s="657"/>
      <c r="AP709" s="657"/>
      <c r="AQ709" s="657"/>
      <c r="AR709" s="657"/>
      <c r="AS709" s="657"/>
      <c r="AT709" s="657"/>
      <c r="AU709" s="657"/>
      <c r="AV709" s="657"/>
      <c r="AW709" s="657"/>
      <c r="AX709" s="658"/>
    </row>
    <row r="710" spans="1:50" ht="28.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482</v>
      </c>
      <c r="AE710" s="145"/>
      <c r="AF710" s="145"/>
      <c r="AG710" s="656" t="s">
        <v>505</v>
      </c>
      <c r="AH710" s="657"/>
      <c r="AI710" s="657"/>
      <c r="AJ710" s="657"/>
      <c r="AK710" s="657"/>
      <c r="AL710" s="657"/>
      <c r="AM710" s="657"/>
      <c r="AN710" s="657"/>
      <c r="AO710" s="657"/>
      <c r="AP710" s="657"/>
      <c r="AQ710" s="657"/>
      <c r="AR710" s="657"/>
      <c r="AS710" s="657"/>
      <c r="AT710" s="657"/>
      <c r="AU710" s="657"/>
      <c r="AV710" s="657"/>
      <c r="AW710" s="657"/>
      <c r="AX710" s="658"/>
    </row>
    <row r="711" spans="1:50" ht="34.1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482</v>
      </c>
      <c r="AE711" s="145"/>
      <c r="AF711" s="145"/>
      <c r="AG711" s="656" t="s">
        <v>506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269</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503</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93" customHeight="1" x14ac:dyDescent="0.15">
      <c r="A713" s="647"/>
      <c r="B713" s="648"/>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482</v>
      </c>
      <c r="AE713" s="145"/>
      <c r="AF713" s="146"/>
      <c r="AG713" s="986" t="s">
        <v>546</v>
      </c>
      <c r="AH713" s="987"/>
      <c r="AI713" s="987"/>
      <c r="AJ713" s="987"/>
      <c r="AK713" s="987"/>
      <c r="AL713" s="987"/>
      <c r="AM713" s="987"/>
      <c r="AN713" s="987"/>
      <c r="AO713" s="987"/>
      <c r="AP713" s="987"/>
      <c r="AQ713" s="987"/>
      <c r="AR713" s="987"/>
      <c r="AS713" s="987"/>
      <c r="AT713" s="987"/>
      <c r="AU713" s="987"/>
      <c r="AV713" s="987"/>
      <c r="AW713" s="987"/>
      <c r="AX713" s="988"/>
    </row>
    <row r="714" spans="1:50" ht="70.349999999999994" customHeight="1" x14ac:dyDescent="0.15">
      <c r="A714" s="649"/>
      <c r="B714" s="650"/>
      <c r="C714" s="762" t="s">
        <v>247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482</v>
      </c>
      <c r="AE714" s="581"/>
      <c r="AF714" s="582"/>
      <c r="AG714" s="681" t="s">
        <v>507</v>
      </c>
      <c r="AH714" s="682"/>
      <c r="AI714" s="682"/>
      <c r="AJ714" s="682"/>
      <c r="AK714" s="682"/>
      <c r="AL714" s="682"/>
      <c r="AM714" s="682"/>
      <c r="AN714" s="682"/>
      <c r="AO714" s="682"/>
      <c r="AP714" s="682"/>
      <c r="AQ714" s="682"/>
      <c r="AR714" s="682"/>
      <c r="AS714" s="682"/>
      <c r="AT714" s="682"/>
      <c r="AU714" s="682"/>
      <c r="AV714" s="682"/>
      <c r="AW714" s="682"/>
      <c r="AX714" s="683"/>
    </row>
    <row r="715" spans="1:50" ht="35.1" customHeight="1" x14ac:dyDescent="0.15">
      <c r="A715" s="610" t="s">
        <v>39</v>
      </c>
      <c r="B715" s="646"/>
      <c r="C715" s="651" t="s">
        <v>248</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503</v>
      </c>
      <c r="AE715" s="660"/>
      <c r="AF715" s="768"/>
      <c r="AG715" s="513" t="s">
        <v>508</v>
      </c>
      <c r="AH715" s="514"/>
      <c r="AI715" s="514"/>
      <c r="AJ715" s="514"/>
      <c r="AK715" s="514"/>
      <c r="AL715" s="514"/>
      <c r="AM715" s="514"/>
      <c r="AN715" s="514"/>
      <c r="AO715" s="514"/>
      <c r="AP715" s="514"/>
      <c r="AQ715" s="514"/>
      <c r="AR715" s="514"/>
      <c r="AS715" s="514"/>
      <c r="AT715" s="514"/>
      <c r="AU715" s="514"/>
      <c r="AV715" s="514"/>
      <c r="AW715" s="514"/>
      <c r="AX715" s="515"/>
    </row>
    <row r="716" spans="1:50" ht="40.5" customHeight="1" x14ac:dyDescent="0.15">
      <c r="A716" s="647"/>
      <c r="B716" s="648"/>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482</v>
      </c>
      <c r="AE716" s="751"/>
      <c r="AF716" s="751"/>
      <c r="AG716" s="656" t="s">
        <v>548</v>
      </c>
      <c r="AH716" s="657"/>
      <c r="AI716" s="657"/>
      <c r="AJ716" s="657"/>
      <c r="AK716" s="657"/>
      <c r="AL716" s="657"/>
      <c r="AM716" s="657"/>
      <c r="AN716" s="657"/>
      <c r="AO716" s="657"/>
      <c r="AP716" s="657"/>
      <c r="AQ716" s="657"/>
      <c r="AR716" s="657"/>
      <c r="AS716" s="657"/>
      <c r="AT716" s="657"/>
      <c r="AU716" s="657"/>
      <c r="AV716" s="657"/>
      <c r="AW716" s="657"/>
      <c r="AX716" s="658"/>
    </row>
    <row r="717" spans="1:50" ht="35.1"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503</v>
      </c>
      <c r="AE717" s="145"/>
      <c r="AF717" s="145"/>
      <c r="AG717" s="656" t="s">
        <v>509</v>
      </c>
      <c r="AH717" s="657"/>
      <c r="AI717" s="657"/>
      <c r="AJ717" s="657"/>
      <c r="AK717" s="657"/>
      <c r="AL717" s="657"/>
      <c r="AM717" s="657"/>
      <c r="AN717" s="657"/>
      <c r="AO717" s="657"/>
      <c r="AP717" s="657"/>
      <c r="AQ717" s="657"/>
      <c r="AR717" s="657"/>
      <c r="AS717" s="657"/>
      <c r="AT717" s="657"/>
      <c r="AU717" s="657"/>
      <c r="AV717" s="657"/>
      <c r="AW717" s="657"/>
      <c r="AX717" s="658"/>
    </row>
    <row r="718" spans="1:50" ht="46.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482</v>
      </c>
      <c r="AE718" s="145"/>
      <c r="AF718" s="145"/>
      <c r="AG718" s="153" t="s">
        <v>510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9" t="s">
        <v>482</v>
      </c>
      <c r="AE719" s="660"/>
      <c r="AF719" s="660"/>
      <c r="AG719" s="150" t="s">
        <v>516</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2"/>
      <c r="B720" s="643"/>
      <c r="C720" s="925" t="s">
        <v>262</v>
      </c>
      <c r="D720" s="923"/>
      <c r="E720" s="923"/>
      <c r="F720" s="926"/>
      <c r="G720" s="922" t="s">
        <v>263</v>
      </c>
      <c r="H720" s="923"/>
      <c r="I720" s="923"/>
      <c r="J720" s="923"/>
      <c r="K720" s="923"/>
      <c r="L720" s="923"/>
      <c r="M720" s="923"/>
      <c r="N720" s="922" t="s">
        <v>266</v>
      </c>
      <c r="O720" s="923"/>
      <c r="P720" s="923"/>
      <c r="Q720" s="923"/>
      <c r="R720" s="923"/>
      <c r="S720" s="923"/>
      <c r="T720" s="923"/>
      <c r="U720" s="923"/>
      <c r="V720" s="923"/>
      <c r="W720" s="923"/>
      <c r="X720" s="923"/>
      <c r="Y720" s="923"/>
      <c r="Z720" s="923"/>
      <c r="AA720" s="923"/>
      <c r="AB720" s="923"/>
      <c r="AC720" s="923"/>
      <c r="AD720" s="923"/>
      <c r="AE720" s="923"/>
      <c r="AF720" s="924"/>
      <c r="AG720" s="415"/>
      <c r="AH720" s="224"/>
      <c r="AI720" s="224"/>
      <c r="AJ720" s="224"/>
      <c r="AK720" s="224"/>
      <c r="AL720" s="224"/>
      <c r="AM720" s="224"/>
      <c r="AN720" s="224"/>
      <c r="AO720" s="224"/>
      <c r="AP720" s="224"/>
      <c r="AQ720" s="224"/>
      <c r="AR720" s="224"/>
      <c r="AS720" s="224"/>
      <c r="AT720" s="224"/>
      <c r="AU720" s="224"/>
      <c r="AV720" s="224"/>
      <c r="AW720" s="224"/>
      <c r="AX720" s="416"/>
    </row>
    <row r="721" spans="1:50" ht="24.75" customHeight="1" x14ac:dyDescent="0.15">
      <c r="A721" s="642"/>
      <c r="B721" s="643"/>
      <c r="C721" s="905" t="s">
        <v>511</v>
      </c>
      <c r="D721" s="906"/>
      <c r="E721" s="906"/>
      <c r="F721" s="907"/>
      <c r="G721" s="927"/>
      <c r="H721" s="928"/>
      <c r="I721" s="68" t="str">
        <f>IF(OR(G721="　", G721=""), "", "-")</f>
        <v/>
      </c>
      <c r="J721" s="904"/>
      <c r="K721" s="904"/>
      <c r="L721" s="68" t="str">
        <f>IF(M721="","","-")</f>
        <v/>
      </c>
      <c r="M721" s="69"/>
      <c r="N721" s="901" t="s">
        <v>515</v>
      </c>
      <c r="O721" s="902"/>
      <c r="P721" s="902"/>
      <c r="Q721" s="902"/>
      <c r="R721" s="902"/>
      <c r="S721" s="902"/>
      <c r="T721" s="902"/>
      <c r="U721" s="902"/>
      <c r="V721" s="902"/>
      <c r="W721" s="902"/>
      <c r="X721" s="902"/>
      <c r="Y721" s="902"/>
      <c r="Z721" s="902"/>
      <c r="AA721" s="902"/>
      <c r="AB721" s="902"/>
      <c r="AC721" s="902"/>
      <c r="AD721" s="902"/>
      <c r="AE721" s="902"/>
      <c r="AF721" s="903"/>
      <c r="AG721" s="415"/>
      <c r="AH721" s="224"/>
      <c r="AI721" s="224"/>
      <c r="AJ721" s="224"/>
      <c r="AK721" s="224"/>
      <c r="AL721" s="224"/>
      <c r="AM721" s="224"/>
      <c r="AN721" s="224"/>
      <c r="AO721" s="224"/>
      <c r="AP721" s="224"/>
      <c r="AQ721" s="224"/>
      <c r="AR721" s="224"/>
      <c r="AS721" s="224"/>
      <c r="AT721" s="224"/>
      <c r="AU721" s="224"/>
      <c r="AV721" s="224"/>
      <c r="AW721" s="224"/>
      <c r="AX721" s="416"/>
    </row>
    <row r="722" spans="1:50" ht="24.75" customHeight="1" x14ac:dyDescent="0.15">
      <c r="A722" s="642"/>
      <c r="B722" s="643"/>
      <c r="C722" s="905" t="s">
        <v>512</v>
      </c>
      <c r="D722" s="906"/>
      <c r="E722" s="906"/>
      <c r="F722" s="907"/>
      <c r="G722" s="927"/>
      <c r="H722" s="928"/>
      <c r="I722" s="68" t="str">
        <f t="shared" ref="I722:I725" si="4">IF(OR(G722="　", G722=""), "", "-")</f>
        <v/>
      </c>
      <c r="J722" s="904"/>
      <c r="K722" s="904"/>
      <c r="L722" s="68" t="str">
        <f t="shared" ref="L722:L725" si="5">IF(M722="","","-")</f>
        <v/>
      </c>
      <c r="M722" s="69"/>
      <c r="N722" s="901" t="s">
        <v>515</v>
      </c>
      <c r="O722" s="902"/>
      <c r="P722" s="902"/>
      <c r="Q722" s="902"/>
      <c r="R722" s="902"/>
      <c r="S722" s="902"/>
      <c r="T722" s="902"/>
      <c r="U722" s="902"/>
      <c r="V722" s="902"/>
      <c r="W722" s="902"/>
      <c r="X722" s="902"/>
      <c r="Y722" s="902"/>
      <c r="Z722" s="902"/>
      <c r="AA722" s="902"/>
      <c r="AB722" s="902"/>
      <c r="AC722" s="902"/>
      <c r="AD722" s="902"/>
      <c r="AE722" s="902"/>
      <c r="AF722" s="903"/>
      <c r="AG722" s="415"/>
      <c r="AH722" s="224"/>
      <c r="AI722" s="224"/>
      <c r="AJ722" s="224"/>
      <c r="AK722" s="224"/>
      <c r="AL722" s="224"/>
      <c r="AM722" s="224"/>
      <c r="AN722" s="224"/>
      <c r="AO722" s="224"/>
      <c r="AP722" s="224"/>
      <c r="AQ722" s="224"/>
      <c r="AR722" s="224"/>
      <c r="AS722" s="224"/>
      <c r="AT722" s="224"/>
      <c r="AU722" s="224"/>
      <c r="AV722" s="224"/>
      <c r="AW722" s="224"/>
      <c r="AX722" s="416"/>
    </row>
    <row r="723" spans="1:50" ht="24.75" customHeight="1" x14ac:dyDescent="0.15">
      <c r="A723" s="642"/>
      <c r="B723" s="643"/>
      <c r="C723" s="905" t="s">
        <v>513</v>
      </c>
      <c r="D723" s="906"/>
      <c r="E723" s="906"/>
      <c r="F723" s="907"/>
      <c r="G723" s="927"/>
      <c r="H723" s="928"/>
      <c r="I723" s="68" t="str">
        <f t="shared" si="4"/>
        <v/>
      </c>
      <c r="J723" s="904"/>
      <c r="K723" s="904"/>
      <c r="L723" s="68" t="str">
        <f t="shared" si="5"/>
        <v/>
      </c>
      <c r="M723" s="69"/>
      <c r="N723" s="901" t="s">
        <v>515</v>
      </c>
      <c r="O723" s="902"/>
      <c r="P723" s="902"/>
      <c r="Q723" s="902"/>
      <c r="R723" s="902"/>
      <c r="S723" s="902"/>
      <c r="T723" s="902"/>
      <c r="U723" s="902"/>
      <c r="V723" s="902"/>
      <c r="W723" s="902"/>
      <c r="X723" s="902"/>
      <c r="Y723" s="902"/>
      <c r="Z723" s="902"/>
      <c r="AA723" s="902"/>
      <c r="AB723" s="902"/>
      <c r="AC723" s="902"/>
      <c r="AD723" s="902"/>
      <c r="AE723" s="902"/>
      <c r="AF723" s="903"/>
      <c r="AG723" s="415"/>
      <c r="AH723" s="224"/>
      <c r="AI723" s="224"/>
      <c r="AJ723" s="224"/>
      <c r="AK723" s="224"/>
      <c r="AL723" s="224"/>
      <c r="AM723" s="224"/>
      <c r="AN723" s="224"/>
      <c r="AO723" s="224"/>
      <c r="AP723" s="224"/>
      <c r="AQ723" s="224"/>
      <c r="AR723" s="224"/>
      <c r="AS723" s="224"/>
      <c r="AT723" s="224"/>
      <c r="AU723" s="224"/>
      <c r="AV723" s="224"/>
      <c r="AW723" s="224"/>
      <c r="AX723" s="416"/>
    </row>
    <row r="724" spans="1:50" ht="24.75" customHeight="1" x14ac:dyDescent="0.15">
      <c r="A724" s="642"/>
      <c r="B724" s="643"/>
      <c r="C724" s="905" t="s">
        <v>514</v>
      </c>
      <c r="D724" s="906"/>
      <c r="E724" s="906"/>
      <c r="F724" s="907"/>
      <c r="G724" s="927"/>
      <c r="H724" s="928"/>
      <c r="I724" s="68" t="str">
        <f t="shared" si="4"/>
        <v/>
      </c>
      <c r="J724" s="904"/>
      <c r="K724" s="904"/>
      <c r="L724" s="68" t="str">
        <f t="shared" si="5"/>
        <v/>
      </c>
      <c r="M724" s="69"/>
      <c r="N724" s="901" t="s">
        <v>515</v>
      </c>
      <c r="O724" s="902"/>
      <c r="P724" s="902"/>
      <c r="Q724" s="902"/>
      <c r="R724" s="902"/>
      <c r="S724" s="902"/>
      <c r="T724" s="902"/>
      <c r="U724" s="902"/>
      <c r="V724" s="902"/>
      <c r="W724" s="902"/>
      <c r="X724" s="902"/>
      <c r="Y724" s="902"/>
      <c r="Z724" s="902"/>
      <c r="AA724" s="902"/>
      <c r="AB724" s="902"/>
      <c r="AC724" s="902"/>
      <c r="AD724" s="902"/>
      <c r="AE724" s="902"/>
      <c r="AF724" s="903"/>
      <c r="AG724" s="415"/>
      <c r="AH724" s="224"/>
      <c r="AI724" s="224"/>
      <c r="AJ724" s="224"/>
      <c r="AK724" s="224"/>
      <c r="AL724" s="224"/>
      <c r="AM724" s="224"/>
      <c r="AN724" s="224"/>
      <c r="AO724" s="224"/>
      <c r="AP724" s="224"/>
      <c r="AQ724" s="224"/>
      <c r="AR724" s="224"/>
      <c r="AS724" s="224"/>
      <c r="AT724" s="224"/>
      <c r="AU724" s="224"/>
      <c r="AV724" s="224"/>
      <c r="AW724" s="224"/>
      <c r="AX724" s="416"/>
    </row>
    <row r="725" spans="1:50" ht="24.75" customHeight="1" x14ac:dyDescent="0.15">
      <c r="A725" s="644"/>
      <c r="B725" s="645"/>
      <c r="C725" s="908"/>
      <c r="D725" s="909"/>
      <c r="E725" s="909"/>
      <c r="F725" s="910"/>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0" t="s">
        <v>52</v>
      </c>
      <c r="D726" s="570"/>
      <c r="E726" s="570"/>
      <c r="F726" s="571"/>
      <c r="G726" s="788" t="s">
        <v>517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2"/>
      <c r="B727" s="613"/>
      <c r="C727" s="687" t="s">
        <v>56</v>
      </c>
      <c r="D727" s="688"/>
      <c r="E727" s="688"/>
      <c r="F727" s="689"/>
      <c r="G727" s="786" t="s">
        <v>518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t="s">
        <v>542</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137</v>
      </c>
      <c r="B731" s="608"/>
      <c r="C731" s="608"/>
      <c r="D731" s="608"/>
      <c r="E731" s="609"/>
      <c r="F731" s="672" t="s">
        <v>543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t="s">
        <v>137</v>
      </c>
      <c r="B733" s="742"/>
      <c r="C733" s="742"/>
      <c r="D733" s="742"/>
      <c r="E733" s="743"/>
      <c r="F733" s="672" t="s">
        <v>545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t="s">
        <v>547</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5" t="s">
        <v>275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324</v>
      </c>
      <c r="B737" s="87"/>
      <c r="C737" s="87"/>
      <c r="D737" s="88"/>
      <c r="E737" s="89" t="s">
        <v>519</v>
      </c>
      <c r="F737" s="89"/>
      <c r="G737" s="89"/>
      <c r="H737" s="89"/>
      <c r="I737" s="89"/>
      <c r="J737" s="89"/>
      <c r="K737" s="89"/>
      <c r="L737" s="89"/>
      <c r="M737" s="89"/>
      <c r="N737" s="95" t="s">
        <v>319</v>
      </c>
      <c r="O737" s="95"/>
      <c r="P737" s="95"/>
      <c r="Q737" s="95"/>
      <c r="R737" s="89" t="s">
        <v>520</v>
      </c>
      <c r="S737" s="89"/>
      <c r="T737" s="89"/>
      <c r="U737" s="89"/>
      <c r="V737" s="89"/>
      <c r="W737" s="89"/>
      <c r="X737" s="89"/>
      <c r="Y737" s="89"/>
      <c r="Z737" s="89"/>
      <c r="AA737" s="95" t="s">
        <v>318</v>
      </c>
      <c r="AB737" s="95"/>
      <c r="AC737" s="95"/>
      <c r="AD737" s="95"/>
      <c r="AE737" s="89" t="s">
        <v>521</v>
      </c>
      <c r="AF737" s="89"/>
      <c r="AG737" s="89"/>
      <c r="AH737" s="89"/>
      <c r="AI737" s="89"/>
      <c r="AJ737" s="89"/>
      <c r="AK737" s="89"/>
      <c r="AL737" s="89"/>
      <c r="AM737" s="89"/>
      <c r="AN737" s="95" t="s">
        <v>317</v>
      </c>
      <c r="AO737" s="95"/>
      <c r="AP737" s="95"/>
      <c r="AQ737" s="95"/>
      <c r="AR737" s="96" t="s">
        <v>520</v>
      </c>
      <c r="AS737" s="97"/>
      <c r="AT737" s="97"/>
      <c r="AU737" s="97"/>
      <c r="AV737" s="97"/>
      <c r="AW737" s="97"/>
      <c r="AX737" s="98"/>
      <c r="AY737" s="74"/>
      <c r="AZ737" s="74"/>
    </row>
    <row r="738" spans="1:52" ht="24.75" customHeight="1" x14ac:dyDescent="0.15">
      <c r="A738" s="86" t="s">
        <v>316</v>
      </c>
      <c r="B738" s="87"/>
      <c r="C738" s="87"/>
      <c r="D738" s="88"/>
      <c r="E738" s="89" t="s">
        <v>522</v>
      </c>
      <c r="F738" s="89"/>
      <c r="G738" s="89"/>
      <c r="H738" s="89"/>
      <c r="I738" s="89"/>
      <c r="J738" s="89"/>
      <c r="K738" s="89"/>
      <c r="L738" s="89"/>
      <c r="M738" s="89"/>
      <c r="N738" s="95" t="s">
        <v>315</v>
      </c>
      <c r="O738" s="95"/>
      <c r="P738" s="95"/>
      <c r="Q738" s="95"/>
      <c r="R738" s="89" t="s">
        <v>523</v>
      </c>
      <c r="S738" s="89"/>
      <c r="T738" s="89"/>
      <c r="U738" s="89"/>
      <c r="V738" s="89"/>
      <c r="W738" s="89"/>
      <c r="X738" s="89"/>
      <c r="Y738" s="89"/>
      <c r="Z738" s="89"/>
      <c r="AA738" s="95" t="s">
        <v>314</v>
      </c>
      <c r="AB738" s="95"/>
      <c r="AC738" s="95"/>
      <c r="AD738" s="95"/>
      <c r="AE738" s="89" t="s">
        <v>524</v>
      </c>
      <c r="AF738" s="89"/>
      <c r="AG738" s="89"/>
      <c r="AH738" s="89"/>
      <c r="AI738" s="89"/>
      <c r="AJ738" s="89"/>
      <c r="AK738" s="89"/>
      <c r="AL738" s="89"/>
      <c r="AM738" s="89"/>
      <c r="AN738" s="95" t="s">
        <v>313</v>
      </c>
      <c r="AO738" s="95"/>
      <c r="AP738" s="95"/>
      <c r="AQ738" s="95"/>
      <c r="AR738" s="96" t="s">
        <v>526</v>
      </c>
      <c r="AS738" s="97"/>
      <c r="AT738" s="97"/>
      <c r="AU738" s="97"/>
      <c r="AV738" s="97"/>
      <c r="AW738" s="97"/>
      <c r="AX738" s="98"/>
    </row>
    <row r="739" spans="1:52" ht="24.75" customHeight="1" x14ac:dyDescent="0.15">
      <c r="A739" s="86" t="s">
        <v>312</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t="s">
        <v>309</v>
      </c>
      <c r="J740" s="111"/>
      <c r="K740" s="78" t="str">
        <f>IF(OR(I740="　", I740=""), "", "-")</f>
        <v>-</v>
      </c>
      <c r="L740" s="112">
        <v>40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307</v>
      </c>
      <c r="B780" s="753"/>
      <c r="C780" s="753"/>
      <c r="D780" s="753"/>
      <c r="E780" s="753"/>
      <c r="F780" s="754"/>
      <c r="G780" s="426" t="s">
        <v>529</v>
      </c>
      <c r="H780" s="427"/>
      <c r="I780" s="427"/>
      <c r="J780" s="427"/>
      <c r="K780" s="427"/>
      <c r="L780" s="427"/>
      <c r="M780" s="427"/>
      <c r="N780" s="427"/>
      <c r="O780" s="427"/>
      <c r="P780" s="427"/>
      <c r="Q780" s="427"/>
      <c r="R780" s="427"/>
      <c r="S780" s="427"/>
      <c r="T780" s="427"/>
      <c r="U780" s="427"/>
      <c r="V780" s="427"/>
      <c r="W780" s="427"/>
      <c r="X780" s="427"/>
      <c r="Y780" s="427"/>
      <c r="Z780" s="427"/>
      <c r="AA780" s="427"/>
      <c r="AB780" s="428"/>
      <c r="AC780" s="426" t="s">
        <v>530</v>
      </c>
      <c r="AD780" s="427"/>
      <c r="AE780" s="427"/>
      <c r="AF780" s="427"/>
      <c r="AG780" s="427"/>
      <c r="AH780" s="427"/>
      <c r="AI780" s="427"/>
      <c r="AJ780" s="427"/>
      <c r="AK780" s="427"/>
      <c r="AL780" s="427"/>
      <c r="AM780" s="427"/>
      <c r="AN780" s="427"/>
      <c r="AO780" s="427"/>
      <c r="AP780" s="427"/>
      <c r="AQ780" s="427"/>
      <c r="AR780" s="427"/>
      <c r="AS780" s="427"/>
      <c r="AT780" s="427"/>
      <c r="AU780" s="427"/>
      <c r="AV780" s="427"/>
      <c r="AW780" s="427"/>
      <c r="AX780" s="429"/>
    </row>
    <row r="781" spans="1:50" ht="24.75" customHeight="1" x14ac:dyDescent="0.15">
      <c r="A781" s="545"/>
      <c r="B781" s="755"/>
      <c r="C781" s="755"/>
      <c r="D781" s="755"/>
      <c r="E781" s="755"/>
      <c r="F781" s="756"/>
      <c r="G781" s="430" t="s">
        <v>17</v>
      </c>
      <c r="H781" s="431"/>
      <c r="I781" s="431"/>
      <c r="J781" s="431"/>
      <c r="K781" s="431"/>
      <c r="L781" s="432" t="s">
        <v>18</v>
      </c>
      <c r="M781" s="431"/>
      <c r="N781" s="431"/>
      <c r="O781" s="431"/>
      <c r="P781" s="431"/>
      <c r="Q781" s="431"/>
      <c r="R781" s="431"/>
      <c r="S781" s="431"/>
      <c r="T781" s="431"/>
      <c r="U781" s="431"/>
      <c r="V781" s="431"/>
      <c r="W781" s="431"/>
      <c r="X781" s="433"/>
      <c r="Y781" s="423" t="s">
        <v>19</v>
      </c>
      <c r="Z781" s="424"/>
      <c r="AA781" s="424"/>
      <c r="AB781" s="434"/>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23" t="s">
        <v>19</v>
      </c>
      <c r="AV781" s="424"/>
      <c r="AW781" s="424"/>
      <c r="AX781" s="425"/>
    </row>
    <row r="782" spans="1:50" ht="30.6" customHeight="1" x14ac:dyDescent="0.15">
      <c r="A782" s="545"/>
      <c r="B782" s="755"/>
      <c r="C782" s="755"/>
      <c r="D782" s="755"/>
      <c r="E782" s="755"/>
      <c r="F782" s="756"/>
      <c r="G782" s="436" t="s">
        <v>527</v>
      </c>
      <c r="H782" s="437"/>
      <c r="I782" s="437"/>
      <c r="J782" s="437"/>
      <c r="K782" s="438"/>
      <c r="L782" s="439" t="s">
        <v>528</v>
      </c>
      <c r="M782" s="440"/>
      <c r="N782" s="440"/>
      <c r="O782" s="440"/>
      <c r="P782" s="440"/>
      <c r="Q782" s="440"/>
      <c r="R782" s="440"/>
      <c r="S782" s="440"/>
      <c r="T782" s="440"/>
      <c r="U782" s="440"/>
      <c r="V782" s="440"/>
      <c r="W782" s="440"/>
      <c r="X782" s="441"/>
      <c r="Y782" s="442">
        <v>2813.1</v>
      </c>
      <c r="Z782" s="443"/>
      <c r="AA782" s="443"/>
      <c r="AB782" s="546"/>
      <c r="AC782" s="436" t="s">
        <v>527</v>
      </c>
      <c r="AD782" s="437"/>
      <c r="AE782" s="437"/>
      <c r="AF782" s="437"/>
      <c r="AG782" s="438"/>
      <c r="AH782" s="439" t="s">
        <v>528</v>
      </c>
      <c r="AI782" s="440"/>
      <c r="AJ782" s="440"/>
      <c r="AK782" s="440"/>
      <c r="AL782" s="440"/>
      <c r="AM782" s="440"/>
      <c r="AN782" s="440"/>
      <c r="AO782" s="440"/>
      <c r="AP782" s="440"/>
      <c r="AQ782" s="440"/>
      <c r="AR782" s="440"/>
      <c r="AS782" s="440"/>
      <c r="AT782" s="441"/>
      <c r="AU782" s="442">
        <v>10539.6</v>
      </c>
      <c r="AV782" s="443"/>
      <c r="AW782" s="443"/>
      <c r="AX782" s="444"/>
    </row>
    <row r="783" spans="1:50" ht="24.75" customHeight="1" x14ac:dyDescent="0.15">
      <c r="A783" s="545"/>
      <c r="B783" s="755"/>
      <c r="C783" s="755"/>
      <c r="D783" s="755"/>
      <c r="E783" s="755"/>
      <c r="F783" s="756"/>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5"/>
      <c r="B784" s="755"/>
      <c r="C784" s="755"/>
      <c r="D784" s="755"/>
      <c r="E784" s="755"/>
      <c r="F784" s="756"/>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5"/>
      <c r="B785" s="755"/>
      <c r="C785" s="755"/>
      <c r="D785" s="755"/>
      <c r="E785" s="755"/>
      <c r="F785" s="756"/>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5"/>
      <c r="B786" s="755"/>
      <c r="C786" s="755"/>
      <c r="D786" s="755"/>
      <c r="E786" s="755"/>
      <c r="F786" s="756"/>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5"/>
      <c r="B787" s="755"/>
      <c r="C787" s="755"/>
      <c r="D787" s="755"/>
      <c r="E787" s="755"/>
      <c r="F787" s="756"/>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5"/>
      <c r="B788" s="755"/>
      <c r="C788" s="755"/>
      <c r="D788" s="755"/>
      <c r="E788" s="755"/>
      <c r="F788" s="756"/>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5"/>
      <c r="B789" s="755"/>
      <c r="C789" s="755"/>
      <c r="D789" s="755"/>
      <c r="E789" s="755"/>
      <c r="F789" s="756"/>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5"/>
      <c r="B790" s="755"/>
      <c r="C790" s="755"/>
      <c r="D790" s="755"/>
      <c r="E790" s="755"/>
      <c r="F790" s="756"/>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45"/>
      <c r="B791" s="755"/>
      <c r="C791" s="755"/>
      <c r="D791" s="755"/>
      <c r="E791" s="755"/>
      <c r="F791" s="756"/>
      <c r="G791" s="337"/>
      <c r="H791" s="338"/>
      <c r="I791" s="338"/>
      <c r="J791" s="338"/>
      <c r="K791" s="339"/>
      <c r="L791" s="390"/>
      <c r="M791" s="391"/>
      <c r="N791" s="391"/>
      <c r="O791" s="391"/>
      <c r="P791" s="391"/>
      <c r="Q791" s="391"/>
      <c r="R791" s="391"/>
      <c r="S791" s="391"/>
      <c r="T791" s="391"/>
      <c r="U791" s="391"/>
      <c r="V791" s="391"/>
      <c r="W791" s="391"/>
      <c r="X791" s="392"/>
      <c r="Y791" s="387"/>
      <c r="Z791" s="388"/>
      <c r="AA791" s="388"/>
      <c r="AB791" s="394"/>
      <c r="AC791" s="337"/>
      <c r="AD791" s="338"/>
      <c r="AE791" s="338"/>
      <c r="AF791" s="338"/>
      <c r="AG791" s="339"/>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thickBot="1" x14ac:dyDescent="0.2">
      <c r="A792" s="545"/>
      <c r="B792" s="755"/>
      <c r="C792" s="755"/>
      <c r="D792" s="755"/>
      <c r="E792" s="755"/>
      <c r="F792" s="756"/>
      <c r="G792" s="396" t="s">
        <v>20</v>
      </c>
      <c r="H792" s="397"/>
      <c r="I792" s="397"/>
      <c r="J792" s="397"/>
      <c r="K792" s="397"/>
      <c r="L792" s="398"/>
      <c r="M792" s="399"/>
      <c r="N792" s="399"/>
      <c r="O792" s="399"/>
      <c r="P792" s="399"/>
      <c r="Q792" s="399"/>
      <c r="R792" s="399"/>
      <c r="S792" s="399"/>
      <c r="T792" s="399"/>
      <c r="U792" s="399"/>
      <c r="V792" s="399"/>
      <c r="W792" s="399"/>
      <c r="X792" s="400"/>
      <c r="Y792" s="401">
        <f>SUM(Y782:AB791)</f>
        <v>2813.1</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10539.6</v>
      </c>
      <c r="AV792" s="402"/>
      <c r="AW792" s="402"/>
      <c r="AX792" s="404"/>
    </row>
    <row r="793" spans="1:50" ht="24.75" customHeight="1" x14ac:dyDescent="0.15">
      <c r="A793" s="545"/>
      <c r="B793" s="755"/>
      <c r="C793" s="755"/>
      <c r="D793" s="755"/>
      <c r="E793" s="755"/>
      <c r="F793" s="756"/>
      <c r="G793" s="426" t="s">
        <v>531</v>
      </c>
      <c r="H793" s="427"/>
      <c r="I793" s="427"/>
      <c r="J793" s="427"/>
      <c r="K793" s="427"/>
      <c r="L793" s="427"/>
      <c r="M793" s="427"/>
      <c r="N793" s="427"/>
      <c r="O793" s="427"/>
      <c r="P793" s="427"/>
      <c r="Q793" s="427"/>
      <c r="R793" s="427"/>
      <c r="S793" s="427"/>
      <c r="T793" s="427"/>
      <c r="U793" s="427"/>
      <c r="V793" s="427"/>
      <c r="W793" s="427"/>
      <c r="X793" s="427"/>
      <c r="Y793" s="427"/>
      <c r="Z793" s="427"/>
      <c r="AA793" s="427"/>
      <c r="AB793" s="428"/>
      <c r="AC793" s="426" t="s">
        <v>532</v>
      </c>
      <c r="AD793" s="427"/>
      <c r="AE793" s="427"/>
      <c r="AF793" s="427"/>
      <c r="AG793" s="427"/>
      <c r="AH793" s="427"/>
      <c r="AI793" s="427"/>
      <c r="AJ793" s="427"/>
      <c r="AK793" s="427"/>
      <c r="AL793" s="427"/>
      <c r="AM793" s="427"/>
      <c r="AN793" s="427"/>
      <c r="AO793" s="427"/>
      <c r="AP793" s="427"/>
      <c r="AQ793" s="427"/>
      <c r="AR793" s="427"/>
      <c r="AS793" s="427"/>
      <c r="AT793" s="427"/>
      <c r="AU793" s="427"/>
      <c r="AV793" s="427"/>
      <c r="AW793" s="427"/>
      <c r="AX793" s="429"/>
    </row>
    <row r="794" spans="1:50" ht="24.75" customHeight="1" x14ac:dyDescent="0.15">
      <c r="A794" s="545"/>
      <c r="B794" s="755"/>
      <c r="C794" s="755"/>
      <c r="D794" s="755"/>
      <c r="E794" s="755"/>
      <c r="F794" s="756"/>
      <c r="G794" s="430" t="s">
        <v>17</v>
      </c>
      <c r="H794" s="431"/>
      <c r="I794" s="431"/>
      <c r="J794" s="431"/>
      <c r="K794" s="431"/>
      <c r="L794" s="432" t="s">
        <v>18</v>
      </c>
      <c r="M794" s="431"/>
      <c r="N794" s="431"/>
      <c r="O794" s="431"/>
      <c r="P794" s="431"/>
      <c r="Q794" s="431"/>
      <c r="R794" s="431"/>
      <c r="S794" s="431"/>
      <c r="T794" s="431"/>
      <c r="U794" s="431"/>
      <c r="V794" s="431"/>
      <c r="W794" s="431"/>
      <c r="X794" s="433"/>
      <c r="Y794" s="423" t="s">
        <v>19</v>
      </c>
      <c r="Z794" s="424"/>
      <c r="AA794" s="424"/>
      <c r="AB794" s="434"/>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23" t="s">
        <v>19</v>
      </c>
      <c r="AV794" s="424"/>
      <c r="AW794" s="424"/>
      <c r="AX794" s="425"/>
    </row>
    <row r="795" spans="1:50" ht="32.1" customHeight="1" x14ac:dyDescent="0.15">
      <c r="A795" s="545"/>
      <c r="B795" s="755"/>
      <c r="C795" s="755"/>
      <c r="D795" s="755"/>
      <c r="E795" s="755"/>
      <c r="F795" s="756"/>
      <c r="G795" s="436" t="s">
        <v>527</v>
      </c>
      <c r="H795" s="437"/>
      <c r="I795" s="437"/>
      <c r="J795" s="437"/>
      <c r="K795" s="438"/>
      <c r="L795" s="439" t="s">
        <v>528</v>
      </c>
      <c r="M795" s="440"/>
      <c r="N795" s="440"/>
      <c r="O795" s="440"/>
      <c r="P795" s="440"/>
      <c r="Q795" s="440"/>
      <c r="R795" s="440"/>
      <c r="S795" s="440"/>
      <c r="T795" s="440"/>
      <c r="U795" s="440"/>
      <c r="V795" s="440"/>
      <c r="W795" s="440"/>
      <c r="X795" s="441"/>
      <c r="Y795" s="442">
        <v>3587.7</v>
      </c>
      <c r="Z795" s="443"/>
      <c r="AA795" s="443"/>
      <c r="AB795" s="546"/>
      <c r="AC795" s="436" t="s">
        <v>527</v>
      </c>
      <c r="AD795" s="437"/>
      <c r="AE795" s="437"/>
      <c r="AF795" s="437"/>
      <c r="AG795" s="438"/>
      <c r="AH795" s="439" t="s">
        <v>528</v>
      </c>
      <c r="AI795" s="440"/>
      <c r="AJ795" s="440"/>
      <c r="AK795" s="440"/>
      <c r="AL795" s="440"/>
      <c r="AM795" s="440"/>
      <c r="AN795" s="440"/>
      <c r="AO795" s="440"/>
      <c r="AP795" s="440"/>
      <c r="AQ795" s="440"/>
      <c r="AR795" s="440"/>
      <c r="AS795" s="440"/>
      <c r="AT795" s="441"/>
      <c r="AU795" s="442">
        <v>0</v>
      </c>
      <c r="AV795" s="443"/>
      <c r="AW795" s="443"/>
      <c r="AX795" s="444"/>
    </row>
    <row r="796" spans="1:50" ht="24.75" customHeight="1" x14ac:dyDescent="0.15">
      <c r="A796" s="545"/>
      <c r="B796" s="755"/>
      <c r="C796" s="755"/>
      <c r="D796" s="755"/>
      <c r="E796" s="755"/>
      <c r="F796" s="756"/>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5"/>
      <c r="B797" s="755"/>
      <c r="C797" s="755"/>
      <c r="D797" s="755"/>
      <c r="E797" s="755"/>
      <c r="F797" s="756"/>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5"/>
      <c r="B798" s="755"/>
      <c r="C798" s="755"/>
      <c r="D798" s="755"/>
      <c r="E798" s="755"/>
      <c r="F798" s="756"/>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5"/>
      <c r="B799" s="755"/>
      <c r="C799" s="755"/>
      <c r="D799" s="755"/>
      <c r="E799" s="755"/>
      <c r="F799" s="756"/>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5"/>
      <c r="B800" s="755"/>
      <c r="C800" s="755"/>
      <c r="D800" s="755"/>
      <c r="E800" s="755"/>
      <c r="F800" s="756"/>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5"/>
      <c r="B801" s="755"/>
      <c r="C801" s="755"/>
      <c r="D801" s="755"/>
      <c r="E801" s="755"/>
      <c r="F801" s="756"/>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5"/>
      <c r="B802" s="755"/>
      <c r="C802" s="755"/>
      <c r="D802" s="755"/>
      <c r="E802" s="755"/>
      <c r="F802" s="756"/>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5"/>
      <c r="B803" s="755"/>
      <c r="C803" s="755"/>
      <c r="D803" s="755"/>
      <c r="E803" s="755"/>
      <c r="F803" s="756"/>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45"/>
      <c r="B804" s="755"/>
      <c r="C804" s="755"/>
      <c r="D804" s="755"/>
      <c r="E804" s="755"/>
      <c r="F804" s="756"/>
      <c r="G804" s="337"/>
      <c r="H804" s="338"/>
      <c r="I804" s="338"/>
      <c r="J804" s="338"/>
      <c r="K804" s="339"/>
      <c r="L804" s="390"/>
      <c r="M804" s="391"/>
      <c r="N804" s="391"/>
      <c r="O804" s="391"/>
      <c r="P804" s="391"/>
      <c r="Q804" s="391"/>
      <c r="R804" s="391"/>
      <c r="S804" s="391"/>
      <c r="T804" s="391"/>
      <c r="U804" s="391"/>
      <c r="V804" s="391"/>
      <c r="W804" s="391"/>
      <c r="X804" s="392"/>
      <c r="Y804" s="387"/>
      <c r="Z804" s="388"/>
      <c r="AA804" s="388"/>
      <c r="AB804" s="394"/>
      <c r="AC804" s="337"/>
      <c r="AD804" s="338"/>
      <c r="AE804" s="338"/>
      <c r="AF804" s="338"/>
      <c r="AG804" s="339"/>
      <c r="AH804" s="390"/>
      <c r="AI804" s="391"/>
      <c r="AJ804" s="391"/>
      <c r="AK804" s="391"/>
      <c r="AL804" s="391"/>
      <c r="AM804" s="391"/>
      <c r="AN804" s="391"/>
      <c r="AO804" s="391"/>
      <c r="AP804" s="391"/>
      <c r="AQ804" s="391"/>
      <c r="AR804" s="391"/>
      <c r="AS804" s="391"/>
      <c r="AT804" s="392"/>
      <c r="AU804" s="387"/>
      <c r="AV804" s="388"/>
      <c r="AW804" s="388"/>
      <c r="AX804" s="389"/>
    </row>
    <row r="805" spans="1:50" ht="24.75" customHeight="1" x14ac:dyDescent="0.15">
      <c r="A805" s="545"/>
      <c r="B805" s="755"/>
      <c r="C805" s="755"/>
      <c r="D805" s="755"/>
      <c r="E805" s="755"/>
      <c r="F805" s="756"/>
      <c r="G805" s="396" t="s">
        <v>20</v>
      </c>
      <c r="H805" s="397"/>
      <c r="I805" s="397"/>
      <c r="J805" s="397"/>
      <c r="K805" s="397"/>
      <c r="L805" s="398"/>
      <c r="M805" s="399"/>
      <c r="N805" s="399"/>
      <c r="O805" s="399"/>
      <c r="P805" s="399"/>
      <c r="Q805" s="399"/>
      <c r="R805" s="399"/>
      <c r="S805" s="399"/>
      <c r="T805" s="399"/>
      <c r="U805" s="399"/>
      <c r="V805" s="399"/>
      <c r="W805" s="399"/>
      <c r="X805" s="400"/>
      <c r="Y805" s="401">
        <f>SUM(Y795:AB804)</f>
        <v>3587.7</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0</v>
      </c>
      <c r="AV805" s="402"/>
      <c r="AW805" s="402"/>
      <c r="AX805" s="404"/>
    </row>
    <row r="806" spans="1:50" ht="24.75" hidden="1" customHeight="1" x14ac:dyDescent="0.15">
      <c r="A806" s="545"/>
      <c r="B806" s="755"/>
      <c r="C806" s="755"/>
      <c r="D806" s="755"/>
      <c r="E806" s="755"/>
      <c r="F806" s="756"/>
      <c r="G806" s="426" t="s">
        <v>244</v>
      </c>
      <c r="H806" s="427"/>
      <c r="I806" s="427"/>
      <c r="J806" s="427"/>
      <c r="K806" s="427"/>
      <c r="L806" s="427"/>
      <c r="M806" s="427"/>
      <c r="N806" s="427"/>
      <c r="O806" s="427"/>
      <c r="P806" s="427"/>
      <c r="Q806" s="427"/>
      <c r="R806" s="427"/>
      <c r="S806" s="427"/>
      <c r="T806" s="427"/>
      <c r="U806" s="427"/>
      <c r="V806" s="427"/>
      <c r="W806" s="427"/>
      <c r="X806" s="427"/>
      <c r="Y806" s="427"/>
      <c r="Z806" s="427"/>
      <c r="AA806" s="427"/>
      <c r="AB806" s="428"/>
      <c r="AC806" s="426" t="s">
        <v>245</v>
      </c>
      <c r="AD806" s="427"/>
      <c r="AE806" s="427"/>
      <c r="AF806" s="427"/>
      <c r="AG806" s="427"/>
      <c r="AH806" s="427"/>
      <c r="AI806" s="427"/>
      <c r="AJ806" s="427"/>
      <c r="AK806" s="427"/>
      <c r="AL806" s="427"/>
      <c r="AM806" s="427"/>
      <c r="AN806" s="427"/>
      <c r="AO806" s="427"/>
      <c r="AP806" s="427"/>
      <c r="AQ806" s="427"/>
      <c r="AR806" s="427"/>
      <c r="AS806" s="427"/>
      <c r="AT806" s="427"/>
      <c r="AU806" s="427"/>
      <c r="AV806" s="427"/>
      <c r="AW806" s="427"/>
      <c r="AX806" s="429"/>
    </row>
    <row r="807" spans="1:50" ht="24.75" hidden="1" customHeight="1" x14ac:dyDescent="0.15">
      <c r="A807" s="545"/>
      <c r="B807" s="755"/>
      <c r="C807" s="755"/>
      <c r="D807" s="755"/>
      <c r="E807" s="755"/>
      <c r="F807" s="756"/>
      <c r="G807" s="430" t="s">
        <v>17</v>
      </c>
      <c r="H807" s="431"/>
      <c r="I807" s="431"/>
      <c r="J807" s="431"/>
      <c r="K807" s="431"/>
      <c r="L807" s="432" t="s">
        <v>18</v>
      </c>
      <c r="M807" s="431"/>
      <c r="N807" s="431"/>
      <c r="O807" s="431"/>
      <c r="P807" s="431"/>
      <c r="Q807" s="431"/>
      <c r="R807" s="431"/>
      <c r="S807" s="431"/>
      <c r="T807" s="431"/>
      <c r="U807" s="431"/>
      <c r="V807" s="431"/>
      <c r="W807" s="431"/>
      <c r="X807" s="433"/>
      <c r="Y807" s="423" t="s">
        <v>19</v>
      </c>
      <c r="Z807" s="424"/>
      <c r="AA807" s="424"/>
      <c r="AB807" s="434"/>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23" t="s">
        <v>19</v>
      </c>
      <c r="AV807" s="424"/>
      <c r="AW807" s="424"/>
      <c r="AX807" s="425"/>
    </row>
    <row r="808" spans="1:50" ht="24.75" hidden="1" customHeight="1" x14ac:dyDescent="0.15">
      <c r="A808" s="545"/>
      <c r="B808" s="755"/>
      <c r="C808" s="755"/>
      <c r="D808" s="755"/>
      <c r="E808" s="755"/>
      <c r="F808" s="756"/>
      <c r="G808" s="436"/>
      <c r="H808" s="437"/>
      <c r="I808" s="437"/>
      <c r="J808" s="437"/>
      <c r="K808" s="438"/>
      <c r="L808" s="439"/>
      <c r="M808" s="440"/>
      <c r="N808" s="440"/>
      <c r="O808" s="440"/>
      <c r="P808" s="440"/>
      <c r="Q808" s="440"/>
      <c r="R808" s="440"/>
      <c r="S808" s="440"/>
      <c r="T808" s="440"/>
      <c r="U808" s="440"/>
      <c r="V808" s="440"/>
      <c r="W808" s="440"/>
      <c r="X808" s="441"/>
      <c r="Y808" s="442"/>
      <c r="Z808" s="443"/>
      <c r="AA808" s="443"/>
      <c r="AB808" s="546"/>
      <c r="AC808" s="436"/>
      <c r="AD808" s="437"/>
      <c r="AE808" s="437"/>
      <c r="AF808" s="437"/>
      <c r="AG808" s="438"/>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45"/>
      <c r="B809" s="755"/>
      <c r="C809" s="755"/>
      <c r="D809" s="755"/>
      <c r="E809" s="755"/>
      <c r="F809" s="756"/>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5"/>
      <c r="B810" s="755"/>
      <c r="C810" s="755"/>
      <c r="D810" s="755"/>
      <c r="E810" s="755"/>
      <c r="F810" s="756"/>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5"/>
      <c r="B811" s="755"/>
      <c r="C811" s="755"/>
      <c r="D811" s="755"/>
      <c r="E811" s="755"/>
      <c r="F811" s="756"/>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5"/>
      <c r="B812" s="755"/>
      <c r="C812" s="755"/>
      <c r="D812" s="755"/>
      <c r="E812" s="755"/>
      <c r="F812" s="756"/>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5"/>
      <c r="B813" s="755"/>
      <c r="C813" s="755"/>
      <c r="D813" s="755"/>
      <c r="E813" s="755"/>
      <c r="F813" s="756"/>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5"/>
      <c r="B814" s="755"/>
      <c r="C814" s="755"/>
      <c r="D814" s="755"/>
      <c r="E814" s="755"/>
      <c r="F814" s="756"/>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5"/>
      <c r="B815" s="755"/>
      <c r="C815" s="755"/>
      <c r="D815" s="755"/>
      <c r="E815" s="755"/>
      <c r="F815" s="756"/>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5"/>
      <c r="B816" s="755"/>
      <c r="C816" s="755"/>
      <c r="D816" s="755"/>
      <c r="E816" s="755"/>
      <c r="F816" s="756"/>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45"/>
      <c r="B817" s="755"/>
      <c r="C817" s="755"/>
      <c r="D817" s="755"/>
      <c r="E817" s="755"/>
      <c r="F817" s="756"/>
      <c r="G817" s="337"/>
      <c r="H817" s="338"/>
      <c r="I817" s="338"/>
      <c r="J817" s="338"/>
      <c r="K817" s="339"/>
      <c r="L817" s="390"/>
      <c r="M817" s="391"/>
      <c r="N817" s="391"/>
      <c r="O817" s="391"/>
      <c r="P817" s="391"/>
      <c r="Q817" s="391"/>
      <c r="R817" s="391"/>
      <c r="S817" s="391"/>
      <c r="T817" s="391"/>
      <c r="U817" s="391"/>
      <c r="V817" s="391"/>
      <c r="W817" s="391"/>
      <c r="X817" s="392"/>
      <c r="Y817" s="387"/>
      <c r="Z817" s="388"/>
      <c r="AA817" s="388"/>
      <c r="AB817" s="394"/>
      <c r="AC817" s="337"/>
      <c r="AD817" s="338"/>
      <c r="AE817" s="338"/>
      <c r="AF817" s="338"/>
      <c r="AG817" s="339"/>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
      <c r="A818" s="545"/>
      <c r="B818" s="755"/>
      <c r="C818" s="755"/>
      <c r="D818" s="755"/>
      <c r="E818" s="755"/>
      <c r="F818" s="756"/>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x14ac:dyDescent="0.15">
      <c r="A819" s="545"/>
      <c r="B819" s="755"/>
      <c r="C819" s="755"/>
      <c r="D819" s="755"/>
      <c r="E819" s="755"/>
      <c r="F819" s="756"/>
      <c r="G819" s="426" t="s">
        <v>221</v>
      </c>
      <c r="H819" s="427"/>
      <c r="I819" s="427"/>
      <c r="J819" s="427"/>
      <c r="K819" s="427"/>
      <c r="L819" s="427"/>
      <c r="M819" s="427"/>
      <c r="N819" s="427"/>
      <c r="O819" s="427"/>
      <c r="P819" s="427"/>
      <c r="Q819" s="427"/>
      <c r="R819" s="427"/>
      <c r="S819" s="427"/>
      <c r="T819" s="427"/>
      <c r="U819" s="427"/>
      <c r="V819" s="427"/>
      <c r="W819" s="427"/>
      <c r="X819" s="427"/>
      <c r="Y819" s="427"/>
      <c r="Z819" s="427"/>
      <c r="AA819" s="427"/>
      <c r="AB819" s="428"/>
      <c r="AC819" s="426" t="s">
        <v>179</v>
      </c>
      <c r="AD819" s="427"/>
      <c r="AE819" s="427"/>
      <c r="AF819" s="427"/>
      <c r="AG819" s="427"/>
      <c r="AH819" s="427"/>
      <c r="AI819" s="427"/>
      <c r="AJ819" s="427"/>
      <c r="AK819" s="427"/>
      <c r="AL819" s="427"/>
      <c r="AM819" s="427"/>
      <c r="AN819" s="427"/>
      <c r="AO819" s="427"/>
      <c r="AP819" s="427"/>
      <c r="AQ819" s="427"/>
      <c r="AR819" s="427"/>
      <c r="AS819" s="427"/>
      <c r="AT819" s="427"/>
      <c r="AU819" s="427"/>
      <c r="AV819" s="427"/>
      <c r="AW819" s="427"/>
      <c r="AX819" s="429"/>
    </row>
    <row r="820" spans="1:50" ht="24.75" hidden="1" customHeight="1" x14ac:dyDescent="0.15">
      <c r="A820" s="545"/>
      <c r="B820" s="755"/>
      <c r="C820" s="755"/>
      <c r="D820" s="755"/>
      <c r="E820" s="755"/>
      <c r="F820" s="756"/>
      <c r="G820" s="430" t="s">
        <v>17</v>
      </c>
      <c r="H820" s="431"/>
      <c r="I820" s="431"/>
      <c r="J820" s="431"/>
      <c r="K820" s="431"/>
      <c r="L820" s="432" t="s">
        <v>18</v>
      </c>
      <c r="M820" s="431"/>
      <c r="N820" s="431"/>
      <c r="O820" s="431"/>
      <c r="P820" s="431"/>
      <c r="Q820" s="431"/>
      <c r="R820" s="431"/>
      <c r="S820" s="431"/>
      <c r="T820" s="431"/>
      <c r="U820" s="431"/>
      <c r="V820" s="431"/>
      <c r="W820" s="431"/>
      <c r="X820" s="433"/>
      <c r="Y820" s="423" t="s">
        <v>19</v>
      </c>
      <c r="Z820" s="424"/>
      <c r="AA820" s="424"/>
      <c r="AB820" s="434"/>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23" t="s">
        <v>19</v>
      </c>
      <c r="AV820" s="424"/>
      <c r="AW820" s="424"/>
      <c r="AX820" s="425"/>
    </row>
    <row r="821" spans="1:50" s="16" customFormat="1" ht="24.75" hidden="1" customHeight="1" x14ac:dyDescent="0.15">
      <c r="A821" s="545"/>
      <c r="B821" s="755"/>
      <c r="C821" s="755"/>
      <c r="D821" s="755"/>
      <c r="E821" s="755"/>
      <c r="F821" s="756"/>
      <c r="G821" s="436"/>
      <c r="H821" s="437"/>
      <c r="I821" s="437"/>
      <c r="J821" s="437"/>
      <c r="K821" s="438"/>
      <c r="L821" s="439"/>
      <c r="M821" s="440"/>
      <c r="N821" s="440"/>
      <c r="O821" s="440"/>
      <c r="P821" s="440"/>
      <c r="Q821" s="440"/>
      <c r="R821" s="440"/>
      <c r="S821" s="440"/>
      <c r="T821" s="440"/>
      <c r="U821" s="440"/>
      <c r="V821" s="440"/>
      <c r="W821" s="440"/>
      <c r="X821" s="441"/>
      <c r="Y821" s="442"/>
      <c r="Z821" s="443"/>
      <c r="AA821" s="443"/>
      <c r="AB821" s="546"/>
      <c r="AC821" s="436"/>
      <c r="AD821" s="437"/>
      <c r="AE821" s="437"/>
      <c r="AF821" s="437"/>
      <c r="AG821" s="438"/>
      <c r="AH821" s="439"/>
      <c r="AI821" s="440"/>
      <c r="AJ821" s="440"/>
      <c r="AK821" s="440"/>
      <c r="AL821" s="440"/>
      <c r="AM821" s="440"/>
      <c r="AN821" s="440"/>
      <c r="AO821" s="440"/>
      <c r="AP821" s="440"/>
      <c r="AQ821" s="440"/>
      <c r="AR821" s="440"/>
      <c r="AS821" s="440"/>
      <c r="AT821" s="441"/>
      <c r="AU821" s="442"/>
      <c r="AV821" s="443"/>
      <c r="AW821" s="443"/>
      <c r="AX821" s="444"/>
    </row>
    <row r="822" spans="1:50" ht="24.75" hidden="1" customHeight="1" x14ac:dyDescent="0.15">
      <c r="A822" s="545"/>
      <c r="B822" s="755"/>
      <c r="C822" s="755"/>
      <c r="D822" s="755"/>
      <c r="E822" s="755"/>
      <c r="F822" s="756"/>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5"/>
      <c r="B823" s="755"/>
      <c r="C823" s="755"/>
      <c r="D823" s="755"/>
      <c r="E823" s="755"/>
      <c r="F823" s="756"/>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5"/>
      <c r="B824" s="755"/>
      <c r="C824" s="755"/>
      <c r="D824" s="755"/>
      <c r="E824" s="755"/>
      <c r="F824" s="756"/>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5"/>
      <c r="B825" s="755"/>
      <c r="C825" s="755"/>
      <c r="D825" s="755"/>
      <c r="E825" s="755"/>
      <c r="F825" s="756"/>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5"/>
      <c r="B826" s="755"/>
      <c r="C826" s="755"/>
      <c r="D826" s="755"/>
      <c r="E826" s="755"/>
      <c r="F826" s="756"/>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5"/>
      <c r="B827" s="755"/>
      <c r="C827" s="755"/>
      <c r="D827" s="755"/>
      <c r="E827" s="755"/>
      <c r="F827" s="756"/>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5"/>
      <c r="B828" s="755"/>
      <c r="C828" s="755"/>
      <c r="D828" s="755"/>
      <c r="E828" s="755"/>
      <c r="F828" s="756"/>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5"/>
      <c r="B829" s="755"/>
      <c r="C829" s="755"/>
      <c r="D829" s="755"/>
      <c r="E829" s="755"/>
      <c r="F829" s="756"/>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5"/>
      <c r="B830" s="755"/>
      <c r="C830" s="755"/>
      <c r="D830" s="755"/>
      <c r="E830" s="755"/>
      <c r="F830" s="756"/>
      <c r="G830" s="337"/>
      <c r="H830" s="338"/>
      <c r="I830" s="338"/>
      <c r="J830" s="338"/>
      <c r="K830" s="339"/>
      <c r="L830" s="390"/>
      <c r="M830" s="391"/>
      <c r="N830" s="391"/>
      <c r="O830" s="391"/>
      <c r="P830" s="391"/>
      <c r="Q830" s="391"/>
      <c r="R830" s="391"/>
      <c r="S830" s="391"/>
      <c r="T830" s="391"/>
      <c r="U830" s="391"/>
      <c r="V830" s="391"/>
      <c r="W830" s="391"/>
      <c r="X830" s="392"/>
      <c r="Y830" s="387"/>
      <c r="Z830" s="388"/>
      <c r="AA830" s="388"/>
      <c r="AB830" s="394"/>
      <c r="AC830" s="337"/>
      <c r="AD830" s="338"/>
      <c r="AE830" s="338"/>
      <c r="AF830" s="338"/>
      <c r="AG830" s="339"/>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15">
      <c r="A831" s="545"/>
      <c r="B831" s="755"/>
      <c r="C831" s="755"/>
      <c r="D831" s="755"/>
      <c r="E831" s="755"/>
      <c r="F831" s="756"/>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hidden="1" customHeight="1" thickBot="1" x14ac:dyDescent="0.2">
      <c r="A832" s="420" t="s">
        <v>147</v>
      </c>
      <c r="B832" s="421"/>
      <c r="C832" s="421"/>
      <c r="D832" s="421"/>
      <c r="E832" s="421"/>
      <c r="F832" s="421"/>
      <c r="G832" s="421"/>
      <c r="H832" s="421"/>
      <c r="I832" s="421"/>
      <c r="J832" s="421"/>
      <c r="K832" s="421"/>
      <c r="L832" s="421"/>
      <c r="M832" s="421"/>
      <c r="N832" s="421"/>
      <c r="O832" s="421"/>
      <c r="P832" s="421"/>
      <c r="Q832" s="421"/>
      <c r="R832" s="421"/>
      <c r="S832" s="421"/>
      <c r="T832" s="421"/>
      <c r="U832" s="421"/>
      <c r="V832" s="421"/>
      <c r="W832" s="421"/>
      <c r="X832" s="421"/>
      <c r="Y832" s="421"/>
      <c r="Z832" s="421"/>
      <c r="AA832" s="421"/>
      <c r="AB832" s="421"/>
      <c r="AC832" s="421"/>
      <c r="AD832" s="421"/>
      <c r="AE832" s="421"/>
      <c r="AF832" s="421"/>
      <c r="AG832" s="421"/>
      <c r="AH832" s="421"/>
      <c r="AI832" s="421"/>
      <c r="AJ832" s="421"/>
      <c r="AK832" s="422"/>
      <c r="AL832" s="945" t="s">
        <v>267</v>
      </c>
      <c r="AM832" s="946"/>
      <c r="AN832" s="946"/>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5"/>
      <c r="B837" s="335"/>
      <c r="C837" s="335" t="s">
        <v>26</v>
      </c>
      <c r="D837" s="335"/>
      <c r="E837" s="335"/>
      <c r="F837" s="335"/>
      <c r="G837" s="335"/>
      <c r="H837" s="335"/>
      <c r="I837" s="335"/>
      <c r="J837" s="267" t="s">
        <v>224</v>
      </c>
      <c r="K837" s="95"/>
      <c r="L837" s="95"/>
      <c r="M837" s="95"/>
      <c r="N837" s="95"/>
      <c r="O837" s="95"/>
      <c r="P837" s="336" t="s">
        <v>199</v>
      </c>
      <c r="Q837" s="336"/>
      <c r="R837" s="336"/>
      <c r="S837" s="336"/>
      <c r="T837" s="336"/>
      <c r="U837" s="336"/>
      <c r="V837" s="336"/>
      <c r="W837" s="336"/>
      <c r="X837" s="336"/>
      <c r="Y837" s="333" t="s">
        <v>222</v>
      </c>
      <c r="Z837" s="334"/>
      <c r="AA837" s="334"/>
      <c r="AB837" s="334"/>
      <c r="AC837" s="267" t="s">
        <v>261</v>
      </c>
      <c r="AD837" s="267"/>
      <c r="AE837" s="267"/>
      <c r="AF837" s="267"/>
      <c r="AG837" s="267"/>
      <c r="AH837" s="333" t="s">
        <v>289</v>
      </c>
      <c r="AI837" s="335"/>
      <c r="AJ837" s="335"/>
      <c r="AK837" s="335"/>
      <c r="AL837" s="335" t="s">
        <v>21</v>
      </c>
      <c r="AM837" s="335"/>
      <c r="AN837" s="335"/>
      <c r="AO837" s="413"/>
      <c r="AP837" s="414" t="s">
        <v>225</v>
      </c>
      <c r="AQ837" s="414"/>
      <c r="AR837" s="414"/>
      <c r="AS837" s="414"/>
      <c r="AT837" s="414"/>
      <c r="AU837" s="414"/>
      <c r="AV837" s="414"/>
      <c r="AW837" s="414"/>
      <c r="AX837" s="414"/>
    </row>
    <row r="838" spans="1:50" ht="30" hidden="1" customHeight="1" x14ac:dyDescent="0.15">
      <c r="A838" s="393">
        <v>1</v>
      </c>
      <c r="B838" s="393">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7"/>
      <c r="AD838" s="410"/>
      <c r="AE838" s="410"/>
      <c r="AF838" s="410"/>
      <c r="AG838" s="410"/>
      <c r="AH838" s="408"/>
      <c r="AI838" s="409"/>
      <c r="AJ838" s="409"/>
      <c r="AK838" s="409"/>
      <c r="AL838" s="314"/>
      <c r="AM838" s="315"/>
      <c r="AN838" s="315"/>
      <c r="AO838" s="316"/>
      <c r="AP838" s="310"/>
      <c r="AQ838" s="310"/>
      <c r="AR838" s="310"/>
      <c r="AS838" s="310"/>
      <c r="AT838" s="310"/>
      <c r="AU838" s="310"/>
      <c r="AV838" s="310"/>
      <c r="AW838" s="310"/>
      <c r="AX838" s="310"/>
    </row>
    <row r="839" spans="1:50" ht="30" hidden="1" customHeight="1" x14ac:dyDescent="0.15">
      <c r="A839" s="393">
        <v>2</v>
      </c>
      <c r="B839" s="393">
        <v>1</v>
      </c>
      <c r="C839" s="405"/>
      <c r="D839" s="405"/>
      <c r="E839" s="405"/>
      <c r="F839" s="405"/>
      <c r="G839" s="405"/>
      <c r="H839" s="405"/>
      <c r="I839" s="405"/>
      <c r="J839" s="406"/>
      <c r="K839" s="407"/>
      <c r="L839" s="407"/>
      <c r="M839" s="407"/>
      <c r="N839" s="407"/>
      <c r="O839" s="407"/>
      <c r="P839" s="306"/>
      <c r="Q839" s="306"/>
      <c r="R839" s="306"/>
      <c r="S839" s="306"/>
      <c r="T839" s="306"/>
      <c r="U839" s="306"/>
      <c r="V839" s="306"/>
      <c r="W839" s="306"/>
      <c r="X839" s="306"/>
      <c r="Y839" s="307"/>
      <c r="Z839" s="308"/>
      <c r="AA839" s="308"/>
      <c r="AB839" s="309"/>
      <c r="AC839" s="317"/>
      <c r="AD839" s="317"/>
      <c r="AE839" s="317"/>
      <c r="AF839" s="317"/>
      <c r="AG839" s="317"/>
      <c r="AH839" s="408"/>
      <c r="AI839" s="409"/>
      <c r="AJ839" s="409"/>
      <c r="AK839" s="409"/>
      <c r="AL839" s="314"/>
      <c r="AM839" s="315"/>
      <c r="AN839" s="315"/>
      <c r="AO839" s="316"/>
      <c r="AP839" s="310"/>
      <c r="AQ839" s="310"/>
      <c r="AR839" s="310"/>
      <c r="AS839" s="310"/>
      <c r="AT839" s="310"/>
      <c r="AU839" s="310"/>
      <c r="AV839" s="310"/>
      <c r="AW839" s="310"/>
      <c r="AX839" s="310"/>
    </row>
    <row r="840" spans="1:50" ht="30" hidden="1" customHeight="1" x14ac:dyDescent="0.15">
      <c r="A840" s="393">
        <v>3</v>
      </c>
      <c r="B840" s="393">
        <v>1</v>
      </c>
      <c r="C840" s="411"/>
      <c r="D840" s="405"/>
      <c r="E840" s="405"/>
      <c r="F840" s="405"/>
      <c r="G840" s="405"/>
      <c r="H840" s="405"/>
      <c r="I840" s="405"/>
      <c r="J840" s="406"/>
      <c r="K840" s="407"/>
      <c r="L840" s="407"/>
      <c r="M840" s="407"/>
      <c r="N840" s="407"/>
      <c r="O840" s="407"/>
      <c r="P840" s="412"/>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3">
        <v>4</v>
      </c>
      <c r="B841" s="393">
        <v>1</v>
      </c>
      <c r="C841" s="411"/>
      <c r="D841" s="405"/>
      <c r="E841" s="405"/>
      <c r="F841" s="405"/>
      <c r="G841" s="405"/>
      <c r="H841" s="405"/>
      <c r="I841" s="405"/>
      <c r="J841" s="406"/>
      <c r="K841" s="407"/>
      <c r="L841" s="407"/>
      <c r="M841" s="407"/>
      <c r="N841" s="407"/>
      <c r="O841" s="407"/>
      <c r="P841" s="412"/>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3">
        <v>5</v>
      </c>
      <c r="B842" s="393">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3">
        <v>6</v>
      </c>
      <c r="B843" s="393">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3">
        <v>7</v>
      </c>
      <c r="B844" s="393">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3">
        <v>8</v>
      </c>
      <c r="B845" s="393">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3">
        <v>9</v>
      </c>
      <c r="B846" s="393">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3">
        <v>10</v>
      </c>
      <c r="B847" s="393">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3">
        <v>11</v>
      </c>
      <c r="B848" s="393">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3">
        <v>12</v>
      </c>
      <c r="B849" s="393">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3">
        <v>13</v>
      </c>
      <c r="B850" s="393">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3">
        <v>14</v>
      </c>
      <c r="B851" s="393">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3">
        <v>15</v>
      </c>
      <c r="B852" s="393">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15">
      <c r="A853" s="393">
        <v>16</v>
      </c>
      <c r="B853" s="393">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15">
      <c r="A854" s="393">
        <v>17</v>
      </c>
      <c r="B854" s="393">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3">
        <v>18</v>
      </c>
      <c r="B855" s="393">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3">
        <v>19</v>
      </c>
      <c r="B856" s="393">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3">
        <v>20</v>
      </c>
      <c r="B857" s="393">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3">
        <v>21</v>
      </c>
      <c r="B858" s="393">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3">
        <v>22</v>
      </c>
      <c r="B859" s="393">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3">
        <v>23</v>
      </c>
      <c r="B860" s="393">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3">
        <v>24</v>
      </c>
      <c r="B861" s="393">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3">
        <v>25</v>
      </c>
      <c r="B862" s="393">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3">
        <v>26</v>
      </c>
      <c r="B863" s="393">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3">
        <v>27</v>
      </c>
      <c r="B864" s="393">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3">
        <v>28</v>
      </c>
      <c r="B865" s="393">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3">
        <v>29</v>
      </c>
      <c r="B866" s="393">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15">
      <c r="A867" s="393">
        <v>30</v>
      </c>
      <c r="B867" s="393">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5"/>
      <c r="B870" s="335"/>
      <c r="C870" s="335" t="s">
        <v>26</v>
      </c>
      <c r="D870" s="335"/>
      <c r="E870" s="335"/>
      <c r="F870" s="335"/>
      <c r="G870" s="335"/>
      <c r="H870" s="335"/>
      <c r="I870" s="335"/>
      <c r="J870" s="267" t="s">
        <v>224</v>
      </c>
      <c r="K870" s="95"/>
      <c r="L870" s="95"/>
      <c r="M870" s="95"/>
      <c r="N870" s="95"/>
      <c r="O870" s="95"/>
      <c r="P870" s="336" t="s">
        <v>199</v>
      </c>
      <c r="Q870" s="336"/>
      <c r="R870" s="336"/>
      <c r="S870" s="336"/>
      <c r="T870" s="336"/>
      <c r="U870" s="336"/>
      <c r="V870" s="336"/>
      <c r="W870" s="336"/>
      <c r="X870" s="336"/>
      <c r="Y870" s="333" t="s">
        <v>222</v>
      </c>
      <c r="Z870" s="334"/>
      <c r="AA870" s="334"/>
      <c r="AB870" s="334"/>
      <c r="AC870" s="267" t="s">
        <v>261</v>
      </c>
      <c r="AD870" s="267"/>
      <c r="AE870" s="267"/>
      <c r="AF870" s="267"/>
      <c r="AG870" s="267"/>
      <c r="AH870" s="333" t="s">
        <v>289</v>
      </c>
      <c r="AI870" s="335"/>
      <c r="AJ870" s="335"/>
      <c r="AK870" s="335"/>
      <c r="AL870" s="335" t="s">
        <v>21</v>
      </c>
      <c r="AM870" s="335"/>
      <c r="AN870" s="335"/>
      <c r="AO870" s="413"/>
      <c r="AP870" s="414" t="s">
        <v>225</v>
      </c>
      <c r="AQ870" s="414"/>
      <c r="AR870" s="414"/>
      <c r="AS870" s="414"/>
      <c r="AT870" s="414"/>
      <c r="AU870" s="414"/>
      <c r="AV870" s="414"/>
      <c r="AW870" s="414"/>
      <c r="AX870" s="414"/>
    </row>
    <row r="871" spans="1:50" ht="30" hidden="1" customHeight="1" x14ac:dyDescent="0.15">
      <c r="A871" s="393">
        <v>1</v>
      </c>
      <c r="B871" s="393">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7"/>
      <c r="AD871" s="410"/>
      <c r="AE871" s="410"/>
      <c r="AF871" s="410"/>
      <c r="AG871" s="410"/>
      <c r="AH871" s="408"/>
      <c r="AI871" s="409"/>
      <c r="AJ871" s="409"/>
      <c r="AK871" s="409"/>
      <c r="AL871" s="314"/>
      <c r="AM871" s="315"/>
      <c r="AN871" s="315"/>
      <c r="AO871" s="316"/>
      <c r="AP871" s="310"/>
      <c r="AQ871" s="310"/>
      <c r="AR871" s="310"/>
      <c r="AS871" s="310"/>
      <c r="AT871" s="310"/>
      <c r="AU871" s="310"/>
      <c r="AV871" s="310"/>
      <c r="AW871" s="310"/>
      <c r="AX871" s="310"/>
    </row>
    <row r="872" spans="1:50" ht="30" hidden="1" customHeight="1" x14ac:dyDescent="0.15">
      <c r="A872" s="393">
        <v>2</v>
      </c>
      <c r="B872" s="393">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7"/>
      <c r="AD872" s="317"/>
      <c r="AE872" s="317"/>
      <c r="AF872" s="317"/>
      <c r="AG872" s="317"/>
      <c r="AH872" s="408"/>
      <c r="AI872" s="409"/>
      <c r="AJ872" s="409"/>
      <c r="AK872" s="409"/>
      <c r="AL872" s="314"/>
      <c r="AM872" s="315"/>
      <c r="AN872" s="315"/>
      <c r="AO872" s="316"/>
      <c r="AP872" s="310"/>
      <c r="AQ872" s="310"/>
      <c r="AR872" s="310"/>
      <c r="AS872" s="310"/>
      <c r="AT872" s="310"/>
      <c r="AU872" s="310"/>
      <c r="AV872" s="310"/>
      <c r="AW872" s="310"/>
      <c r="AX872" s="310"/>
    </row>
    <row r="873" spans="1:50" ht="30" hidden="1" customHeight="1" x14ac:dyDescent="0.15">
      <c r="A873" s="393">
        <v>3</v>
      </c>
      <c r="B873" s="393">
        <v>1</v>
      </c>
      <c r="C873" s="411"/>
      <c r="D873" s="405"/>
      <c r="E873" s="405"/>
      <c r="F873" s="405"/>
      <c r="G873" s="405"/>
      <c r="H873" s="405"/>
      <c r="I873" s="405"/>
      <c r="J873" s="406"/>
      <c r="K873" s="407"/>
      <c r="L873" s="407"/>
      <c r="M873" s="407"/>
      <c r="N873" s="407"/>
      <c r="O873" s="407"/>
      <c r="P873" s="412"/>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3">
        <v>4</v>
      </c>
      <c r="B874" s="393">
        <v>1</v>
      </c>
      <c r="C874" s="411"/>
      <c r="D874" s="405"/>
      <c r="E874" s="405"/>
      <c r="F874" s="405"/>
      <c r="G874" s="405"/>
      <c r="H874" s="405"/>
      <c r="I874" s="405"/>
      <c r="J874" s="406"/>
      <c r="K874" s="407"/>
      <c r="L874" s="407"/>
      <c r="M874" s="407"/>
      <c r="N874" s="407"/>
      <c r="O874" s="407"/>
      <c r="P874" s="412"/>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3">
        <v>5</v>
      </c>
      <c r="B875" s="393">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3">
        <v>6</v>
      </c>
      <c r="B876" s="393">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3">
        <v>7</v>
      </c>
      <c r="B877" s="393">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3">
        <v>8</v>
      </c>
      <c r="B878" s="393">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3">
        <v>9</v>
      </c>
      <c r="B879" s="393">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3">
        <v>10</v>
      </c>
      <c r="B880" s="393">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3">
        <v>11</v>
      </c>
      <c r="B881" s="393">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3">
        <v>12</v>
      </c>
      <c r="B882" s="393">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3">
        <v>13</v>
      </c>
      <c r="B883" s="393">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3">
        <v>14</v>
      </c>
      <c r="B884" s="393">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3">
        <v>15</v>
      </c>
      <c r="B885" s="393">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15">
      <c r="A886" s="393">
        <v>16</v>
      </c>
      <c r="B886" s="393">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15">
      <c r="A887" s="393">
        <v>17</v>
      </c>
      <c r="B887" s="393">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3">
        <v>18</v>
      </c>
      <c r="B888" s="393">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3">
        <v>19</v>
      </c>
      <c r="B889" s="393">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3">
        <v>20</v>
      </c>
      <c r="B890" s="393">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3">
        <v>21</v>
      </c>
      <c r="B891" s="393">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3">
        <v>22</v>
      </c>
      <c r="B892" s="393">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3">
        <v>23</v>
      </c>
      <c r="B893" s="393">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3">
        <v>24</v>
      </c>
      <c r="B894" s="393">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3">
        <v>25</v>
      </c>
      <c r="B895" s="393">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3">
        <v>26</v>
      </c>
      <c r="B896" s="393">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3">
        <v>27</v>
      </c>
      <c r="B897" s="393">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3">
        <v>28</v>
      </c>
      <c r="B898" s="393">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3">
        <v>29</v>
      </c>
      <c r="B899" s="393">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15">
      <c r="A900" s="393">
        <v>30</v>
      </c>
      <c r="B900" s="393">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5"/>
      <c r="B903" s="335"/>
      <c r="C903" s="335" t="s">
        <v>26</v>
      </c>
      <c r="D903" s="335"/>
      <c r="E903" s="335"/>
      <c r="F903" s="335"/>
      <c r="G903" s="335"/>
      <c r="H903" s="335"/>
      <c r="I903" s="335"/>
      <c r="J903" s="267" t="s">
        <v>224</v>
      </c>
      <c r="K903" s="95"/>
      <c r="L903" s="95"/>
      <c r="M903" s="95"/>
      <c r="N903" s="95"/>
      <c r="O903" s="95"/>
      <c r="P903" s="336" t="s">
        <v>199</v>
      </c>
      <c r="Q903" s="336"/>
      <c r="R903" s="336"/>
      <c r="S903" s="336"/>
      <c r="T903" s="336"/>
      <c r="U903" s="336"/>
      <c r="V903" s="336"/>
      <c r="W903" s="336"/>
      <c r="X903" s="336"/>
      <c r="Y903" s="333" t="s">
        <v>222</v>
      </c>
      <c r="Z903" s="334"/>
      <c r="AA903" s="334"/>
      <c r="AB903" s="334"/>
      <c r="AC903" s="267" t="s">
        <v>261</v>
      </c>
      <c r="AD903" s="267"/>
      <c r="AE903" s="267"/>
      <c r="AF903" s="267"/>
      <c r="AG903" s="267"/>
      <c r="AH903" s="333" t="s">
        <v>289</v>
      </c>
      <c r="AI903" s="335"/>
      <c r="AJ903" s="335"/>
      <c r="AK903" s="335"/>
      <c r="AL903" s="335" t="s">
        <v>21</v>
      </c>
      <c r="AM903" s="335"/>
      <c r="AN903" s="335"/>
      <c r="AO903" s="413"/>
      <c r="AP903" s="414" t="s">
        <v>225</v>
      </c>
      <c r="AQ903" s="414"/>
      <c r="AR903" s="414"/>
      <c r="AS903" s="414"/>
      <c r="AT903" s="414"/>
      <c r="AU903" s="414"/>
      <c r="AV903" s="414"/>
      <c r="AW903" s="414"/>
      <c r="AX903" s="414"/>
    </row>
    <row r="904" spans="1:50" ht="30" hidden="1" customHeight="1" x14ac:dyDescent="0.15">
      <c r="A904" s="393">
        <v>1</v>
      </c>
      <c r="B904" s="393">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7"/>
      <c r="AD904" s="410"/>
      <c r="AE904" s="410"/>
      <c r="AF904" s="410"/>
      <c r="AG904" s="410"/>
      <c r="AH904" s="408"/>
      <c r="AI904" s="409"/>
      <c r="AJ904" s="409"/>
      <c r="AK904" s="409"/>
      <c r="AL904" s="314"/>
      <c r="AM904" s="315"/>
      <c r="AN904" s="315"/>
      <c r="AO904" s="316"/>
      <c r="AP904" s="310"/>
      <c r="AQ904" s="310"/>
      <c r="AR904" s="310"/>
      <c r="AS904" s="310"/>
      <c r="AT904" s="310"/>
      <c r="AU904" s="310"/>
      <c r="AV904" s="310"/>
      <c r="AW904" s="310"/>
      <c r="AX904" s="310"/>
    </row>
    <row r="905" spans="1:50" ht="30" hidden="1" customHeight="1" x14ac:dyDescent="0.15">
      <c r="A905" s="393">
        <v>2</v>
      </c>
      <c r="B905" s="393">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7"/>
      <c r="AD905" s="317"/>
      <c r="AE905" s="317"/>
      <c r="AF905" s="317"/>
      <c r="AG905" s="317"/>
      <c r="AH905" s="408"/>
      <c r="AI905" s="409"/>
      <c r="AJ905" s="409"/>
      <c r="AK905" s="409"/>
      <c r="AL905" s="314"/>
      <c r="AM905" s="315"/>
      <c r="AN905" s="315"/>
      <c r="AO905" s="316"/>
      <c r="AP905" s="310"/>
      <c r="AQ905" s="310"/>
      <c r="AR905" s="310"/>
      <c r="AS905" s="310"/>
      <c r="AT905" s="310"/>
      <c r="AU905" s="310"/>
      <c r="AV905" s="310"/>
      <c r="AW905" s="310"/>
      <c r="AX905" s="310"/>
    </row>
    <row r="906" spans="1:50" ht="30" hidden="1" customHeight="1" x14ac:dyDescent="0.15">
      <c r="A906" s="393">
        <v>3</v>
      </c>
      <c r="B906" s="393">
        <v>1</v>
      </c>
      <c r="C906" s="411"/>
      <c r="D906" s="405"/>
      <c r="E906" s="405"/>
      <c r="F906" s="405"/>
      <c r="G906" s="405"/>
      <c r="H906" s="405"/>
      <c r="I906" s="405"/>
      <c r="J906" s="406"/>
      <c r="K906" s="407"/>
      <c r="L906" s="407"/>
      <c r="M906" s="407"/>
      <c r="N906" s="407"/>
      <c r="O906" s="407"/>
      <c r="P906" s="412"/>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3">
        <v>4</v>
      </c>
      <c r="B907" s="393">
        <v>1</v>
      </c>
      <c r="C907" s="411"/>
      <c r="D907" s="405"/>
      <c r="E907" s="405"/>
      <c r="F907" s="405"/>
      <c r="G907" s="405"/>
      <c r="H907" s="405"/>
      <c r="I907" s="405"/>
      <c r="J907" s="406"/>
      <c r="K907" s="407"/>
      <c r="L907" s="407"/>
      <c r="M907" s="407"/>
      <c r="N907" s="407"/>
      <c r="O907" s="407"/>
      <c r="P907" s="412"/>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3">
        <v>5</v>
      </c>
      <c r="B908" s="393">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3">
        <v>6</v>
      </c>
      <c r="B909" s="393">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3">
        <v>7</v>
      </c>
      <c r="B910" s="393">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3">
        <v>8</v>
      </c>
      <c r="B911" s="393">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3">
        <v>9</v>
      </c>
      <c r="B912" s="393">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3">
        <v>10</v>
      </c>
      <c r="B913" s="393">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3">
        <v>11</v>
      </c>
      <c r="B914" s="393">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3">
        <v>12</v>
      </c>
      <c r="B915" s="393">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3">
        <v>13</v>
      </c>
      <c r="B916" s="393">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3">
        <v>14</v>
      </c>
      <c r="B917" s="393">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3">
        <v>15</v>
      </c>
      <c r="B918" s="393">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15">
      <c r="A919" s="393">
        <v>16</v>
      </c>
      <c r="B919" s="393">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15">
      <c r="A920" s="393">
        <v>17</v>
      </c>
      <c r="B920" s="393">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3">
        <v>18</v>
      </c>
      <c r="B921" s="393">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3">
        <v>19</v>
      </c>
      <c r="B922" s="393">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3">
        <v>20</v>
      </c>
      <c r="B923" s="393">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3">
        <v>21</v>
      </c>
      <c r="B924" s="393">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3">
        <v>22</v>
      </c>
      <c r="B925" s="393">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3">
        <v>23</v>
      </c>
      <c r="B926" s="393">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3">
        <v>24</v>
      </c>
      <c r="B927" s="393">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3">
        <v>25</v>
      </c>
      <c r="B928" s="393">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3">
        <v>26</v>
      </c>
      <c r="B929" s="393">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3">
        <v>27</v>
      </c>
      <c r="B930" s="393">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3">
        <v>28</v>
      </c>
      <c r="B931" s="393">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3">
        <v>29</v>
      </c>
      <c r="B932" s="393">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15">
      <c r="A933" s="393">
        <v>30</v>
      </c>
      <c r="B933" s="393">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5"/>
      <c r="B936" s="335"/>
      <c r="C936" s="335" t="s">
        <v>26</v>
      </c>
      <c r="D936" s="335"/>
      <c r="E936" s="335"/>
      <c r="F936" s="335"/>
      <c r="G936" s="335"/>
      <c r="H936" s="335"/>
      <c r="I936" s="335"/>
      <c r="J936" s="267" t="s">
        <v>224</v>
      </c>
      <c r="K936" s="95"/>
      <c r="L936" s="95"/>
      <c r="M936" s="95"/>
      <c r="N936" s="95"/>
      <c r="O936" s="95"/>
      <c r="P936" s="336" t="s">
        <v>199</v>
      </c>
      <c r="Q936" s="336"/>
      <c r="R936" s="336"/>
      <c r="S936" s="336"/>
      <c r="T936" s="336"/>
      <c r="U936" s="336"/>
      <c r="V936" s="336"/>
      <c r="W936" s="336"/>
      <c r="X936" s="336"/>
      <c r="Y936" s="333" t="s">
        <v>222</v>
      </c>
      <c r="Z936" s="334"/>
      <c r="AA936" s="334"/>
      <c r="AB936" s="334"/>
      <c r="AC936" s="267" t="s">
        <v>261</v>
      </c>
      <c r="AD936" s="267"/>
      <c r="AE936" s="267"/>
      <c r="AF936" s="267"/>
      <c r="AG936" s="267"/>
      <c r="AH936" s="333" t="s">
        <v>289</v>
      </c>
      <c r="AI936" s="335"/>
      <c r="AJ936" s="335"/>
      <c r="AK936" s="335"/>
      <c r="AL936" s="335" t="s">
        <v>21</v>
      </c>
      <c r="AM936" s="335"/>
      <c r="AN936" s="335"/>
      <c r="AO936" s="413"/>
      <c r="AP936" s="414" t="s">
        <v>225</v>
      </c>
      <c r="AQ936" s="414"/>
      <c r="AR936" s="414"/>
      <c r="AS936" s="414"/>
      <c r="AT936" s="414"/>
      <c r="AU936" s="414"/>
      <c r="AV936" s="414"/>
      <c r="AW936" s="414"/>
      <c r="AX936" s="414"/>
    </row>
    <row r="937" spans="1:50" ht="30" hidden="1" customHeight="1" x14ac:dyDescent="0.15">
      <c r="A937" s="393">
        <v>1</v>
      </c>
      <c r="B937" s="393">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7"/>
      <c r="AD937" s="410"/>
      <c r="AE937" s="410"/>
      <c r="AF937" s="410"/>
      <c r="AG937" s="410"/>
      <c r="AH937" s="408"/>
      <c r="AI937" s="409"/>
      <c r="AJ937" s="409"/>
      <c r="AK937" s="409"/>
      <c r="AL937" s="314"/>
      <c r="AM937" s="315"/>
      <c r="AN937" s="315"/>
      <c r="AO937" s="316"/>
      <c r="AP937" s="310"/>
      <c r="AQ937" s="310"/>
      <c r="AR937" s="310"/>
      <c r="AS937" s="310"/>
      <c r="AT937" s="310"/>
      <c r="AU937" s="310"/>
      <c r="AV937" s="310"/>
      <c r="AW937" s="310"/>
      <c r="AX937" s="310"/>
    </row>
    <row r="938" spans="1:50" ht="30" hidden="1" customHeight="1" x14ac:dyDescent="0.15">
      <c r="A938" s="393">
        <v>2</v>
      </c>
      <c r="B938" s="393">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7"/>
      <c r="AD938" s="317"/>
      <c r="AE938" s="317"/>
      <c r="AF938" s="317"/>
      <c r="AG938" s="317"/>
      <c r="AH938" s="408"/>
      <c r="AI938" s="409"/>
      <c r="AJ938" s="409"/>
      <c r="AK938" s="409"/>
      <c r="AL938" s="314"/>
      <c r="AM938" s="315"/>
      <c r="AN938" s="315"/>
      <c r="AO938" s="316"/>
      <c r="AP938" s="310"/>
      <c r="AQ938" s="310"/>
      <c r="AR938" s="310"/>
      <c r="AS938" s="310"/>
      <c r="AT938" s="310"/>
      <c r="AU938" s="310"/>
      <c r="AV938" s="310"/>
      <c r="AW938" s="310"/>
      <c r="AX938" s="310"/>
    </row>
    <row r="939" spans="1:50" ht="30" hidden="1" customHeight="1" x14ac:dyDescent="0.15">
      <c r="A939" s="393">
        <v>3</v>
      </c>
      <c r="B939" s="393">
        <v>1</v>
      </c>
      <c r="C939" s="411"/>
      <c r="D939" s="405"/>
      <c r="E939" s="405"/>
      <c r="F939" s="405"/>
      <c r="G939" s="405"/>
      <c r="H939" s="405"/>
      <c r="I939" s="405"/>
      <c r="J939" s="406"/>
      <c r="K939" s="407"/>
      <c r="L939" s="407"/>
      <c r="M939" s="407"/>
      <c r="N939" s="407"/>
      <c r="O939" s="407"/>
      <c r="P939" s="412"/>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3">
        <v>4</v>
      </c>
      <c r="B940" s="393">
        <v>1</v>
      </c>
      <c r="C940" s="411"/>
      <c r="D940" s="405"/>
      <c r="E940" s="405"/>
      <c r="F940" s="405"/>
      <c r="G940" s="405"/>
      <c r="H940" s="405"/>
      <c r="I940" s="405"/>
      <c r="J940" s="406"/>
      <c r="K940" s="407"/>
      <c r="L940" s="407"/>
      <c r="M940" s="407"/>
      <c r="N940" s="407"/>
      <c r="O940" s="407"/>
      <c r="P940" s="412"/>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3">
        <v>5</v>
      </c>
      <c r="B941" s="393">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3">
        <v>6</v>
      </c>
      <c r="B942" s="393">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3">
        <v>7</v>
      </c>
      <c r="B943" s="393">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3">
        <v>8</v>
      </c>
      <c r="B944" s="393">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3">
        <v>9</v>
      </c>
      <c r="B945" s="393">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3">
        <v>10</v>
      </c>
      <c r="B946" s="393">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3">
        <v>11</v>
      </c>
      <c r="B947" s="393">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3">
        <v>12</v>
      </c>
      <c r="B948" s="393">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3">
        <v>13</v>
      </c>
      <c r="B949" s="393">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3">
        <v>14</v>
      </c>
      <c r="B950" s="393">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3">
        <v>15</v>
      </c>
      <c r="B951" s="393">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15">
      <c r="A952" s="393">
        <v>16</v>
      </c>
      <c r="B952" s="393">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15">
      <c r="A953" s="393">
        <v>17</v>
      </c>
      <c r="B953" s="393">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3">
        <v>18</v>
      </c>
      <c r="B954" s="393">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3">
        <v>19</v>
      </c>
      <c r="B955" s="393">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3">
        <v>20</v>
      </c>
      <c r="B956" s="393">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3">
        <v>21</v>
      </c>
      <c r="B957" s="393">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3">
        <v>22</v>
      </c>
      <c r="B958" s="393">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3">
        <v>23</v>
      </c>
      <c r="B959" s="393">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3">
        <v>24</v>
      </c>
      <c r="B960" s="393">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3">
        <v>25</v>
      </c>
      <c r="B961" s="393">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3">
        <v>26</v>
      </c>
      <c r="B962" s="393">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3">
        <v>27</v>
      </c>
      <c r="B963" s="393">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3">
        <v>28</v>
      </c>
      <c r="B964" s="393">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3">
        <v>29</v>
      </c>
      <c r="B965" s="393">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15">
      <c r="A966" s="393">
        <v>30</v>
      </c>
      <c r="B966" s="393">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5"/>
      <c r="B969" s="335"/>
      <c r="C969" s="335" t="s">
        <v>26</v>
      </c>
      <c r="D969" s="335"/>
      <c r="E969" s="335"/>
      <c r="F969" s="335"/>
      <c r="G969" s="335"/>
      <c r="H969" s="335"/>
      <c r="I969" s="335"/>
      <c r="J969" s="267" t="s">
        <v>224</v>
      </c>
      <c r="K969" s="95"/>
      <c r="L969" s="95"/>
      <c r="M969" s="95"/>
      <c r="N969" s="95"/>
      <c r="O969" s="95"/>
      <c r="P969" s="336" t="s">
        <v>199</v>
      </c>
      <c r="Q969" s="336"/>
      <c r="R969" s="336"/>
      <c r="S969" s="336"/>
      <c r="T969" s="336"/>
      <c r="U969" s="336"/>
      <c r="V969" s="336"/>
      <c r="W969" s="336"/>
      <c r="X969" s="336"/>
      <c r="Y969" s="333" t="s">
        <v>222</v>
      </c>
      <c r="Z969" s="334"/>
      <c r="AA969" s="334"/>
      <c r="AB969" s="334"/>
      <c r="AC969" s="267" t="s">
        <v>261</v>
      </c>
      <c r="AD969" s="267"/>
      <c r="AE969" s="267"/>
      <c r="AF969" s="267"/>
      <c r="AG969" s="267"/>
      <c r="AH969" s="333" t="s">
        <v>289</v>
      </c>
      <c r="AI969" s="335"/>
      <c r="AJ969" s="335"/>
      <c r="AK969" s="335"/>
      <c r="AL969" s="335" t="s">
        <v>21</v>
      </c>
      <c r="AM969" s="335"/>
      <c r="AN969" s="335"/>
      <c r="AO969" s="413"/>
      <c r="AP969" s="414" t="s">
        <v>225</v>
      </c>
      <c r="AQ969" s="414"/>
      <c r="AR969" s="414"/>
      <c r="AS969" s="414"/>
      <c r="AT969" s="414"/>
      <c r="AU969" s="414"/>
      <c r="AV969" s="414"/>
      <c r="AW969" s="414"/>
      <c r="AX969" s="414"/>
    </row>
    <row r="970" spans="1:50" ht="30" hidden="1" customHeight="1" x14ac:dyDescent="0.15">
      <c r="A970" s="393">
        <v>1</v>
      </c>
      <c r="B970" s="393">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7"/>
      <c r="AD970" s="410"/>
      <c r="AE970" s="410"/>
      <c r="AF970" s="410"/>
      <c r="AG970" s="410"/>
      <c r="AH970" s="408"/>
      <c r="AI970" s="409"/>
      <c r="AJ970" s="409"/>
      <c r="AK970" s="409"/>
      <c r="AL970" s="314"/>
      <c r="AM970" s="315"/>
      <c r="AN970" s="315"/>
      <c r="AO970" s="316"/>
      <c r="AP970" s="310"/>
      <c r="AQ970" s="310"/>
      <c r="AR970" s="310"/>
      <c r="AS970" s="310"/>
      <c r="AT970" s="310"/>
      <c r="AU970" s="310"/>
      <c r="AV970" s="310"/>
      <c r="AW970" s="310"/>
      <c r="AX970" s="310"/>
    </row>
    <row r="971" spans="1:50" ht="30" hidden="1" customHeight="1" x14ac:dyDescent="0.15">
      <c r="A971" s="393">
        <v>2</v>
      </c>
      <c r="B971" s="393">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7"/>
      <c r="AD971" s="317"/>
      <c r="AE971" s="317"/>
      <c r="AF971" s="317"/>
      <c r="AG971" s="317"/>
      <c r="AH971" s="408"/>
      <c r="AI971" s="409"/>
      <c r="AJ971" s="409"/>
      <c r="AK971" s="409"/>
      <c r="AL971" s="314"/>
      <c r="AM971" s="315"/>
      <c r="AN971" s="315"/>
      <c r="AO971" s="316"/>
      <c r="AP971" s="310"/>
      <c r="AQ971" s="310"/>
      <c r="AR971" s="310"/>
      <c r="AS971" s="310"/>
      <c r="AT971" s="310"/>
      <c r="AU971" s="310"/>
      <c r="AV971" s="310"/>
      <c r="AW971" s="310"/>
      <c r="AX971" s="310"/>
    </row>
    <row r="972" spans="1:50" ht="30" hidden="1" customHeight="1" x14ac:dyDescent="0.15">
      <c r="A972" s="393">
        <v>3</v>
      </c>
      <c r="B972" s="393">
        <v>1</v>
      </c>
      <c r="C972" s="411"/>
      <c r="D972" s="405"/>
      <c r="E972" s="405"/>
      <c r="F972" s="405"/>
      <c r="G972" s="405"/>
      <c r="H972" s="405"/>
      <c r="I972" s="405"/>
      <c r="J972" s="406"/>
      <c r="K972" s="407"/>
      <c r="L972" s="407"/>
      <c r="M972" s="407"/>
      <c r="N972" s="407"/>
      <c r="O972" s="407"/>
      <c r="P972" s="412"/>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3">
        <v>4</v>
      </c>
      <c r="B973" s="393">
        <v>1</v>
      </c>
      <c r="C973" s="411"/>
      <c r="D973" s="405"/>
      <c r="E973" s="405"/>
      <c r="F973" s="405"/>
      <c r="G973" s="405"/>
      <c r="H973" s="405"/>
      <c r="I973" s="405"/>
      <c r="J973" s="406"/>
      <c r="K973" s="407"/>
      <c r="L973" s="407"/>
      <c r="M973" s="407"/>
      <c r="N973" s="407"/>
      <c r="O973" s="407"/>
      <c r="P973" s="412"/>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3">
        <v>5</v>
      </c>
      <c r="B974" s="393">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3">
        <v>6</v>
      </c>
      <c r="B975" s="393">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3">
        <v>7</v>
      </c>
      <c r="B976" s="393">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3">
        <v>8</v>
      </c>
      <c r="B977" s="393">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3">
        <v>9</v>
      </c>
      <c r="B978" s="393">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3">
        <v>10</v>
      </c>
      <c r="B979" s="393">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3">
        <v>11</v>
      </c>
      <c r="B980" s="393">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3">
        <v>12</v>
      </c>
      <c r="B981" s="393">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3">
        <v>13</v>
      </c>
      <c r="B982" s="393">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3">
        <v>14</v>
      </c>
      <c r="B983" s="393">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3">
        <v>15</v>
      </c>
      <c r="B984" s="393">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15">
      <c r="A985" s="393">
        <v>16</v>
      </c>
      <c r="B985" s="393">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15">
      <c r="A986" s="393">
        <v>17</v>
      </c>
      <c r="B986" s="393">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3">
        <v>18</v>
      </c>
      <c r="B987" s="393">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3">
        <v>19</v>
      </c>
      <c r="B988" s="393">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3">
        <v>20</v>
      </c>
      <c r="B989" s="393">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3">
        <v>21</v>
      </c>
      <c r="B990" s="393">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3">
        <v>22</v>
      </c>
      <c r="B991" s="393">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3">
        <v>23</v>
      </c>
      <c r="B992" s="393">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3">
        <v>24</v>
      </c>
      <c r="B993" s="393">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3">
        <v>25</v>
      </c>
      <c r="B994" s="393">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3">
        <v>26</v>
      </c>
      <c r="B995" s="393">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3">
        <v>27</v>
      </c>
      <c r="B996" s="393">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3">
        <v>28</v>
      </c>
      <c r="B997" s="393">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3">
        <v>29</v>
      </c>
      <c r="B998" s="393">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15">
      <c r="A999" s="393">
        <v>30</v>
      </c>
      <c r="B999" s="393">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5"/>
      <c r="B1002" s="335"/>
      <c r="C1002" s="335" t="s">
        <v>26</v>
      </c>
      <c r="D1002" s="335"/>
      <c r="E1002" s="335"/>
      <c r="F1002" s="335"/>
      <c r="G1002" s="335"/>
      <c r="H1002" s="335"/>
      <c r="I1002" s="335"/>
      <c r="J1002" s="267"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7" t="s">
        <v>261</v>
      </c>
      <c r="AD1002" s="267"/>
      <c r="AE1002" s="267"/>
      <c r="AF1002" s="267"/>
      <c r="AG1002" s="267"/>
      <c r="AH1002" s="333" t="s">
        <v>289</v>
      </c>
      <c r="AI1002" s="335"/>
      <c r="AJ1002" s="335"/>
      <c r="AK1002" s="335"/>
      <c r="AL1002" s="335" t="s">
        <v>21</v>
      </c>
      <c r="AM1002" s="335"/>
      <c r="AN1002" s="335"/>
      <c r="AO1002" s="413"/>
      <c r="AP1002" s="414" t="s">
        <v>225</v>
      </c>
      <c r="AQ1002" s="414"/>
      <c r="AR1002" s="414"/>
      <c r="AS1002" s="414"/>
      <c r="AT1002" s="414"/>
      <c r="AU1002" s="414"/>
      <c r="AV1002" s="414"/>
      <c r="AW1002" s="414"/>
      <c r="AX1002" s="414"/>
    </row>
    <row r="1003" spans="1:50" ht="30" hidden="1" customHeight="1" x14ac:dyDescent="0.15">
      <c r="A1003" s="393">
        <v>1</v>
      </c>
      <c r="B1003" s="393">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7"/>
      <c r="AD1003" s="410"/>
      <c r="AE1003" s="410"/>
      <c r="AF1003" s="410"/>
      <c r="AG1003" s="410"/>
      <c r="AH1003" s="408"/>
      <c r="AI1003" s="409"/>
      <c r="AJ1003" s="409"/>
      <c r="AK1003" s="409"/>
      <c r="AL1003" s="314"/>
      <c r="AM1003" s="315"/>
      <c r="AN1003" s="315"/>
      <c r="AO1003" s="316"/>
      <c r="AP1003" s="310"/>
      <c r="AQ1003" s="310"/>
      <c r="AR1003" s="310"/>
      <c r="AS1003" s="310"/>
      <c r="AT1003" s="310"/>
      <c r="AU1003" s="310"/>
      <c r="AV1003" s="310"/>
      <c r="AW1003" s="310"/>
      <c r="AX1003" s="310"/>
    </row>
    <row r="1004" spans="1:50" ht="30" hidden="1" customHeight="1" x14ac:dyDescent="0.15">
      <c r="A1004" s="393">
        <v>2</v>
      </c>
      <c r="B1004" s="393">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7"/>
      <c r="AD1004" s="317"/>
      <c r="AE1004" s="317"/>
      <c r="AF1004" s="317"/>
      <c r="AG1004" s="317"/>
      <c r="AH1004" s="408"/>
      <c r="AI1004" s="409"/>
      <c r="AJ1004" s="409"/>
      <c r="AK1004" s="409"/>
      <c r="AL1004" s="314"/>
      <c r="AM1004" s="315"/>
      <c r="AN1004" s="315"/>
      <c r="AO1004" s="316"/>
      <c r="AP1004" s="310"/>
      <c r="AQ1004" s="310"/>
      <c r="AR1004" s="310"/>
      <c r="AS1004" s="310"/>
      <c r="AT1004" s="310"/>
      <c r="AU1004" s="310"/>
      <c r="AV1004" s="310"/>
      <c r="AW1004" s="310"/>
      <c r="AX1004" s="310"/>
    </row>
    <row r="1005" spans="1:50" ht="30" hidden="1" customHeight="1" x14ac:dyDescent="0.15">
      <c r="A1005" s="393">
        <v>3</v>
      </c>
      <c r="B1005" s="393">
        <v>1</v>
      </c>
      <c r="C1005" s="411"/>
      <c r="D1005" s="405"/>
      <c r="E1005" s="405"/>
      <c r="F1005" s="405"/>
      <c r="G1005" s="405"/>
      <c r="H1005" s="405"/>
      <c r="I1005" s="405"/>
      <c r="J1005" s="406"/>
      <c r="K1005" s="407"/>
      <c r="L1005" s="407"/>
      <c r="M1005" s="407"/>
      <c r="N1005" s="407"/>
      <c r="O1005" s="407"/>
      <c r="P1005" s="412"/>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3">
        <v>4</v>
      </c>
      <c r="B1006" s="393">
        <v>1</v>
      </c>
      <c r="C1006" s="411"/>
      <c r="D1006" s="405"/>
      <c r="E1006" s="405"/>
      <c r="F1006" s="405"/>
      <c r="G1006" s="405"/>
      <c r="H1006" s="405"/>
      <c r="I1006" s="405"/>
      <c r="J1006" s="406"/>
      <c r="K1006" s="407"/>
      <c r="L1006" s="407"/>
      <c r="M1006" s="407"/>
      <c r="N1006" s="407"/>
      <c r="O1006" s="407"/>
      <c r="P1006" s="412"/>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3">
        <v>5</v>
      </c>
      <c r="B1007" s="393">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3">
        <v>6</v>
      </c>
      <c r="B1008" s="393">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3">
        <v>7</v>
      </c>
      <c r="B1009" s="393">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3">
        <v>8</v>
      </c>
      <c r="B1010" s="393">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3">
        <v>9</v>
      </c>
      <c r="B1011" s="393">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3">
        <v>10</v>
      </c>
      <c r="B1012" s="393">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3">
        <v>11</v>
      </c>
      <c r="B1013" s="393">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3">
        <v>12</v>
      </c>
      <c r="B1014" s="393">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3">
        <v>13</v>
      </c>
      <c r="B1015" s="393">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3">
        <v>14</v>
      </c>
      <c r="B1016" s="393">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3">
        <v>15</v>
      </c>
      <c r="B1017" s="393">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15">
      <c r="A1018" s="393">
        <v>16</v>
      </c>
      <c r="B1018" s="393">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15">
      <c r="A1019" s="393">
        <v>17</v>
      </c>
      <c r="B1019" s="393">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3">
        <v>18</v>
      </c>
      <c r="B1020" s="393">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3">
        <v>19</v>
      </c>
      <c r="B1021" s="393">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3">
        <v>20</v>
      </c>
      <c r="B1022" s="393">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3">
        <v>21</v>
      </c>
      <c r="B1023" s="393">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3">
        <v>22</v>
      </c>
      <c r="B1024" s="393">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3">
        <v>23</v>
      </c>
      <c r="B1025" s="393">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3">
        <v>24</v>
      </c>
      <c r="B1026" s="393">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3">
        <v>25</v>
      </c>
      <c r="B1027" s="393">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3">
        <v>26</v>
      </c>
      <c r="B1028" s="393">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3">
        <v>27</v>
      </c>
      <c r="B1029" s="393">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3">
        <v>28</v>
      </c>
      <c r="B1030" s="393">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3">
        <v>29</v>
      </c>
      <c r="B1031" s="393">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15">
      <c r="A1032" s="393">
        <v>30</v>
      </c>
      <c r="B1032" s="393">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5"/>
      <c r="B1035" s="335"/>
      <c r="C1035" s="335" t="s">
        <v>26</v>
      </c>
      <c r="D1035" s="335"/>
      <c r="E1035" s="335"/>
      <c r="F1035" s="335"/>
      <c r="G1035" s="335"/>
      <c r="H1035" s="335"/>
      <c r="I1035" s="335"/>
      <c r="J1035" s="267"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7" t="s">
        <v>261</v>
      </c>
      <c r="AD1035" s="267"/>
      <c r="AE1035" s="267"/>
      <c r="AF1035" s="267"/>
      <c r="AG1035" s="267"/>
      <c r="AH1035" s="333" t="s">
        <v>289</v>
      </c>
      <c r="AI1035" s="335"/>
      <c r="AJ1035" s="335"/>
      <c r="AK1035" s="335"/>
      <c r="AL1035" s="335" t="s">
        <v>21</v>
      </c>
      <c r="AM1035" s="335"/>
      <c r="AN1035" s="335"/>
      <c r="AO1035" s="413"/>
      <c r="AP1035" s="414" t="s">
        <v>225</v>
      </c>
      <c r="AQ1035" s="414"/>
      <c r="AR1035" s="414"/>
      <c r="AS1035" s="414"/>
      <c r="AT1035" s="414"/>
      <c r="AU1035" s="414"/>
      <c r="AV1035" s="414"/>
      <c r="AW1035" s="414"/>
      <c r="AX1035" s="414"/>
    </row>
    <row r="1036" spans="1:50" ht="30" hidden="1" customHeight="1" x14ac:dyDescent="0.15">
      <c r="A1036" s="393">
        <v>1</v>
      </c>
      <c r="B1036" s="393">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7"/>
      <c r="AD1036" s="410"/>
      <c r="AE1036" s="410"/>
      <c r="AF1036" s="410"/>
      <c r="AG1036" s="410"/>
      <c r="AH1036" s="408"/>
      <c r="AI1036" s="409"/>
      <c r="AJ1036" s="409"/>
      <c r="AK1036" s="409"/>
      <c r="AL1036" s="314"/>
      <c r="AM1036" s="315"/>
      <c r="AN1036" s="315"/>
      <c r="AO1036" s="316"/>
      <c r="AP1036" s="310"/>
      <c r="AQ1036" s="310"/>
      <c r="AR1036" s="310"/>
      <c r="AS1036" s="310"/>
      <c r="AT1036" s="310"/>
      <c r="AU1036" s="310"/>
      <c r="AV1036" s="310"/>
      <c r="AW1036" s="310"/>
      <c r="AX1036" s="310"/>
    </row>
    <row r="1037" spans="1:50" ht="30" hidden="1" customHeight="1" x14ac:dyDescent="0.15">
      <c r="A1037" s="393">
        <v>2</v>
      </c>
      <c r="B1037" s="393">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7"/>
      <c r="AD1037" s="317"/>
      <c r="AE1037" s="317"/>
      <c r="AF1037" s="317"/>
      <c r="AG1037" s="317"/>
      <c r="AH1037" s="408"/>
      <c r="AI1037" s="409"/>
      <c r="AJ1037" s="409"/>
      <c r="AK1037" s="409"/>
      <c r="AL1037" s="314"/>
      <c r="AM1037" s="315"/>
      <c r="AN1037" s="315"/>
      <c r="AO1037" s="316"/>
      <c r="AP1037" s="310"/>
      <c r="AQ1037" s="310"/>
      <c r="AR1037" s="310"/>
      <c r="AS1037" s="310"/>
      <c r="AT1037" s="310"/>
      <c r="AU1037" s="310"/>
      <c r="AV1037" s="310"/>
      <c r="AW1037" s="310"/>
      <c r="AX1037" s="310"/>
    </row>
    <row r="1038" spans="1:50" ht="30" hidden="1" customHeight="1" x14ac:dyDescent="0.15">
      <c r="A1038" s="393">
        <v>3</v>
      </c>
      <c r="B1038" s="393">
        <v>1</v>
      </c>
      <c r="C1038" s="411"/>
      <c r="D1038" s="405"/>
      <c r="E1038" s="405"/>
      <c r="F1038" s="405"/>
      <c r="G1038" s="405"/>
      <c r="H1038" s="405"/>
      <c r="I1038" s="405"/>
      <c r="J1038" s="406"/>
      <c r="K1038" s="407"/>
      <c r="L1038" s="407"/>
      <c r="M1038" s="407"/>
      <c r="N1038" s="407"/>
      <c r="O1038" s="407"/>
      <c r="P1038" s="412"/>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3">
        <v>4</v>
      </c>
      <c r="B1039" s="393">
        <v>1</v>
      </c>
      <c r="C1039" s="411"/>
      <c r="D1039" s="405"/>
      <c r="E1039" s="405"/>
      <c r="F1039" s="405"/>
      <c r="G1039" s="405"/>
      <c r="H1039" s="405"/>
      <c r="I1039" s="405"/>
      <c r="J1039" s="406"/>
      <c r="K1039" s="407"/>
      <c r="L1039" s="407"/>
      <c r="M1039" s="407"/>
      <c r="N1039" s="407"/>
      <c r="O1039" s="407"/>
      <c r="P1039" s="412"/>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3">
        <v>5</v>
      </c>
      <c r="B1040" s="393">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3">
        <v>6</v>
      </c>
      <c r="B1041" s="393">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3">
        <v>7</v>
      </c>
      <c r="B1042" s="393">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3">
        <v>8</v>
      </c>
      <c r="B1043" s="393">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3">
        <v>9</v>
      </c>
      <c r="B1044" s="393">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3">
        <v>10</v>
      </c>
      <c r="B1045" s="393">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3">
        <v>11</v>
      </c>
      <c r="B1046" s="393">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3">
        <v>12</v>
      </c>
      <c r="B1047" s="393">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3">
        <v>13</v>
      </c>
      <c r="B1048" s="393">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3">
        <v>14</v>
      </c>
      <c r="B1049" s="393">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3">
        <v>15</v>
      </c>
      <c r="B1050" s="393">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15">
      <c r="A1051" s="393">
        <v>16</v>
      </c>
      <c r="B1051" s="393">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15">
      <c r="A1052" s="393">
        <v>17</v>
      </c>
      <c r="B1052" s="393">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3">
        <v>18</v>
      </c>
      <c r="B1053" s="393">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3">
        <v>19</v>
      </c>
      <c r="B1054" s="393">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3">
        <v>20</v>
      </c>
      <c r="B1055" s="393">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3">
        <v>21</v>
      </c>
      <c r="B1056" s="393">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3">
        <v>22</v>
      </c>
      <c r="B1057" s="393">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3">
        <v>23</v>
      </c>
      <c r="B1058" s="393">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3">
        <v>24</v>
      </c>
      <c r="B1059" s="393">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3">
        <v>25</v>
      </c>
      <c r="B1060" s="393">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3">
        <v>26</v>
      </c>
      <c r="B1061" s="393">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3">
        <v>27</v>
      </c>
      <c r="B1062" s="393">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3">
        <v>28</v>
      </c>
      <c r="B1063" s="393">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3">
        <v>29</v>
      </c>
      <c r="B1064" s="393">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15">
      <c r="A1065" s="393">
        <v>30</v>
      </c>
      <c r="B1065" s="393">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5"/>
      <c r="B1068" s="335"/>
      <c r="C1068" s="335" t="s">
        <v>26</v>
      </c>
      <c r="D1068" s="335"/>
      <c r="E1068" s="335"/>
      <c r="F1068" s="335"/>
      <c r="G1068" s="335"/>
      <c r="H1068" s="335"/>
      <c r="I1068" s="335"/>
      <c r="J1068" s="267"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7" t="s">
        <v>261</v>
      </c>
      <c r="AD1068" s="267"/>
      <c r="AE1068" s="267"/>
      <c r="AF1068" s="267"/>
      <c r="AG1068" s="267"/>
      <c r="AH1068" s="333" t="s">
        <v>289</v>
      </c>
      <c r="AI1068" s="335"/>
      <c r="AJ1068" s="335"/>
      <c r="AK1068" s="335"/>
      <c r="AL1068" s="335" t="s">
        <v>21</v>
      </c>
      <c r="AM1068" s="335"/>
      <c r="AN1068" s="335"/>
      <c r="AO1068" s="413"/>
      <c r="AP1068" s="414" t="s">
        <v>225</v>
      </c>
      <c r="AQ1068" s="414"/>
      <c r="AR1068" s="414"/>
      <c r="AS1068" s="414"/>
      <c r="AT1068" s="414"/>
      <c r="AU1068" s="414"/>
      <c r="AV1068" s="414"/>
      <c r="AW1068" s="414"/>
      <c r="AX1068" s="414"/>
    </row>
    <row r="1069" spans="1:50" ht="30" hidden="1" customHeight="1" x14ac:dyDescent="0.15">
      <c r="A1069" s="393">
        <v>1</v>
      </c>
      <c r="B1069" s="393">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7"/>
      <c r="AD1069" s="410"/>
      <c r="AE1069" s="410"/>
      <c r="AF1069" s="410"/>
      <c r="AG1069" s="410"/>
      <c r="AH1069" s="408"/>
      <c r="AI1069" s="409"/>
      <c r="AJ1069" s="409"/>
      <c r="AK1069" s="409"/>
      <c r="AL1069" s="314"/>
      <c r="AM1069" s="315"/>
      <c r="AN1069" s="315"/>
      <c r="AO1069" s="316"/>
      <c r="AP1069" s="310"/>
      <c r="AQ1069" s="310"/>
      <c r="AR1069" s="310"/>
      <c r="AS1069" s="310"/>
      <c r="AT1069" s="310"/>
      <c r="AU1069" s="310"/>
      <c r="AV1069" s="310"/>
      <c r="AW1069" s="310"/>
      <c r="AX1069" s="310"/>
    </row>
    <row r="1070" spans="1:50" ht="30" hidden="1" customHeight="1" x14ac:dyDescent="0.15">
      <c r="A1070" s="393">
        <v>2</v>
      </c>
      <c r="B1070" s="393">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7"/>
      <c r="AD1070" s="317"/>
      <c r="AE1070" s="317"/>
      <c r="AF1070" s="317"/>
      <c r="AG1070" s="317"/>
      <c r="AH1070" s="408"/>
      <c r="AI1070" s="409"/>
      <c r="AJ1070" s="409"/>
      <c r="AK1070" s="409"/>
      <c r="AL1070" s="314"/>
      <c r="AM1070" s="315"/>
      <c r="AN1070" s="315"/>
      <c r="AO1070" s="316"/>
      <c r="AP1070" s="310"/>
      <c r="AQ1070" s="310"/>
      <c r="AR1070" s="310"/>
      <c r="AS1070" s="310"/>
      <c r="AT1070" s="310"/>
      <c r="AU1070" s="310"/>
      <c r="AV1070" s="310"/>
      <c r="AW1070" s="310"/>
      <c r="AX1070" s="310"/>
    </row>
    <row r="1071" spans="1:50" ht="30" hidden="1" customHeight="1" x14ac:dyDescent="0.15">
      <c r="A1071" s="393">
        <v>3</v>
      </c>
      <c r="B1071" s="393">
        <v>1</v>
      </c>
      <c r="C1071" s="411"/>
      <c r="D1071" s="405"/>
      <c r="E1071" s="405"/>
      <c r="F1071" s="405"/>
      <c r="G1071" s="405"/>
      <c r="H1071" s="405"/>
      <c r="I1071" s="405"/>
      <c r="J1071" s="406"/>
      <c r="K1071" s="407"/>
      <c r="L1071" s="407"/>
      <c r="M1071" s="407"/>
      <c r="N1071" s="407"/>
      <c r="O1071" s="407"/>
      <c r="P1071" s="412"/>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3">
        <v>4</v>
      </c>
      <c r="B1072" s="393">
        <v>1</v>
      </c>
      <c r="C1072" s="411"/>
      <c r="D1072" s="405"/>
      <c r="E1072" s="405"/>
      <c r="F1072" s="405"/>
      <c r="G1072" s="405"/>
      <c r="H1072" s="405"/>
      <c r="I1072" s="405"/>
      <c r="J1072" s="406"/>
      <c r="K1072" s="407"/>
      <c r="L1072" s="407"/>
      <c r="M1072" s="407"/>
      <c r="N1072" s="407"/>
      <c r="O1072" s="407"/>
      <c r="P1072" s="412"/>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3">
        <v>5</v>
      </c>
      <c r="B1073" s="393">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3">
        <v>6</v>
      </c>
      <c r="B1074" s="393">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3">
        <v>7</v>
      </c>
      <c r="B1075" s="393">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3">
        <v>8</v>
      </c>
      <c r="B1076" s="393">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3">
        <v>9</v>
      </c>
      <c r="B1077" s="393">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3">
        <v>10</v>
      </c>
      <c r="B1078" s="393">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3">
        <v>11</v>
      </c>
      <c r="B1079" s="393">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3">
        <v>12</v>
      </c>
      <c r="B1080" s="393">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3">
        <v>13</v>
      </c>
      <c r="B1081" s="393">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3">
        <v>14</v>
      </c>
      <c r="B1082" s="393">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3">
        <v>15</v>
      </c>
      <c r="B1083" s="393">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15">
      <c r="A1084" s="393">
        <v>16</v>
      </c>
      <c r="B1084" s="393">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15">
      <c r="A1085" s="393">
        <v>17</v>
      </c>
      <c r="B1085" s="393">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3">
        <v>18</v>
      </c>
      <c r="B1086" s="393">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3">
        <v>19</v>
      </c>
      <c r="B1087" s="393">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3">
        <v>20</v>
      </c>
      <c r="B1088" s="393">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3">
        <v>21</v>
      </c>
      <c r="B1089" s="393">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3">
        <v>22</v>
      </c>
      <c r="B1090" s="393">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3">
        <v>23</v>
      </c>
      <c r="B1091" s="393">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3">
        <v>24</v>
      </c>
      <c r="B1092" s="393">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3">
        <v>25</v>
      </c>
      <c r="B1093" s="393">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3">
        <v>26</v>
      </c>
      <c r="B1094" s="393">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3">
        <v>27</v>
      </c>
      <c r="B1095" s="393">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3">
        <v>28</v>
      </c>
      <c r="B1096" s="393">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3">
        <v>29</v>
      </c>
      <c r="B1097" s="393">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15">
      <c r="A1098" s="393">
        <v>30</v>
      </c>
      <c r="B1098" s="393">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15">
      <c r="A1099" s="874" t="s">
        <v>252</v>
      </c>
      <c r="B1099" s="875"/>
      <c r="C1099" s="875"/>
      <c r="D1099" s="875"/>
      <c r="E1099" s="875"/>
      <c r="F1099" s="875"/>
      <c r="G1099" s="875"/>
      <c r="H1099" s="875"/>
      <c r="I1099" s="875"/>
      <c r="J1099" s="875"/>
      <c r="K1099" s="875"/>
      <c r="L1099" s="875"/>
      <c r="M1099" s="875"/>
      <c r="N1099" s="875"/>
      <c r="O1099" s="875"/>
      <c r="P1099" s="875"/>
      <c r="Q1099" s="875"/>
      <c r="R1099" s="875"/>
      <c r="S1099" s="875"/>
      <c r="T1099" s="875"/>
      <c r="U1099" s="875"/>
      <c r="V1099" s="875"/>
      <c r="W1099" s="875"/>
      <c r="X1099" s="875"/>
      <c r="Y1099" s="875"/>
      <c r="Z1099" s="875"/>
      <c r="AA1099" s="875"/>
      <c r="AB1099" s="875"/>
      <c r="AC1099" s="875"/>
      <c r="AD1099" s="875"/>
      <c r="AE1099" s="875"/>
      <c r="AF1099" s="875"/>
      <c r="AG1099" s="875"/>
      <c r="AH1099" s="875"/>
      <c r="AI1099" s="875"/>
      <c r="AJ1099" s="875"/>
      <c r="AK1099" s="876"/>
      <c r="AL1099" s="947" t="s">
        <v>267</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3"/>
      <c r="B1102" s="393"/>
      <c r="C1102" s="267" t="s">
        <v>218</v>
      </c>
      <c r="D1102" s="877"/>
      <c r="E1102" s="267" t="s">
        <v>217</v>
      </c>
      <c r="F1102" s="877"/>
      <c r="G1102" s="877"/>
      <c r="H1102" s="877"/>
      <c r="I1102" s="877"/>
      <c r="J1102" s="267" t="s">
        <v>224</v>
      </c>
      <c r="K1102" s="267"/>
      <c r="L1102" s="267"/>
      <c r="M1102" s="267"/>
      <c r="N1102" s="267"/>
      <c r="O1102" s="267"/>
      <c r="P1102" s="333" t="s">
        <v>27</v>
      </c>
      <c r="Q1102" s="333"/>
      <c r="R1102" s="333"/>
      <c r="S1102" s="333"/>
      <c r="T1102" s="333"/>
      <c r="U1102" s="333"/>
      <c r="V1102" s="333"/>
      <c r="W1102" s="333"/>
      <c r="X1102" s="333"/>
      <c r="Y1102" s="267" t="s">
        <v>226</v>
      </c>
      <c r="Z1102" s="877"/>
      <c r="AA1102" s="877"/>
      <c r="AB1102" s="877"/>
      <c r="AC1102" s="267" t="s">
        <v>200</v>
      </c>
      <c r="AD1102" s="267"/>
      <c r="AE1102" s="267"/>
      <c r="AF1102" s="267"/>
      <c r="AG1102" s="267"/>
      <c r="AH1102" s="333" t="s">
        <v>213</v>
      </c>
      <c r="AI1102" s="334"/>
      <c r="AJ1102" s="334"/>
      <c r="AK1102" s="334"/>
      <c r="AL1102" s="334" t="s">
        <v>21</v>
      </c>
      <c r="AM1102" s="334"/>
      <c r="AN1102" s="334"/>
      <c r="AO1102" s="880"/>
      <c r="AP1102" s="414" t="s">
        <v>253</v>
      </c>
      <c r="AQ1102" s="414"/>
      <c r="AR1102" s="414"/>
      <c r="AS1102" s="414"/>
      <c r="AT1102" s="414"/>
      <c r="AU1102" s="414"/>
      <c r="AV1102" s="414"/>
      <c r="AW1102" s="414"/>
      <c r="AX1102" s="414"/>
    </row>
    <row r="1103" spans="1:50" ht="30" hidden="1" customHeight="1" x14ac:dyDescent="0.15">
      <c r="A1103" s="393">
        <v>1</v>
      </c>
      <c r="B1103" s="393">
        <v>1</v>
      </c>
      <c r="C1103" s="879"/>
      <c r="D1103" s="879"/>
      <c r="E1103" s="878"/>
      <c r="F1103" s="878"/>
      <c r="G1103" s="878"/>
      <c r="H1103" s="878"/>
      <c r="I1103" s="878"/>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3">
        <v>2</v>
      </c>
      <c r="B1104" s="393">
        <v>1</v>
      </c>
      <c r="C1104" s="879"/>
      <c r="D1104" s="879"/>
      <c r="E1104" s="878"/>
      <c r="F1104" s="878"/>
      <c r="G1104" s="878"/>
      <c r="H1104" s="878"/>
      <c r="I1104" s="878"/>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3">
        <v>3</v>
      </c>
      <c r="B1105" s="393">
        <v>1</v>
      </c>
      <c r="C1105" s="879"/>
      <c r="D1105" s="879"/>
      <c r="E1105" s="878"/>
      <c r="F1105" s="878"/>
      <c r="G1105" s="878"/>
      <c r="H1105" s="878"/>
      <c r="I1105" s="878"/>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3">
        <v>4</v>
      </c>
      <c r="B1106" s="393">
        <v>1</v>
      </c>
      <c r="C1106" s="879"/>
      <c r="D1106" s="879"/>
      <c r="E1106" s="878"/>
      <c r="F1106" s="878"/>
      <c r="G1106" s="878"/>
      <c r="H1106" s="878"/>
      <c r="I1106" s="878"/>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3">
        <v>5</v>
      </c>
      <c r="B1107" s="393">
        <v>1</v>
      </c>
      <c r="C1107" s="879"/>
      <c r="D1107" s="879"/>
      <c r="E1107" s="878"/>
      <c r="F1107" s="878"/>
      <c r="G1107" s="878"/>
      <c r="H1107" s="878"/>
      <c r="I1107" s="878"/>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3">
        <v>6</v>
      </c>
      <c r="B1108" s="393">
        <v>1</v>
      </c>
      <c r="C1108" s="879"/>
      <c r="D1108" s="879"/>
      <c r="E1108" s="878"/>
      <c r="F1108" s="878"/>
      <c r="G1108" s="878"/>
      <c r="H1108" s="878"/>
      <c r="I1108" s="878"/>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3">
        <v>7</v>
      </c>
      <c r="B1109" s="393">
        <v>1</v>
      </c>
      <c r="C1109" s="879"/>
      <c r="D1109" s="879"/>
      <c r="E1109" s="878"/>
      <c r="F1109" s="878"/>
      <c r="G1109" s="878"/>
      <c r="H1109" s="878"/>
      <c r="I1109" s="878"/>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3">
        <v>8</v>
      </c>
      <c r="B1110" s="393">
        <v>1</v>
      </c>
      <c r="C1110" s="879"/>
      <c r="D1110" s="879"/>
      <c r="E1110" s="878"/>
      <c r="F1110" s="878"/>
      <c r="G1110" s="878"/>
      <c r="H1110" s="878"/>
      <c r="I1110" s="878"/>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3">
        <v>9</v>
      </c>
      <c r="B1111" s="393">
        <v>1</v>
      </c>
      <c r="C1111" s="879"/>
      <c r="D1111" s="879"/>
      <c r="E1111" s="878"/>
      <c r="F1111" s="878"/>
      <c r="G1111" s="878"/>
      <c r="H1111" s="878"/>
      <c r="I1111" s="878"/>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3">
        <v>10</v>
      </c>
      <c r="B1112" s="393">
        <v>1</v>
      </c>
      <c r="C1112" s="879"/>
      <c r="D1112" s="879"/>
      <c r="E1112" s="878"/>
      <c r="F1112" s="878"/>
      <c r="G1112" s="878"/>
      <c r="H1112" s="878"/>
      <c r="I1112" s="878"/>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3">
        <v>11</v>
      </c>
      <c r="B1113" s="393">
        <v>1</v>
      </c>
      <c r="C1113" s="879"/>
      <c r="D1113" s="879"/>
      <c r="E1113" s="878"/>
      <c r="F1113" s="878"/>
      <c r="G1113" s="878"/>
      <c r="H1113" s="878"/>
      <c r="I1113" s="878"/>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3">
        <v>12</v>
      </c>
      <c r="B1114" s="393">
        <v>1</v>
      </c>
      <c r="C1114" s="879"/>
      <c r="D1114" s="879"/>
      <c r="E1114" s="878"/>
      <c r="F1114" s="878"/>
      <c r="G1114" s="878"/>
      <c r="H1114" s="878"/>
      <c r="I1114" s="878"/>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3">
        <v>13</v>
      </c>
      <c r="B1115" s="393">
        <v>1</v>
      </c>
      <c r="C1115" s="879"/>
      <c r="D1115" s="879"/>
      <c r="E1115" s="878"/>
      <c r="F1115" s="878"/>
      <c r="G1115" s="878"/>
      <c r="H1115" s="878"/>
      <c r="I1115" s="878"/>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3">
        <v>14</v>
      </c>
      <c r="B1116" s="393">
        <v>1</v>
      </c>
      <c r="C1116" s="879"/>
      <c r="D1116" s="879"/>
      <c r="E1116" s="878"/>
      <c r="F1116" s="878"/>
      <c r="G1116" s="878"/>
      <c r="H1116" s="878"/>
      <c r="I1116" s="878"/>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3">
        <v>15</v>
      </c>
      <c r="B1117" s="393">
        <v>1</v>
      </c>
      <c r="C1117" s="879"/>
      <c r="D1117" s="879"/>
      <c r="E1117" s="878"/>
      <c r="F1117" s="878"/>
      <c r="G1117" s="878"/>
      <c r="H1117" s="878"/>
      <c r="I1117" s="878"/>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3">
        <v>16</v>
      </c>
      <c r="B1118" s="393">
        <v>1</v>
      </c>
      <c r="C1118" s="879"/>
      <c r="D1118" s="879"/>
      <c r="E1118" s="878"/>
      <c r="F1118" s="878"/>
      <c r="G1118" s="878"/>
      <c r="H1118" s="878"/>
      <c r="I1118" s="878"/>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3">
        <v>17</v>
      </c>
      <c r="B1119" s="393">
        <v>1</v>
      </c>
      <c r="C1119" s="879"/>
      <c r="D1119" s="879"/>
      <c r="E1119" s="878"/>
      <c r="F1119" s="878"/>
      <c r="G1119" s="878"/>
      <c r="H1119" s="878"/>
      <c r="I1119" s="878"/>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3">
        <v>18</v>
      </c>
      <c r="B1120" s="393">
        <v>1</v>
      </c>
      <c r="C1120" s="879"/>
      <c r="D1120" s="879"/>
      <c r="E1120" s="251"/>
      <c r="F1120" s="878"/>
      <c r="G1120" s="878"/>
      <c r="H1120" s="878"/>
      <c r="I1120" s="878"/>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3">
        <v>19</v>
      </c>
      <c r="B1121" s="393">
        <v>1</v>
      </c>
      <c r="C1121" s="879"/>
      <c r="D1121" s="879"/>
      <c r="E1121" s="878"/>
      <c r="F1121" s="878"/>
      <c r="G1121" s="878"/>
      <c r="H1121" s="878"/>
      <c r="I1121" s="878"/>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3">
        <v>20</v>
      </c>
      <c r="B1122" s="393">
        <v>1</v>
      </c>
      <c r="C1122" s="879"/>
      <c r="D1122" s="879"/>
      <c r="E1122" s="878"/>
      <c r="F1122" s="878"/>
      <c r="G1122" s="878"/>
      <c r="H1122" s="878"/>
      <c r="I1122" s="878"/>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3">
        <v>21</v>
      </c>
      <c r="B1123" s="393">
        <v>1</v>
      </c>
      <c r="C1123" s="879"/>
      <c r="D1123" s="879"/>
      <c r="E1123" s="878"/>
      <c r="F1123" s="878"/>
      <c r="G1123" s="878"/>
      <c r="H1123" s="878"/>
      <c r="I1123" s="878"/>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3">
        <v>22</v>
      </c>
      <c r="B1124" s="393">
        <v>1</v>
      </c>
      <c r="C1124" s="879"/>
      <c r="D1124" s="879"/>
      <c r="E1124" s="878"/>
      <c r="F1124" s="878"/>
      <c r="G1124" s="878"/>
      <c r="H1124" s="878"/>
      <c r="I1124" s="878"/>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3">
        <v>23</v>
      </c>
      <c r="B1125" s="393">
        <v>1</v>
      </c>
      <c r="C1125" s="879"/>
      <c r="D1125" s="879"/>
      <c r="E1125" s="878"/>
      <c r="F1125" s="878"/>
      <c r="G1125" s="878"/>
      <c r="H1125" s="878"/>
      <c r="I1125" s="878"/>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3">
        <v>24</v>
      </c>
      <c r="B1126" s="393">
        <v>1</v>
      </c>
      <c r="C1126" s="879"/>
      <c r="D1126" s="879"/>
      <c r="E1126" s="878"/>
      <c r="F1126" s="878"/>
      <c r="G1126" s="878"/>
      <c r="H1126" s="878"/>
      <c r="I1126" s="878"/>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3">
        <v>25</v>
      </c>
      <c r="B1127" s="393">
        <v>1</v>
      </c>
      <c r="C1127" s="879"/>
      <c r="D1127" s="879"/>
      <c r="E1127" s="878"/>
      <c r="F1127" s="878"/>
      <c r="G1127" s="878"/>
      <c r="H1127" s="878"/>
      <c r="I1127" s="878"/>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3">
        <v>26</v>
      </c>
      <c r="B1128" s="393">
        <v>1</v>
      </c>
      <c r="C1128" s="879"/>
      <c r="D1128" s="879"/>
      <c r="E1128" s="878"/>
      <c r="F1128" s="878"/>
      <c r="G1128" s="878"/>
      <c r="H1128" s="878"/>
      <c r="I1128" s="878"/>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3">
        <v>27</v>
      </c>
      <c r="B1129" s="393">
        <v>1</v>
      </c>
      <c r="C1129" s="879"/>
      <c r="D1129" s="879"/>
      <c r="E1129" s="878"/>
      <c r="F1129" s="878"/>
      <c r="G1129" s="878"/>
      <c r="H1129" s="878"/>
      <c r="I1129" s="878"/>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3">
        <v>28</v>
      </c>
      <c r="B1130" s="393">
        <v>1</v>
      </c>
      <c r="C1130" s="879"/>
      <c r="D1130" s="879"/>
      <c r="E1130" s="878"/>
      <c r="F1130" s="878"/>
      <c r="G1130" s="878"/>
      <c r="H1130" s="878"/>
      <c r="I1130" s="878"/>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3">
        <v>29</v>
      </c>
      <c r="B1131" s="393">
        <v>1</v>
      </c>
      <c r="C1131" s="879"/>
      <c r="D1131" s="879"/>
      <c r="E1131" s="878"/>
      <c r="F1131" s="878"/>
      <c r="G1131" s="878"/>
      <c r="H1131" s="878"/>
      <c r="I1131" s="878"/>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15">
      <c r="A1132" s="393">
        <v>30</v>
      </c>
      <c r="B1132" s="393">
        <v>1</v>
      </c>
      <c r="C1132" s="879"/>
      <c r="D1132" s="879"/>
      <c r="E1132" s="878"/>
      <c r="F1132" s="878"/>
      <c r="G1132" s="878"/>
      <c r="H1132" s="878"/>
      <c r="I1132" s="878"/>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109" priority="14083">
      <formula>IF(RIGHT(TEXT(P14,"0.#"),1)=".",FALSE,TRUE)</formula>
    </cfRule>
    <cfRule type="expression" dxfId="2108" priority="14084">
      <formula>IF(RIGHT(TEXT(P14,"0.#"),1)=".",TRUE,FALSE)</formula>
    </cfRule>
  </conditionalFormatting>
  <conditionalFormatting sqref="AE32">
    <cfRule type="expression" dxfId="2107" priority="14073">
      <formula>IF(RIGHT(TEXT(AE32,"0.#"),1)=".",FALSE,TRUE)</formula>
    </cfRule>
    <cfRule type="expression" dxfId="2106" priority="14074">
      <formula>IF(RIGHT(TEXT(AE32,"0.#"),1)=".",TRUE,FALSE)</formula>
    </cfRule>
  </conditionalFormatting>
  <conditionalFormatting sqref="P18:AX18">
    <cfRule type="expression" dxfId="2105" priority="13959">
      <formula>IF(RIGHT(TEXT(P18,"0.#"),1)=".",FALSE,TRUE)</formula>
    </cfRule>
    <cfRule type="expression" dxfId="2104" priority="13960">
      <formula>IF(RIGHT(TEXT(P18,"0.#"),1)=".",TRUE,FALSE)</formula>
    </cfRule>
  </conditionalFormatting>
  <conditionalFormatting sqref="Y783">
    <cfRule type="expression" dxfId="2103" priority="13955">
      <formula>IF(RIGHT(TEXT(Y783,"0.#"),1)=".",FALSE,TRUE)</formula>
    </cfRule>
    <cfRule type="expression" dxfId="2102" priority="13956">
      <formula>IF(RIGHT(TEXT(Y783,"0.#"),1)=".",TRUE,FALSE)</formula>
    </cfRule>
  </conditionalFormatting>
  <conditionalFormatting sqref="Y792">
    <cfRule type="expression" dxfId="2101" priority="13951">
      <formula>IF(RIGHT(TEXT(Y792,"0.#"),1)=".",FALSE,TRUE)</formula>
    </cfRule>
    <cfRule type="expression" dxfId="2100" priority="13952">
      <formula>IF(RIGHT(TEXT(Y792,"0.#"),1)=".",TRUE,FALSE)</formula>
    </cfRule>
  </conditionalFormatting>
  <conditionalFormatting sqref="Y823:Y830 Y821 Y810:Y817 Y808 Y797:Y804 Y795">
    <cfRule type="expression" dxfId="2099" priority="13733">
      <formula>IF(RIGHT(TEXT(Y795,"0.#"),1)=".",FALSE,TRUE)</formula>
    </cfRule>
    <cfRule type="expression" dxfId="2098" priority="13734">
      <formula>IF(RIGHT(TEXT(Y795,"0.#"),1)=".",TRUE,FALSE)</formula>
    </cfRule>
  </conditionalFormatting>
  <conditionalFormatting sqref="P15:AX15 P13:AX13 P16:AQ17">
    <cfRule type="expression" dxfId="2097" priority="13781">
      <formula>IF(RIGHT(TEXT(P13,"0.#"),1)=".",FALSE,TRUE)</formula>
    </cfRule>
    <cfRule type="expression" dxfId="2096" priority="13782">
      <formula>IF(RIGHT(TEXT(P13,"0.#"),1)=".",TRUE,FALSE)</formula>
    </cfRule>
  </conditionalFormatting>
  <conditionalFormatting sqref="AD19:AJ19">
    <cfRule type="expression" dxfId="2095" priority="13779">
      <formula>IF(RIGHT(TEXT(AD19,"0.#"),1)=".",FALSE,TRUE)</formula>
    </cfRule>
    <cfRule type="expression" dxfId="2094" priority="13780">
      <formula>IF(RIGHT(TEXT(AD19,"0.#"),1)=".",TRUE,FALSE)</formula>
    </cfRule>
  </conditionalFormatting>
  <conditionalFormatting sqref="AE101 AQ101">
    <cfRule type="expression" dxfId="2093" priority="13771">
      <formula>IF(RIGHT(TEXT(AE101,"0.#"),1)=".",FALSE,TRUE)</formula>
    </cfRule>
    <cfRule type="expression" dxfId="2092" priority="13772">
      <formula>IF(RIGHT(TEXT(AE101,"0.#"),1)=".",TRUE,FALSE)</formula>
    </cfRule>
  </conditionalFormatting>
  <conditionalFormatting sqref="Y784:Y791 Y782">
    <cfRule type="expression" dxfId="2091" priority="13757">
      <formula>IF(RIGHT(TEXT(Y782,"0.#"),1)=".",FALSE,TRUE)</formula>
    </cfRule>
    <cfRule type="expression" dxfId="2090" priority="13758">
      <formula>IF(RIGHT(TEXT(Y782,"0.#"),1)=".",TRUE,FALSE)</formula>
    </cfRule>
  </conditionalFormatting>
  <conditionalFormatting sqref="AU783">
    <cfRule type="expression" dxfId="2089" priority="13755">
      <formula>IF(RIGHT(TEXT(AU783,"0.#"),1)=".",FALSE,TRUE)</formula>
    </cfRule>
    <cfRule type="expression" dxfId="2088" priority="13756">
      <formula>IF(RIGHT(TEXT(AU783,"0.#"),1)=".",TRUE,FALSE)</formula>
    </cfRule>
  </conditionalFormatting>
  <conditionalFormatting sqref="AU792">
    <cfRule type="expression" dxfId="2087" priority="13753">
      <formula>IF(RIGHT(TEXT(AU792,"0.#"),1)=".",FALSE,TRUE)</formula>
    </cfRule>
    <cfRule type="expression" dxfId="2086" priority="13754">
      <formula>IF(RIGHT(TEXT(AU792,"0.#"),1)=".",TRUE,FALSE)</formula>
    </cfRule>
  </conditionalFormatting>
  <conditionalFormatting sqref="AU784:AU791 AU782">
    <cfRule type="expression" dxfId="2085" priority="13751">
      <formula>IF(RIGHT(TEXT(AU782,"0.#"),1)=".",FALSE,TRUE)</formula>
    </cfRule>
    <cfRule type="expression" dxfId="2084" priority="13752">
      <formula>IF(RIGHT(TEXT(AU782,"0.#"),1)=".",TRUE,FALSE)</formula>
    </cfRule>
  </conditionalFormatting>
  <conditionalFormatting sqref="Y822 Y809 Y796">
    <cfRule type="expression" dxfId="2083" priority="13737">
      <formula>IF(RIGHT(TEXT(Y796,"0.#"),1)=".",FALSE,TRUE)</formula>
    </cfRule>
    <cfRule type="expression" dxfId="2082" priority="13738">
      <formula>IF(RIGHT(TEXT(Y796,"0.#"),1)=".",TRUE,FALSE)</formula>
    </cfRule>
  </conditionalFormatting>
  <conditionalFormatting sqref="Y831 Y818 Y805">
    <cfRule type="expression" dxfId="2081" priority="13735">
      <formula>IF(RIGHT(TEXT(Y805,"0.#"),1)=".",FALSE,TRUE)</formula>
    </cfRule>
    <cfRule type="expression" dxfId="2080" priority="13736">
      <formula>IF(RIGHT(TEXT(Y805,"0.#"),1)=".",TRUE,FALSE)</formula>
    </cfRule>
  </conditionalFormatting>
  <conditionalFormatting sqref="AU822 AU809 AU796">
    <cfRule type="expression" dxfId="2079" priority="13731">
      <formula>IF(RIGHT(TEXT(AU796,"0.#"),1)=".",FALSE,TRUE)</formula>
    </cfRule>
    <cfRule type="expression" dxfId="2078" priority="13732">
      <formula>IF(RIGHT(TEXT(AU796,"0.#"),1)=".",TRUE,FALSE)</formula>
    </cfRule>
  </conditionalFormatting>
  <conditionalFormatting sqref="AU831 AU818 AU805">
    <cfRule type="expression" dxfId="2077" priority="13729">
      <formula>IF(RIGHT(TEXT(AU805,"0.#"),1)=".",FALSE,TRUE)</formula>
    </cfRule>
    <cfRule type="expression" dxfId="2076" priority="13730">
      <formula>IF(RIGHT(TEXT(AU805,"0.#"),1)=".",TRUE,FALSE)</formula>
    </cfRule>
  </conditionalFormatting>
  <conditionalFormatting sqref="AU823:AU830 AU821 AU810:AU817 AU808 AU797:AU804 AU795">
    <cfRule type="expression" dxfId="2075" priority="13727">
      <formula>IF(RIGHT(TEXT(AU795,"0.#"),1)=".",FALSE,TRUE)</formula>
    </cfRule>
    <cfRule type="expression" dxfId="2074" priority="13728">
      <formula>IF(RIGHT(TEXT(AU795,"0.#"),1)=".",TRUE,FALSE)</formula>
    </cfRule>
  </conditionalFormatting>
  <conditionalFormatting sqref="AE55">
    <cfRule type="expression" dxfId="2073" priority="13449">
      <formula>IF(RIGHT(TEXT(AE55,"0.#"),1)=".",FALSE,TRUE)</formula>
    </cfRule>
    <cfRule type="expression" dxfId="2072" priority="13450">
      <formula>IF(RIGHT(TEXT(AE55,"0.#"),1)=".",TRUE,FALSE)</formula>
    </cfRule>
  </conditionalFormatting>
  <conditionalFormatting sqref="AI55">
    <cfRule type="expression" dxfId="2071" priority="13447">
      <formula>IF(RIGHT(TEXT(AI55,"0.#"),1)=".",FALSE,TRUE)</formula>
    </cfRule>
    <cfRule type="expression" dxfId="2070" priority="13448">
      <formula>IF(RIGHT(TEXT(AI55,"0.#"),1)=".",TRUE,FALSE)</formula>
    </cfRule>
  </conditionalFormatting>
  <conditionalFormatting sqref="AM34">
    <cfRule type="expression" dxfId="2069" priority="13527">
      <formula>IF(RIGHT(TEXT(AM34,"0.#"),1)=".",FALSE,TRUE)</formula>
    </cfRule>
    <cfRule type="expression" dxfId="2068" priority="13528">
      <formula>IF(RIGHT(TEXT(AM34,"0.#"),1)=".",TRUE,FALSE)</formula>
    </cfRule>
  </conditionalFormatting>
  <conditionalFormatting sqref="AE33">
    <cfRule type="expression" dxfId="2067" priority="13541">
      <formula>IF(RIGHT(TEXT(AE33,"0.#"),1)=".",FALSE,TRUE)</formula>
    </cfRule>
    <cfRule type="expression" dxfId="2066" priority="13542">
      <formula>IF(RIGHT(TEXT(AE33,"0.#"),1)=".",TRUE,FALSE)</formula>
    </cfRule>
  </conditionalFormatting>
  <conditionalFormatting sqref="AE34">
    <cfRule type="expression" dxfId="2065" priority="13539">
      <formula>IF(RIGHT(TEXT(AE34,"0.#"),1)=".",FALSE,TRUE)</formula>
    </cfRule>
    <cfRule type="expression" dxfId="2064" priority="13540">
      <formula>IF(RIGHT(TEXT(AE34,"0.#"),1)=".",TRUE,FALSE)</formula>
    </cfRule>
  </conditionalFormatting>
  <conditionalFormatting sqref="AI34">
    <cfRule type="expression" dxfId="2063" priority="13537">
      <formula>IF(RIGHT(TEXT(AI34,"0.#"),1)=".",FALSE,TRUE)</formula>
    </cfRule>
    <cfRule type="expression" dxfId="2062" priority="13538">
      <formula>IF(RIGHT(TEXT(AI34,"0.#"),1)=".",TRUE,FALSE)</formula>
    </cfRule>
  </conditionalFormatting>
  <conditionalFormatting sqref="AI33">
    <cfRule type="expression" dxfId="2061" priority="13535">
      <formula>IF(RIGHT(TEXT(AI33,"0.#"),1)=".",FALSE,TRUE)</formula>
    </cfRule>
    <cfRule type="expression" dxfId="2060" priority="13536">
      <formula>IF(RIGHT(TEXT(AI33,"0.#"),1)=".",TRUE,FALSE)</formula>
    </cfRule>
  </conditionalFormatting>
  <conditionalFormatting sqref="AI32">
    <cfRule type="expression" dxfId="2059" priority="13533">
      <formula>IF(RIGHT(TEXT(AI32,"0.#"),1)=".",FALSE,TRUE)</formula>
    </cfRule>
    <cfRule type="expression" dxfId="2058" priority="13534">
      <formula>IF(RIGHT(TEXT(AI32,"0.#"),1)=".",TRUE,FALSE)</formula>
    </cfRule>
  </conditionalFormatting>
  <conditionalFormatting sqref="AM32">
    <cfRule type="expression" dxfId="2057" priority="13531">
      <formula>IF(RIGHT(TEXT(AM32,"0.#"),1)=".",FALSE,TRUE)</formula>
    </cfRule>
    <cfRule type="expression" dxfId="2056" priority="13532">
      <formula>IF(RIGHT(TEXT(AM32,"0.#"),1)=".",TRUE,FALSE)</formula>
    </cfRule>
  </conditionalFormatting>
  <conditionalFormatting sqref="AM33">
    <cfRule type="expression" dxfId="2055" priority="13529">
      <formula>IF(RIGHT(TEXT(AM33,"0.#"),1)=".",FALSE,TRUE)</formula>
    </cfRule>
    <cfRule type="expression" dxfId="2054" priority="13530">
      <formula>IF(RIGHT(TEXT(AM33,"0.#"),1)=".",TRUE,FALSE)</formula>
    </cfRule>
  </conditionalFormatting>
  <conditionalFormatting sqref="AQ32:AQ34">
    <cfRule type="expression" dxfId="2053" priority="13521">
      <formula>IF(RIGHT(TEXT(AQ32,"0.#"),1)=".",FALSE,TRUE)</formula>
    </cfRule>
    <cfRule type="expression" dxfId="2052" priority="13522">
      <formula>IF(RIGHT(TEXT(AQ32,"0.#"),1)=".",TRUE,FALSE)</formula>
    </cfRule>
  </conditionalFormatting>
  <conditionalFormatting sqref="AU32:AU34">
    <cfRule type="expression" dxfId="2051" priority="13519">
      <formula>IF(RIGHT(TEXT(AU32,"0.#"),1)=".",FALSE,TRUE)</formula>
    </cfRule>
    <cfRule type="expression" dxfId="2050" priority="13520">
      <formula>IF(RIGHT(TEXT(AU32,"0.#"),1)=".",TRUE,FALSE)</formula>
    </cfRule>
  </conditionalFormatting>
  <conditionalFormatting sqref="AE53">
    <cfRule type="expression" dxfId="2049" priority="13453">
      <formula>IF(RIGHT(TEXT(AE53,"0.#"),1)=".",FALSE,TRUE)</formula>
    </cfRule>
    <cfRule type="expression" dxfId="2048" priority="13454">
      <formula>IF(RIGHT(TEXT(AE53,"0.#"),1)=".",TRUE,FALSE)</formula>
    </cfRule>
  </conditionalFormatting>
  <conditionalFormatting sqref="AE54">
    <cfRule type="expression" dxfId="2047" priority="13451">
      <formula>IF(RIGHT(TEXT(AE54,"0.#"),1)=".",FALSE,TRUE)</formula>
    </cfRule>
    <cfRule type="expression" dxfId="2046" priority="13452">
      <formula>IF(RIGHT(TEXT(AE54,"0.#"),1)=".",TRUE,FALSE)</formula>
    </cfRule>
  </conditionalFormatting>
  <conditionalFormatting sqref="AI54">
    <cfRule type="expression" dxfId="2045" priority="13445">
      <formula>IF(RIGHT(TEXT(AI54,"0.#"),1)=".",FALSE,TRUE)</formula>
    </cfRule>
    <cfRule type="expression" dxfId="2044" priority="13446">
      <formula>IF(RIGHT(TEXT(AI54,"0.#"),1)=".",TRUE,FALSE)</formula>
    </cfRule>
  </conditionalFormatting>
  <conditionalFormatting sqref="AI53">
    <cfRule type="expression" dxfId="2043" priority="13443">
      <formula>IF(RIGHT(TEXT(AI53,"0.#"),1)=".",FALSE,TRUE)</formula>
    </cfRule>
    <cfRule type="expression" dxfId="2042" priority="13444">
      <formula>IF(RIGHT(TEXT(AI53,"0.#"),1)=".",TRUE,FALSE)</formula>
    </cfRule>
  </conditionalFormatting>
  <conditionalFormatting sqref="AM53">
    <cfRule type="expression" dxfId="2041" priority="13441">
      <formula>IF(RIGHT(TEXT(AM53,"0.#"),1)=".",FALSE,TRUE)</formula>
    </cfRule>
    <cfRule type="expression" dxfId="2040" priority="13442">
      <formula>IF(RIGHT(TEXT(AM53,"0.#"),1)=".",TRUE,FALSE)</formula>
    </cfRule>
  </conditionalFormatting>
  <conditionalFormatting sqref="AM54">
    <cfRule type="expression" dxfId="2039" priority="13439">
      <formula>IF(RIGHT(TEXT(AM54,"0.#"),1)=".",FALSE,TRUE)</formula>
    </cfRule>
    <cfRule type="expression" dxfId="2038" priority="13440">
      <formula>IF(RIGHT(TEXT(AM54,"0.#"),1)=".",TRUE,FALSE)</formula>
    </cfRule>
  </conditionalFormatting>
  <conditionalFormatting sqref="AM55">
    <cfRule type="expression" dxfId="2037" priority="13437">
      <formula>IF(RIGHT(TEXT(AM55,"0.#"),1)=".",FALSE,TRUE)</formula>
    </cfRule>
    <cfRule type="expression" dxfId="2036" priority="13438">
      <formula>IF(RIGHT(TEXT(AM55,"0.#"),1)=".",TRUE,FALSE)</formula>
    </cfRule>
  </conditionalFormatting>
  <conditionalFormatting sqref="AE60">
    <cfRule type="expression" dxfId="2035" priority="13423">
      <formula>IF(RIGHT(TEXT(AE60,"0.#"),1)=".",FALSE,TRUE)</formula>
    </cfRule>
    <cfRule type="expression" dxfId="2034" priority="13424">
      <formula>IF(RIGHT(TEXT(AE60,"0.#"),1)=".",TRUE,FALSE)</formula>
    </cfRule>
  </conditionalFormatting>
  <conditionalFormatting sqref="AE61">
    <cfRule type="expression" dxfId="2033" priority="13421">
      <formula>IF(RIGHT(TEXT(AE61,"0.#"),1)=".",FALSE,TRUE)</formula>
    </cfRule>
    <cfRule type="expression" dxfId="2032" priority="13422">
      <formula>IF(RIGHT(TEXT(AE61,"0.#"),1)=".",TRUE,FALSE)</formula>
    </cfRule>
  </conditionalFormatting>
  <conditionalFormatting sqref="AE62">
    <cfRule type="expression" dxfId="2031" priority="13419">
      <formula>IF(RIGHT(TEXT(AE62,"0.#"),1)=".",FALSE,TRUE)</formula>
    </cfRule>
    <cfRule type="expression" dxfId="2030" priority="13420">
      <formula>IF(RIGHT(TEXT(AE62,"0.#"),1)=".",TRUE,FALSE)</formula>
    </cfRule>
  </conditionalFormatting>
  <conditionalFormatting sqref="AI62">
    <cfRule type="expression" dxfId="2029" priority="13417">
      <formula>IF(RIGHT(TEXT(AI62,"0.#"),1)=".",FALSE,TRUE)</formula>
    </cfRule>
    <cfRule type="expression" dxfId="2028" priority="13418">
      <formula>IF(RIGHT(TEXT(AI62,"0.#"),1)=".",TRUE,FALSE)</formula>
    </cfRule>
  </conditionalFormatting>
  <conditionalFormatting sqref="AI61">
    <cfRule type="expression" dxfId="2027" priority="13415">
      <formula>IF(RIGHT(TEXT(AI61,"0.#"),1)=".",FALSE,TRUE)</formula>
    </cfRule>
    <cfRule type="expression" dxfId="2026" priority="13416">
      <formula>IF(RIGHT(TEXT(AI61,"0.#"),1)=".",TRUE,FALSE)</formula>
    </cfRule>
  </conditionalFormatting>
  <conditionalFormatting sqref="AI60">
    <cfRule type="expression" dxfId="2025" priority="13413">
      <formula>IF(RIGHT(TEXT(AI60,"0.#"),1)=".",FALSE,TRUE)</formula>
    </cfRule>
    <cfRule type="expression" dxfId="2024" priority="13414">
      <formula>IF(RIGHT(TEXT(AI60,"0.#"),1)=".",TRUE,FALSE)</formula>
    </cfRule>
  </conditionalFormatting>
  <conditionalFormatting sqref="AM60">
    <cfRule type="expression" dxfId="2023" priority="13411">
      <formula>IF(RIGHT(TEXT(AM60,"0.#"),1)=".",FALSE,TRUE)</formula>
    </cfRule>
    <cfRule type="expression" dxfId="2022" priority="13412">
      <formula>IF(RIGHT(TEXT(AM60,"0.#"),1)=".",TRUE,FALSE)</formula>
    </cfRule>
  </conditionalFormatting>
  <conditionalFormatting sqref="AM61">
    <cfRule type="expression" dxfId="2021" priority="13409">
      <formula>IF(RIGHT(TEXT(AM61,"0.#"),1)=".",FALSE,TRUE)</formula>
    </cfRule>
    <cfRule type="expression" dxfId="2020" priority="13410">
      <formula>IF(RIGHT(TEXT(AM61,"0.#"),1)=".",TRUE,FALSE)</formula>
    </cfRule>
  </conditionalFormatting>
  <conditionalFormatting sqref="AM62">
    <cfRule type="expression" dxfId="2019" priority="13407">
      <formula>IF(RIGHT(TEXT(AM62,"0.#"),1)=".",FALSE,TRUE)</formula>
    </cfRule>
    <cfRule type="expression" dxfId="2018" priority="13408">
      <formula>IF(RIGHT(TEXT(AM62,"0.#"),1)=".",TRUE,FALSE)</formula>
    </cfRule>
  </conditionalFormatting>
  <conditionalFormatting sqref="AI101">
    <cfRule type="expression" dxfId="2017" priority="13303">
      <formula>IF(RIGHT(TEXT(AI101,"0.#"),1)=".",FALSE,TRUE)</formula>
    </cfRule>
    <cfRule type="expression" dxfId="2016" priority="13304">
      <formula>IF(RIGHT(TEXT(AI101,"0.#"),1)=".",TRUE,FALSE)</formula>
    </cfRule>
  </conditionalFormatting>
  <conditionalFormatting sqref="AM101">
    <cfRule type="expression" dxfId="2015" priority="13301">
      <formula>IF(RIGHT(TEXT(AM101,"0.#"),1)=".",FALSE,TRUE)</formula>
    </cfRule>
    <cfRule type="expression" dxfId="2014" priority="13302">
      <formula>IF(RIGHT(TEXT(AM101,"0.#"),1)=".",TRUE,FALSE)</formula>
    </cfRule>
  </conditionalFormatting>
  <conditionalFormatting sqref="AE102">
    <cfRule type="expression" dxfId="2013" priority="13299">
      <formula>IF(RIGHT(TEXT(AE102,"0.#"),1)=".",FALSE,TRUE)</formula>
    </cfRule>
    <cfRule type="expression" dxfId="2012" priority="13300">
      <formula>IF(RIGHT(TEXT(AE102,"0.#"),1)=".",TRUE,FALSE)</formula>
    </cfRule>
  </conditionalFormatting>
  <conditionalFormatting sqref="AI102">
    <cfRule type="expression" dxfId="2011" priority="13297">
      <formula>IF(RIGHT(TEXT(AI102,"0.#"),1)=".",FALSE,TRUE)</formula>
    </cfRule>
    <cfRule type="expression" dxfId="2010" priority="13298">
      <formula>IF(RIGHT(TEXT(AI102,"0.#"),1)=".",TRUE,FALSE)</formula>
    </cfRule>
  </conditionalFormatting>
  <conditionalFormatting sqref="AM102">
    <cfRule type="expression" dxfId="2009" priority="13295">
      <formula>IF(RIGHT(TEXT(AM102,"0.#"),1)=".",FALSE,TRUE)</formula>
    </cfRule>
    <cfRule type="expression" dxfId="2008" priority="13296">
      <formula>IF(RIGHT(TEXT(AM102,"0.#"),1)=".",TRUE,FALSE)</formula>
    </cfRule>
  </conditionalFormatting>
  <conditionalFormatting sqref="AQ102">
    <cfRule type="expression" dxfId="2007" priority="13293">
      <formula>IF(RIGHT(TEXT(AQ102,"0.#"),1)=".",FALSE,TRUE)</formula>
    </cfRule>
    <cfRule type="expression" dxfId="2006" priority="13294">
      <formula>IF(RIGHT(TEXT(AQ102,"0.#"),1)=".",TRUE,FALSE)</formula>
    </cfRule>
  </conditionalFormatting>
  <conditionalFormatting sqref="AE104">
    <cfRule type="expression" dxfId="2005" priority="13291">
      <formula>IF(RIGHT(TEXT(AE104,"0.#"),1)=".",FALSE,TRUE)</formula>
    </cfRule>
    <cfRule type="expression" dxfId="2004" priority="13292">
      <formula>IF(RIGHT(TEXT(AE104,"0.#"),1)=".",TRUE,FALSE)</formula>
    </cfRule>
  </conditionalFormatting>
  <conditionalFormatting sqref="AI104">
    <cfRule type="expression" dxfId="2003" priority="13289">
      <formula>IF(RIGHT(TEXT(AI104,"0.#"),1)=".",FALSE,TRUE)</formula>
    </cfRule>
    <cfRule type="expression" dxfId="2002" priority="13290">
      <formula>IF(RIGHT(TEXT(AI104,"0.#"),1)=".",TRUE,FALSE)</formula>
    </cfRule>
  </conditionalFormatting>
  <conditionalFormatting sqref="AM104">
    <cfRule type="expression" dxfId="2001" priority="13287">
      <formula>IF(RIGHT(TEXT(AM104,"0.#"),1)=".",FALSE,TRUE)</formula>
    </cfRule>
    <cfRule type="expression" dxfId="2000" priority="13288">
      <formula>IF(RIGHT(TEXT(AM104,"0.#"),1)=".",TRUE,FALSE)</formula>
    </cfRule>
  </conditionalFormatting>
  <conditionalFormatting sqref="AE105">
    <cfRule type="expression" dxfId="1999" priority="13285">
      <formula>IF(RIGHT(TEXT(AE105,"0.#"),1)=".",FALSE,TRUE)</formula>
    </cfRule>
    <cfRule type="expression" dxfId="1998" priority="13286">
      <formula>IF(RIGHT(TEXT(AE105,"0.#"),1)=".",TRUE,FALSE)</formula>
    </cfRule>
  </conditionalFormatting>
  <conditionalFormatting sqref="AI105">
    <cfRule type="expression" dxfId="1997" priority="13283">
      <formula>IF(RIGHT(TEXT(AI105,"0.#"),1)=".",FALSE,TRUE)</formula>
    </cfRule>
    <cfRule type="expression" dxfId="1996" priority="13284">
      <formula>IF(RIGHT(TEXT(AI105,"0.#"),1)=".",TRUE,FALSE)</formula>
    </cfRule>
  </conditionalFormatting>
  <conditionalFormatting sqref="AM105">
    <cfRule type="expression" dxfId="1995" priority="13281">
      <formula>IF(RIGHT(TEXT(AM105,"0.#"),1)=".",FALSE,TRUE)</formula>
    </cfRule>
    <cfRule type="expression" dxfId="1994" priority="13282">
      <formula>IF(RIGHT(TEXT(AM105,"0.#"),1)=".",TRUE,FALSE)</formula>
    </cfRule>
  </conditionalFormatting>
  <conditionalFormatting sqref="AE107">
    <cfRule type="expression" dxfId="1993" priority="13277">
      <formula>IF(RIGHT(TEXT(AE107,"0.#"),1)=".",FALSE,TRUE)</formula>
    </cfRule>
    <cfRule type="expression" dxfId="1992" priority="13278">
      <formula>IF(RIGHT(TEXT(AE107,"0.#"),1)=".",TRUE,FALSE)</formula>
    </cfRule>
  </conditionalFormatting>
  <conditionalFormatting sqref="AI107">
    <cfRule type="expression" dxfId="1991" priority="13275">
      <formula>IF(RIGHT(TEXT(AI107,"0.#"),1)=".",FALSE,TRUE)</formula>
    </cfRule>
    <cfRule type="expression" dxfId="1990" priority="13276">
      <formula>IF(RIGHT(TEXT(AI107,"0.#"),1)=".",TRUE,FALSE)</formula>
    </cfRule>
  </conditionalFormatting>
  <conditionalFormatting sqref="AM107">
    <cfRule type="expression" dxfId="1989" priority="13273">
      <formula>IF(RIGHT(TEXT(AM107,"0.#"),1)=".",FALSE,TRUE)</formula>
    </cfRule>
    <cfRule type="expression" dxfId="1988" priority="13274">
      <formula>IF(RIGHT(TEXT(AM107,"0.#"),1)=".",TRUE,FALSE)</formula>
    </cfRule>
  </conditionalFormatting>
  <conditionalFormatting sqref="AE108">
    <cfRule type="expression" dxfId="1987" priority="13271">
      <formula>IF(RIGHT(TEXT(AE108,"0.#"),1)=".",FALSE,TRUE)</formula>
    </cfRule>
    <cfRule type="expression" dxfId="1986" priority="13272">
      <formula>IF(RIGHT(TEXT(AE108,"0.#"),1)=".",TRUE,FALSE)</formula>
    </cfRule>
  </conditionalFormatting>
  <conditionalFormatting sqref="AI108">
    <cfRule type="expression" dxfId="1985" priority="13269">
      <formula>IF(RIGHT(TEXT(AI108,"0.#"),1)=".",FALSE,TRUE)</formula>
    </cfRule>
    <cfRule type="expression" dxfId="1984" priority="13270">
      <formula>IF(RIGHT(TEXT(AI108,"0.#"),1)=".",TRUE,FALSE)</formula>
    </cfRule>
  </conditionalFormatting>
  <conditionalFormatting sqref="AM108">
    <cfRule type="expression" dxfId="1983" priority="13267">
      <formula>IF(RIGHT(TEXT(AM108,"0.#"),1)=".",FALSE,TRUE)</formula>
    </cfRule>
    <cfRule type="expression" dxfId="1982" priority="13268">
      <formula>IF(RIGHT(TEXT(AM108,"0.#"),1)=".",TRUE,FALSE)</formula>
    </cfRule>
  </conditionalFormatting>
  <conditionalFormatting sqref="AE110">
    <cfRule type="expression" dxfId="1981" priority="13263">
      <formula>IF(RIGHT(TEXT(AE110,"0.#"),1)=".",FALSE,TRUE)</formula>
    </cfRule>
    <cfRule type="expression" dxfId="1980" priority="13264">
      <formula>IF(RIGHT(TEXT(AE110,"0.#"),1)=".",TRUE,FALSE)</formula>
    </cfRule>
  </conditionalFormatting>
  <conditionalFormatting sqref="AI110">
    <cfRule type="expression" dxfId="1979" priority="13261">
      <formula>IF(RIGHT(TEXT(AI110,"0.#"),1)=".",FALSE,TRUE)</formula>
    </cfRule>
    <cfRule type="expression" dxfId="1978" priority="13262">
      <formula>IF(RIGHT(TEXT(AI110,"0.#"),1)=".",TRUE,FALSE)</formula>
    </cfRule>
  </conditionalFormatting>
  <conditionalFormatting sqref="AM110">
    <cfRule type="expression" dxfId="1977" priority="13259">
      <formula>IF(RIGHT(TEXT(AM110,"0.#"),1)=".",FALSE,TRUE)</formula>
    </cfRule>
    <cfRule type="expression" dxfId="1976" priority="13260">
      <formula>IF(RIGHT(TEXT(AM110,"0.#"),1)=".",TRUE,FALSE)</formula>
    </cfRule>
  </conditionalFormatting>
  <conditionalFormatting sqref="AE111">
    <cfRule type="expression" dxfId="1975" priority="13257">
      <formula>IF(RIGHT(TEXT(AE111,"0.#"),1)=".",FALSE,TRUE)</formula>
    </cfRule>
    <cfRule type="expression" dxfId="1974" priority="13258">
      <formula>IF(RIGHT(TEXT(AE111,"0.#"),1)=".",TRUE,FALSE)</formula>
    </cfRule>
  </conditionalFormatting>
  <conditionalFormatting sqref="AI111">
    <cfRule type="expression" dxfId="1973" priority="13255">
      <formula>IF(RIGHT(TEXT(AI111,"0.#"),1)=".",FALSE,TRUE)</formula>
    </cfRule>
    <cfRule type="expression" dxfId="1972" priority="13256">
      <formula>IF(RIGHT(TEXT(AI111,"0.#"),1)=".",TRUE,FALSE)</formula>
    </cfRule>
  </conditionalFormatting>
  <conditionalFormatting sqref="AM111">
    <cfRule type="expression" dxfId="1971" priority="13253">
      <formula>IF(RIGHT(TEXT(AM111,"0.#"),1)=".",FALSE,TRUE)</formula>
    </cfRule>
    <cfRule type="expression" dxfId="1970" priority="13254">
      <formula>IF(RIGHT(TEXT(AM111,"0.#"),1)=".",TRUE,FALSE)</formula>
    </cfRule>
  </conditionalFormatting>
  <conditionalFormatting sqref="AE113">
    <cfRule type="expression" dxfId="1969" priority="13249">
      <formula>IF(RIGHT(TEXT(AE113,"0.#"),1)=".",FALSE,TRUE)</formula>
    </cfRule>
    <cfRule type="expression" dxfId="1968" priority="13250">
      <formula>IF(RIGHT(TEXT(AE113,"0.#"),1)=".",TRUE,FALSE)</formula>
    </cfRule>
  </conditionalFormatting>
  <conditionalFormatting sqref="AI113">
    <cfRule type="expression" dxfId="1967" priority="13247">
      <formula>IF(RIGHT(TEXT(AI113,"0.#"),1)=".",FALSE,TRUE)</formula>
    </cfRule>
    <cfRule type="expression" dxfId="1966" priority="13248">
      <formula>IF(RIGHT(TEXT(AI113,"0.#"),1)=".",TRUE,FALSE)</formula>
    </cfRule>
  </conditionalFormatting>
  <conditionalFormatting sqref="AM113">
    <cfRule type="expression" dxfId="1965" priority="13245">
      <formula>IF(RIGHT(TEXT(AM113,"0.#"),1)=".",FALSE,TRUE)</formula>
    </cfRule>
    <cfRule type="expression" dxfId="1964" priority="13246">
      <formula>IF(RIGHT(TEXT(AM113,"0.#"),1)=".",TRUE,FALSE)</formula>
    </cfRule>
  </conditionalFormatting>
  <conditionalFormatting sqref="AE114">
    <cfRule type="expression" dxfId="1963" priority="13243">
      <formula>IF(RIGHT(TEXT(AE114,"0.#"),1)=".",FALSE,TRUE)</formula>
    </cfRule>
    <cfRule type="expression" dxfId="1962" priority="13244">
      <formula>IF(RIGHT(TEXT(AE114,"0.#"),1)=".",TRUE,FALSE)</formula>
    </cfRule>
  </conditionalFormatting>
  <conditionalFormatting sqref="AI114">
    <cfRule type="expression" dxfId="1961" priority="13241">
      <formula>IF(RIGHT(TEXT(AI114,"0.#"),1)=".",FALSE,TRUE)</formula>
    </cfRule>
    <cfRule type="expression" dxfId="1960" priority="13242">
      <formula>IF(RIGHT(TEXT(AI114,"0.#"),1)=".",TRUE,FALSE)</formula>
    </cfRule>
  </conditionalFormatting>
  <conditionalFormatting sqref="AM114">
    <cfRule type="expression" dxfId="1959" priority="13239">
      <formula>IF(RIGHT(TEXT(AM114,"0.#"),1)=".",FALSE,TRUE)</formula>
    </cfRule>
    <cfRule type="expression" dxfId="1958" priority="13240">
      <formula>IF(RIGHT(TEXT(AM114,"0.#"),1)=".",TRUE,FALSE)</formula>
    </cfRule>
  </conditionalFormatting>
  <conditionalFormatting sqref="AE116 AQ116">
    <cfRule type="expression" dxfId="1957" priority="13235">
      <formula>IF(RIGHT(TEXT(AE116,"0.#"),1)=".",FALSE,TRUE)</formula>
    </cfRule>
    <cfRule type="expression" dxfId="1956" priority="13236">
      <formula>IF(RIGHT(TEXT(AE116,"0.#"),1)=".",TRUE,FALSE)</formula>
    </cfRule>
  </conditionalFormatting>
  <conditionalFormatting sqref="AI116">
    <cfRule type="expression" dxfId="1955" priority="13233">
      <formula>IF(RIGHT(TEXT(AI116,"0.#"),1)=".",FALSE,TRUE)</formula>
    </cfRule>
    <cfRule type="expression" dxfId="1954" priority="13234">
      <formula>IF(RIGHT(TEXT(AI116,"0.#"),1)=".",TRUE,FALSE)</formula>
    </cfRule>
  </conditionalFormatting>
  <conditionalFormatting sqref="AM116">
    <cfRule type="expression" dxfId="1953" priority="13231">
      <formula>IF(RIGHT(TEXT(AM116,"0.#"),1)=".",FALSE,TRUE)</formula>
    </cfRule>
    <cfRule type="expression" dxfId="1952" priority="13232">
      <formula>IF(RIGHT(TEXT(AM116,"0.#"),1)=".",TRUE,FALSE)</formula>
    </cfRule>
  </conditionalFormatting>
  <conditionalFormatting sqref="AE117">
    <cfRule type="expression" dxfId="1951" priority="13229">
      <formula>IF(RIGHT(TEXT(AE117,"0.#"),1)=".",FALSE,TRUE)</formula>
    </cfRule>
    <cfRule type="expression" dxfId="1950" priority="13230">
      <formula>IF(RIGHT(TEXT(AE117,"0.#"),1)=".",TRUE,FALSE)</formula>
    </cfRule>
  </conditionalFormatting>
  <conditionalFormatting sqref="AQ117">
    <cfRule type="expression" dxfId="1949" priority="13223">
      <formula>IF(RIGHT(TEXT(AQ117,"0.#"),1)=".",FALSE,TRUE)</formula>
    </cfRule>
    <cfRule type="expression" dxfId="1948" priority="13224">
      <formula>IF(RIGHT(TEXT(AQ117,"0.#"),1)=".",TRUE,FALSE)</formula>
    </cfRule>
  </conditionalFormatting>
  <conditionalFormatting sqref="AE119 AQ119">
    <cfRule type="expression" dxfId="1947" priority="13221">
      <formula>IF(RIGHT(TEXT(AE119,"0.#"),1)=".",FALSE,TRUE)</formula>
    </cfRule>
    <cfRule type="expression" dxfId="1946" priority="13222">
      <formula>IF(RIGHT(TEXT(AE119,"0.#"),1)=".",TRUE,FALSE)</formula>
    </cfRule>
  </conditionalFormatting>
  <conditionalFormatting sqref="AI119">
    <cfRule type="expression" dxfId="1945" priority="13219">
      <formula>IF(RIGHT(TEXT(AI119,"0.#"),1)=".",FALSE,TRUE)</formula>
    </cfRule>
    <cfRule type="expression" dxfId="1944" priority="13220">
      <formula>IF(RIGHT(TEXT(AI119,"0.#"),1)=".",TRUE,FALSE)</formula>
    </cfRule>
  </conditionalFormatting>
  <conditionalFormatting sqref="AM119">
    <cfRule type="expression" dxfId="1943" priority="13217">
      <formula>IF(RIGHT(TEXT(AM119,"0.#"),1)=".",FALSE,TRUE)</formula>
    </cfRule>
    <cfRule type="expression" dxfId="1942" priority="13218">
      <formula>IF(RIGHT(TEXT(AM119,"0.#"),1)=".",TRUE,FALSE)</formula>
    </cfRule>
  </conditionalFormatting>
  <conditionalFormatting sqref="AQ120">
    <cfRule type="expression" dxfId="1941" priority="13209">
      <formula>IF(RIGHT(TEXT(AQ120,"0.#"),1)=".",FALSE,TRUE)</formula>
    </cfRule>
    <cfRule type="expression" dxfId="1940" priority="13210">
      <formula>IF(RIGHT(TEXT(AQ120,"0.#"),1)=".",TRUE,FALSE)</formula>
    </cfRule>
  </conditionalFormatting>
  <conditionalFormatting sqref="AE122 AQ122">
    <cfRule type="expression" dxfId="1939" priority="13207">
      <formula>IF(RIGHT(TEXT(AE122,"0.#"),1)=".",FALSE,TRUE)</formula>
    </cfRule>
    <cfRule type="expression" dxfId="1938" priority="13208">
      <formula>IF(RIGHT(TEXT(AE122,"0.#"),1)=".",TRUE,FALSE)</formula>
    </cfRule>
  </conditionalFormatting>
  <conditionalFormatting sqref="AI122">
    <cfRule type="expression" dxfId="1937" priority="13205">
      <formula>IF(RIGHT(TEXT(AI122,"0.#"),1)=".",FALSE,TRUE)</formula>
    </cfRule>
    <cfRule type="expression" dxfId="1936" priority="13206">
      <formula>IF(RIGHT(TEXT(AI122,"0.#"),1)=".",TRUE,FALSE)</formula>
    </cfRule>
  </conditionalFormatting>
  <conditionalFormatting sqref="AM122">
    <cfRule type="expression" dxfId="1935" priority="13203">
      <formula>IF(RIGHT(TEXT(AM122,"0.#"),1)=".",FALSE,TRUE)</formula>
    </cfRule>
    <cfRule type="expression" dxfId="1934" priority="13204">
      <formula>IF(RIGHT(TEXT(AM122,"0.#"),1)=".",TRUE,FALSE)</formula>
    </cfRule>
  </conditionalFormatting>
  <conditionalFormatting sqref="AQ123">
    <cfRule type="expression" dxfId="1933" priority="13195">
      <formula>IF(RIGHT(TEXT(AQ123,"0.#"),1)=".",FALSE,TRUE)</formula>
    </cfRule>
    <cfRule type="expression" dxfId="1932" priority="13196">
      <formula>IF(RIGHT(TEXT(AQ123,"0.#"),1)=".",TRUE,FALSE)</formula>
    </cfRule>
  </conditionalFormatting>
  <conditionalFormatting sqref="AE125 AQ125">
    <cfRule type="expression" dxfId="1931" priority="13193">
      <formula>IF(RIGHT(TEXT(AE125,"0.#"),1)=".",FALSE,TRUE)</formula>
    </cfRule>
    <cfRule type="expression" dxfId="1930" priority="13194">
      <formula>IF(RIGHT(TEXT(AE125,"0.#"),1)=".",TRUE,FALSE)</formula>
    </cfRule>
  </conditionalFormatting>
  <conditionalFormatting sqref="AI125">
    <cfRule type="expression" dxfId="1929" priority="13191">
      <formula>IF(RIGHT(TEXT(AI125,"0.#"),1)=".",FALSE,TRUE)</formula>
    </cfRule>
    <cfRule type="expression" dxfId="1928" priority="13192">
      <formula>IF(RIGHT(TEXT(AI125,"0.#"),1)=".",TRUE,FALSE)</formula>
    </cfRule>
  </conditionalFormatting>
  <conditionalFormatting sqref="AM125">
    <cfRule type="expression" dxfId="1927" priority="13189">
      <formula>IF(RIGHT(TEXT(AM125,"0.#"),1)=".",FALSE,TRUE)</formula>
    </cfRule>
    <cfRule type="expression" dxfId="1926" priority="13190">
      <formula>IF(RIGHT(TEXT(AM125,"0.#"),1)=".",TRUE,FALSE)</formula>
    </cfRule>
  </conditionalFormatting>
  <conditionalFormatting sqref="AQ126">
    <cfRule type="expression" dxfId="1925" priority="13181">
      <formula>IF(RIGHT(TEXT(AQ126,"0.#"),1)=".",FALSE,TRUE)</formula>
    </cfRule>
    <cfRule type="expression" dxfId="1924" priority="13182">
      <formula>IF(RIGHT(TEXT(AQ126,"0.#"),1)=".",TRUE,FALSE)</formula>
    </cfRule>
  </conditionalFormatting>
  <conditionalFormatting sqref="AE128 AQ128">
    <cfRule type="expression" dxfId="1923" priority="13179">
      <formula>IF(RIGHT(TEXT(AE128,"0.#"),1)=".",FALSE,TRUE)</formula>
    </cfRule>
    <cfRule type="expression" dxfId="1922" priority="13180">
      <formula>IF(RIGHT(TEXT(AE128,"0.#"),1)=".",TRUE,FALSE)</formula>
    </cfRule>
  </conditionalFormatting>
  <conditionalFormatting sqref="AI128">
    <cfRule type="expression" dxfId="1921" priority="13177">
      <formula>IF(RIGHT(TEXT(AI128,"0.#"),1)=".",FALSE,TRUE)</formula>
    </cfRule>
    <cfRule type="expression" dxfId="1920" priority="13178">
      <formula>IF(RIGHT(TEXT(AI128,"0.#"),1)=".",TRUE,FALSE)</formula>
    </cfRule>
  </conditionalFormatting>
  <conditionalFormatting sqref="AM128">
    <cfRule type="expression" dxfId="1919" priority="13175">
      <formula>IF(RIGHT(TEXT(AM128,"0.#"),1)=".",FALSE,TRUE)</formula>
    </cfRule>
    <cfRule type="expression" dxfId="1918" priority="13176">
      <formula>IF(RIGHT(TEXT(AM128,"0.#"),1)=".",TRUE,FALSE)</formula>
    </cfRule>
  </conditionalFormatting>
  <conditionalFormatting sqref="AQ129">
    <cfRule type="expression" dxfId="1917" priority="13167">
      <formula>IF(RIGHT(TEXT(AQ129,"0.#"),1)=".",FALSE,TRUE)</formula>
    </cfRule>
    <cfRule type="expression" dxfId="1916" priority="13168">
      <formula>IF(RIGHT(TEXT(AQ129,"0.#"),1)=".",TRUE,FALSE)</formula>
    </cfRule>
  </conditionalFormatting>
  <conditionalFormatting sqref="AE75">
    <cfRule type="expression" dxfId="1915" priority="13165">
      <formula>IF(RIGHT(TEXT(AE75,"0.#"),1)=".",FALSE,TRUE)</formula>
    </cfRule>
    <cfRule type="expression" dxfId="1914" priority="13166">
      <formula>IF(RIGHT(TEXT(AE75,"0.#"),1)=".",TRUE,FALSE)</formula>
    </cfRule>
  </conditionalFormatting>
  <conditionalFormatting sqref="AE76">
    <cfRule type="expression" dxfId="1913" priority="13163">
      <formula>IF(RIGHT(TEXT(AE76,"0.#"),1)=".",FALSE,TRUE)</formula>
    </cfRule>
    <cfRule type="expression" dxfId="1912" priority="13164">
      <formula>IF(RIGHT(TEXT(AE76,"0.#"),1)=".",TRUE,FALSE)</formula>
    </cfRule>
  </conditionalFormatting>
  <conditionalFormatting sqref="AE77">
    <cfRule type="expression" dxfId="1911" priority="13161">
      <formula>IF(RIGHT(TEXT(AE77,"0.#"),1)=".",FALSE,TRUE)</formula>
    </cfRule>
    <cfRule type="expression" dxfId="1910" priority="13162">
      <formula>IF(RIGHT(TEXT(AE77,"0.#"),1)=".",TRUE,FALSE)</formula>
    </cfRule>
  </conditionalFormatting>
  <conditionalFormatting sqref="AI77">
    <cfRule type="expression" dxfId="1909" priority="13159">
      <formula>IF(RIGHT(TEXT(AI77,"0.#"),1)=".",FALSE,TRUE)</formula>
    </cfRule>
    <cfRule type="expression" dxfId="1908" priority="13160">
      <formula>IF(RIGHT(TEXT(AI77,"0.#"),1)=".",TRUE,FALSE)</formula>
    </cfRule>
  </conditionalFormatting>
  <conditionalFormatting sqref="AI76">
    <cfRule type="expression" dxfId="1907" priority="13157">
      <formula>IF(RIGHT(TEXT(AI76,"0.#"),1)=".",FALSE,TRUE)</formula>
    </cfRule>
    <cfRule type="expression" dxfId="1906" priority="13158">
      <formula>IF(RIGHT(TEXT(AI76,"0.#"),1)=".",TRUE,FALSE)</formula>
    </cfRule>
  </conditionalFormatting>
  <conditionalFormatting sqref="AI75">
    <cfRule type="expression" dxfId="1905" priority="13155">
      <formula>IF(RIGHT(TEXT(AI75,"0.#"),1)=".",FALSE,TRUE)</formula>
    </cfRule>
    <cfRule type="expression" dxfId="1904" priority="13156">
      <formula>IF(RIGHT(TEXT(AI75,"0.#"),1)=".",TRUE,FALSE)</formula>
    </cfRule>
  </conditionalFormatting>
  <conditionalFormatting sqref="AM75">
    <cfRule type="expression" dxfId="1903" priority="13153">
      <formula>IF(RIGHT(TEXT(AM75,"0.#"),1)=".",FALSE,TRUE)</formula>
    </cfRule>
    <cfRule type="expression" dxfId="1902" priority="13154">
      <formula>IF(RIGHT(TEXT(AM75,"0.#"),1)=".",TRUE,FALSE)</formula>
    </cfRule>
  </conditionalFormatting>
  <conditionalFormatting sqref="AM76">
    <cfRule type="expression" dxfId="1901" priority="13151">
      <formula>IF(RIGHT(TEXT(AM76,"0.#"),1)=".",FALSE,TRUE)</formula>
    </cfRule>
    <cfRule type="expression" dxfId="1900" priority="13152">
      <formula>IF(RIGHT(TEXT(AM76,"0.#"),1)=".",TRUE,FALSE)</formula>
    </cfRule>
  </conditionalFormatting>
  <conditionalFormatting sqref="AM77">
    <cfRule type="expression" dxfId="1899" priority="13149">
      <formula>IF(RIGHT(TEXT(AM77,"0.#"),1)=".",FALSE,TRUE)</formula>
    </cfRule>
    <cfRule type="expression" dxfId="1898" priority="13150">
      <formula>IF(RIGHT(TEXT(AM77,"0.#"),1)=".",TRUE,FALSE)</formula>
    </cfRule>
  </conditionalFormatting>
  <conditionalFormatting sqref="AE134:AE135 AI134:AI135 AM134:AM135 AQ134:AQ135 AU134:AU135">
    <cfRule type="expression" dxfId="1897" priority="13135">
      <formula>IF(RIGHT(TEXT(AE134,"0.#"),1)=".",FALSE,TRUE)</formula>
    </cfRule>
    <cfRule type="expression" dxfId="1896" priority="13136">
      <formula>IF(RIGHT(TEXT(AE134,"0.#"),1)=".",TRUE,FALSE)</formula>
    </cfRule>
  </conditionalFormatting>
  <conditionalFormatting sqref="AE433">
    <cfRule type="expression" dxfId="1895" priority="13105">
      <formula>IF(RIGHT(TEXT(AE433,"0.#"),1)=".",FALSE,TRUE)</formula>
    </cfRule>
    <cfRule type="expression" dxfId="1894" priority="13106">
      <formula>IF(RIGHT(TEXT(AE433,"0.#"),1)=".",TRUE,FALSE)</formula>
    </cfRule>
  </conditionalFormatting>
  <conditionalFormatting sqref="AM435">
    <cfRule type="expression" dxfId="1893" priority="13089">
      <formula>IF(RIGHT(TEXT(AM435,"0.#"),1)=".",FALSE,TRUE)</formula>
    </cfRule>
    <cfRule type="expression" dxfId="1892" priority="13090">
      <formula>IF(RIGHT(TEXT(AM435,"0.#"),1)=".",TRUE,FALSE)</formula>
    </cfRule>
  </conditionalFormatting>
  <conditionalFormatting sqref="AE434">
    <cfRule type="expression" dxfId="1891" priority="13103">
      <formula>IF(RIGHT(TEXT(AE434,"0.#"),1)=".",FALSE,TRUE)</formula>
    </cfRule>
    <cfRule type="expression" dxfId="1890" priority="13104">
      <formula>IF(RIGHT(TEXT(AE434,"0.#"),1)=".",TRUE,FALSE)</formula>
    </cfRule>
  </conditionalFormatting>
  <conditionalFormatting sqref="AE435">
    <cfRule type="expression" dxfId="1889" priority="13101">
      <formula>IF(RIGHT(TEXT(AE435,"0.#"),1)=".",FALSE,TRUE)</formula>
    </cfRule>
    <cfRule type="expression" dxfId="1888" priority="13102">
      <formula>IF(RIGHT(TEXT(AE435,"0.#"),1)=".",TRUE,FALSE)</formula>
    </cfRule>
  </conditionalFormatting>
  <conditionalFormatting sqref="AM433">
    <cfRule type="expression" dxfId="1887" priority="13093">
      <formula>IF(RIGHT(TEXT(AM433,"0.#"),1)=".",FALSE,TRUE)</formula>
    </cfRule>
    <cfRule type="expression" dxfId="1886" priority="13094">
      <formula>IF(RIGHT(TEXT(AM433,"0.#"),1)=".",TRUE,FALSE)</formula>
    </cfRule>
  </conditionalFormatting>
  <conditionalFormatting sqref="AM434">
    <cfRule type="expression" dxfId="1885" priority="13091">
      <formula>IF(RIGHT(TEXT(AM434,"0.#"),1)=".",FALSE,TRUE)</formula>
    </cfRule>
    <cfRule type="expression" dxfId="1884" priority="13092">
      <formula>IF(RIGHT(TEXT(AM434,"0.#"),1)=".",TRUE,FALSE)</formula>
    </cfRule>
  </conditionalFormatting>
  <conditionalFormatting sqref="AU433">
    <cfRule type="expression" dxfId="1883" priority="13081">
      <formula>IF(RIGHT(TEXT(AU433,"0.#"),1)=".",FALSE,TRUE)</formula>
    </cfRule>
    <cfRule type="expression" dxfId="1882" priority="13082">
      <formula>IF(RIGHT(TEXT(AU433,"0.#"),1)=".",TRUE,FALSE)</formula>
    </cfRule>
  </conditionalFormatting>
  <conditionalFormatting sqref="AU434">
    <cfRule type="expression" dxfId="1881" priority="13079">
      <formula>IF(RIGHT(TEXT(AU434,"0.#"),1)=".",FALSE,TRUE)</formula>
    </cfRule>
    <cfRule type="expression" dxfId="1880" priority="13080">
      <formula>IF(RIGHT(TEXT(AU434,"0.#"),1)=".",TRUE,FALSE)</formula>
    </cfRule>
  </conditionalFormatting>
  <conditionalFormatting sqref="AU435">
    <cfRule type="expression" dxfId="1879" priority="13077">
      <formula>IF(RIGHT(TEXT(AU435,"0.#"),1)=".",FALSE,TRUE)</formula>
    </cfRule>
    <cfRule type="expression" dxfId="1878" priority="13078">
      <formula>IF(RIGHT(TEXT(AU435,"0.#"),1)=".",TRUE,FALSE)</formula>
    </cfRule>
  </conditionalFormatting>
  <conditionalFormatting sqref="AI435">
    <cfRule type="expression" dxfId="1877" priority="13011">
      <formula>IF(RIGHT(TEXT(AI435,"0.#"),1)=".",FALSE,TRUE)</formula>
    </cfRule>
    <cfRule type="expression" dxfId="1876" priority="13012">
      <formula>IF(RIGHT(TEXT(AI435,"0.#"),1)=".",TRUE,FALSE)</formula>
    </cfRule>
  </conditionalFormatting>
  <conditionalFormatting sqref="AI433">
    <cfRule type="expression" dxfId="1875" priority="13015">
      <formula>IF(RIGHT(TEXT(AI433,"0.#"),1)=".",FALSE,TRUE)</formula>
    </cfRule>
    <cfRule type="expression" dxfId="1874" priority="13016">
      <formula>IF(RIGHT(TEXT(AI433,"0.#"),1)=".",TRUE,FALSE)</formula>
    </cfRule>
  </conditionalFormatting>
  <conditionalFormatting sqref="AI434">
    <cfRule type="expression" dxfId="1873" priority="13013">
      <formula>IF(RIGHT(TEXT(AI434,"0.#"),1)=".",FALSE,TRUE)</formula>
    </cfRule>
    <cfRule type="expression" dxfId="1872" priority="13014">
      <formula>IF(RIGHT(TEXT(AI434,"0.#"),1)=".",TRUE,FALSE)</formula>
    </cfRule>
  </conditionalFormatting>
  <conditionalFormatting sqref="AQ434">
    <cfRule type="expression" dxfId="1871" priority="12997">
      <formula>IF(RIGHT(TEXT(AQ434,"0.#"),1)=".",FALSE,TRUE)</formula>
    </cfRule>
    <cfRule type="expression" dxfId="1870" priority="12998">
      <formula>IF(RIGHT(TEXT(AQ434,"0.#"),1)=".",TRUE,FALSE)</formula>
    </cfRule>
  </conditionalFormatting>
  <conditionalFormatting sqref="AQ435">
    <cfRule type="expression" dxfId="1869" priority="12983">
      <formula>IF(RIGHT(TEXT(AQ435,"0.#"),1)=".",FALSE,TRUE)</formula>
    </cfRule>
    <cfRule type="expression" dxfId="1868" priority="12984">
      <formula>IF(RIGHT(TEXT(AQ435,"0.#"),1)=".",TRUE,FALSE)</formula>
    </cfRule>
  </conditionalFormatting>
  <conditionalFormatting sqref="AQ433">
    <cfRule type="expression" dxfId="1867" priority="12981">
      <formula>IF(RIGHT(TEXT(AQ433,"0.#"),1)=".",FALSE,TRUE)</formula>
    </cfRule>
    <cfRule type="expression" dxfId="1866" priority="12982">
      <formula>IF(RIGHT(TEXT(AQ433,"0.#"),1)=".",TRUE,FALSE)</formula>
    </cfRule>
  </conditionalFormatting>
  <conditionalFormatting sqref="AL840:AO867">
    <cfRule type="expression" dxfId="1865" priority="6705">
      <formula>IF(AND(AL840&gt;=0, RIGHT(TEXT(AL840,"0.#"),1)&lt;&gt;"."),TRUE,FALSE)</formula>
    </cfRule>
    <cfRule type="expression" dxfId="1864" priority="6706">
      <formula>IF(AND(AL840&gt;=0, RIGHT(TEXT(AL840,"0.#"),1)="."),TRUE,FALSE)</formula>
    </cfRule>
    <cfRule type="expression" dxfId="1863" priority="6707">
      <formula>IF(AND(AL840&lt;0, RIGHT(TEXT(AL840,"0.#"),1)&lt;&gt;"."),TRUE,FALSE)</formula>
    </cfRule>
    <cfRule type="expression" dxfId="1862" priority="6708">
      <formula>IF(AND(AL840&lt;0, RIGHT(TEXT(AL840,"0.#"),1)="."),TRUE,FALSE)</formula>
    </cfRule>
  </conditionalFormatting>
  <conditionalFormatting sqref="AQ53:AQ55">
    <cfRule type="expression" dxfId="1861" priority="4727">
      <formula>IF(RIGHT(TEXT(AQ53,"0.#"),1)=".",FALSE,TRUE)</formula>
    </cfRule>
    <cfRule type="expression" dxfId="1860" priority="4728">
      <formula>IF(RIGHT(TEXT(AQ53,"0.#"),1)=".",TRUE,FALSE)</formula>
    </cfRule>
  </conditionalFormatting>
  <conditionalFormatting sqref="AU53:AU55">
    <cfRule type="expression" dxfId="1859" priority="4725">
      <formula>IF(RIGHT(TEXT(AU53,"0.#"),1)=".",FALSE,TRUE)</formula>
    </cfRule>
    <cfRule type="expression" dxfId="1858" priority="4726">
      <formula>IF(RIGHT(TEXT(AU53,"0.#"),1)=".",TRUE,FALSE)</formula>
    </cfRule>
  </conditionalFormatting>
  <conditionalFormatting sqref="AQ60:AQ62">
    <cfRule type="expression" dxfId="1857" priority="4723">
      <formula>IF(RIGHT(TEXT(AQ60,"0.#"),1)=".",FALSE,TRUE)</formula>
    </cfRule>
    <cfRule type="expression" dxfId="1856" priority="4724">
      <formula>IF(RIGHT(TEXT(AQ60,"0.#"),1)=".",TRUE,FALSE)</formula>
    </cfRule>
  </conditionalFormatting>
  <conditionalFormatting sqref="AU60:AU62">
    <cfRule type="expression" dxfId="1855" priority="4721">
      <formula>IF(RIGHT(TEXT(AU60,"0.#"),1)=".",FALSE,TRUE)</formula>
    </cfRule>
    <cfRule type="expression" dxfId="1854" priority="4722">
      <formula>IF(RIGHT(TEXT(AU60,"0.#"),1)=".",TRUE,FALSE)</formula>
    </cfRule>
  </conditionalFormatting>
  <conditionalFormatting sqref="AQ75:AQ77">
    <cfRule type="expression" dxfId="1853" priority="4719">
      <formula>IF(RIGHT(TEXT(AQ75,"0.#"),1)=".",FALSE,TRUE)</formula>
    </cfRule>
    <cfRule type="expression" dxfId="1852" priority="4720">
      <formula>IF(RIGHT(TEXT(AQ75,"0.#"),1)=".",TRUE,FALSE)</formula>
    </cfRule>
  </conditionalFormatting>
  <conditionalFormatting sqref="AU75:AU77">
    <cfRule type="expression" dxfId="1851" priority="4717">
      <formula>IF(RIGHT(TEXT(AU75,"0.#"),1)=".",FALSE,TRUE)</formula>
    </cfRule>
    <cfRule type="expression" dxfId="1850" priority="4718">
      <formula>IF(RIGHT(TEXT(AU75,"0.#"),1)=".",TRUE,FALSE)</formula>
    </cfRule>
  </conditionalFormatting>
  <conditionalFormatting sqref="AE458">
    <cfRule type="expression" dxfId="1849" priority="4399">
      <formula>IF(RIGHT(TEXT(AE458,"0.#"),1)=".",FALSE,TRUE)</formula>
    </cfRule>
    <cfRule type="expression" dxfId="1848" priority="4400">
      <formula>IF(RIGHT(TEXT(AE458,"0.#"),1)=".",TRUE,FALSE)</formula>
    </cfRule>
  </conditionalFormatting>
  <conditionalFormatting sqref="AM460">
    <cfRule type="expression" dxfId="1847" priority="4389">
      <formula>IF(RIGHT(TEXT(AM460,"0.#"),1)=".",FALSE,TRUE)</formula>
    </cfRule>
    <cfRule type="expression" dxfId="1846" priority="4390">
      <formula>IF(RIGHT(TEXT(AM460,"0.#"),1)=".",TRUE,FALSE)</formula>
    </cfRule>
  </conditionalFormatting>
  <conditionalFormatting sqref="AE459">
    <cfRule type="expression" dxfId="1845" priority="4397">
      <formula>IF(RIGHT(TEXT(AE459,"0.#"),1)=".",FALSE,TRUE)</formula>
    </cfRule>
    <cfRule type="expression" dxfId="1844" priority="4398">
      <formula>IF(RIGHT(TEXT(AE459,"0.#"),1)=".",TRUE,FALSE)</formula>
    </cfRule>
  </conditionalFormatting>
  <conditionalFormatting sqref="AE460">
    <cfRule type="expression" dxfId="1843" priority="4395">
      <formula>IF(RIGHT(TEXT(AE460,"0.#"),1)=".",FALSE,TRUE)</formula>
    </cfRule>
    <cfRule type="expression" dxfId="1842" priority="4396">
      <formula>IF(RIGHT(TEXT(AE460,"0.#"),1)=".",TRUE,FALSE)</formula>
    </cfRule>
  </conditionalFormatting>
  <conditionalFormatting sqref="AM458">
    <cfRule type="expression" dxfId="1841" priority="4393">
      <formula>IF(RIGHT(TEXT(AM458,"0.#"),1)=".",FALSE,TRUE)</formula>
    </cfRule>
    <cfRule type="expression" dxfId="1840" priority="4394">
      <formula>IF(RIGHT(TEXT(AM458,"0.#"),1)=".",TRUE,FALSE)</formula>
    </cfRule>
  </conditionalFormatting>
  <conditionalFormatting sqref="AM459">
    <cfRule type="expression" dxfId="1839" priority="4391">
      <formula>IF(RIGHT(TEXT(AM459,"0.#"),1)=".",FALSE,TRUE)</formula>
    </cfRule>
    <cfRule type="expression" dxfId="1838" priority="4392">
      <formula>IF(RIGHT(TEXT(AM459,"0.#"),1)=".",TRUE,FALSE)</formula>
    </cfRule>
  </conditionalFormatting>
  <conditionalFormatting sqref="AU458">
    <cfRule type="expression" dxfId="1837" priority="4387">
      <formula>IF(RIGHT(TEXT(AU458,"0.#"),1)=".",FALSE,TRUE)</formula>
    </cfRule>
    <cfRule type="expression" dxfId="1836" priority="4388">
      <formula>IF(RIGHT(TEXT(AU458,"0.#"),1)=".",TRUE,FALSE)</formula>
    </cfRule>
  </conditionalFormatting>
  <conditionalFormatting sqref="AU459">
    <cfRule type="expression" dxfId="1835" priority="4385">
      <formula>IF(RIGHT(TEXT(AU459,"0.#"),1)=".",FALSE,TRUE)</formula>
    </cfRule>
    <cfRule type="expression" dxfId="1834" priority="4386">
      <formula>IF(RIGHT(TEXT(AU459,"0.#"),1)=".",TRUE,FALSE)</formula>
    </cfRule>
  </conditionalFormatting>
  <conditionalFormatting sqref="AU460">
    <cfRule type="expression" dxfId="1833" priority="4383">
      <formula>IF(RIGHT(TEXT(AU460,"0.#"),1)=".",FALSE,TRUE)</formula>
    </cfRule>
    <cfRule type="expression" dxfId="1832" priority="4384">
      <formula>IF(RIGHT(TEXT(AU460,"0.#"),1)=".",TRUE,FALSE)</formula>
    </cfRule>
  </conditionalFormatting>
  <conditionalFormatting sqref="AI460">
    <cfRule type="expression" dxfId="1831" priority="4377">
      <formula>IF(RIGHT(TEXT(AI460,"0.#"),1)=".",FALSE,TRUE)</formula>
    </cfRule>
    <cfRule type="expression" dxfId="1830" priority="4378">
      <formula>IF(RIGHT(TEXT(AI460,"0.#"),1)=".",TRUE,FALSE)</formula>
    </cfRule>
  </conditionalFormatting>
  <conditionalFormatting sqref="AI458">
    <cfRule type="expression" dxfId="1829" priority="4381">
      <formula>IF(RIGHT(TEXT(AI458,"0.#"),1)=".",FALSE,TRUE)</formula>
    </cfRule>
    <cfRule type="expression" dxfId="1828" priority="4382">
      <formula>IF(RIGHT(TEXT(AI458,"0.#"),1)=".",TRUE,FALSE)</formula>
    </cfRule>
  </conditionalFormatting>
  <conditionalFormatting sqref="AI459">
    <cfRule type="expression" dxfId="1827" priority="4379">
      <formula>IF(RIGHT(TEXT(AI459,"0.#"),1)=".",FALSE,TRUE)</formula>
    </cfRule>
    <cfRule type="expression" dxfId="1826" priority="4380">
      <formula>IF(RIGHT(TEXT(AI459,"0.#"),1)=".",TRUE,FALSE)</formula>
    </cfRule>
  </conditionalFormatting>
  <conditionalFormatting sqref="AQ459">
    <cfRule type="expression" dxfId="1825" priority="4375">
      <formula>IF(RIGHT(TEXT(AQ459,"0.#"),1)=".",FALSE,TRUE)</formula>
    </cfRule>
    <cfRule type="expression" dxfId="1824" priority="4376">
      <formula>IF(RIGHT(TEXT(AQ459,"0.#"),1)=".",TRUE,FALSE)</formula>
    </cfRule>
  </conditionalFormatting>
  <conditionalFormatting sqref="AQ460">
    <cfRule type="expression" dxfId="1823" priority="4373">
      <formula>IF(RIGHT(TEXT(AQ460,"0.#"),1)=".",FALSE,TRUE)</formula>
    </cfRule>
    <cfRule type="expression" dxfId="1822" priority="4374">
      <formula>IF(RIGHT(TEXT(AQ460,"0.#"),1)=".",TRUE,FALSE)</formula>
    </cfRule>
  </conditionalFormatting>
  <conditionalFormatting sqref="AQ458">
    <cfRule type="expression" dxfId="1821" priority="4371">
      <formula>IF(RIGHT(TEXT(AQ458,"0.#"),1)=".",FALSE,TRUE)</formula>
    </cfRule>
    <cfRule type="expression" dxfId="1820" priority="4372">
      <formula>IF(RIGHT(TEXT(AQ458,"0.#"),1)=".",TRUE,FALSE)</formula>
    </cfRule>
  </conditionalFormatting>
  <conditionalFormatting sqref="AE120 AM120">
    <cfRule type="expression" dxfId="1819" priority="3049">
      <formula>IF(RIGHT(TEXT(AE120,"0.#"),1)=".",FALSE,TRUE)</formula>
    </cfRule>
    <cfRule type="expression" dxfId="1818" priority="3050">
      <formula>IF(RIGHT(TEXT(AE120,"0.#"),1)=".",TRUE,FALSE)</formula>
    </cfRule>
  </conditionalFormatting>
  <conditionalFormatting sqref="AI126">
    <cfRule type="expression" dxfId="1817" priority="3039">
      <formula>IF(RIGHT(TEXT(AI126,"0.#"),1)=".",FALSE,TRUE)</formula>
    </cfRule>
    <cfRule type="expression" dxfId="1816" priority="3040">
      <formula>IF(RIGHT(TEXT(AI126,"0.#"),1)=".",TRUE,FALSE)</formula>
    </cfRule>
  </conditionalFormatting>
  <conditionalFormatting sqref="AI120">
    <cfRule type="expression" dxfId="1815" priority="3047">
      <formula>IF(RIGHT(TEXT(AI120,"0.#"),1)=".",FALSE,TRUE)</formula>
    </cfRule>
    <cfRule type="expression" dxfId="1814" priority="3048">
      <formula>IF(RIGHT(TEXT(AI120,"0.#"),1)=".",TRUE,FALSE)</formula>
    </cfRule>
  </conditionalFormatting>
  <conditionalFormatting sqref="AE123 AM123">
    <cfRule type="expression" dxfId="1813" priority="3045">
      <formula>IF(RIGHT(TEXT(AE123,"0.#"),1)=".",FALSE,TRUE)</formula>
    </cfRule>
    <cfRule type="expression" dxfId="1812" priority="3046">
      <formula>IF(RIGHT(TEXT(AE123,"0.#"),1)=".",TRUE,FALSE)</formula>
    </cfRule>
  </conditionalFormatting>
  <conditionalFormatting sqref="AI123">
    <cfRule type="expression" dxfId="1811" priority="3043">
      <formula>IF(RIGHT(TEXT(AI123,"0.#"),1)=".",FALSE,TRUE)</formula>
    </cfRule>
    <cfRule type="expression" dxfId="1810" priority="3044">
      <formula>IF(RIGHT(TEXT(AI123,"0.#"),1)=".",TRUE,FALSE)</formula>
    </cfRule>
  </conditionalFormatting>
  <conditionalFormatting sqref="AE126 AM126">
    <cfRule type="expression" dxfId="1809" priority="3041">
      <formula>IF(RIGHT(TEXT(AE126,"0.#"),1)=".",FALSE,TRUE)</formula>
    </cfRule>
    <cfRule type="expression" dxfId="1808" priority="3042">
      <formula>IF(RIGHT(TEXT(AE126,"0.#"),1)=".",TRUE,FALSE)</formula>
    </cfRule>
  </conditionalFormatting>
  <conditionalFormatting sqref="AE129 AM129">
    <cfRule type="expression" dxfId="1807" priority="3037">
      <formula>IF(RIGHT(TEXT(AE129,"0.#"),1)=".",FALSE,TRUE)</formula>
    </cfRule>
    <cfRule type="expression" dxfId="1806" priority="3038">
      <formula>IF(RIGHT(TEXT(AE129,"0.#"),1)=".",TRUE,FALSE)</formula>
    </cfRule>
  </conditionalFormatting>
  <conditionalFormatting sqref="AI129">
    <cfRule type="expression" dxfId="1805" priority="3035">
      <formula>IF(RIGHT(TEXT(AI129,"0.#"),1)=".",FALSE,TRUE)</formula>
    </cfRule>
    <cfRule type="expression" dxfId="1804" priority="3036">
      <formula>IF(RIGHT(TEXT(AI129,"0.#"),1)=".",TRUE,FALSE)</formula>
    </cfRule>
  </conditionalFormatting>
  <conditionalFormatting sqref="Y840:Y867">
    <cfRule type="expression" dxfId="1803" priority="3033">
      <formula>IF(RIGHT(TEXT(Y840,"0.#"),1)=".",FALSE,TRUE)</formula>
    </cfRule>
    <cfRule type="expression" dxfId="1802" priority="3034">
      <formula>IF(RIGHT(TEXT(Y840,"0.#"),1)=".",TRUE,FALSE)</formula>
    </cfRule>
  </conditionalFormatting>
  <conditionalFormatting sqref="AU518">
    <cfRule type="expression" dxfId="1801" priority="1543">
      <formula>IF(RIGHT(TEXT(AU518,"0.#"),1)=".",FALSE,TRUE)</formula>
    </cfRule>
    <cfRule type="expression" dxfId="1800" priority="1544">
      <formula>IF(RIGHT(TEXT(AU518,"0.#"),1)=".",TRUE,FALSE)</formula>
    </cfRule>
  </conditionalFormatting>
  <conditionalFormatting sqref="AQ551">
    <cfRule type="expression" dxfId="1799" priority="1319">
      <formula>IF(RIGHT(TEXT(AQ551,"0.#"),1)=".",FALSE,TRUE)</formula>
    </cfRule>
    <cfRule type="expression" dxfId="1798" priority="1320">
      <formula>IF(RIGHT(TEXT(AQ551,"0.#"),1)=".",TRUE,FALSE)</formula>
    </cfRule>
  </conditionalFormatting>
  <conditionalFormatting sqref="AE556">
    <cfRule type="expression" dxfId="1797" priority="1317">
      <formula>IF(RIGHT(TEXT(AE556,"0.#"),1)=".",FALSE,TRUE)</formula>
    </cfRule>
    <cfRule type="expression" dxfId="1796" priority="1318">
      <formula>IF(RIGHT(TEXT(AE556,"0.#"),1)=".",TRUE,FALSE)</formula>
    </cfRule>
  </conditionalFormatting>
  <conditionalFormatting sqref="AE557">
    <cfRule type="expression" dxfId="1795" priority="1315">
      <formula>IF(RIGHT(TEXT(AE557,"0.#"),1)=".",FALSE,TRUE)</formula>
    </cfRule>
    <cfRule type="expression" dxfId="1794" priority="1316">
      <formula>IF(RIGHT(TEXT(AE557,"0.#"),1)=".",TRUE,FALSE)</formula>
    </cfRule>
  </conditionalFormatting>
  <conditionalFormatting sqref="AE558">
    <cfRule type="expression" dxfId="1793" priority="1313">
      <formula>IF(RIGHT(TEXT(AE558,"0.#"),1)=".",FALSE,TRUE)</formula>
    </cfRule>
    <cfRule type="expression" dxfId="1792" priority="1314">
      <formula>IF(RIGHT(TEXT(AE558,"0.#"),1)=".",TRUE,FALSE)</formula>
    </cfRule>
  </conditionalFormatting>
  <conditionalFormatting sqref="AU556">
    <cfRule type="expression" dxfId="1791" priority="1305">
      <formula>IF(RIGHT(TEXT(AU556,"0.#"),1)=".",FALSE,TRUE)</formula>
    </cfRule>
    <cfRule type="expression" dxfId="1790" priority="1306">
      <formula>IF(RIGHT(TEXT(AU556,"0.#"),1)=".",TRUE,FALSE)</formula>
    </cfRule>
  </conditionalFormatting>
  <conditionalFormatting sqref="AU557">
    <cfRule type="expression" dxfId="1789" priority="1303">
      <formula>IF(RIGHT(TEXT(AU557,"0.#"),1)=".",FALSE,TRUE)</formula>
    </cfRule>
    <cfRule type="expression" dxfId="1788" priority="1304">
      <formula>IF(RIGHT(TEXT(AU557,"0.#"),1)=".",TRUE,FALSE)</formula>
    </cfRule>
  </conditionalFormatting>
  <conditionalFormatting sqref="AU558">
    <cfRule type="expression" dxfId="1787" priority="1301">
      <formula>IF(RIGHT(TEXT(AU558,"0.#"),1)=".",FALSE,TRUE)</formula>
    </cfRule>
    <cfRule type="expression" dxfId="1786" priority="1302">
      <formula>IF(RIGHT(TEXT(AU558,"0.#"),1)=".",TRUE,FALSE)</formula>
    </cfRule>
  </conditionalFormatting>
  <conditionalFormatting sqref="AQ557">
    <cfRule type="expression" dxfId="1785" priority="1293">
      <formula>IF(RIGHT(TEXT(AQ557,"0.#"),1)=".",FALSE,TRUE)</formula>
    </cfRule>
    <cfRule type="expression" dxfId="1784" priority="1294">
      <formula>IF(RIGHT(TEXT(AQ557,"0.#"),1)=".",TRUE,FALSE)</formula>
    </cfRule>
  </conditionalFormatting>
  <conditionalFormatting sqref="AQ558">
    <cfRule type="expression" dxfId="1783" priority="1291">
      <formula>IF(RIGHT(TEXT(AQ558,"0.#"),1)=".",FALSE,TRUE)</formula>
    </cfRule>
    <cfRule type="expression" dxfId="1782" priority="1292">
      <formula>IF(RIGHT(TEXT(AQ558,"0.#"),1)=".",TRUE,FALSE)</formula>
    </cfRule>
  </conditionalFormatting>
  <conditionalFormatting sqref="AQ556">
    <cfRule type="expression" dxfId="1781" priority="1289">
      <formula>IF(RIGHT(TEXT(AQ556,"0.#"),1)=".",FALSE,TRUE)</formula>
    </cfRule>
    <cfRule type="expression" dxfId="1780" priority="1290">
      <formula>IF(RIGHT(TEXT(AQ556,"0.#"),1)=".",TRUE,FALSE)</formula>
    </cfRule>
  </conditionalFormatting>
  <conditionalFormatting sqref="AE561">
    <cfRule type="expression" dxfId="1779" priority="1287">
      <formula>IF(RIGHT(TEXT(AE561,"0.#"),1)=".",FALSE,TRUE)</formula>
    </cfRule>
    <cfRule type="expression" dxfId="1778" priority="1288">
      <formula>IF(RIGHT(TEXT(AE561,"0.#"),1)=".",TRUE,FALSE)</formula>
    </cfRule>
  </conditionalFormatting>
  <conditionalFormatting sqref="AE562">
    <cfRule type="expression" dxfId="1777" priority="1285">
      <formula>IF(RIGHT(TEXT(AE562,"0.#"),1)=".",FALSE,TRUE)</formula>
    </cfRule>
    <cfRule type="expression" dxfId="1776" priority="1286">
      <formula>IF(RIGHT(TEXT(AE562,"0.#"),1)=".",TRUE,FALSE)</formula>
    </cfRule>
  </conditionalFormatting>
  <conditionalFormatting sqref="AE563">
    <cfRule type="expression" dxfId="1775" priority="1283">
      <formula>IF(RIGHT(TEXT(AE563,"0.#"),1)=".",FALSE,TRUE)</formula>
    </cfRule>
    <cfRule type="expression" dxfId="1774" priority="1284">
      <formula>IF(RIGHT(TEXT(AE563,"0.#"),1)=".",TRUE,FALSE)</formula>
    </cfRule>
  </conditionalFormatting>
  <conditionalFormatting sqref="AL1103:AO1132">
    <cfRule type="expression" dxfId="1773" priority="2939">
      <formula>IF(AND(AL1103&gt;=0, RIGHT(TEXT(AL1103,"0.#"),1)&lt;&gt;"."),TRUE,FALSE)</formula>
    </cfRule>
    <cfRule type="expression" dxfId="1772" priority="2940">
      <formula>IF(AND(AL1103&gt;=0, RIGHT(TEXT(AL1103,"0.#"),1)="."),TRUE,FALSE)</formula>
    </cfRule>
    <cfRule type="expression" dxfId="1771" priority="2941">
      <formula>IF(AND(AL1103&lt;0, RIGHT(TEXT(AL1103,"0.#"),1)&lt;&gt;"."),TRUE,FALSE)</formula>
    </cfRule>
    <cfRule type="expression" dxfId="1770" priority="2942">
      <formula>IF(AND(AL1103&lt;0, RIGHT(TEXT(AL1103,"0.#"),1)="."),TRUE,FALSE)</formula>
    </cfRule>
  </conditionalFormatting>
  <conditionalFormatting sqref="Y1103:Y1132">
    <cfRule type="expression" dxfId="1769" priority="2937">
      <formula>IF(RIGHT(TEXT(Y1103,"0.#"),1)=".",FALSE,TRUE)</formula>
    </cfRule>
    <cfRule type="expression" dxfId="1768" priority="2938">
      <formula>IF(RIGHT(TEXT(Y1103,"0.#"),1)=".",TRUE,FALSE)</formula>
    </cfRule>
  </conditionalFormatting>
  <conditionalFormatting sqref="AQ553">
    <cfRule type="expression" dxfId="1767" priority="1321">
      <formula>IF(RIGHT(TEXT(AQ553,"0.#"),1)=".",FALSE,TRUE)</formula>
    </cfRule>
    <cfRule type="expression" dxfId="1766" priority="1322">
      <formula>IF(RIGHT(TEXT(AQ553,"0.#"),1)=".",TRUE,FALSE)</formula>
    </cfRule>
  </conditionalFormatting>
  <conditionalFormatting sqref="AU552">
    <cfRule type="expression" dxfId="1765" priority="1333">
      <formula>IF(RIGHT(TEXT(AU552,"0.#"),1)=".",FALSE,TRUE)</formula>
    </cfRule>
    <cfRule type="expression" dxfId="1764" priority="1334">
      <formula>IF(RIGHT(TEXT(AU552,"0.#"),1)=".",TRUE,FALSE)</formula>
    </cfRule>
  </conditionalFormatting>
  <conditionalFormatting sqref="AE552">
    <cfRule type="expression" dxfId="1763" priority="1345">
      <formula>IF(RIGHT(TEXT(AE552,"0.#"),1)=".",FALSE,TRUE)</formula>
    </cfRule>
    <cfRule type="expression" dxfId="1762" priority="1346">
      <formula>IF(RIGHT(TEXT(AE552,"0.#"),1)=".",TRUE,FALSE)</formula>
    </cfRule>
  </conditionalFormatting>
  <conditionalFormatting sqref="AQ548">
    <cfRule type="expression" dxfId="1761" priority="1351">
      <formula>IF(RIGHT(TEXT(AQ548,"0.#"),1)=".",FALSE,TRUE)</formula>
    </cfRule>
    <cfRule type="expression" dxfId="1760" priority="1352">
      <formula>IF(RIGHT(TEXT(AQ548,"0.#"),1)=".",TRUE,FALSE)</formula>
    </cfRule>
  </conditionalFormatting>
  <conditionalFormatting sqref="AL838:AO839">
    <cfRule type="expression" dxfId="1759" priority="2891">
      <formula>IF(AND(AL838&gt;=0, RIGHT(TEXT(AL838,"0.#"),1)&lt;&gt;"."),TRUE,FALSE)</formula>
    </cfRule>
    <cfRule type="expression" dxfId="1758" priority="2892">
      <formula>IF(AND(AL838&gt;=0, RIGHT(TEXT(AL838,"0.#"),1)="."),TRUE,FALSE)</formula>
    </cfRule>
    <cfRule type="expression" dxfId="1757" priority="2893">
      <formula>IF(AND(AL838&lt;0, RIGHT(TEXT(AL838,"0.#"),1)&lt;&gt;"."),TRUE,FALSE)</formula>
    </cfRule>
    <cfRule type="expression" dxfId="1756" priority="2894">
      <formula>IF(AND(AL838&lt;0, RIGHT(TEXT(AL838,"0.#"),1)="."),TRUE,FALSE)</formula>
    </cfRule>
  </conditionalFormatting>
  <conditionalFormatting sqref="Y838:Y839">
    <cfRule type="expression" dxfId="1755" priority="2889">
      <formula>IF(RIGHT(TEXT(Y838,"0.#"),1)=".",FALSE,TRUE)</formula>
    </cfRule>
    <cfRule type="expression" dxfId="1754" priority="2890">
      <formula>IF(RIGHT(TEXT(Y838,"0.#"),1)=".",TRUE,FALSE)</formula>
    </cfRule>
  </conditionalFormatting>
  <conditionalFormatting sqref="AE492">
    <cfRule type="expression" dxfId="1753" priority="1677">
      <formula>IF(RIGHT(TEXT(AE492,"0.#"),1)=".",FALSE,TRUE)</formula>
    </cfRule>
    <cfRule type="expression" dxfId="1752" priority="1678">
      <formula>IF(RIGHT(TEXT(AE492,"0.#"),1)=".",TRUE,FALSE)</formula>
    </cfRule>
  </conditionalFormatting>
  <conditionalFormatting sqref="AE493">
    <cfRule type="expression" dxfId="1751" priority="1675">
      <formula>IF(RIGHT(TEXT(AE493,"0.#"),1)=".",FALSE,TRUE)</formula>
    </cfRule>
    <cfRule type="expression" dxfId="1750" priority="1676">
      <formula>IF(RIGHT(TEXT(AE493,"0.#"),1)=".",TRUE,FALSE)</formula>
    </cfRule>
  </conditionalFormatting>
  <conditionalFormatting sqref="AE494">
    <cfRule type="expression" dxfId="1749" priority="1673">
      <formula>IF(RIGHT(TEXT(AE494,"0.#"),1)=".",FALSE,TRUE)</formula>
    </cfRule>
    <cfRule type="expression" dxfId="1748" priority="1674">
      <formula>IF(RIGHT(TEXT(AE494,"0.#"),1)=".",TRUE,FALSE)</formula>
    </cfRule>
  </conditionalFormatting>
  <conditionalFormatting sqref="AQ493">
    <cfRule type="expression" dxfId="1747" priority="1653">
      <formula>IF(RIGHT(TEXT(AQ493,"0.#"),1)=".",FALSE,TRUE)</formula>
    </cfRule>
    <cfRule type="expression" dxfId="1746" priority="1654">
      <formula>IF(RIGHT(TEXT(AQ493,"0.#"),1)=".",TRUE,FALSE)</formula>
    </cfRule>
  </conditionalFormatting>
  <conditionalFormatting sqref="AQ494">
    <cfRule type="expression" dxfId="1745" priority="1651">
      <formula>IF(RIGHT(TEXT(AQ494,"0.#"),1)=".",FALSE,TRUE)</formula>
    </cfRule>
    <cfRule type="expression" dxfId="1744" priority="1652">
      <formula>IF(RIGHT(TEXT(AQ494,"0.#"),1)=".",TRUE,FALSE)</formula>
    </cfRule>
  </conditionalFormatting>
  <conditionalFormatting sqref="AQ492">
    <cfRule type="expression" dxfId="1743" priority="1649">
      <formula>IF(RIGHT(TEXT(AQ492,"0.#"),1)=".",FALSE,TRUE)</formula>
    </cfRule>
    <cfRule type="expression" dxfId="1742" priority="1650">
      <formula>IF(RIGHT(TEXT(AQ492,"0.#"),1)=".",TRUE,FALSE)</formula>
    </cfRule>
  </conditionalFormatting>
  <conditionalFormatting sqref="AU494">
    <cfRule type="expression" dxfId="1741" priority="1661">
      <formula>IF(RIGHT(TEXT(AU494,"0.#"),1)=".",FALSE,TRUE)</formula>
    </cfRule>
    <cfRule type="expression" dxfId="1740" priority="1662">
      <formula>IF(RIGHT(TEXT(AU494,"0.#"),1)=".",TRUE,FALSE)</formula>
    </cfRule>
  </conditionalFormatting>
  <conditionalFormatting sqref="AU492">
    <cfRule type="expression" dxfId="1739" priority="1665">
      <formula>IF(RIGHT(TEXT(AU492,"0.#"),1)=".",FALSE,TRUE)</formula>
    </cfRule>
    <cfRule type="expression" dxfId="1738" priority="1666">
      <formula>IF(RIGHT(TEXT(AU492,"0.#"),1)=".",TRUE,FALSE)</formula>
    </cfRule>
  </conditionalFormatting>
  <conditionalFormatting sqref="AU493">
    <cfRule type="expression" dxfId="1737" priority="1663">
      <formula>IF(RIGHT(TEXT(AU493,"0.#"),1)=".",FALSE,TRUE)</formula>
    </cfRule>
    <cfRule type="expression" dxfId="1736" priority="1664">
      <formula>IF(RIGHT(TEXT(AU493,"0.#"),1)=".",TRUE,FALSE)</formula>
    </cfRule>
  </conditionalFormatting>
  <conditionalFormatting sqref="AU583">
    <cfRule type="expression" dxfId="1735" priority="1181">
      <formula>IF(RIGHT(TEXT(AU583,"0.#"),1)=".",FALSE,TRUE)</formula>
    </cfRule>
    <cfRule type="expression" dxfId="1734" priority="1182">
      <formula>IF(RIGHT(TEXT(AU583,"0.#"),1)=".",TRUE,FALSE)</formula>
    </cfRule>
  </conditionalFormatting>
  <conditionalFormatting sqref="AU582">
    <cfRule type="expression" dxfId="1733" priority="1183">
      <formula>IF(RIGHT(TEXT(AU582,"0.#"),1)=".",FALSE,TRUE)</formula>
    </cfRule>
    <cfRule type="expression" dxfId="1732" priority="1184">
      <formula>IF(RIGHT(TEXT(AU582,"0.#"),1)=".",TRUE,FALSE)</formula>
    </cfRule>
  </conditionalFormatting>
  <conditionalFormatting sqref="AE499">
    <cfRule type="expression" dxfId="1731" priority="1643">
      <formula>IF(RIGHT(TEXT(AE499,"0.#"),1)=".",FALSE,TRUE)</formula>
    </cfRule>
    <cfRule type="expression" dxfId="1730" priority="1644">
      <formula>IF(RIGHT(TEXT(AE499,"0.#"),1)=".",TRUE,FALSE)</formula>
    </cfRule>
  </conditionalFormatting>
  <conditionalFormatting sqref="AE497">
    <cfRule type="expression" dxfId="1729" priority="1647">
      <formula>IF(RIGHT(TEXT(AE497,"0.#"),1)=".",FALSE,TRUE)</formula>
    </cfRule>
    <cfRule type="expression" dxfId="1728" priority="1648">
      <formula>IF(RIGHT(TEXT(AE497,"0.#"),1)=".",TRUE,FALSE)</formula>
    </cfRule>
  </conditionalFormatting>
  <conditionalFormatting sqref="AE498">
    <cfRule type="expression" dxfId="1727" priority="1645">
      <formula>IF(RIGHT(TEXT(AE498,"0.#"),1)=".",FALSE,TRUE)</formula>
    </cfRule>
    <cfRule type="expression" dxfId="1726" priority="1646">
      <formula>IF(RIGHT(TEXT(AE498,"0.#"),1)=".",TRUE,FALSE)</formula>
    </cfRule>
  </conditionalFormatting>
  <conditionalFormatting sqref="AU499">
    <cfRule type="expression" dxfId="1725" priority="1631">
      <formula>IF(RIGHT(TEXT(AU499,"0.#"),1)=".",FALSE,TRUE)</formula>
    </cfRule>
    <cfRule type="expression" dxfId="1724" priority="1632">
      <formula>IF(RIGHT(TEXT(AU499,"0.#"),1)=".",TRUE,FALSE)</formula>
    </cfRule>
  </conditionalFormatting>
  <conditionalFormatting sqref="AU497">
    <cfRule type="expression" dxfId="1723" priority="1635">
      <formula>IF(RIGHT(TEXT(AU497,"0.#"),1)=".",FALSE,TRUE)</formula>
    </cfRule>
    <cfRule type="expression" dxfId="1722" priority="1636">
      <formula>IF(RIGHT(TEXT(AU497,"0.#"),1)=".",TRUE,FALSE)</formula>
    </cfRule>
  </conditionalFormatting>
  <conditionalFormatting sqref="AU498">
    <cfRule type="expression" dxfId="1721" priority="1633">
      <formula>IF(RIGHT(TEXT(AU498,"0.#"),1)=".",FALSE,TRUE)</formula>
    </cfRule>
    <cfRule type="expression" dxfId="1720" priority="1634">
      <formula>IF(RIGHT(TEXT(AU498,"0.#"),1)=".",TRUE,FALSE)</formula>
    </cfRule>
  </conditionalFormatting>
  <conditionalFormatting sqref="AQ497">
    <cfRule type="expression" dxfId="1719" priority="1619">
      <formula>IF(RIGHT(TEXT(AQ497,"0.#"),1)=".",FALSE,TRUE)</formula>
    </cfRule>
    <cfRule type="expression" dxfId="1718" priority="1620">
      <formula>IF(RIGHT(TEXT(AQ497,"0.#"),1)=".",TRUE,FALSE)</formula>
    </cfRule>
  </conditionalFormatting>
  <conditionalFormatting sqref="AQ498">
    <cfRule type="expression" dxfId="1717" priority="1623">
      <formula>IF(RIGHT(TEXT(AQ498,"0.#"),1)=".",FALSE,TRUE)</formula>
    </cfRule>
    <cfRule type="expression" dxfId="1716" priority="1624">
      <formula>IF(RIGHT(TEXT(AQ498,"0.#"),1)=".",TRUE,FALSE)</formula>
    </cfRule>
  </conditionalFormatting>
  <conditionalFormatting sqref="AQ499">
    <cfRule type="expression" dxfId="1715" priority="1621">
      <formula>IF(RIGHT(TEXT(AQ499,"0.#"),1)=".",FALSE,TRUE)</formula>
    </cfRule>
    <cfRule type="expression" dxfId="1714" priority="1622">
      <formula>IF(RIGHT(TEXT(AQ499,"0.#"),1)=".",TRUE,FALSE)</formula>
    </cfRule>
  </conditionalFormatting>
  <conditionalFormatting sqref="AE504">
    <cfRule type="expression" dxfId="1713" priority="1613">
      <formula>IF(RIGHT(TEXT(AE504,"0.#"),1)=".",FALSE,TRUE)</formula>
    </cfRule>
    <cfRule type="expression" dxfId="1712" priority="1614">
      <formula>IF(RIGHT(TEXT(AE504,"0.#"),1)=".",TRUE,FALSE)</formula>
    </cfRule>
  </conditionalFormatting>
  <conditionalFormatting sqref="AE502">
    <cfRule type="expression" dxfId="1711" priority="1617">
      <formula>IF(RIGHT(TEXT(AE502,"0.#"),1)=".",FALSE,TRUE)</formula>
    </cfRule>
    <cfRule type="expression" dxfId="1710" priority="1618">
      <formula>IF(RIGHT(TEXT(AE502,"0.#"),1)=".",TRUE,FALSE)</formula>
    </cfRule>
  </conditionalFormatting>
  <conditionalFormatting sqref="AE503">
    <cfRule type="expression" dxfId="1709" priority="1615">
      <formula>IF(RIGHT(TEXT(AE503,"0.#"),1)=".",FALSE,TRUE)</formula>
    </cfRule>
    <cfRule type="expression" dxfId="1708" priority="1616">
      <formula>IF(RIGHT(TEXT(AE503,"0.#"),1)=".",TRUE,FALSE)</formula>
    </cfRule>
  </conditionalFormatting>
  <conditionalFormatting sqref="AU504">
    <cfRule type="expression" dxfId="1707" priority="1601">
      <formula>IF(RIGHT(TEXT(AU504,"0.#"),1)=".",FALSE,TRUE)</formula>
    </cfRule>
    <cfRule type="expression" dxfId="1706" priority="1602">
      <formula>IF(RIGHT(TEXT(AU504,"0.#"),1)=".",TRUE,FALSE)</formula>
    </cfRule>
  </conditionalFormatting>
  <conditionalFormatting sqref="AU502">
    <cfRule type="expression" dxfId="1705" priority="1605">
      <formula>IF(RIGHT(TEXT(AU502,"0.#"),1)=".",FALSE,TRUE)</formula>
    </cfRule>
    <cfRule type="expression" dxfId="1704" priority="1606">
      <formula>IF(RIGHT(TEXT(AU502,"0.#"),1)=".",TRUE,FALSE)</formula>
    </cfRule>
  </conditionalFormatting>
  <conditionalFormatting sqref="AU503">
    <cfRule type="expression" dxfId="1703" priority="1603">
      <formula>IF(RIGHT(TEXT(AU503,"0.#"),1)=".",FALSE,TRUE)</formula>
    </cfRule>
    <cfRule type="expression" dxfId="1702" priority="1604">
      <formula>IF(RIGHT(TEXT(AU503,"0.#"),1)=".",TRUE,FALSE)</formula>
    </cfRule>
  </conditionalFormatting>
  <conditionalFormatting sqref="AQ502">
    <cfRule type="expression" dxfId="1701" priority="1589">
      <formula>IF(RIGHT(TEXT(AQ502,"0.#"),1)=".",FALSE,TRUE)</formula>
    </cfRule>
    <cfRule type="expression" dxfId="1700" priority="1590">
      <formula>IF(RIGHT(TEXT(AQ502,"0.#"),1)=".",TRUE,FALSE)</formula>
    </cfRule>
  </conditionalFormatting>
  <conditionalFormatting sqref="AQ503">
    <cfRule type="expression" dxfId="1699" priority="1593">
      <formula>IF(RIGHT(TEXT(AQ503,"0.#"),1)=".",FALSE,TRUE)</formula>
    </cfRule>
    <cfRule type="expression" dxfId="1698" priority="1594">
      <formula>IF(RIGHT(TEXT(AQ503,"0.#"),1)=".",TRUE,FALSE)</formula>
    </cfRule>
  </conditionalFormatting>
  <conditionalFormatting sqref="AQ504">
    <cfRule type="expression" dxfId="1697" priority="1591">
      <formula>IF(RIGHT(TEXT(AQ504,"0.#"),1)=".",FALSE,TRUE)</formula>
    </cfRule>
    <cfRule type="expression" dxfId="1696" priority="1592">
      <formula>IF(RIGHT(TEXT(AQ504,"0.#"),1)=".",TRUE,FALSE)</formula>
    </cfRule>
  </conditionalFormatting>
  <conditionalFormatting sqref="AE509">
    <cfRule type="expression" dxfId="1695" priority="1583">
      <formula>IF(RIGHT(TEXT(AE509,"0.#"),1)=".",FALSE,TRUE)</formula>
    </cfRule>
    <cfRule type="expression" dxfId="1694" priority="1584">
      <formula>IF(RIGHT(TEXT(AE509,"0.#"),1)=".",TRUE,FALSE)</formula>
    </cfRule>
  </conditionalFormatting>
  <conditionalFormatting sqref="AE507">
    <cfRule type="expression" dxfId="1693" priority="1587">
      <formula>IF(RIGHT(TEXT(AE507,"0.#"),1)=".",FALSE,TRUE)</formula>
    </cfRule>
    <cfRule type="expression" dxfId="1692" priority="1588">
      <formula>IF(RIGHT(TEXT(AE507,"0.#"),1)=".",TRUE,FALSE)</formula>
    </cfRule>
  </conditionalFormatting>
  <conditionalFormatting sqref="AE508">
    <cfRule type="expression" dxfId="1691" priority="1585">
      <formula>IF(RIGHT(TEXT(AE508,"0.#"),1)=".",FALSE,TRUE)</formula>
    </cfRule>
    <cfRule type="expression" dxfId="1690" priority="1586">
      <formula>IF(RIGHT(TEXT(AE508,"0.#"),1)=".",TRUE,FALSE)</formula>
    </cfRule>
  </conditionalFormatting>
  <conditionalFormatting sqref="AU509">
    <cfRule type="expression" dxfId="1689" priority="1571">
      <formula>IF(RIGHT(TEXT(AU509,"0.#"),1)=".",FALSE,TRUE)</formula>
    </cfRule>
    <cfRule type="expression" dxfId="1688" priority="1572">
      <formula>IF(RIGHT(TEXT(AU509,"0.#"),1)=".",TRUE,FALSE)</formula>
    </cfRule>
  </conditionalFormatting>
  <conditionalFormatting sqref="AU507">
    <cfRule type="expression" dxfId="1687" priority="1575">
      <formula>IF(RIGHT(TEXT(AU507,"0.#"),1)=".",FALSE,TRUE)</formula>
    </cfRule>
    <cfRule type="expression" dxfId="1686" priority="1576">
      <formula>IF(RIGHT(TEXT(AU507,"0.#"),1)=".",TRUE,FALSE)</formula>
    </cfRule>
  </conditionalFormatting>
  <conditionalFormatting sqref="AU508">
    <cfRule type="expression" dxfId="1685" priority="1573">
      <formula>IF(RIGHT(TEXT(AU508,"0.#"),1)=".",FALSE,TRUE)</formula>
    </cfRule>
    <cfRule type="expression" dxfId="1684" priority="1574">
      <formula>IF(RIGHT(TEXT(AU508,"0.#"),1)=".",TRUE,FALSE)</formula>
    </cfRule>
  </conditionalFormatting>
  <conditionalFormatting sqref="AQ507">
    <cfRule type="expression" dxfId="1683" priority="1559">
      <formula>IF(RIGHT(TEXT(AQ507,"0.#"),1)=".",FALSE,TRUE)</formula>
    </cfRule>
    <cfRule type="expression" dxfId="1682" priority="1560">
      <formula>IF(RIGHT(TEXT(AQ507,"0.#"),1)=".",TRUE,FALSE)</formula>
    </cfRule>
  </conditionalFormatting>
  <conditionalFormatting sqref="AQ508">
    <cfRule type="expression" dxfId="1681" priority="1563">
      <formula>IF(RIGHT(TEXT(AQ508,"0.#"),1)=".",FALSE,TRUE)</formula>
    </cfRule>
    <cfRule type="expression" dxfId="1680" priority="1564">
      <formula>IF(RIGHT(TEXT(AQ508,"0.#"),1)=".",TRUE,FALSE)</formula>
    </cfRule>
  </conditionalFormatting>
  <conditionalFormatting sqref="AQ509">
    <cfRule type="expression" dxfId="1679" priority="1561">
      <formula>IF(RIGHT(TEXT(AQ509,"0.#"),1)=".",FALSE,TRUE)</formula>
    </cfRule>
    <cfRule type="expression" dxfId="1678" priority="1562">
      <formula>IF(RIGHT(TEXT(AQ509,"0.#"),1)=".",TRUE,FALSE)</formula>
    </cfRule>
  </conditionalFormatting>
  <conditionalFormatting sqref="AE465">
    <cfRule type="expression" dxfId="1677" priority="1853">
      <formula>IF(RIGHT(TEXT(AE465,"0.#"),1)=".",FALSE,TRUE)</formula>
    </cfRule>
    <cfRule type="expression" dxfId="1676" priority="1854">
      <formula>IF(RIGHT(TEXT(AE465,"0.#"),1)=".",TRUE,FALSE)</formula>
    </cfRule>
  </conditionalFormatting>
  <conditionalFormatting sqref="AE463">
    <cfRule type="expression" dxfId="1675" priority="1857">
      <formula>IF(RIGHT(TEXT(AE463,"0.#"),1)=".",FALSE,TRUE)</formula>
    </cfRule>
    <cfRule type="expression" dxfId="1674" priority="1858">
      <formula>IF(RIGHT(TEXT(AE463,"0.#"),1)=".",TRUE,FALSE)</formula>
    </cfRule>
  </conditionalFormatting>
  <conditionalFormatting sqref="AE464">
    <cfRule type="expression" dxfId="1673" priority="1855">
      <formula>IF(RIGHT(TEXT(AE464,"0.#"),1)=".",FALSE,TRUE)</formula>
    </cfRule>
    <cfRule type="expression" dxfId="1672" priority="1856">
      <formula>IF(RIGHT(TEXT(AE464,"0.#"),1)=".",TRUE,FALSE)</formula>
    </cfRule>
  </conditionalFormatting>
  <conditionalFormatting sqref="AM465">
    <cfRule type="expression" dxfId="1671" priority="1847">
      <formula>IF(RIGHT(TEXT(AM465,"0.#"),1)=".",FALSE,TRUE)</formula>
    </cfRule>
    <cfRule type="expression" dxfId="1670" priority="1848">
      <formula>IF(RIGHT(TEXT(AM465,"0.#"),1)=".",TRUE,FALSE)</formula>
    </cfRule>
  </conditionalFormatting>
  <conditionalFormatting sqref="AM463">
    <cfRule type="expression" dxfId="1669" priority="1851">
      <formula>IF(RIGHT(TEXT(AM463,"0.#"),1)=".",FALSE,TRUE)</formula>
    </cfRule>
    <cfRule type="expression" dxfId="1668" priority="1852">
      <formula>IF(RIGHT(TEXT(AM463,"0.#"),1)=".",TRUE,FALSE)</formula>
    </cfRule>
  </conditionalFormatting>
  <conditionalFormatting sqref="AM464">
    <cfRule type="expression" dxfId="1667" priority="1849">
      <formula>IF(RIGHT(TEXT(AM464,"0.#"),1)=".",FALSE,TRUE)</formula>
    </cfRule>
    <cfRule type="expression" dxfId="1666" priority="1850">
      <formula>IF(RIGHT(TEXT(AM464,"0.#"),1)=".",TRUE,FALSE)</formula>
    </cfRule>
  </conditionalFormatting>
  <conditionalFormatting sqref="AU465">
    <cfRule type="expression" dxfId="1665" priority="1841">
      <formula>IF(RIGHT(TEXT(AU465,"0.#"),1)=".",FALSE,TRUE)</formula>
    </cfRule>
    <cfRule type="expression" dxfId="1664" priority="1842">
      <formula>IF(RIGHT(TEXT(AU465,"0.#"),1)=".",TRUE,FALSE)</formula>
    </cfRule>
  </conditionalFormatting>
  <conditionalFormatting sqref="AU463">
    <cfRule type="expression" dxfId="1663" priority="1845">
      <formula>IF(RIGHT(TEXT(AU463,"0.#"),1)=".",FALSE,TRUE)</formula>
    </cfRule>
    <cfRule type="expression" dxfId="1662" priority="1846">
      <formula>IF(RIGHT(TEXT(AU463,"0.#"),1)=".",TRUE,FALSE)</formula>
    </cfRule>
  </conditionalFormatting>
  <conditionalFormatting sqref="AU464">
    <cfRule type="expression" dxfId="1661" priority="1843">
      <formula>IF(RIGHT(TEXT(AU464,"0.#"),1)=".",FALSE,TRUE)</formula>
    </cfRule>
    <cfRule type="expression" dxfId="1660" priority="1844">
      <formula>IF(RIGHT(TEXT(AU464,"0.#"),1)=".",TRUE,FALSE)</formula>
    </cfRule>
  </conditionalFormatting>
  <conditionalFormatting sqref="AI465">
    <cfRule type="expression" dxfId="1659" priority="1835">
      <formula>IF(RIGHT(TEXT(AI465,"0.#"),1)=".",FALSE,TRUE)</formula>
    </cfRule>
    <cfRule type="expression" dxfId="1658" priority="1836">
      <formula>IF(RIGHT(TEXT(AI465,"0.#"),1)=".",TRUE,FALSE)</formula>
    </cfRule>
  </conditionalFormatting>
  <conditionalFormatting sqref="AI463">
    <cfRule type="expression" dxfId="1657" priority="1839">
      <formula>IF(RIGHT(TEXT(AI463,"0.#"),1)=".",FALSE,TRUE)</formula>
    </cfRule>
    <cfRule type="expression" dxfId="1656" priority="1840">
      <formula>IF(RIGHT(TEXT(AI463,"0.#"),1)=".",TRUE,FALSE)</formula>
    </cfRule>
  </conditionalFormatting>
  <conditionalFormatting sqref="AI464">
    <cfRule type="expression" dxfId="1655" priority="1837">
      <formula>IF(RIGHT(TEXT(AI464,"0.#"),1)=".",FALSE,TRUE)</formula>
    </cfRule>
    <cfRule type="expression" dxfId="1654" priority="1838">
      <formula>IF(RIGHT(TEXT(AI464,"0.#"),1)=".",TRUE,FALSE)</formula>
    </cfRule>
  </conditionalFormatting>
  <conditionalFormatting sqref="AQ463">
    <cfRule type="expression" dxfId="1653" priority="1829">
      <formula>IF(RIGHT(TEXT(AQ463,"0.#"),1)=".",FALSE,TRUE)</formula>
    </cfRule>
    <cfRule type="expression" dxfId="1652" priority="1830">
      <formula>IF(RIGHT(TEXT(AQ463,"0.#"),1)=".",TRUE,FALSE)</formula>
    </cfRule>
  </conditionalFormatting>
  <conditionalFormatting sqref="AQ464">
    <cfRule type="expression" dxfId="1651" priority="1833">
      <formula>IF(RIGHT(TEXT(AQ464,"0.#"),1)=".",FALSE,TRUE)</formula>
    </cfRule>
    <cfRule type="expression" dxfId="1650" priority="1834">
      <formula>IF(RIGHT(TEXT(AQ464,"0.#"),1)=".",TRUE,FALSE)</formula>
    </cfRule>
  </conditionalFormatting>
  <conditionalFormatting sqref="AQ465">
    <cfRule type="expression" dxfId="1649" priority="1831">
      <formula>IF(RIGHT(TEXT(AQ465,"0.#"),1)=".",FALSE,TRUE)</formula>
    </cfRule>
    <cfRule type="expression" dxfId="1648" priority="1832">
      <formula>IF(RIGHT(TEXT(AQ465,"0.#"),1)=".",TRUE,FALSE)</formula>
    </cfRule>
  </conditionalFormatting>
  <conditionalFormatting sqref="AE470">
    <cfRule type="expression" dxfId="1647" priority="1823">
      <formula>IF(RIGHT(TEXT(AE470,"0.#"),1)=".",FALSE,TRUE)</formula>
    </cfRule>
    <cfRule type="expression" dxfId="1646" priority="1824">
      <formula>IF(RIGHT(TEXT(AE470,"0.#"),1)=".",TRUE,FALSE)</formula>
    </cfRule>
  </conditionalFormatting>
  <conditionalFormatting sqref="AE468">
    <cfRule type="expression" dxfId="1645" priority="1827">
      <formula>IF(RIGHT(TEXT(AE468,"0.#"),1)=".",FALSE,TRUE)</formula>
    </cfRule>
    <cfRule type="expression" dxfId="1644" priority="1828">
      <formula>IF(RIGHT(TEXT(AE468,"0.#"),1)=".",TRUE,FALSE)</formula>
    </cfRule>
  </conditionalFormatting>
  <conditionalFormatting sqref="AE469">
    <cfRule type="expression" dxfId="1643" priority="1825">
      <formula>IF(RIGHT(TEXT(AE469,"0.#"),1)=".",FALSE,TRUE)</formula>
    </cfRule>
    <cfRule type="expression" dxfId="1642" priority="1826">
      <formula>IF(RIGHT(TEXT(AE469,"0.#"),1)=".",TRUE,FALSE)</formula>
    </cfRule>
  </conditionalFormatting>
  <conditionalFormatting sqref="AM470">
    <cfRule type="expression" dxfId="1641" priority="1817">
      <formula>IF(RIGHT(TEXT(AM470,"0.#"),1)=".",FALSE,TRUE)</formula>
    </cfRule>
    <cfRule type="expression" dxfId="1640" priority="1818">
      <formula>IF(RIGHT(TEXT(AM470,"0.#"),1)=".",TRUE,FALSE)</formula>
    </cfRule>
  </conditionalFormatting>
  <conditionalFormatting sqref="AM468">
    <cfRule type="expression" dxfId="1639" priority="1821">
      <formula>IF(RIGHT(TEXT(AM468,"0.#"),1)=".",FALSE,TRUE)</formula>
    </cfRule>
    <cfRule type="expression" dxfId="1638" priority="1822">
      <formula>IF(RIGHT(TEXT(AM468,"0.#"),1)=".",TRUE,FALSE)</formula>
    </cfRule>
  </conditionalFormatting>
  <conditionalFormatting sqref="AM469">
    <cfRule type="expression" dxfId="1637" priority="1819">
      <formula>IF(RIGHT(TEXT(AM469,"0.#"),1)=".",FALSE,TRUE)</formula>
    </cfRule>
    <cfRule type="expression" dxfId="1636" priority="1820">
      <formula>IF(RIGHT(TEXT(AM469,"0.#"),1)=".",TRUE,FALSE)</formula>
    </cfRule>
  </conditionalFormatting>
  <conditionalFormatting sqref="AU470">
    <cfRule type="expression" dxfId="1635" priority="1811">
      <formula>IF(RIGHT(TEXT(AU470,"0.#"),1)=".",FALSE,TRUE)</formula>
    </cfRule>
    <cfRule type="expression" dxfId="1634" priority="1812">
      <formula>IF(RIGHT(TEXT(AU470,"0.#"),1)=".",TRUE,FALSE)</formula>
    </cfRule>
  </conditionalFormatting>
  <conditionalFormatting sqref="AU468">
    <cfRule type="expression" dxfId="1633" priority="1815">
      <formula>IF(RIGHT(TEXT(AU468,"0.#"),1)=".",FALSE,TRUE)</formula>
    </cfRule>
    <cfRule type="expression" dxfId="1632" priority="1816">
      <formula>IF(RIGHT(TEXT(AU468,"0.#"),1)=".",TRUE,FALSE)</formula>
    </cfRule>
  </conditionalFormatting>
  <conditionalFormatting sqref="AU469">
    <cfRule type="expression" dxfId="1631" priority="1813">
      <formula>IF(RIGHT(TEXT(AU469,"0.#"),1)=".",FALSE,TRUE)</formula>
    </cfRule>
    <cfRule type="expression" dxfId="1630" priority="1814">
      <formula>IF(RIGHT(TEXT(AU469,"0.#"),1)=".",TRUE,FALSE)</formula>
    </cfRule>
  </conditionalFormatting>
  <conditionalFormatting sqref="AI470">
    <cfRule type="expression" dxfId="1629" priority="1805">
      <formula>IF(RIGHT(TEXT(AI470,"0.#"),1)=".",FALSE,TRUE)</formula>
    </cfRule>
    <cfRule type="expression" dxfId="1628" priority="1806">
      <formula>IF(RIGHT(TEXT(AI470,"0.#"),1)=".",TRUE,FALSE)</formula>
    </cfRule>
  </conditionalFormatting>
  <conditionalFormatting sqref="AI468">
    <cfRule type="expression" dxfId="1627" priority="1809">
      <formula>IF(RIGHT(TEXT(AI468,"0.#"),1)=".",FALSE,TRUE)</formula>
    </cfRule>
    <cfRule type="expression" dxfId="1626" priority="1810">
      <formula>IF(RIGHT(TEXT(AI468,"0.#"),1)=".",TRUE,FALSE)</formula>
    </cfRule>
  </conditionalFormatting>
  <conditionalFormatting sqref="AI469">
    <cfRule type="expression" dxfId="1625" priority="1807">
      <formula>IF(RIGHT(TEXT(AI469,"0.#"),1)=".",FALSE,TRUE)</formula>
    </cfRule>
    <cfRule type="expression" dxfId="1624" priority="1808">
      <formula>IF(RIGHT(TEXT(AI469,"0.#"),1)=".",TRUE,FALSE)</formula>
    </cfRule>
  </conditionalFormatting>
  <conditionalFormatting sqref="AQ468">
    <cfRule type="expression" dxfId="1623" priority="1799">
      <formula>IF(RIGHT(TEXT(AQ468,"0.#"),1)=".",FALSE,TRUE)</formula>
    </cfRule>
    <cfRule type="expression" dxfId="1622" priority="1800">
      <formula>IF(RIGHT(TEXT(AQ468,"0.#"),1)=".",TRUE,FALSE)</formula>
    </cfRule>
  </conditionalFormatting>
  <conditionalFormatting sqref="AQ469">
    <cfRule type="expression" dxfId="1621" priority="1803">
      <formula>IF(RIGHT(TEXT(AQ469,"0.#"),1)=".",FALSE,TRUE)</formula>
    </cfRule>
    <cfRule type="expression" dxfId="1620" priority="1804">
      <formula>IF(RIGHT(TEXT(AQ469,"0.#"),1)=".",TRUE,FALSE)</formula>
    </cfRule>
  </conditionalFormatting>
  <conditionalFormatting sqref="AQ470">
    <cfRule type="expression" dxfId="1619" priority="1801">
      <formula>IF(RIGHT(TEXT(AQ470,"0.#"),1)=".",FALSE,TRUE)</formula>
    </cfRule>
    <cfRule type="expression" dxfId="1618" priority="1802">
      <formula>IF(RIGHT(TEXT(AQ470,"0.#"),1)=".",TRUE,FALSE)</formula>
    </cfRule>
  </conditionalFormatting>
  <conditionalFormatting sqref="AE475">
    <cfRule type="expression" dxfId="1617" priority="1793">
      <formula>IF(RIGHT(TEXT(AE475,"0.#"),1)=".",FALSE,TRUE)</formula>
    </cfRule>
    <cfRule type="expression" dxfId="1616" priority="1794">
      <formula>IF(RIGHT(TEXT(AE475,"0.#"),1)=".",TRUE,FALSE)</formula>
    </cfRule>
  </conditionalFormatting>
  <conditionalFormatting sqref="AE473">
    <cfRule type="expression" dxfId="1615" priority="1797">
      <formula>IF(RIGHT(TEXT(AE473,"0.#"),1)=".",FALSE,TRUE)</formula>
    </cfRule>
    <cfRule type="expression" dxfId="1614" priority="1798">
      <formula>IF(RIGHT(TEXT(AE473,"0.#"),1)=".",TRUE,FALSE)</formula>
    </cfRule>
  </conditionalFormatting>
  <conditionalFormatting sqref="AE474">
    <cfRule type="expression" dxfId="1613" priority="1795">
      <formula>IF(RIGHT(TEXT(AE474,"0.#"),1)=".",FALSE,TRUE)</formula>
    </cfRule>
    <cfRule type="expression" dxfId="1612" priority="1796">
      <formula>IF(RIGHT(TEXT(AE474,"0.#"),1)=".",TRUE,FALSE)</formula>
    </cfRule>
  </conditionalFormatting>
  <conditionalFormatting sqref="AM475">
    <cfRule type="expression" dxfId="1611" priority="1787">
      <formula>IF(RIGHT(TEXT(AM475,"0.#"),1)=".",FALSE,TRUE)</formula>
    </cfRule>
    <cfRule type="expression" dxfId="1610" priority="1788">
      <formula>IF(RIGHT(TEXT(AM475,"0.#"),1)=".",TRUE,FALSE)</formula>
    </cfRule>
  </conditionalFormatting>
  <conditionalFormatting sqref="AM473">
    <cfRule type="expression" dxfId="1609" priority="1791">
      <formula>IF(RIGHT(TEXT(AM473,"0.#"),1)=".",FALSE,TRUE)</formula>
    </cfRule>
    <cfRule type="expression" dxfId="1608" priority="1792">
      <formula>IF(RIGHT(TEXT(AM473,"0.#"),1)=".",TRUE,FALSE)</formula>
    </cfRule>
  </conditionalFormatting>
  <conditionalFormatting sqref="AM474">
    <cfRule type="expression" dxfId="1607" priority="1789">
      <formula>IF(RIGHT(TEXT(AM474,"0.#"),1)=".",FALSE,TRUE)</formula>
    </cfRule>
    <cfRule type="expression" dxfId="1606" priority="1790">
      <formula>IF(RIGHT(TEXT(AM474,"0.#"),1)=".",TRUE,FALSE)</formula>
    </cfRule>
  </conditionalFormatting>
  <conditionalFormatting sqref="AU475">
    <cfRule type="expression" dxfId="1605" priority="1781">
      <formula>IF(RIGHT(TEXT(AU475,"0.#"),1)=".",FALSE,TRUE)</formula>
    </cfRule>
    <cfRule type="expression" dxfId="1604" priority="1782">
      <formula>IF(RIGHT(TEXT(AU475,"0.#"),1)=".",TRUE,FALSE)</formula>
    </cfRule>
  </conditionalFormatting>
  <conditionalFormatting sqref="AU473">
    <cfRule type="expression" dxfId="1603" priority="1785">
      <formula>IF(RIGHT(TEXT(AU473,"0.#"),1)=".",FALSE,TRUE)</formula>
    </cfRule>
    <cfRule type="expression" dxfId="1602" priority="1786">
      <formula>IF(RIGHT(TEXT(AU473,"0.#"),1)=".",TRUE,FALSE)</formula>
    </cfRule>
  </conditionalFormatting>
  <conditionalFormatting sqref="AU474">
    <cfRule type="expression" dxfId="1601" priority="1783">
      <formula>IF(RIGHT(TEXT(AU474,"0.#"),1)=".",FALSE,TRUE)</formula>
    </cfRule>
    <cfRule type="expression" dxfId="1600" priority="1784">
      <formula>IF(RIGHT(TEXT(AU474,"0.#"),1)=".",TRUE,FALSE)</formula>
    </cfRule>
  </conditionalFormatting>
  <conditionalFormatting sqref="AI475">
    <cfRule type="expression" dxfId="1599" priority="1775">
      <formula>IF(RIGHT(TEXT(AI475,"0.#"),1)=".",FALSE,TRUE)</formula>
    </cfRule>
    <cfRule type="expression" dxfId="1598" priority="1776">
      <formula>IF(RIGHT(TEXT(AI475,"0.#"),1)=".",TRUE,FALSE)</formula>
    </cfRule>
  </conditionalFormatting>
  <conditionalFormatting sqref="AI473">
    <cfRule type="expression" dxfId="1597" priority="1779">
      <formula>IF(RIGHT(TEXT(AI473,"0.#"),1)=".",FALSE,TRUE)</formula>
    </cfRule>
    <cfRule type="expression" dxfId="1596" priority="1780">
      <formula>IF(RIGHT(TEXT(AI473,"0.#"),1)=".",TRUE,FALSE)</formula>
    </cfRule>
  </conditionalFormatting>
  <conditionalFormatting sqref="AI474">
    <cfRule type="expression" dxfId="1595" priority="1777">
      <formula>IF(RIGHT(TEXT(AI474,"0.#"),1)=".",FALSE,TRUE)</formula>
    </cfRule>
    <cfRule type="expression" dxfId="1594" priority="1778">
      <formula>IF(RIGHT(TEXT(AI474,"0.#"),1)=".",TRUE,FALSE)</formula>
    </cfRule>
  </conditionalFormatting>
  <conditionalFormatting sqref="AQ473">
    <cfRule type="expression" dxfId="1593" priority="1769">
      <formula>IF(RIGHT(TEXT(AQ473,"0.#"),1)=".",FALSE,TRUE)</formula>
    </cfRule>
    <cfRule type="expression" dxfId="1592" priority="1770">
      <formula>IF(RIGHT(TEXT(AQ473,"0.#"),1)=".",TRUE,FALSE)</formula>
    </cfRule>
  </conditionalFormatting>
  <conditionalFormatting sqref="AQ474">
    <cfRule type="expression" dxfId="1591" priority="1773">
      <formula>IF(RIGHT(TEXT(AQ474,"0.#"),1)=".",FALSE,TRUE)</formula>
    </cfRule>
    <cfRule type="expression" dxfId="1590" priority="1774">
      <formula>IF(RIGHT(TEXT(AQ474,"0.#"),1)=".",TRUE,FALSE)</formula>
    </cfRule>
  </conditionalFormatting>
  <conditionalFormatting sqref="AQ475">
    <cfRule type="expression" dxfId="1589" priority="1771">
      <formula>IF(RIGHT(TEXT(AQ475,"0.#"),1)=".",FALSE,TRUE)</formula>
    </cfRule>
    <cfRule type="expression" dxfId="1588" priority="1772">
      <formula>IF(RIGHT(TEXT(AQ475,"0.#"),1)=".",TRUE,FALSE)</formula>
    </cfRule>
  </conditionalFormatting>
  <conditionalFormatting sqref="AE480">
    <cfRule type="expression" dxfId="1587" priority="1763">
      <formula>IF(RIGHT(TEXT(AE480,"0.#"),1)=".",FALSE,TRUE)</formula>
    </cfRule>
    <cfRule type="expression" dxfId="1586" priority="1764">
      <formula>IF(RIGHT(TEXT(AE480,"0.#"),1)=".",TRUE,FALSE)</formula>
    </cfRule>
  </conditionalFormatting>
  <conditionalFormatting sqref="AE478">
    <cfRule type="expression" dxfId="1585" priority="1767">
      <formula>IF(RIGHT(TEXT(AE478,"0.#"),1)=".",FALSE,TRUE)</formula>
    </cfRule>
    <cfRule type="expression" dxfId="1584" priority="1768">
      <formula>IF(RIGHT(TEXT(AE478,"0.#"),1)=".",TRUE,FALSE)</formula>
    </cfRule>
  </conditionalFormatting>
  <conditionalFormatting sqref="AE479">
    <cfRule type="expression" dxfId="1583" priority="1765">
      <formula>IF(RIGHT(TEXT(AE479,"0.#"),1)=".",FALSE,TRUE)</formula>
    </cfRule>
    <cfRule type="expression" dxfId="1582" priority="1766">
      <formula>IF(RIGHT(TEXT(AE479,"0.#"),1)=".",TRUE,FALSE)</formula>
    </cfRule>
  </conditionalFormatting>
  <conditionalFormatting sqref="AM480">
    <cfRule type="expression" dxfId="1581" priority="1757">
      <formula>IF(RIGHT(TEXT(AM480,"0.#"),1)=".",FALSE,TRUE)</formula>
    </cfRule>
    <cfRule type="expression" dxfId="1580" priority="1758">
      <formula>IF(RIGHT(TEXT(AM480,"0.#"),1)=".",TRUE,FALSE)</formula>
    </cfRule>
  </conditionalFormatting>
  <conditionalFormatting sqref="AM478">
    <cfRule type="expression" dxfId="1579" priority="1761">
      <formula>IF(RIGHT(TEXT(AM478,"0.#"),1)=".",FALSE,TRUE)</formula>
    </cfRule>
    <cfRule type="expression" dxfId="1578" priority="1762">
      <formula>IF(RIGHT(TEXT(AM478,"0.#"),1)=".",TRUE,FALSE)</formula>
    </cfRule>
  </conditionalFormatting>
  <conditionalFormatting sqref="AM479">
    <cfRule type="expression" dxfId="1577" priority="1759">
      <formula>IF(RIGHT(TEXT(AM479,"0.#"),1)=".",FALSE,TRUE)</formula>
    </cfRule>
    <cfRule type="expression" dxfId="1576" priority="1760">
      <formula>IF(RIGHT(TEXT(AM479,"0.#"),1)=".",TRUE,FALSE)</formula>
    </cfRule>
  </conditionalFormatting>
  <conditionalFormatting sqref="AU480">
    <cfRule type="expression" dxfId="1575" priority="1751">
      <formula>IF(RIGHT(TEXT(AU480,"0.#"),1)=".",FALSE,TRUE)</formula>
    </cfRule>
    <cfRule type="expression" dxfId="1574" priority="1752">
      <formula>IF(RIGHT(TEXT(AU480,"0.#"),1)=".",TRUE,FALSE)</formula>
    </cfRule>
  </conditionalFormatting>
  <conditionalFormatting sqref="AU478">
    <cfRule type="expression" dxfId="1573" priority="1755">
      <formula>IF(RIGHT(TEXT(AU478,"0.#"),1)=".",FALSE,TRUE)</formula>
    </cfRule>
    <cfRule type="expression" dxfId="1572" priority="1756">
      <formula>IF(RIGHT(TEXT(AU478,"0.#"),1)=".",TRUE,FALSE)</formula>
    </cfRule>
  </conditionalFormatting>
  <conditionalFormatting sqref="AU479">
    <cfRule type="expression" dxfId="1571" priority="1753">
      <formula>IF(RIGHT(TEXT(AU479,"0.#"),1)=".",FALSE,TRUE)</formula>
    </cfRule>
    <cfRule type="expression" dxfId="1570" priority="1754">
      <formula>IF(RIGHT(TEXT(AU479,"0.#"),1)=".",TRUE,FALSE)</formula>
    </cfRule>
  </conditionalFormatting>
  <conditionalFormatting sqref="AI480">
    <cfRule type="expression" dxfId="1569" priority="1745">
      <formula>IF(RIGHT(TEXT(AI480,"0.#"),1)=".",FALSE,TRUE)</formula>
    </cfRule>
    <cfRule type="expression" dxfId="1568" priority="1746">
      <formula>IF(RIGHT(TEXT(AI480,"0.#"),1)=".",TRUE,FALSE)</formula>
    </cfRule>
  </conditionalFormatting>
  <conditionalFormatting sqref="AI478">
    <cfRule type="expression" dxfId="1567" priority="1749">
      <formula>IF(RIGHT(TEXT(AI478,"0.#"),1)=".",FALSE,TRUE)</formula>
    </cfRule>
    <cfRule type="expression" dxfId="1566" priority="1750">
      <formula>IF(RIGHT(TEXT(AI478,"0.#"),1)=".",TRUE,FALSE)</formula>
    </cfRule>
  </conditionalFormatting>
  <conditionalFormatting sqref="AI479">
    <cfRule type="expression" dxfId="1565" priority="1747">
      <formula>IF(RIGHT(TEXT(AI479,"0.#"),1)=".",FALSE,TRUE)</formula>
    </cfRule>
    <cfRule type="expression" dxfId="1564" priority="1748">
      <formula>IF(RIGHT(TEXT(AI479,"0.#"),1)=".",TRUE,FALSE)</formula>
    </cfRule>
  </conditionalFormatting>
  <conditionalFormatting sqref="AQ478">
    <cfRule type="expression" dxfId="1563" priority="1739">
      <formula>IF(RIGHT(TEXT(AQ478,"0.#"),1)=".",FALSE,TRUE)</formula>
    </cfRule>
    <cfRule type="expression" dxfId="1562" priority="1740">
      <formula>IF(RIGHT(TEXT(AQ478,"0.#"),1)=".",TRUE,FALSE)</formula>
    </cfRule>
  </conditionalFormatting>
  <conditionalFormatting sqref="AQ479">
    <cfRule type="expression" dxfId="1561" priority="1743">
      <formula>IF(RIGHT(TEXT(AQ479,"0.#"),1)=".",FALSE,TRUE)</formula>
    </cfRule>
    <cfRule type="expression" dxfId="1560" priority="1744">
      <formula>IF(RIGHT(TEXT(AQ479,"0.#"),1)=".",TRUE,FALSE)</formula>
    </cfRule>
  </conditionalFormatting>
  <conditionalFormatting sqref="AQ480">
    <cfRule type="expression" dxfId="1559" priority="1741">
      <formula>IF(RIGHT(TEXT(AQ480,"0.#"),1)=".",FALSE,TRUE)</formula>
    </cfRule>
    <cfRule type="expression" dxfId="1558" priority="1742">
      <formula>IF(RIGHT(TEXT(AQ480,"0.#"),1)=".",TRUE,FALSE)</formula>
    </cfRule>
  </conditionalFormatting>
  <conditionalFormatting sqref="AM47">
    <cfRule type="expression" dxfId="1557" priority="2033">
      <formula>IF(RIGHT(TEXT(AM47,"0.#"),1)=".",FALSE,TRUE)</formula>
    </cfRule>
    <cfRule type="expression" dxfId="1556" priority="2034">
      <formula>IF(RIGHT(TEXT(AM47,"0.#"),1)=".",TRUE,FALSE)</formula>
    </cfRule>
  </conditionalFormatting>
  <conditionalFormatting sqref="AI46">
    <cfRule type="expression" dxfId="1555" priority="2037">
      <formula>IF(RIGHT(TEXT(AI46,"0.#"),1)=".",FALSE,TRUE)</formula>
    </cfRule>
    <cfRule type="expression" dxfId="1554" priority="2038">
      <formula>IF(RIGHT(TEXT(AI46,"0.#"),1)=".",TRUE,FALSE)</formula>
    </cfRule>
  </conditionalFormatting>
  <conditionalFormatting sqref="AM46">
    <cfRule type="expression" dxfId="1553" priority="2035">
      <formula>IF(RIGHT(TEXT(AM46,"0.#"),1)=".",FALSE,TRUE)</formula>
    </cfRule>
    <cfRule type="expression" dxfId="1552" priority="2036">
      <formula>IF(RIGHT(TEXT(AM46,"0.#"),1)=".",TRUE,FALSE)</formula>
    </cfRule>
  </conditionalFormatting>
  <conditionalFormatting sqref="AU46:AU48">
    <cfRule type="expression" dxfId="1551" priority="2027">
      <formula>IF(RIGHT(TEXT(AU46,"0.#"),1)=".",FALSE,TRUE)</formula>
    </cfRule>
    <cfRule type="expression" dxfId="1550" priority="2028">
      <formula>IF(RIGHT(TEXT(AU46,"0.#"),1)=".",TRUE,FALSE)</formula>
    </cfRule>
  </conditionalFormatting>
  <conditionalFormatting sqref="AM48">
    <cfRule type="expression" dxfId="1549" priority="2031">
      <formula>IF(RIGHT(TEXT(AM48,"0.#"),1)=".",FALSE,TRUE)</formula>
    </cfRule>
    <cfRule type="expression" dxfId="1548" priority="2032">
      <formula>IF(RIGHT(TEXT(AM48,"0.#"),1)=".",TRUE,FALSE)</formula>
    </cfRule>
  </conditionalFormatting>
  <conditionalFormatting sqref="AQ46:AQ48">
    <cfRule type="expression" dxfId="1547" priority="2029">
      <formula>IF(RIGHT(TEXT(AQ46,"0.#"),1)=".",FALSE,TRUE)</formula>
    </cfRule>
    <cfRule type="expression" dxfId="1546" priority="2030">
      <formula>IF(RIGHT(TEXT(AQ46,"0.#"),1)=".",TRUE,FALSE)</formula>
    </cfRule>
  </conditionalFormatting>
  <conditionalFormatting sqref="AE146:AE147 AI146:AI147 AM146:AM147 AQ146:AQ147 AU146:AU147">
    <cfRule type="expression" dxfId="1545" priority="2021">
      <formula>IF(RIGHT(TEXT(AE146,"0.#"),1)=".",FALSE,TRUE)</formula>
    </cfRule>
    <cfRule type="expression" dxfId="1544" priority="2022">
      <formula>IF(RIGHT(TEXT(AE146,"0.#"),1)=".",TRUE,FALSE)</formula>
    </cfRule>
  </conditionalFormatting>
  <conditionalFormatting sqref="AE138:AE139 AI138:AI139 AM138:AM139 AQ138:AQ139 AU138:AU139">
    <cfRule type="expression" dxfId="1543" priority="2025">
      <formula>IF(RIGHT(TEXT(AE138,"0.#"),1)=".",FALSE,TRUE)</formula>
    </cfRule>
    <cfRule type="expression" dxfId="1542" priority="2026">
      <formula>IF(RIGHT(TEXT(AE138,"0.#"),1)=".",TRUE,FALSE)</formula>
    </cfRule>
  </conditionalFormatting>
  <conditionalFormatting sqref="AE142:AE143 AI142:AI143 AM142:AM143 AQ142:AQ143 AU142:AU143">
    <cfRule type="expression" dxfId="1541" priority="2023">
      <formula>IF(RIGHT(TEXT(AE142,"0.#"),1)=".",FALSE,TRUE)</formula>
    </cfRule>
    <cfRule type="expression" dxfId="1540" priority="2024">
      <formula>IF(RIGHT(TEXT(AE142,"0.#"),1)=".",TRUE,FALSE)</formula>
    </cfRule>
  </conditionalFormatting>
  <conditionalFormatting sqref="AE198:AE199 AI198:AI199 AM198:AM199 AQ198:AQ199 AU198:AU199">
    <cfRule type="expression" dxfId="1539" priority="2015">
      <formula>IF(RIGHT(TEXT(AE198,"0.#"),1)=".",FALSE,TRUE)</formula>
    </cfRule>
    <cfRule type="expression" dxfId="1538" priority="2016">
      <formula>IF(RIGHT(TEXT(AE198,"0.#"),1)=".",TRUE,FALSE)</formula>
    </cfRule>
  </conditionalFormatting>
  <conditionalFormatting sqref="AE150:AE151 AI150:AI151 AM150:AM151 AQ150:AQ151 AU150:AU151">
    <cfRule type="expression" dxfId="1537" priority="2019">
      <formula>IF(RIGHT(TEXT(AE150,"0.#"),1)=".",FALSE,TRUE)</formula>
    </cfRule>
    <cfRule type="expression" dxfId="1536" priority="2020">
      <formula>IF(RIGHT(TEXT(AE150,"0.#"),1)=".",TRUE,FALSE)</formula>
    </cfRule>
  </conditionalFormatting>
  <conditionalFormatting sqref="AE194:AE195 AI194:AI195 AM194:AM195 AQ194:AQ195 AU194:AU195">
    <cfRule type="expression" dxfId="1535" priority="2017">
      <formula>IF(RIGHT(TEXT(AE194,"0.#"),1)=".",FALSE,TRUE)</formula>
    </cfRule>
    <cfRule type="expression" dxfId="1534" priority="2018">
      <formula>IF(RIGHT(TEXT(AE194,"0.#"),1)=".",TRUE,FALSE)</formula>
    </cfRule>
  </conditionalFormatting>
  <conditionalFormatting sqref="AE210:AE211 AI210:AI211 AM210:AM211 AQ210:AQ211 AU210:AU211">
    <cfRule type="expression" dxfId="1533" priority="2009">
      <formula>IF(RIGHT(TEXT(AE210,"0.#"),1)=".",FALSE,TRUE)</formula>
    </cfRule>
    <cfRule type="expression" dxfId="1532" priority="2010">
      <formula>IF(RIGHT(TEXT(AE210,"0.#"),1)=".",TRUE,FALSE)</formula>
    </cfRule>
  </conditionalFormatting>
  <conditionalFormatting sqref="AE202:AE203 AI202:AI203 AM202:AM203 AQ202:AQ203 AU202:AU203">
    <cfRule type="expression" dxfId="1531" priority="2013">
      <formula>IF(RIGHT(TEXT(AE202,"0.#"),1)=".",FALSE,TRUE)</formula>
    </cfRule>
    <cfRule type="expression" dxfId="1530" priority="2014">
      <formula>IF(RIGHT(TEXT(AE202,"0.#"),1)=".",TRUE,FALSE)</formula>
    </cfRule>
  </conditionalFormatting>
  <conditionalFormatting sqref="AE206:AE207 AI206:AI207 AM206:AM207 AQ206:AQ207 AU206:AU207">
    <cfRule type="expression" dxfId="1529" priority="2011">
      <formula>IF(RIGHT(TEXT(AE206,"0.#"),1)=".",FALSE,TRUE)</formula>
    </cfRule>
    <cfRule type="expression" dxfId="1528" priority="2012">
      <formula>IF(RIGHT(TEXT(AE206,"0.#"),1)=".",TRUE,FALSE)</formula>
    </cfRule>
  </conditionalFormatting>
  <conditionalFormatting sqref="AE262:AE263 AI262:AI263 AM262:AM263 AQ262:AQ263 AU262:AU263">
    <cfRule type="expression" dxfId="1527" priority="2003">
      <formula>IF(RIGHT(TEXT(AE262,"0.#"),1)=".",FALSE,TRUE)</formula>
    </cfRule>
    <cfRule type="expression" dxfId="1526" priority="2004">
      <formula>IF(RIGHT(TEXT(AE262,"0.#"),1)=".",TRUE,FALSE)</formula>
    </cfRule>
  </conditionalFormatting>
  <conditionalFormatting sqref="AE254:AE255 AI254:AI255 AM254:AM255 AQ254:AQ255 AU254:AU255">
    <cfRule type="expression" dxfId="1525" priority="2007">
      <formula>IF(RIGHT(TEXT(AE254,"0.#"),1)=".",FALSE,TRUE)</formula>
    </cfRule>
    <cfRule type="expression" dxfId="1524" priority="2008">
      <formula>IF(RIGHT(TEXT(AE254,"0.#"),1)=".",TRUE,FALSE)</formula>
    </cfRule>
  </conditionalFormatting>
  <conditionalFormatting sqref="AE258:AE259 AI258:AI259 AM258:AM259 AQ258:AQ259 AU258:AU259">
    <cfRule type="expression" dxfId="1523" priority="2005">
      <formula>IF(RIGHT(TEXT(AE258,"0.#"),1)=".",FALSE,TRUE)</formula>
    </cfRule>
    <cfRule type="expression" dxfId="1522" priority="2006">
      <formula>IF(RIGHT(TEXT(AE258,"0.#"),1)=".",TRUE,FALSE)</formula>
    </cfRule>
  </conditionalFormatting>
  <conditionalFormatting sqref="AE314:AE315 AI314:AI315 AM314:AM315 AQ314:AQ315 AU314:AU315">
    <cfRule type="expression" dxfId="1521" priority="1997">
      <formula>IF(RIGHT(TEXT(AE314,"0.#"),1)=".",FALSE,TRUE)</formula>
    </cfRule>
    <cfRule type="expression" dxfId="1520" priority="1998">
      <formula>IF(RIGHT(TEXT(AE314,"0.#"),1)=".",TRUE,FALSE)</formula>
    </cfRule>
  </conditionalFormatting>
  <conditionalFormatting sqref="AE266:AE267 AI266:AI267 AM266:AM267 AQ266:AQ267 AU266:AU267">
    <cfRule type="expression" dxfId="1519" priority="2001">
      <formula>IF(RIGHT(TEXT(AE266,"0.#"),1)=".",FALSE,TRUE)</formula>
    </cfRule>
    <cfRule type="expression" dxfId="1518" priority="2002">
      <formula>IF(RIGHT(TEXT(AE266,"0.#"),1)=".",TRUE,FALSE)</formula>
    </cfRule>
  </conditionalFormatting>
  <conditionalFormatting sqref="AE270:AE271 AI270:AI271 AM270:AM271 AQ270:AQ271 AU270:AU271">
    <cfRule type="expression" dxfId="1517" priority="1999">
      <formula>IF(RIGHT(TEXT(AE270,"0.#"),1)=".",FALSE,TRUE)</formula>
    </cfRule>
    <cfRule type="expression" dxfId="1516" priority="2000">
      <formula>IF(RIGHT(TEXT(AE270,"0.#"),1)=".",TRUE,FALSE)</formula>
    </cfRule>
  </conditionalFormatting>
  <conditionalFormatting sqref="AE326:AE327 AI326:AI327 AM326:AM327 AQ326:AQ327 AU326:AU327">
    <cfRule type="expression" dxfId="1515" priority="1991">
      <formula>IF(RIGHT(TEXT(AE326,"0.#"),1)=".",FALSE,TRUE)</formula>
    </cfRule>
    <cfRule type="expression" dxfId="1514" priority="1992">
      <formula>IF(RIGHT(TEXT(AE326,"0.#"),1)=".",TRUE,FALSE)</formula>
    </cfRule>
  </conditionalFormatting>
  <conditionalFormatting sqref="AE318:AE319 AI318:AI319 AM318:AM319 AQ318:AQ319 AU318:AU319">
    <cfRule type="expression" dxfId="1513" priority="1995">
      <formula>IF(RIGHT(TEXT(AE318,"0.#"),1)=".",FALSE,TRUE)</formula>
    </cfRule>
    <cfRule type="expression" dxfId="1512" priority="1996">
      <formula>IF(RIGHT(TEXT(AE318,"0.#"),1)=".",TRUE,FALSE)</formula>
    </cfRule>
  </conditionalFormatting>
  <conditionalFormatting sqref="AE322:AE323 AI322:AI323 AM322:AM323 AQ322:AQ323 AU322:AU323">
    <cfRule type="expression" dxfId="1511" priority="1993">
      <formula>IF(RIGHT(TEXT(AE322,"0.#"),1)=".",FALSE,TRUE)</formula>
    </cfRule>
    <cfRule type="expression" dxfId="1510" priority="1994">
      <formula>IF(RIGHT(TEXT(AE322,"0.#"),1)=".",TRUE,FALSE)</formula>
    </cfRule>
  </conditionalFormatting>
  <conditionalFormatting sqref="AE378:AE379 AI378:AI379 AM378:AM379 AQ378:AQ379 AU378:AU379">
    <cfRule type="expression" dxfId="1509" priority="1985">
      <formula>IF(RIGHT(TEXT(AE378,"0.#"),1)=".",FALSE,TRUE)</formula>
    </cfRule>
    <cfRule type="expression" dxfId="1508" priority="1986">
      <formula>IF(RIGHT(TEXT(AE378,"0.#"),1)=".",TRUE,FALSE)</formula>
    </cfRule>
  </conditionalFormatting>
  <conditionalFormatting sqref="AE330:AE331 AI330:AI331 AM330:AM331 AQ330:AQ331 AU330:AU331">
    <cfRule type="expression" dxfId="1507" priority="1989">
      <formula>IF(RIGHT(TEXT(AE330,"0.#"),1)=".",FALSE,TRUE)</formula>
    </cfRule>
    <cfRule type="expression" dxfId="1506" priority="1990">
      <formula>IF(RIGHT(TEXT(AE330,"0.#"),1)=".",TRUE,FALSE)</formula>
    </cfRule>
  </conditionalFormatting>
  <conditionalFormatting sqref="AE374:AE375 AI374:AI375 AM374:AM375 AQ374:AQ375 AU374:AU375">
    <cfRule type="expression" dxfId="1505" priority="1987">
      <formula>IF(RIGHT(TEXT(AE374,"0.#"),1)=".",FALSE,TRUE)</formula>
    </cfRule>
    <cfRule type="expression" dxfId="1504" priority="1988">
      <formula>IF(RIGHT(TEXT(AE374,"0.#"),1)=".",TRUE,FALSE)</formula>
    </cfRule>
  </conditionalFormatting>
  <conditionalFormatting sqref="AE390:AE391 AI390:AI391 AM390:AM391 AQ390:AQ391 AU390:AU391">
    <cfRule type="expression" dxfId="1503" priority="1979">
      <formula>IF(RIGHT(TEXT(AE390,"0.#"),1)=".",FALSE,TRUE)</formula>
    </cfRule>
    <cfRule type="expression" dxfId="1502" priority="1980">
      <formula>IF(RIGHT(TEXT(AE390,"0.#"),1)=".",TRUE,FALSE)</formula>
    </cfRule>
  </conditionalFormatting>
  <conditionalFormatting sqref="AE382:AE383 AI382:AI383 AM382:AM383 AQ382:AQ383 AU382:AU383">
    <cfRule type="expression" dxfId="1501" priority="1983">
      <formula>IF(RIGHT(TEXT(AE382,"0.#"),1)=".",FALSE,TRUE)</formula>
    </cfRule>
    <cfRule type="expression" dxfId="1500" priority="1984">
      <formula>IF(RIGHT(TEXT(AE382,"0.#"),1)=".",TRUE,FALSE)</formula>
    </cfRule>
  </conditionalFormatting>
  <conditionalFormatting sqref="AE386:AE387 AI386:AI387 AM386:AM387 AQ386:AQ387 AU386:AU387">
    <cfRule type="expression" dxfId="1499" priority="1981">
      <formula>IF(RIGHT(TEXT(AE386,"0.#"),1)=".",FALSE,TRUE)</formula>
    </cfRule>
    <cfRule type="expression" dxfId="1498" priority="1982">
      <formula>IF(RIGHT(TEXT(AE386,"0.#"),1)=".",TRUE,FALSE)</formula>
    </cfRule>
  </conditionalFormatting>
  <conditionalFormatting sqref="AE440">
    <cfRule type="expression" dxfId="1497" priority="1973">
      <formula>IF(RIGHT(TEXT(AE440,"0.#"),1)=".",FALSE,TRUE)</formula>
    </cfRule>
    <cfRule type="expression" dxfId="1496" priority="1974">
      <formula>IF(RIGHT(TEXT(AE440,"0.#"),1)=".",TRUE,FALSE)</formula>
    </cfRule>
  </conditionalFormatting>
  <conditionalFormatting sqref="AE438">
    <cfRule type="expression" dxfId="1495" priority="1977">
      <formula>IF(RIGHT(TEXT(AE438,"0.#"),1)=".",FALSE,TRUE)</formula>
    </cfRule>
    <cfRule type="expression" dxfId="1494" priority="1978">
      <formula>IF(RIGHT(TEXT(AE438,"0.#"),1)=".",TRUE,FALSE)</formula>
    </cfRule>
  </conditionalFormatting>
  <conditionalFormatting sqref="AE439">
    <cfRule type="expression" dxfId="1493" priority="1975">
      <formula>IF(RIGHT(TEXT(AE439,"0.#"),1)=".",FALSE,TRUE)</formula>
    </cfRule>
    <cfRule type="expression" dxfId="1492" priority="1976">
      <formula>IF(RIGHT(TEXT(AE439,"0.#"),1)=".",TRUE,FALSE)</formula>
    </cfRule>
  </conditionalFormatting>
  <conditionalFormatting sqref="AM440">
    <cfRule type="expression" dxfId="1491" priority="1967">
      <formula>IF(RIGHT(TEXT(AM440,"0.#"),1)=".",FALSE,TRUE)</formula>
    </cfRule>
    <cfRule type="expression" dxfId="1490" priority="1968">
      <formula>IF(RIGHT(TEXT(AM440,"0.#"),1)=".",TRUE,FALSE)</formula>
    </cfRule>
  </conditionalFormatting>
  <conditionalFormatting sqref="AM438">
    <cfRule type="expression" dxfId="1489" priority="1971">
      <formula>IF(RIGHT(TEXT(AM438,"0.#"),1)=".",FALSE,TRUE)</formula>
    </cfRule>
    <cfRule type="expression" dxfId="1488" priority="1972">
      <formula>IF(RIGHT(TEXT(AM438,"0.#"),1)=".",TRUE,FALSE)</formula>
    </cfRule>
  </conditionalFormatting>
  <conditionalFormatting sqref="AM439">
    <cfRule type="expression" dxfId="1487" priority="1969">
      <formula>IF(RIGHT(TEXT(AM439,"0.#"),1)=".",FALSE,TRUE)</formula>
    </cfRule>
    <cfRule type="expression" dxfId="1486" priority="1970">
      <formula>IF(RIGHT(TEXT(AM439,"0.#"),1)=".",TRUE,FALSE)</formula>
    </cfRule>
  </conditionalFormatting>
  <conditionalFormatting sqref="AU440">
    <cfRule type="expression" dxfId="1485" priority="1961">
      <formula>IF(RIGHT(TEXT(AU440,"0.#"),1)=".",FALSE,TRUE)</formula>
    </cfRule>
    <cfRule type="expression" dxfId="1484" priority="1962">
      <formula>IF(RIGHT(TEXT(AU440,"0.#"),1)=".",TRUE,FALSE)</formula>
    </cfRule>
  </conditionalFormatting>
  <conditionalFormatting sqref="AU438">
    <cfRule type="expression" dxfId="1483" priority="1965">
      <formula>IF(RIGHT(TEXT(AU438,"0.#"),1)=".",FALSE,TRUE)</formula>
    </cfRule>
    <cfRule type="expression" dxfId="1482" priority="1966">
      <formula>IF(RIGHT(TEXT(AU438,"0.#"),1)=".",TRUE,FALSE)</formula>
    </cfRule>
  </conditionalFormatting>
  <conditionalFormatting sqref="AU439">
    <cfRule type="expression" dxfId="1481" priority="1963">
      <formula>IF(RIGHT(TEXT(AU439,"0.#"),1)=".",FALSE,TRUE)</formula>
    </cfRule>
    <cfRule type="expression" dxfId="1480" priority="1964">
      <formula>IF(RIGHT(TEXT(AU439,"0.#"),1)=".",TRUE,FALSE)</formula>
    </cfRule>
  </conditionalFormatting>
  <conditionalFormatting sqref="AI440">
    <cfRule type="expression" dxfId="1479" priority="1955">
      <formula>IF(RIGHT(TEXT(AI440,"0.#"),1)=".",FALSE,TRUE)</formula>
    </cfRule>
    <cfRule type="expression" dxfId="1478" priority="1956">
      <formula>IF(RIGHT(TEXT(AI440,"0.#"),1)=".",TRUE,FALSE)</formula>
    </cfRule>
  </conditionalFormatting>
  <conditionalFormatting sqref="AI438">
    <cfRule type="expression" dxfId="1477" priority="1959">
      <formula>IF(RIGHT(TEXT(AI438,"0.#"),1)=".",FALSE,TRUE)</formula>
    </cfRule>
    <cfRule type="expression" dxfId="1476" priority="1960">
      <formula>IF(RIGHT(TEXT(AI438,"0.#"),1)=".",TRUE,FALSE)</formula>
    </cfRule>
  </conditionalFormatting>
  <conditionalFormatting sqref="AI439">
    <cfRule type="expression" dxfId="1475" priority="1957">
      <formula>IF(RIGHT(TEXT(AI439,"0.#"),1)=".",FALSE,TRUE)</formula>
    </cfRule>
    <cfRule type="expression" dxfId="1474" priority="1958">
      <formula>IF(RIGHT(TEXT(AI439,"0.#"),1)=".",TRUE,FALSE)</formula>
    </cfRule>
  </conditionalFormatting>
  <conditionalFormatting sqref="AQ438">
    <cfRule type="expression" dxfId="1473" priority="1949">
      <formula>IF(RIGHT(TEXT(AQ438,"0.#"),1)=".",FALSE,TRUE)</formula>
    </cfRule>
    <cfRule type="expression" dxfId="1472" priority="1950">
      <formula>IF(RIGHT(TEXT(AQ438,"0.#"),1)=".",TRUE,FALSE)</formula>
    </cfRule>
  </conditionalFormatting>
  <conditionalFormatting sqref="AQ439">
    <cfRule type="expression" dxfId="1471" priority="1953">
      <formula>IF(RIGHT(TEXT(AQ439,"0.#"),1)=".",FALSE,TRUE)</formula>
    </cfRule>
    <cfRule type="expression" dxfId="1470" priority="1954">
      <formula>IF(RIGHT(TEXT(AQ439,"0.#"),1)=".",TRUE,FALSE)</formula>
    </cfRule>
  </conditionalFormatting>
  <conditionalFormatting sqref="AQ440">
    <cfRule type="expression" dxfId="1469" priority="1951">
      <formula>IF(RIGHT(TEXT(AQ440,"0.#"),1)=".",FALSE,TRUE)</formula>
    </cfRule>
    <cfRule type="expression" dxfId="1468" priority="1952">
      <formula>IF(RIGHT(TEXT(AQ440,"0.#"),1)=".",TRUE,FALSE)</formula>
    </cfRule>
  </conditionalFormatting>
  <conditionalFormatting sqref="AE445">
    <cfRule type="expression" dxfId="1467" priority="1943">
      <formula>IF(RIGHT(TEXT(AE445,"0.#"),1)=".",FALSE,TRUE)</formula>
    </cfRule>
    <cfRule type="expression" dxfId="1466" priority="1944">
      <formula>IF(RIGHT(TEXT(AE445,"0.#"),1)=".",TRUE,FALSE)</formula>
    </cfRule>
  </conditionalFormatting>
  <conditionalFormatting sqref="AE443">
    <cfRule type="expression" dxfId="1465" priority="1947">
      <formula>IF(RIGHT(TEXT(AE443,"0.#"),1)=".",FALSE,TRUE)</formula>
    </cfRule>
    <cfRule type="expression" dxfId="1464" priority="1948">
      <formula>IF(RIGHT(TEXT(AE443,"0.#"),1)=".",TRUE,FALSE)</formula>
    </cfRule>
  </conditionalFormatting>
  <conditionalFormatting sqref="AE444">
    <cfRule type="expression" dxfId="1463" priority="1945">
      <formula>IF(RIGHT(TEXT(AE444,"0.#"),1)=".",FALSE,TRUE)</formula>
    </cfRule>
    <cfRule type="expression" dxfId="1462" priority="1946">
      <formula>IF(RIGHT(TEXT(AE444,"0.#"),1)=".",TRUE,FALSE)</formula>
    </cfRule>
  </conditionalFormatting>
  <conditionalFormatting sqref="AM445">
    <cfRule type="expression" dxfId="1461" priority="1937">
      <formula>IF(RIGHT(TEXT(AM445,"0.#"),1)=".",FALSE,TRUE)</formula>
    </cfRule>
    <cfRule type="expression" dxfId="1460" priority="1938">
      <formula>IF(RIGHT(TEXT(AM445,"0.#"),1)=".",TRUE,FALSE)</formula>
    </cfRule>
  </conditionalFormatting>
  <conditionalFormatting sqref="AM443">
    <cfRule type="expression" dxfId="1459" priority="1941">
      <formula>IF(RIGHT(TEXT(AM443,"0.#"),1)=".",FALSE,TRUE)</formula>
    </cfRule>
    <cfRule type="expression" dxfId="1458" priority="1942">
      <formula>IF(RIGHT(TEXT(AM443,"0.#"),1)=".",TRUE,FALSE)</formula>
    </cfRule>
  </conditionalFormatting>
  <conditionalFormatting sqref="AM444">
    <cfRule type="expression" dxfId="1457" priority="1939">
      <formula>IF(RIGHT(TEXT(AM444,"0.#"),1)=".",FALSE,TRUE)</formula>
    </cfRule>
    <cfRule type="expression" dxfId="1456" priority="1940">
      <formula>IF(RIGHT(TEXT(AM444,"0.#"),1)=".",TRUE,FALSE)</formula>
    </cfRule>
  </conditionalFormatting>
  <conditionalFormatting sqref="AU445">
    <cfRule type="expression" dxfId="1455" priority="1931">
      <formula>IF(RIGHT(TEXT(AU445,"0.#"),1)=".",FALSE,TRUE)</formula>
    </cfRule>
    <cfRule type="expression" dxfId="1454" priority="1932">
      <formula>IF(RIGHT(TEXT(AU445,"0.#"),1)=".",TRUE,FALSE)</formula>
    </cfRule>
  </conditionalFormatting>
  <conditionalFormatting sqref="AU443">
    <cfRule type="expression" dxfId="1453" priority="1935">
      <formula>IF(RIGHT(TEXT(AU443,"0.#"),1)=".",FALSE,TRUE)</formula>
    </cfRule>
    <cfRule type="expression" dxfId="1452" priority="1936">
      <formula>IF(RIGHT(TEXT(AU443,"0.#"),1)=".",TRUE,FALSE)</formula>
    </cfRule>
  </conditionalFormatting>
  <conditionalFormatting sqref="AU444">
    <cfRule type="expression" dxfId="1451" priority="1933">
      <formula>IF(RIGHT(TEXT(AU444,"0.#"),1)=".",FALSE,TRUE)</formula>
    </cfRule>
    <cfRule type="expression" dxfId="1450" priority="1934">
      <formula>IF(RIGHT(TEXT(AU444,"0.#"),1)=".",TRUE,FALSE)</formula>
    </cfRule>
  </conditionalFormatting>
  <conditionalFormatting sqref="AI445">
    <cfRule type="expression" dxfId="1449" priority="1925">
      <formula>IF(RIGHT(TEXT(AI445,"0.#"),1)=".",FALSE,TRUE)</formula>
    </cfRule>
    <cfRule type="expression" dxfId="1448" priority="1926">
      <formula>IF(RIGHT(TEXT(AI445,"0.#"),1)=".",TRUE,FALSE)</formula>
    </cfRule>
  </conditionalFormatting>
  <conditionalFormatting sqref="AI443">
    <cfRule type="expression" dxfId="1447" priority="1929">
      <formula>IF(RIGHT(TEXT(AI443,"0.#"),1)=".",FALSE,TRUE)</formula>
    </cfRule>
    <cfRule type="expression" dxfId="1446" priority="1930">
      <formula>IF(RIGHT(TEXT(AI443,"0.#"),1)=".",TRUE,FALSE)</formula>
    </cfRule>
  </conditionalFormatting>
  <conditionalFormatting sqref="AI444">
    <cfRule type="expression" dxfId="1445" priority="1927">
      <formula>IF(RIGHT(TEXT(AI444,"0.#"),1)=".",FALSE,TRUE)</formula>
    </cfRule>
    <cfRule type="expression" dxfId="1444" priority="1928">
      <formula>IF(RIGHT(TEXT(AI444,"0.#"),1)=".",TRUE,FALSE)</formula>
    </cfRule>
  </conditionalFormatting>
  <conditionalFormatting sqref="AQ443">
    <cfRule type="expression" dxfId="1443" priority="1919">
      <formula>IF(RIGHT(TEXT(AQ443,"0.#"),1)=".",FALSE,TRUE)</formula>
    </cfRule>
    <cfRule type="expression" dxfId="1442" priority="1920">
      <formula>IF(RIGHT(TEXT(AQ443,"0.#"),1)=".",TRUE,FALSE)</formula>
    </cfRule>
  </conditionalFormatting>
  <conditionalFormatting sqref="AQ444">
    <cfRule type="expression" dxfId="1441" priority="1923">
      <formula>IF(RIGHT(TEXT(AQ444,"0.#"),1)=".",FALSE,TRUE)</formula>
    </cfRule>
    <cfRule type="expression" dxfId="1440" priority="1924">
      <formula>IF(RIGHT(TEXT(AQ444,"0.#"),1)=".",TRUE,FALSE)</formula>
    </cfRule>
  </conditionalFormatting>
  <conditionalFormatting sqref="AQ445">
    <cfRule type="expression" dxfId="1439" priority="1921">
      <formula>IF(RIGHT(TEXT(AQ445,"0.#"),1)=".",FALSE,TRUE)</formula>
    </cfRule>
    <cfRule type="expression" dxfId="1438" priority="1922">
      <formula>IF(RIGHT(TEXT(AQ445,"0.#"),1)=".",TRUE,FALSE)</formula>
    </cfRule>
  </conditionalFormatting>
  <conditionalFormatting sqref="Y873:Y900">
    <cfRule type="expression" dxfId="1437" priority="2149">
      <formula>IF(RIGHT(TEXT(Y873,"0.#"),1)=".",FALSE,TRUE)</formula>
    </cfRule>
    <cfRule type="expression" dxfId="1436" priority="2150">
      <formula>IF(RIGHT(TEXT(Y873,"0.#"),1)=".",TRUE,FALSE)</formula>
    </cfRule>
  </conditionalFormatting>
  <conditionalFormatting sqref="Y871:Y872">
    <cfRule type="expression" dxfId="1435" priority="2143">
      <formula>IF(RIGHT(TEXT(Y871,"0.#"),1)=".",FALSE,TRUE)</formula>
    </cfRule>
    <cfRule type="expression" dxfId="1434" priority="2144">
      <formula>IF(RIGHT(TEXT(Y871,"0.#"),1)=".",TRUE,FALSE)</formula>
    </cfRule>
  </conditionalFormatting>
  <conditionalFormatting sqref="Y906:Y933">
    <cfRule type="expression" dxfId="1433" priority="2137">
      <formula>IF(RIGHT(TEXT(Y906,"0.#"),1)=".",FALSE,TRUE)</formula>
    </cfRule>
    <cfRule type="expression" dxfId="1432" priority="2138">
      <formula>IF(RIGHT(TEXT(Y906,"0.#"),1)=".",TRUE,FALSE)</formula>
    </cfRule>
  </conditionalFormatting>
  <conditionalFormatting sqref="Y904:Y905">
    <cfRule type="expression" dxfId="1431" priority="2131">
      <formula>IF(RIGHT(TEXT(Y904,"0.#"),1)=".",FALSE,TRUE)</formula>
    </cfRule>
    <cfRule type="expression" dxfId="1430" priority="2132">
      <formula>IF(RIGHT(TEXT(Y904,"0.#"),1)=".",TRUE,FALSE)</formula>
    </cfRule>
  </conditionalFormatting>
  <conditionalFormatting sqref="Y939:Y966">
    <cfRule type="expression" dxfId="1429" priority="2125">
      <formula>IF(RIGHT(TEXT(Y939,"0.#"),1)=".",FALSE,TRUE)</formula>
    </cfRule>
    <cfRule type="expression" dxfId="1428" priority="2126">
      <formula>IF(RIGHT(TEXT(Y939,"0.#"),1)=".",TRUE,FALSE)</formula>
    </cfRule>
  </conditionalFormatting>
  <conditionalFormatting sqref="Y937:Y938">
    <cfRule type="expression" dxfId="1427" priority="2119">
      <formula>IF(RIGHT(TEXT(Y937,"0.#"),1)=".",FALSE,TRUE)</formula>
    </cfRule>
    <cfRule type="expression" dxfId="1426" priority="2120">
      <formula>IF(RIGHT(TEXT(Y937,"0.#"),1)=".",TRUE,FALSE)</formula>
    </cfRule>
  </conditionalFormatting>
  <conditionalFormatting sqref="Y972:Y999">
    <cfRule type="expression" dxfId="1425" priority="2113">
      <formula>IF(RIGHT(TEXT(Y972,"0.#"),1)=".",FALSE,TRUE)</formula>
    </cfRule>
    <cfRule type="expression" dxfId="1424" priority="2114">
      <formula>IF(RIGHT(TEXT(Y972,"0.#"),1)=".",TRUE,FALSE)</formula>
    </cfRule>
  </conditionalFormatting>
  <conditionalFormatting sqref="Y970:Y971">
    <cfRule type="expression" dxfId="1423" priority="2107">
      <formula>IF(RIGHT(TEXT(Y970,"0.#"),1)=".",FALSE,TRUE)</formula>
    </cfRule>
    <cfRule type="expression" dxfId="1422" priority="2108">
      <formula>IF(RIGHT(TEXT(Y970,"0.#"),1)=".",TRUE,FALSE)</formula>
    </cfRule>
  </conditionalFormatting>
  <conditionalFormatting sqref="Y1005:Y1032">
    <cfRule type="expression" dxfId="1421" priority="2101">
      <formula>IF(RIGHT(TEXT(Y1005,"0.#"),1)=".",FALSE,TRUE)</formula>
    </cfRule>
    <cfRule type="expression" dxfId="1420" priority="2102">
      <formula>IF(RIGHT(TEXT(Y1005,"0.#"),1)=".",TRUE,FALSE)</formula>
    </cfRule>
  </conditionalFormatting>
  <conditionalFormatting sqref="W23">
    <cfRule type="expression" dxfId="1419" priority="2385">
      <formula>IF(RIGHT(TEXT(W23,"0.#"),1)=".",FALSE,TRUE)</formula>
    </cfRule>
    <cfRule type="expression" dxfId="1418" priority="2386">
      <formula>IF(RIGHT(TEXT(W23,"0.#"),1)=".",TRUE,FALSE)</formula>
    </cfRule>
  </conditionalFormatting>
  <conditionalFormatting sqref="W24:W27">
    <cfRule type="expression" dxfId="1417" priority="2383">
      <formula>IF(RIGHT(TEXT(W24,"0.#"),1)=".",FALSE,TRUE)</formula>
    </cfRule>
    <cfRule type="expression" dxfId="1416" priority="2384">
      <formula>IF(RIGHT(TEXT(W24,"0.#"),1)=".",TRUE,FALSE)</formula>
    </cfRule>
  </conditionalFormatting>
  <conditionalFormatting sqref="W28">
    <cfRule type="expression" dxfId="1415" priority="2375">
      <formula>IF(RIGHT(TEXT(W28,"0.#"),1)=".",FALSE,TRUE)</formula>
    </cfRule>
    <cfRule type="expression" dxfId="1414" priority="2376">
      <formula>IF(RIGHT(TEXT(W28,"0.#"),1)=".",TRUE,FALSE)</formula>
    </cfRule>
  </conditionalFormatting>
  <conditionalFormatting sqref="P23">
    <cfRule type="expression" dxfId="1413" priority="2373">
      <formula>IF(RIGHT(TEXT(P23,"0.#"),1)=".",FALSE,TRUE)</formula>
    </cfRule>
    <cfRule type="expression" dxfId="1412" priority="2374">
      <formula>IF(RIGHT(TEXT(P23,"0.#"),1)=".",TRUE,FALSE)</formula>
    </cfRule>
  </conditionalFormatting>
  <conditionalFormatting sqref="P24:P27">
    <cfRule type="expression" dxfId="1411" priority="2371">
      <formula>IF(RIGHT(TEXT(P24,"0.#"),1)=".",FALSE,TRUE)</formula>
    </cfRule>
    <cfRule type="expression" dxfId="1410" priority="2372">
      <formula>IF(RIGHT(TEXT(P24,"0.#"),1)=".",TRUE,FALSE)</formula>
    </cfRule>
  </conditionalFormatting>
  <conditionalFormatting sqref="P28">
    <cfRule type="expression" dxfId="1409" priority="2369">
      <formula>IF(RIGHT(TEXT(P28,"0.#"),1)=".",FALSE,TRUE)</formula>
    </cfRule>
    <cfRule type="expression" dxfId="1408" priority="2370">
      <formula>IF(RIGHT(TEXT(P28,"0.#"),1)=".",TRUE,FALSE)</formula>
    </cfRule>
  </conditionalFormatting>
  <conditionalFormatting sqref="AQ114">
    <cfRule type="expression" dxfId="1407" priority="2353">
      <formula>IF(RIGHT(TEXT(AQ114,"0.#"),1)=".",FALSE,TRUE)</formula>
    </cfRule>
    <cfRule type="expression" dxfId="1406" priority="2354">
      <formula>IF(RIGHT(TEXT(AQ114,"0.#"),1)=".",TRUE,FALSE)</formula>
    </cfRule>
  </conditionalFormatting>
  <conditionalFormatting sqref="AQ104">
    <cfRule type="expression" dxfId="1405" priority="2367">
      <formula>IF(RIGHT(TEXT(AQ104,"0.#"),1)=".",FALSE,TRUE)</formula>
    </cfRule>
    <cfRule type="expression" dxfId="1404" priority="2368">
      <formula>IF(RIGHT(TEXT(AQ104,"0.#"),1)=".",TRUE,FALSE)</formula>
    </cfRule>
  </conditionalFormatting>
  <conditionalFormatting sqref="AQ105">
    <cfRule type="expression" dxfId="1403" priority="2365">
      <formula>IF(RIGHT(TEXT(AQ105,"0.#"),1)=".",FALSE,TRUE)</formula>
    </cfRule>
    <cfRule type="expression" dxfId="1402" priority="2366">
      <formula>IF(RIGHT(TEXT(AQ105,"0.#"),1)=".",TRUE,FALSE)</formula>
    </cfRule>
  </conditionalFormatting>
  <conditionalFormatting sqref="AQ107">
    <cfRule type="expression" dxfId="1401" priority="2363">
      <formula>IF(RIGHT(TEXT(AQ107,"0.#"),1)=".",FALSE,TRUE)</formula>
    </cfRule>
    <cfRule type="expression" dxfId="1400" priority="2364">
      <formula>IF(RIGHT(TEXT(AQ107,"0.#"),1)=".",TRUE,FALSE)</formula>
    </cfRule>
  </conditionalFormatting>
  <conditionalFormatting sqref="AQ108">
    <cfRule type="expression" dxfId="1399" priority="2361">
      <formula>IF(RIGHT(TEXT(AQ108,"0.#"),1)=".",FALSE,TRUE)</formula>
    </cfRule>
    <cfRule type="expression" dxfId="1398" priority="2362">
      <formula>IF(RIGHT(TEXT(AQ108,"0.#"),1)=".",TRUE,FALSE)</formula>
    </cfRule>
  </conditionalFormatting>
  <conditionalFormatting sqref="AQ110">
    <cfRule type="expression" dxfId="1397" priority="2359">
      <formula>IF(RIGHT(TEXT(AQ110,"0.#"),1)=".",FALSE,TRUE)</formula>
    </cfRule>
    <cfRule type="expression" dxfId="1396" priority="2360">
      <formula>IF(RIGHT(TEXT(AQ110,"0.#"),1)=".",TRUE,FALSE)</formula>
    </cfRule>
  </conditionalFormatting>
  <conditionalFormatting sqref="AQ111">
    <cfRule type="expression" dxfId="1395" priority="2357">
      <formula>IF(RIGHT(TEXT(AQ111,"0.#"),1)=".",FALSE,TRUE)</formula>
    </cfRule>
    <cfRule type="expression" dxfId="1394" priority="2358">
      <formula>IF(RIGHT(TEXT(AQ111,"0.#"),1)=".",TRUE,FALSE)</formula>
    </cfRule>
  </conditionalFormatting>
  <conditionalFormatting sqref="AQ113">
    <cfRule type="expression" dxfId="1393" priority="2355">
      <formula>IF(RIGHT(TEXT(AQ113,"0.#"),1)=".",FALSE,TRUE)</formula>
    </cfRule>
    <cfRule type="expression" dxfId="1392" priority="2356">
      <formula>IF(RIGHT(TEXT(AQ113,"0.#"),1)=".",TRUE,FALSE)</formula>
    </cfRule>
  </conditionalFormatting>
  <conditionalFormatting sqref="AE67">
    <cfRule type="expression" dxfId="1391" priority="2285">
      <formula>IF(RIGHT(TEXT(AE67,"0.#"),1)=".",FALSE,TRUE)</formula>
    </cfRule>
    <cfRule type="expression" dxfId="1390" priority="2286">
      <formula>IF(RIGHT(TEXT(AE67,"0.#"),1)=".",TRUE,FALSE)</formula>
    </cfRule>
  </conditionalFormatting>
  <conditionalFormatting sqref="AE68">
    <cfRule type="expression" dxfId="1389" priority="2283">
      <formula>IF(RIGHT(TEXT(AE68,"0.#"),1)=".",FALSE,TRUE)</formula>
    </cfRule>
    <cfRule type="expression" dxfId="1388" priority="2284">
      <formula>IF(RIGHT(TEXT(AE68,"0.#"),1)=".",TRUE,FALSE)</formula>
    </cfRule>
  </conditionalFormatting>
  <conditionalFormatting sqref="AE69">
    <cfRule type="expression" dxfId="1387" priority="2281">
      <formula>IF(RIGHT(TEXT(AE69,"0.#"),1)=".",FALSE,TRUE)</formula>
    </cfRule>
    <cfRule type="expression" dxfId="1386" priority="2282">
      <formula>IF(RIGHT(TEXT(AE69,"0.#"),1)=".",TRUE,FALSE)</formula>
    </cfRule>
  </conditionalFormatting>
  <conditionalFormatting sqref="AI69">
    <cfRule type="expression" dxfId="1385" priority="2279">
      <formula>IF(RIGHT(TEXT(AI69,"0.#"),1)=".",FALSE,TRUE)</formula>
    </cfRule>
    <cfRule type="expression" dxfId="1384" priority="2280">
      <formula>IF(RIGHT(TEXT(AI69,"0.#"),1)=".",TRUE,FALSE)</formula>
    </cfRule>
  </conditionalFormatting>
  <conditionalFormatting sqref="AI68">
    <cfRule type="expression" dxfId="1383" priority="2277">
      <formula>IF(RIGHT(TEXT(AI68,"0.#"),1)=".",FALSE,TRUE)</formula>
    </cfRule>
    <cfRule type="expression" dxfId="1382" priority="2278">
      <formula>IF(RIGHT(TEXT(AI68,"0.#"),1)=".",TRUE,FALSE)</formula>
    </cfRule>
  </conditionalFormatting>
  <conditionalFormatting sqref="AI67">
    <cfRule type="expression" dxfId="1381" priority="2275">
      <formula>IF(RIGHT(TEXT(AI67,"0.#"),1)=".",FALSE,TRUE)</formula>
    </cfRule>
    <cfRule type="expression" dxfId="1380" priority="2276">
      <formula>IF(RIGHT(TEXT(AI67,"0.#"),1)=".",TRUE,FALSE)</formula>
    </cfRule>
  </conditionalFormatting>
  <conditionalFormatting sqref="AM67">
    <cfRule type="expression" dxfId="1379" priority="2273">
      <formula>IF(RIGHT(TEXT(AM67,"0.#"),1)=".",FALSE,TRUE)</formula>
    </cfRule>
    <cfRule type="expression" dxfId="1378" priority="2274">
      <formula>IF(RIGHT(TEXT(AM67,"0.#"),1)=".",TRUE,FALSE)</formula>
    </cfRule>
  </conditionalFormatting>
  <conditionalFormatting sqref="AM68">
    <cfRule type="expression" dxfId="1377" priority="2271">
      <formula>IF(RIGHT(TEXT(AM68,"0.#"),1)=".",FALSE,TRUE)</formula>
    </cfRule>
    <cfRule type="expression" dxfId="1376" priority="2272">
      <formula>IF(RIGHT(TEXT(AM68,"0.#"),1)=".",TRUE,FALSE)</formula>
    </cfRule>
  </conditionalFormatting>
  <conditionalFormatting sqref="AM69">
    <cfRule type="expression" dxfId="1375" priority="2269">
      <formula>IF(RIGHT(TEXT(AM69,"0.#"),1)=".",FALSE,TRUE)</formula>
    </cfRule>
    <cfRule type="expression" dxfId="1374" priority="2270">
      <formula>IF(RIGHT(TEXT(AM69,"0.#"),1)=".",TRUE,FALSE)</formula>
    </cfRule>
  </conditionalFormatting>
  <conditionalFormatting sqref="AQ67:AQ69">
    <cfRule type="expression" dxfId="1373" priority="2267">
      <formula>IF(RIGHT(TEXT(AQ67,"0.#"),1)=".",FALSE,TRUE)</formula>
    </cfRule>
    <cfRule type="expression" dxfId="1372" priority="2268">
      <formula>IF(RIGHT(TEXT(AQ67,"0.#"),1)=".",TRUE,FALSE)</formula>
    </cfRule>
  </conditionalFormatting>
  <conditionalFormatting sqref="AU67:AU69">
    <cfRule type="expression" dxfId="1371" priority="2265">
      <formula>IF(RIGHT(TEXT(AU67,"0.#"),1)=".",FALSE,TRUE)</formula>
    </cfRule>
    <cfRule type="expression" dxfId="1370" priority="2266">
      <formula>IF(RIGHT(TEXT(AU67,"0.#"),1)=".",TRUE,FALSE)</formula>
    </cfRule>
  </conditionalFormatting>
  <conditionalFormatting sqref="AE70">
    <cfRule type="expression" dxfId="1369" priority="2263">
      <formula>IF(RIGHT(TEXT(AE70,"0.#"),1)=".",FALSE,TRUE)</formula>
    </cfRule>
    <cfRule type="expression" dxfId="1368" priority="2264">
      <formula>IF(RIGHT(TEXT(AE70,"0.#"),1)=".",TRUE,FALSE)</formula>
    </cfRule>
  </conditionalFormatting>
  <conditionalFormatting sqref="AE71">
    <cfRule type="expression" dxfId="1367" priority="2261">
      <formula>IF(RIGHT(TEXT(AE71,"0.#"),1)=".",FALSE,TRUE)</formula>
    </cfRule>
    <cfRule type="expression" dxfId="1366" priority="2262">
      <formula>IF(RIGHT(TEXT(AE71,"0.#"),1)=".",TRUE,FALSE)</formula>
    </cfRule>
  </conditionalFormatting>
  <conditionalFormatting sqref="AE72">
    <cfRule type="expression" dxfId="1365" priority="2259">
      <formula>IF(RIGHT(TEXT(AE72,"0.#"),1)=".",FALSE,TRUE)</formula>
    </cfRule>
    <cfRule type="expression" dxfId="1364" priority="2260">
      <formula>IF(RIGHT(TEXT(AE72,"0.#"),1)=".",TRUE,FALSE)</formula>
    </cfRule>
  </conditionalFormatting>
  <conditionalFormatting sqref="AI72">
    <cfRule type="expression" dxfId="1363" priority="2257">
      <formula>IF(RIGHT(TEXT(AI72,"0.#"),1)=".",FALSE,TRUE)</formula>
    </cfRule>
    <cfRule type="expression" dxfId="1362" priority="2258">
      <formula>IF(RIGHT(TEXT(AI72,"0.#"),1)=".",TRUE,FALSE)</formula>
    </cfRule>
  </conditionalFormatting>
  <conditionalFormatting sqref="AI71">
    <cfRule type="expression" dxfId="1361" priority="2255">
      <formula>IF(RIGHT(TEXT(AI71,"0.#"),1)=".",FALSE,TRUE)</formula>
    </cfRule>
    <cfRule type="expression" dxfId="1360" priority="2256">
      <formula>IF(RIGHT(TEXT(AI71,"0.#"),1)=".",TRUE,FALSE)</formula>
    </cfRule>
  </conditionalFormatting>
  <conditionalFormatting sqref="AI70">
    <cfRule type="expression" dxfId="1359" priority="2253">
      <formula>IF(RIGHT(TEXT(AI70,"0.#"),1)=".",FALSE,TRUE)</formula>
    </cfRule>
    <cfRule type="expression" dxfId="1358" priority="2254">
      <formula>IF(RIGHT(TEXT(AI70,"0.#"),1)=".",TRUE,FALSE)</formula>
    </cfRule>
  </conditionalFormatting>
  <conditionalFormatting sqref="AM70">
    <cfRule type="expression" dxfId="1357" priority="2251">
      <formula>IF(RIGHT(TEXT(AM70,"0.#"),1)=".",FALSE,TRUE)</formula>
    </cfRule>
    <cfRule type="expression" dxfId="1356" priority="2252">
      <formula>IF(RIGHT(TEXT(AM70,"0.#"),1)=".",TRUE,FALSE)</formula>
    </cfRule>
  </conditionalFormatting>
  <conditionalFormatting sqref="AM71">
    <cfRule type="expression" dxfId="1355" priority="2249">
      <formula>IF(RIGHT(TEXT(AM71,"0.#"),1)=".",FALSE,TRUE)</formula>
    </cfRule>
    <cfRule type="expression" dxfId="1354" priority="2250">
      <formula>IF(RIGHT(TEXT(AM71,"0.#"),1)=".",TRUE,FALSE)</formula>
    </cfRule>
  </conditionalFormatting>
  <conditionalFormatting sqref="AM72">
    <cfRule type="expression" dxfId="1353" priority="2247">
      <formula>IF(RIGHT(TEXT(AM72,"0.#"),1)=".",FALSE,TRUE)</formula>
    </cfRule>
    <cfRule type="expression" dxfId="1352" priority="2248">
      <formula>IF(RIGHT(TEXT(AM72,"0.#"),1)=".",TRUE,FALSE)</formula>
    </cfRule>
  </conditionalFormatting>
  <conditionalFormatting sqref="AQ70:AQ72">
    <cfRule type="expression" dxfId="1351" priority="2245">
      <formula>IF(RIGHT(TEXT(AQ70,"0.#"),1)=".",FALSE,TRUE)</formula>
    </cfRule>
    <cfRule type="expression" dxfId="1350" priority="2246">
      <formula>IF(RIGHT(TEXT(AQ70,"0.#"),1)=".",TRUE,FALSE)</formula>
    </cfRule>
  </conditionalFormatting>
  <conditionalFormatting sqref="AU70:AU72">
    <cfRule type="expression" dxfId="1349" priority="2243">
      <formula>IF(RIGHT(TEXT(AU70,"0.#"),1)=".",FALSE,TRUE)</formula>
    </cfRule>
    <cfRule type="expression" dxfId="1348" priority="2244">
      <formula>IF(RIGHT(TEXT(AU70,"0.#"),1)=".",TRUE,FALSE)</formula>
    </cfRule>
  </conditionalFormatting>
  <conditionalFormatting sqref="AU656">
    <cfRule type="expression" dxfId="1347" priority="761">
      <formula>IF(RIGHT(TEXT(AU656,"0.#"),1)=".",FALSE,TRUE)</formula>
    </cfRule>
    <cfRule type="expression" dxfId="1346" priority="762">
      <formula>IF(RIGHT(TEXT(AU656,"0.#"),1)=".",TRUE,FALSE)</formula>
    </cfRule>
  </conditionalFormatting>
  <conditionalFormatting sqref="AQ655">
    <cfRule type="expression" dxfId="1345" priority="753">
      <formula>IF(RIGHT(TEXT(AQ655,"0.#"),1)=".",FALSE,TRUE)</formula>
    </cfRule>
    <cfRule type="expression" dxfId="1344" priority="754">
      <formula>IF(RIGHT(TEXT(AQ655,"0.#"),1)=".",TRUE,FALSE)</formula>
    </cfRule>
  </conditionalFormatting>
  <conditionalFormatting sqref="AI696">
    <cfRule type="expression" dxfId="1343" priority="545">
      <formula>IF(RIGHT(TEXT(AI696,"0.#"),1)=".",FALSE,TRUE)</formula>
    </cfRule>
    <cfRule type="expression" dxfId="1342" priority="546">
      <formula>IF(RIGHT(TEXT(AI696,"0.#"),1)=".",TRUE,FALSE)</formula>
    </cfRule>
  </conditionalFormatting>
  <conditionalFormatting sqref="AQ694">
    <cfRule type="expression" dxfId="1341" priority="539">
      <formula>IF(RIGHT(TEXT(AQ694,"0.#"),1)=".",FALSE,TRUE)</formula>
    </cfRule>
    <cfRule type="expression" dxfId="1340" priority="540">
      <formula>IF(RIGHT(TEXT(AQ694,"0.#"),1)=".",TRUE,FALSE)</formula>
    </cfRule>
  </conditionalFormatting>
  <conditionalFormatting sqref="AL873:AO900">
    <cfRule type="expression" dxfId="1339" priority="2151">
      <formula>IF(AND(AL873&gt;=0, RIGHT(TEXT(AL873,"0.#"),1)&lt;&gt;"."),TRUE,FALSE)</formula>
    </cfRule>
    <cfRule type="expression" dxfId="1338" priority="2152">
      <formula>IF(AND(AL873&gt;=0, RIGHT(TEXT(AL873,"0.#"),1)="."),TRUE,FALSE)</formula>
    </cfRule>
    <cfRule type="expression" dxfId="1337" priority="2153">
      <formula>IF(AND(AL873&lt;0, RIGHT(TEXT(AL873,"0.#"),1)&lt;&gt;"."),TRUE,FALSE)</formula>
    </cfRule>
    <cfRule type="expression" dxfId="1336" priority="2154">
      <formula>IF(AND(AL873&lt;0, RIGHT(TEXT(AL873,"0.#"),1)="."),TRUE,FALSE)</formula>
    </cfRule>
  </conditionalFormatting>
  <conditionalFormatting sqref="AL871:AO872">
    <cfRule type="expression" dxfId="1335" priority="2145">
      <formula>IF(AND(AL871&gt;=0, RIGHT(TEXT(AL871,"0.#"),1)&lt;&gt;"."),TRUE,FALSE)</formula>
    </cfRule>
    <cfRule type="expression" dxfId="1334" priority="2146">
      <formula>IF(AND(AL871&gt;=0, RIGHT(TEXT(AL871,"0.#"),1)="."),TRUE,FALSE)</formula>
    </cfRule>
    <cfRule type="expression" dxfId="1333" priority="2147">
      <formula>IF(AND(AL871&lt;0, RIGHT(TEXT(AL871,"0.#"),1)&lt;&gt;"."),TRUE,FALSE)</formula>
    </cfRule>
    <cfRule type="expression" dxfId="1332" priority="2148">
      <formula>IF(AND(AL871&lt;0, RIGHT(TEXT(AL871,"0.#"),1)="."),TRUE,FALSE)</formula>
    </cfRule>
  </conditionalFormatting>
  <conditionalFormatting sqref="AL906:AO933">
    <cfRule type="expression" dxfId="1331" priority="2139">
      <formula>IF(AND(AL906&gt;=0, RIGHT(TEXT(AL906,"0.#"),1)&lt;&gt;"."),TRUE,FALSE)</formula>
    </cfRule>
    <cfRule type="expression" dxfId="1330" priority="2140">
      <formula>IF(AND(AL906&gt;=0, RIGHT(TEXT(AL906,"0.#"),1)="."),TRUE,FALSE)</formula>
    </cfRule>
    <cfRule type="expression" dxfId="1329" priority="2141">
      <formula>IF(AND(AL906&lt;0, RIGHT(TEXT(AL906,"0.#"),1)&lt;&gt;"."),TRUE,FALSE)</formula>
    </cfRule>
    <cfRule type="expression" dxfId="1328" priority="2142">
      <formula>IF(AND(AL906&lt;0, RIGHT(TEXT(AL906,"0.#"),1)="."),TRUE,FALSE)</formula>
    </cfRule>
  </conditionalFormatting>
  <conditionalFormatting sqref="AL904:AO905">
    <cfRule type="expression" dxfId="1327" priority="2133">
      <formula>IF(AND(AL904&gt;=0, RIGHT(TEXT(AL904,"0.#"),1)&lt;&gt;"."),TRUE,FALSE)</formula>
    </cfRule>
    <cfRule type="expression" dxfId="1326" priority="2134">
      <formula>IF(AND(AL904&gt;=0, RIGHT(TEXT(AL904,"0.#"),1)="."),TRUE,FALSE)</formula>
    </cfRule>
    <cfRule type="expression" dxfId="1325" priority="2135">
      <formula>IF(AND(AL904&lt;0, RIGHT(TEXT(AL904,"0.#"),1)&lt;&gt;"."),TRUE,FALSE)</formula>
    </cfRule>
    <cfRule type="expression" dxfId="1324" priority="2136">
      <formula>IF(AND(AL904&lt;0, RIGHT(TEXT(AL904,"0.#"),1)="."),TRUE,FALSE)</formula>
    </cfRule>
  </conditionalFormatting>
  <conditionalFormatting sqref="AL939:AO966">
    <cfRule type="expression" dxfId="1323" priority="2127">
      <formula>IF(AND(AL939&gt;=0, RIGHT(TEXT(AL939,"0.#"),1)&lt;&gt;"."),TRUE,FALSE)</formula>
    </cfRule>
    <cfRule type="expression" dxfId="1322" priority="2128">
      <formula>IF(AND(AL939&gt;=0, RIGHT(TEXT(AL939,"0.#"),1)="."),TRUE,FALSE)</formula>
    </cfRule>
    <cfRule type="expression" dxfId="1321" priority="2129">
      <formula>IF(AND(AL939&lt;0, RIGHT(TEXT(AL939,"0.#"),1)&lt;&gt;"."),TRUE,FALSE)</formula>
    </cfRule>
    <cfRule type="expression" dxfId="1320" priority="2130">
      <formula>IF(AND(AL939&lt;0, RIGHT(TEXT(AL939,"0.#"),1)="."),TRUE,FALSE)</formula>
    </cfRule>
  </conditionalFormatting>
  <conditionalFormatting sqref="AL937:AO938">
    <cfRule type="expression" dxfId="1319" priority="2121">
      <formula>IF(AND(AL937&gt;=0, RIGHT(TEXT(AL937,"0.#"),1)&lt;&gt;"."),TRUE,FALSE)</formula>
    </cfRule>
    <cfRule type="expression" dxfId="1318" priority="2122">
      <formula>IF(AND(AL937&gt;=0, RIGHT(TEXT(AL937,"0.#"),1)="."),TRUE,FALSE)</formula>
    </cfRule>
    <cfRule type="expression" dxfId="1317" priority="2123">
      <formula>IF(AND(AL937&lt;0, RIGHT(TEXT(AL937,"0.#"),1)&lt;&gt;"."),TRUE,FALSE)</formula>
    </cfRule>
    <cfRule type="expression" dxfId="1316" priority="2124">
      <formula>IF(AND(AL937&lt;0, RIGHT(TEXT(AL937,"0.#"),1)="."),TRUE,FALSE)</formula>
    </cfRule>
  </conditionalFormatting>
  <conditionalFormatting sqref="AL972:AO999">
    <cfRule type="expression" dxfId="1315" priority="2115">
      <formula>IF(AND(AL972&gt;=0, RIGHT(TEXT(AL972,"0.#"),1)&lt;&gt;"."),TRUE,FALSE)</formula>
    </cfRule>
    <cfRule type="expression" dxfId="1314" priority="2116">
      <formula>IF(AND(AL972&gt;=0, RIGHT(TEXT(AL972,"0.#"),1)="."),TRUE,FALSE)</formula>
    </cfRule>
    <cfRule type="expression" dxfId="1313" priority="2117">
      <formula>IF(AND(AL972&lt;0, RIGHT(TEXT(AL972,"0.#"),1)&lt;&gt;"."),TRUE,FALSE)</formula>
    </cfRule>
    <cfRule type="expression" dxfId="1312" priority="2118">
      <formula>IF(AND(AL972&lt;0, RIGHT(TEXT(AL972,"0.#"),1)="."),TRUE,FALSE)</formula>
    </cfRule>
  </conditionalFormatting>
  <conditionalFormatting sqref="AL970:AO971">
    <cfRule type="expression" dxfId="1311" priority="2109">
      <formula>IF(AND(AL970&gt;=0, RIGHT(TEXT(AL970,"0.#"),1)&lt;&gt;"."),TRUE,FALSE)</formula>
    </cfRule>
    <cfRule type="expression" dxfId="1310" priority="2110">
      <formula>IF(AND(AL970&gt;=0, RIGHT(TEXT(AL970,"0.#"),1)="."),TRUE,FALSE)</formula>
    </cfRule>
    <cfRule type="expression" dxfId="1309" priority="2111">
      <formula>IF(AND(AL970&lt;0, RIGHT(TEXT(AL970,"0.#"),1)&lt;&gt;"."),TRUE,FALSE)</formula>
    </cfRule>
    <cfRule type="expression" dxfId="1308" priority="2112">
      <formula>IF(AND(AL970&lt;0, RIGHT(TEXT(AL970,"0.#"),1)="."),TRUE,FALSE)</formula>
    </cfRule>
  </conditionalFormatting>
  <conditionalFormatting sqref="AL1005:AO1032">
    <cfRule type="expression" dxfId="1307" priority="2103">
      <formula>IF(AND(AL1005&gt;=0, RIGHT(TEXT(AL1005,"0.#"),1)&lt;&gt;"."),TRUE,FALSE)</formula>
    </cfRule>
    <cfRule type="expression" dxfId="1306" priority="2104">
      <formula>IF(AND(AL1005&gt;=0, RIGHT(TEXT(AL1005,"0.#"),1)="."),TRUE,FALSE)</formula>
    </cfRule>
    <cfRule type="expression" dxfId="1305" priority="2105">
      <formula>IF(AND(AL1005&lt;0, RIGHT(TEXT(AL1005,"0.#"),1)&lt;&gt;"."),TRUE,FALSE)</formula>
    </cfRule>
    <cfRule type="expression" dxfId="1304" priority="2106">
      <formula>IF(AND(AL1005&lt;0, RIGHT(TEXT(AL1005,"0.#"),1)="."),TRUE,FALSE)</formula>
    </cfRule>
  </conditionalFormatting>
  <conditionalFormatting sqref="AL1003:AO1004">
    <cfRule type="expression" dxfId="1303" priority="2097">
      <formula>IF(AND(AL1003&gt;=0, RIGHT(TEXT(AL1003,"0.#"),1)&lt;&gt;"."),TRUE,FALSE)</formula>
    </cfRule>
    <cfRule type="expression" dxfId="1302" priority="2098">
      <formula>IF(AND(AL1003&gt;=0, RIGHT(TEXT(AL1003,"0.#"),1)="."),TRUE,FALSE)</formula>
    </cfRule>
    <cfRule type="expression" dxfId="1301" priority="2099">
      <formula>IF(AND(AL1003&lt;0, RIGHT(TEXT(AL1003,"0.#"),1)&lt;&gt;"."),TRUE,FALSE)</formula>
    </cfRule>
    <cfRule type="expression" dxfId="1300" priority="2100">
      <formula>IF(AND(AL1003&lt;0, RIGHT(TEXT(AL1003,"0.#"),1)="."),TRUE,FALSE)</formula>
    </cfRule>
  </conditionalFormatting>
  <conditionalFormatting sqref="Y1003:Y1004">
    <cfRule type="expression" dxfId="1299" priority="2095">
      <formula>IF(RIGHT(TEXT(Y1003,"0.#"),1)=".",FALSE,TRUE)</formula>
    </cfRule>
    <cfRule type="expression" dxfId="1298" priority="2096">
      <formula>IF(RIGHT(TEXT(Y1003,"0.#"),1)=".",TRUE,FALSE)</formula>
    </cfRule>
  </conditionalFormatting>
  <conditionalFormatting sqref="AL1038:AO1065">
    <cfRule type="expression" dxfId="1297" priority="2091">
      <formula>IF(AND(AL1038&gt;=0, RIGHT(TEXT(AL1038,"0.#"),1)&lt;&gt;"."),TRUE,FALSE)</formula>
    </cfRule>
    <cfRule type="expression" dxfId="1296" priority="2092">
      <formula>IF(AND(AL1038&gt;=0, RIGHT(TEXT(AL1038,"0.#"),1)="."),TRUE,FALSE)</formula>
    </cfRule>
    <cfRule type="expression" dxfId="1295" priority="2093">
      <formula>IF(AND(AL1038&lt;0, RIGHT(TEXT(AL1038,"0.#"),1)&lt;&gt;"."),TRUE,FALSE)</formula>
    </cfRule>
    <cfRule type="expression" dxfId="1294" priority="2094">
      <formula>IF(AND(AL1038&lt;0, RIGHT(TEXT(AL1038,"0.#"),1)="."),TRUE,FALSE)</formula>
    </cfRule>
  </conditionalFormatting>
  <conditionalFormatting sqref="Y1038:Y1065">
    <cfRule type="expression" dxfId="1293" priority="2089">
      <formula>IF(RIGHT(TEXT(Y1038,"0.#"),1)=".",FALSE,TRUE)</formula>
    </cfRule>
    <cfRule type="expression" dxfId="1292" priority="2090">
      <formula>IF(RIGHT(TEXT(Y1038,"0.#"),1)=".",TRUE,FALSE)</formula>
    </cfRule>
  </conditionalFormatting>
  <conditionalFormatting sqref="AL1036:AO1037">
    <cfRule type="expression" dxfId="1291" priority="2085">
      <formula>IF(AND(AL1036&gt;=0, RIGHT(TEXT(AL1036,"0.#"),1)&lt;&gt;"."),TRUE,FALSE)</formula>
    </cfRule>
    <cfRule type="expression" dxfId="1290" priority="2086">
      <formula>IF(AND(AL1036&gt;=0, RIGHT(TEXT(AL1036,"0.#"),1)="."),TRUE,FALSE)</formula>
    </cfRule>
    <cfRule type="expression" dxfId="1289" priority="2087">
      <formula>IF(AND(AL1036&lt;0, RIGHT(TEXT(AL1036,"0.#"),1)&lt;&gt;"."),TRUE,FALSE)</formula>
    </cfRule>
    <cfRule type="expression" dxfId="1288" priority="2088">
      <formula>IF(AND(AL1036&lt;0, RIGHT(TEXT(AL1036,"0.#"),1)="."),TRUE,FALSE)</formula>
    </cfRule>
  </conditionalFormatting>
  <conditionalFormatting sqref="Y1036:Y1037">
    <cfRule type="expression" dxfId="1287" priority="2083">
      <formula>IF(RIGHT(TEXT(Y1036,"0.#"),1)=".",FALSE,TRUE)</formula>
    </cfRule>
    <cfRule type="expression" dxfId="1286" priority="2084">
      <formula>IF(RIGHT(TEXT(Y1036,"0.#"),1)=".",TRUE,FALSE)</formula>
    </cfRule>
  </conditionalFormatting>
  <conditionalFormatting sqref="AL1071:AO1098">
    <cfRule type="expression" dxfId="1285" priority="2079">
      <formula>IF(AND(AL1071&gt;=0, RIGHT(TEXT(AL1071,"0.#"),1)&lt;&gt;"."),TRUE,FALSE)</formula>
    </cfRule>
    <cfRule type="expression" dxfId="1284" priority="2080">
      <formula>IF(AND(AL1071&gt;=0, RIGHT(TEXT(AL1071,"0.#"),1)="."),TRUE,FALSE)</formula>
    </cfRule>
    <cfRule type="expression" dxfId="1283" priority="2081">
      <formula>IF(AND(AL1071&lt;0, RIGHT(TEXT(AL1071,"0.#"),1)&lt;&gt;"."),TRUE,FALSE)</formula>
    </cfRule>
    <cfRule type="expression" dxfId="1282" priority="2082">
      <formula>IF(AND(AL1071&lt;0, RIGHT(TEXT(AL1071,"0.#"),1)="."),TRUE,FALSE)</formula>
    </cfRule>
  </conditionalFormatting>
  <conditionalFormatting sqref="Y1071:Y1098">
    <cfRule type="expression" dxfId="1281" priority="2077">
      <formula>IF(RIGHT(TEXT(Y1071,"0.#"),1)=".",FALSE,TRUE)</formula>
    </cfRule>
    <cfRule type="expression" dxfId="1280" priority="2078">
      <formula>IF(RIGHT(TEXT(Y1071,"0.#"),1)=".",TRUE,FALSE)</formula>
    </cfRule>
  </conditionalFormatting>
  <conditionalFormatting sqref="AL1069:AO1070">
    <cfRule type="expression" dxfId="1279" priority="2073">
      <formula>IF(AND(AL1069&gt;=0, RIGHT(TEXT(AL1069,"0.#"),1)&lt;&gt;"."),TRUE,FALSE)</formula>
    </cfRule>
    <cfRule type="expression" dxfId="1278" priority="2074">
      <formula>IF(AND(AL1069&gt;=0, RIGHT(TEXT(AL1069,"0.#"),1)="."),TRUE,FALSE)</formula>
    </cfRule>
    <cfRule type="expression" dxfId="1277" priority="2075">
      <formula>IF(AND(AL1069&lt;0, RIGHT(TEXT(AL1069,"0.#"),1)&lt;&gt;"."),TRUE,FALSE)</formula>
    </cfRule>
    <cfRule type="expression" dxfId="1276" priority="2076">
      <formula>IF(AND(AL1069&lt;0, RIGHT(TEXT(AL1069,"0.#"),1)="."),TRUE,FALSE)</formula>
    </cfRule>
  </conditionalFormatting>
  <conditionalFormatting sqref="Y1069:Y1070">
    <cfRule type="expression" dxfId="1275" priority="2071">
      <formula>IF(RIGHT(TEXT(Y1069,"0.#"),1)=".",FALSE,TRUE)</formula>
    </cfRule>
    <cfRule type="expression" dxfId="1274" priority="2072">
      <formula>IF(RIGHT(TEXT(Y1069,"0.#"),1)=".",TRUE,FALSE)</formula>
    </cfRule>
  </conditionalFormatting>
  <conditionalFormatting sqref="AE39">
    <cfRule type="expression" dxfId="1273" priority="2069">
      <formula>IF(RIGHT(TEXT(AE39,"0.#"),1)=".",FALSE,TRUE)</formula>
    </cfRule>
    <cfRule type="expression" dxfId="1272" priority="2070">
      <formula>IF(RIGHT(TEXT(AE39,"0.#"),1)=".",TRUE,FALSE)</formula>
    </cfRule>
  </conditionalFormatting>
  <conditionalFormatting sqref="AM41">
    <cfRule type="expression" dxfId="1271" priority="2053">
      <formula>IF(RIGHT(TEXT(AM41,"0.#"),1)=".",FALSE,TRUE)</formula>
    </cfRule>
    <cfRule type="expression" dxfId="1270" priority="2054">
      <formula>IF(RIGHT(TEXT(AM41,"0.#"),1)=".",TRUE,FALSE)</formula>
    </cfRule>
  </conditionalFormatting>
  <conditionalFormatting sqref="AE40">
    <cfRule type="expression" dxfId="1269" priority="2067">
      <formula>IF(RIGHT(TEXT(AE40,"0.#"),1)=".",FALSE,TRUE)</formula>
    </cfRule>
    <cfRule type="expression" dxfId="1268" priority="2068">
      <formula>IF(RIGHT(TEXT(AE40,"0.#"),1)=".",TRUE,FALSE)</formula>
    </cfRule>
  </conditionalFormatting>
  <conditionalFormatting sqref="AE41">
    <cfRule type="expression" dxfId="1267" priority="2065">
      <formula>IF(RIGHT(TEXT(AE41,"0.#"),1)=".",FALSE,TRUE)</formula>
    </cfRule>
    <cfRule type="expression" dxfId="1266" priority="2066">
      <formula>IF(RIGHT(TEXT(AE41,"0.#"),1)=".",TRUE,FALSE)</formula>
    </cfRule>
  </conditionalFormatting>
  <conditionalFormatting sqref="AI41">
    <cfRule type="expression" dxfId="1265" priority="2063">
      <formula>IF(RIGHT(TEXT(AI41,"0.#"),1)=".",FALSE,TRUE)</formula>
    </cfRule>
    <cfRule type="expression" dxfId="1264" priority="2064">
      <formula>IF(RIGHT(TEXT(AI41,"0.#"),1)=".",TRUE,FALSE)</formula>
    </cfRule>
  </conditionalFormatting>
  <conditionalFormatting sqref="AI40">
    <cfRule type="expression" dxfId="1263" priority="2061">
      <formula>IF(RIGHT(TEXT(AI40,"0.#"),1)=".",FALSE,TRUE)</formula>
    </cfRule>
    <cfRule type="expression" dxfId="1262" priority="2062">
      <formula>IF(RIGHT(TEXT(AI40,"0.#"),1)=".",TRUE,FALSE)</formula>
    </cfRule>
  </conditionalFormatting>
  <conditionalFormatting sqref="AI39">
    <cfRule type="expression" dxfId="1261" priority="2059">
      <formula>IF(RIGHT(TEXT(AI39,"0.#"),1)=".",FALSE,TRUE)</formula>
    </cfRule>
    <cfRule type="expression" dxfId="1260" priority="2060">
      <formula>IF(RIGHT(TEXT(AI39,"0.#"),1)=".",TRUE,FALSE)</formula>
    </cfRule>
  </conditionalFormatting>
  <conditionalFormatting sqref="AM39">
    <cfRule type="expression" dxfId="1259" priority="2057">
      <formula>IF(RIGHT(TEXT(AM39,"0.#"),1)=".",FALSE,TRUE)</formula>
    </cfRule>
    <cfRule type="expression" dxfId="1258" priority="2058">
      <formula>IF(RIGHT(TEXT(AM39,"0.#"),1)=".",TRUE,FALSE)</formula>
    </cfRule>
  </conditionalFormatting>
  <conditionalFormatting sqref="AM40">
    <cfRule type="expression" dxfId="1257" priority="2055">
      <formula>IF(RIGHT(TEXT(AM40,"0.#"),1)=".",FALSE,TRUE)</formula>
    </cfRule>
    <cfRule type="expression" dxfId="1256" priority="2056">
      <formula>IF(RIGHT(TEXT(AM40,"0.#"),1)=".",TRUE,FALSE)</formula>
    </cfRule>
  </conditionalFormatting>
  <conditionalFormatting sqref="AQ39:AQ41">
    <cfRule type="expression" dxfId="1255" priority="2051">
      <formula>IF(RIGHT(TEXT(AQ39,"0.#"),1)=".",FALSE,TRUE)</formula>
    </cfRule>
    <cfRule type="expression" dxfId="1254" priority="2052">
      <formula>IF(RIGHT(TEXT(AQ39,"0.#"),1)=".",TRUE,FALSE)</formula>
    </cfRule>
  </conditionalFormatting>
  <conditionalFormatting sqref="AU39:AU41">
    <cfRule type="expression" dxfId="1253" priority="2049">
      <formula>IF(RIGHT(TEXT(AU39,"0.#"),1)=".",FALSE,TRUE)</formula>
    </cfRule>
    <cfRule type="expression" dxfId="1252" priority="2050">
      <formula>IF(RIGHT(TEXT(AU39,"0.#"),1)=".",TRUE,FALSE)</formula>
    </cfRule>
  </conditionalFormatting>
  <conditionalFormatting sqref="AE46">
    <cfRule type="expression" dxfId="1251" priority="2047">
      <formula>IF(RIGHT(TEXT(AE46,"0.#"),1)=".",FALSE,TRUE)</formula>
    </cfRule>
    <cfRule type="expression" dxfId="1250" priority="2048">
      <formula>IF(RIGHT(TEXT(AE46,"0.#"),1)=".",TRUE,FALSE)</formula>
    </cfRule>
  </conditionalFormatting>
  <conditionalFormatting sqref="AE47">
    <cfRule type="expression" dxfId="1249" priority="2045">
      <formula>IF(RIGHT(TEXT(AE47,"0.#"),1)=".",FALSE,TRUE)</formula>
    </cfRule>
    <cfRule type="expression" dxfId="1248" priority="2046">
      <formula>IF(RIGHT(TEXT(AE47,"0.#"),1)=".",TRUE,FALSE)</formula>
    </cfRule>
  </conditionalFormatting>
  <conditionalFormatting sqref="AE48">
    <cfRule type="expression" dxfId="1247" priority="2043">
      <formula>IF(RIGHT(TEXT(AE48,"0.#"),1)=".",FALSE,TRUE)</formula>
    </cfRule>
    <cfRule type="expression" dxfId="1246" priority="2044">
      <formula>IF(RIGHT(TEXT(AE48,"0.#"),1)=".",TRUE,FALSE)</formula>
    </cfRule>
  </conditionalFormatting>
  <conditionalFormatting sqref="AI48">
    <cfRule type="expression" dxfId="1245" priority="2041">
      <formula>IF(RIGHT(TEXT(AI48,"0.#"),1)=".",FALSE,TRUE)</formula>
    </cfRule>
    <cfRule type="expression" dxfId="1244" priority="2042">
      <formula>IF(RIGHT(TEXT(AI48,"0.#"),1)=".",TRUE,FALSE)</formula>
    </cfRule>
  </conditionalFormatting>
  <conditionalFormatting sqref="AI47">
    <cfRule type="expression" dxfId="1243" priority="2039">
      <formula>IF(RIGHT(TEXT(AI47,"0.#"),1)=".",FALSE,TRUE)</formula>
    </cfRule>
    <cfRule type="expression" dxfId="1242" priority="2040">
      <formula>IF(RIGHT(TEXT(AI47,"0.#"),1)=".",TRUE,FALSE)</formula>
    </cfRule>
  </conditionalFormatting>
  <conditionalFormatting sqref="AE448">
    <cfRule type="expression" dxfId="1241" priority="1917">
      <formula>IF(RIGHT(TEXT(AE448,"0.#"),1)=".",FALSE,TRUE)</formula>
    </cfRule>
    <cfRule type="expression" dxfId="1240" priority="1918">
      <formula>IF(RIGHT(TEXT(AE448,"0.#"),1)=".",TRUE,FALSE)</formula>
    </cfRule>
  </conditionalFormatting>
  <conditionalFormatting sqref="AM450">
    <cfRule type="expression" dxfId="1239" priority="1907">
      <formula>IF(RIGHT(TEXT(AM450,"0.#"),1)=".",FALSE,TRUE)</formula>
    </cfRule>
    <cfRule type="expression" dxfId="1238" priority="1908">
      <formula>IF(RIGHT(TEXT(AM450,"0.#"),1)=".",TRUE,FALSE)</formula>
    </cfRule>
  </conditionalFormatting>
  <conditionalFormatting sqref="AE449">
    <cfRule type="expression" dxfId="1237" priority="1915">
      <formula>IF(RIGHT(TEXT(AE449,"0.#"),1)=".",FALSE,TRUE)</formula>
    </cfRule>
    <cfRule type="expression" dxfId="1236" priority="1916">
      <formula>IF(RIGHT(TEXT(AE449,"0.#"),1)=".",TRUE,FALSE)</formula>
    </cfRule>
  </conditionalFormatting>
  <conditionalFormatting sqref="AE450">
    <cfRule type="expression" dxfId="1235" priority="1913">
      <formula>IF(RIGHT(TEXT(AE450,"0.#"),1)=".",FALSE,TRUE)</formula>
    </cfRule>
    <cfRule type="expression" dxfId="1234" priority="1914">
      <formula>IF(RIGHT(TEXT(AE450,"0.#"),1)=".",TRUE,FALSE)</formula>
    </cfRule>
  </conditionalFormatting>
  <conditionalFormatting sqref="AM448">
    <cfRule type="expression" dxfId="1233" priority="1911">
      <formula>IF(RIGHT(TEXT(AM448,"0.#"),1)=".",FALSE,TRUE)</formula>
    </cfRule>
    <cfRule type="expression" dxfId="1232" priority="1912">
      <formula>IF(RIGHT(TEXT(AM448,"0.#"),1)=".",TRUE,FALSE)</formula>
    </cfRule>
  </conditionalFormatting>
  <conditionalFormatting sqref="AM449">
    <cfRule type="expression" dxfId="1231" priority="1909">
      <formula>IF(RIGHT(TEXT(AM449,"0.#"),1)=".",FALSE,TRUE)</formula>
    </cfRule>
    <cfRule type="expression" dxfId="1230" priority="1910">
      <formula>IF(RIGHT(TEXT(AM449,"0.#"),1)=".",TRUE,FALSE)</formula>
    </cfRule>
  </conditionalFormatting>
  <conditionalFormatting sqref="AU448">
    <cfRule type="expression" dxfId="1229" priority="1905">
      <formula>IF(RIGHT(TEXT(AU448,"0.#"),1)=".",FALSE,TRUE)</formula>
    </cfRule>
    <cfRule type="expression" dxfId="1228" priority="1906">
      <formula>IF(RIGHT(TEXT(AU448,"0.#"),1)=".",TRUE,FALSE)</formula>
    </cfRule>
  </conditionalFormatting>
  <conditionalFormatting sqref="AU449">
    <cfRule type="expression" dxfId="1227" priority="1903">
      <formula>IF(RIGHT(TEXT(AU449,"0.#"),1)=".",FALSE,TRUE)</formula>
    </cfRule>
    <cfRule type="expression" dxfId="1226" priority="1904">
      <formula>IF(RIGHT(TEXT(AU449,"0.#"),1)=".",TRUE,FALSE)</formula>
    </cfRule>
  </conditionalFormatting>
  <conditionalFormatting sqref="AU450">
    <cfRule type="expression" dxfId="1225" priority="1901">
      <formula>IF(RIGHT(TEXT(AU450,"0.#"),1)=".",FALSE,TRUE)</formula>
    </cfRule>
    <cfRule type="expression" dxfId="1224" priority="1902">
      <formula>IF(RIGHT(TEXT(AU450,"0.#"),1)=".",TRUE,FALSE)</formula>
    </cfRule>
  </conditionalFormatting>
  <conditionalFormatting sqref="AI450">
    <cfRule type="expression" dxfId="1223" priority="1895">
      <formula>IF(RIGHT(TEXT(AI450,"0.#"),1)=".",FALSE,TRUE)</formula>
    </cfRule>
    <cfRule type="expression" dxfId="1222" priority="1896">
      <formula>IF(RIGHT(TEXT(AI450,"0.#"),1)=".",TRUE,FALSE)</formula>
    </cfRule>
  </conditionalFormatting>
  <conditionalFormatting sqref="AI448">
    <cfRule type="expression" dxfId="1221" priority="1899">
      <formula>IF(RIGHT(TEXT(AI448,"0.#"),1)=".",FALSE,TRUE)</formula>
    </cfRule>
    <cfRule type="expression" dxfId="1220" priority="1900">
      <formula>IF(RIGHT(TEXT(AI448,"0.#"),1)=".",TRUE,FALSE)</formula>
    </cfRule>
  </conditionalFormatting>
  <conditionalFormatting sqref="AI449">
    <cfRule type="expression" dxfId="1219" priority="1897">
      <formula>IF(RIGHT(TEXT(AI449,"0.#"),1)=".",FALSE,TRUE)</formula>
    </cfRule>
    <cfRule type="expression" dxfId="1218" priority="1898">
      <formula>IF(RIGHT(TEXT(AI449,"0.#"),1)=".",TRUE,FALSE)</formula>
    </cfRule>
  </conditionalFormatting>
  <conditionalFormatting sqref="AQ449">
    <cfRule type="expression" dxfId="1217" priority="1893">
      <formula>IF(RIGHT(TEXT(AQ449,"0.#"),1)=".",FALSE,TRUE)</formula>
    </cfRule>
    <cfRule type="expression" dxfId="1216" priority="1894">
      <formula>IF(RIGHT(TEXT(AQ449,"0.#"),1)=".",TRUE,FALSE)</formula>
    </cfRule>
  </conditionalFormatting>
  <conditionalFormatting sqref="AQ450">
    <cfRule type="expression" dxfId="1215" priority="1891">
      <formula>IF(RIGHT(TEXT(AQ450,"0.#"),1)=".",FALSE,TRUE)</formula>
    </cfRule>
    <cfRule type="expression" dxfId="1214" priority="1892">
      <formula>IF(RIGHT(TEXT(AQ450,"0.#"),1)=".",TRUE,FALSE)</formula>
    </cfRule>
  </conditionalFormatting>
  <conditionalFormatting sqref="AQ448">
    <cfRule type="expression" dxfId="1213" priority="1889">
      <formula>IF(RIGHT(TEXT(AQ448,"0.#"),1)=".",FALSE,TRUE)</formula>
    </cfRule>
    <cfRule type="expression" dxfId="1212" priority="1890">
      <formula>IF(RIGHT(TEXT(AQ448,"0.#"),1)=".",TRUE,FALSE)</formula>
    </cfRule>
  </conditionalFormatting>
  <conditionalFormatting sqref="AE453">
    <cfRule type="expression" dxfId="1211" priority="1887">
      <formula>IF(RIGHT(TEXT(AE453,"0.#"),1)=".",FALSE,TRUE)</formula>
    </cfRule>
    <cfRule type="expression" dxfId="1210" priority="1888">
      <formula>IF(RIGHT(TEXT(AE453,"0.#"),1)=".",TRUE,FALSE)</formula>
    </cfRule>
  </conditionalFormatting>
  <conditionalFormatting sqref="AM455">
    <cfRule type="expression" dxfId="1209" priority="1877">
      <formula>IF(RIGHT(TEXT(AM455,"0.#"),1)=".",FALSE,TRUE)</formula>
    </cfRule>
    <cfRule type="expression" dxfId="1208" priority="1878">
      <formula>IF(RIGHT(TEXT(AM455,"0.#"),1)=".",TRUE,FALSE)</formula>
    </cfRule>
  </conditionalFormatting>
  <conditionalFormatting sqref="AE454">
    <cfRule type="expression" dxfId="1207" priority="1885">
      <formula>IF(RIGHT(TEXT(AE454,"0.#"),1)=".",FALSE,TRUE)</formula>
    </cfRule>
    <cfRule type="expression" dxfId="1206" priority="1886">
      <formula>IF(RIGHT(TEXT(AE454,"0.#"),1)=".",TRUE,FALSE)</formula>
    </cfRule>
  </conditionalFormatting>
  <conditionalFormatting sqref="AE455">
    <cfRule type="expression" dxfId="1205" priority="1883">
      <formula>IF(RIGHT(TEXT(AE455,"0.#"),1)=".",FALSE,TRUE)</formula>
    </cfRule>
    <cfRule type="expression" dxfId="1204" priority="1884">
      <formula>IF(RIGHT(TEXT(AE455,"0.#"),1)=".",TRUE,FALSE)</formula>
    </cfRule>
  </conditionalFormatting>
  <conditionalFormatting sqref="AM453">
    <cfRule type="expression" dxfId="1203" priority="1881">
      <formula>IF(RIGHT(TEXT(AM453,"0.#"),1)=".",FALSE,TRUE)</formula>
    </cfRule>
    <cfRule type="expression" dxfId="1202" priority="1882">
      <formula>IF(RIGHT(TEXT(AM453,"0.#"),1)=".",TRUE,FALSE)</formula>
    </cfRule>
  </conditionalFormatting>
  <conditionalFormatting sqref="AM454">
    <cfRule type="expression" dxfId="1201" priority="1879">
      <formula>IF(RIGHT(TEXT(AM454,"0.#"),1)=".",FALSE,TRUE)</formula>
    </cfRule>
    <cfRule type="expression" dxfId="1200" priority="1880">
      <formula>IF(RIGHT(TEXT(AM454,"0.#"),1)=".",TRUE,FALSE)</formula>
    </cfRule>
  </conditionalFormatting>
  <conditionalFormatting sqref="AU453">
    <cfRule type="expression" dxfId="1199" priority="1875">
      <formula>IF(RIGHT(TEXT(AU453,"0.#"),1)=".",FALSE,TRUE)</formula>
    </cfRule>
    <cfRule type="expression" dxfId="1198" priority="1876">
      <formula>IF(RIGHT(TEXT(AU453,"0.#"),1)=".",TRUE,FALSE)</formula>
    </cfRule>
  </conditionalFormatting>
  <conditionalFormatting sqref="AU454">
    <cfRule type="expression" dxfId="1197" priority="1873">
      <formula>IF(RIGHT(TEXT(AU454,"0.#"),1)=".",FALSE,TRUE)</formula>
    </cfRule>
    <cfRule type="expression" dxfId="1196" priority="1874">
      <formula>IF(RIGHT(TEXT(AU454,"0.#"),1)=".",TRUE,FALSE)</formula>
    </cfRule>
  </conditionalFormatting>
  <conditionalFormatting sqref="AU455">
    <cfRule type="expression" dxfId="1195" priority="1871">
      <formula>IF(RIGHT(TEXT(AU455,"0.#"),1)=".",FALSE,TRUE)</formula>
    </cfRule>
    <cfRule type="expression" dxfId="1194" priority="1872">
      <formula>IF(RIGHT(TEXT(AU455,"0.#"),1)=".",TRUE,FALSE)</formula>
    </cfRule>
  </conditionalFormatting>
  <conditionalFormatting sqref="AI455">
    <cfRule type="expression" dxfId="1193" priority="1865">
      <formula>IF(RIGHT(TEXT(AI455,"0.#"),1)=".",FALSE,TRUE)</formula>
    </cfRule>
    <cfRule type="expression" dxfId="1192" priority="1866">
      <formula>IF(RIGHT(TEXT(AI455,"0.#"),1)=".",TRUE,FALSE)</formula>
    </cfRule>
  </conditionalFormatting>
  <conditionalFormatting sqref="AI453">
    <cfRule type="expression" dxfId="1191" priority="1869">
      <formula>IF(RIGHT(TEXT(AI453,"0.#"),1)=".",FALSE,TRUE)</formula>
    </cfRule>
    <cfRule type="expression" dxfId="1190" priority="1870">
      <formula>IF(RIGHT(TEXT(AI453,"0.#"),1)=".",TRUE,FALSE)</formula>
    </cfRule>
  </conditionalFormatting>
  <conditionalFormatting sqref="AI454">
    <cfRule type="expression" dxfId="1189" priority="1867">
      <formula>IF(RIGHT(TEXT(AI454,"0.#"),1)=".",FALSE,TRUE)</formula>
    </cfRule>
    <cfRule type="expression" dxfId="1188" priority="1868">
      <formula>IF(RIGHT(TEXT(AI454,"0.#"),1)=".",TRUE,FALSE)</formula>
    </cfRule>
  </conditionalFormatting>
  <conditionalFormatting sqref="AQ454">
    <cfRule type="expression" dxfId="1187" priority="1863">
      <formula>IF(RIGHT(TEXT(AQ454,"0.#"),1)=".",FALSE,TRUE)</formula>
    </cfRule>
    <cfRule type="expression" dxfId="1186" priority="1864">
      <formula>IF(RIGHT(TEXT(AQ454,"0.#"),1)=".",TRUE,FALSE)</formula>
    </cfRule>
  </conditionalFormatting>
  <conditionalFormatting sqref="AQ455">
    <cfRule type="expression" dxfId="1185" priority="1861">
      <formula>IF(RIGHT(TEXT(AQ455,"0.#"),1)=".",FALSE,TRUE)</formula>
    </cfRule>
    <cfRule type="expression" dxfId="1184" priority="1862">
      <formula>IF(RIGHT(TEXT(AQ455,"0.#"),1)=".",TRUE,FALSE)</formula>
    </cfRule>
  </conditionalFormatting>
  <conditionalFormatting sqref="AQ453">
    <cfRule type="expression" dxfId="1183" priority="1859">
      <formula>IF(RIGHT(TEXT(AQ453,"0.#"),1)=".",FALSE,TRUE)</formula>
    </cfRule>
    <cfRule type="expression" dxfId="1182" priority="1860">
      <formula>IF(RIGHT(TEXT(AQ453,"0.#"),1)=".",TRUE,FALSE)</formula>
    </cfRule>
  </conditionalFormatting>
  <conditionalFormatting sqref="AE487">
    <cfRule type="expression" dxfId="1181" priority="1737">
      <formula>IF(RIGHT(TEXT(AE487,"0.#"),1)=".",FALSE,TRUE)</formula>
    </cfRule>
    <cfRule type="expression" dxfId="1180" priority="1738">
      <formula>IF(RIGHT(TEXT(AE487,"0.#"),1)=".",TRUE,FALSE)</formula>
    </cfRule>
  </conditionalFormatting>
  <conditionalFormatting sqref="AE488">
    <cfRule type="expression" dxfId="1179" priority="1735">
      <formula>IF(RIGHT(TEXT(AE488,"0.#"),1)=".",FALSE,TRUE)</formula>
    </cfRule>
    <cfRule type="expression" dxfId="1178" priority="1736">
      <formula>IF(RIGHT(TEXT(AE488,"0.#"),1)=".",TRUE,FALSE)</formula>
    </cfRule>
  </conditionalFormatting>
  <conditionalFormatting sqref="AE489">
    <cfRule type="expression" dxfId="1177" priority="1733">
      <formula>IF(RIGHT(TEXT(AE489,"0.#"),1)=".",FALSE,TRUE)</formula>
    </cfRule>
    <cfRule type="expression" dxfId="1176" priority="1734">
      <formula>IF(RIGHT(TEXT(AE489,"0.#"),1)=".",TRUE,FALSE)</formula>
    </cfRule>
  </conditionalFormatting>
  <conditionalFormatting sqref="AU487">
    <cfRule type="expression" dxfId="1175" priority="1725">
      <formula>IF(RIGHT(TEXT(AU487,"0.#"),1)=".",FALSE,TRUE)</formula>
    </cfRule>
    <cfRule type="expression" dxfId="1174" priority="1726">
      <formula>IF(RIGHT(TEXT(AU487,"0.#"),1)=".",TRUE,FALSE)</formula>
    </cfRule>
  </conditionalFormatting>
  <conditionalFormatting sqref="AU488">
    <cfRule type="expression" dxfId="1173" priority="1723">
      <formula>IF(RIGHT(TEXT(AU488,"0.#"),1)=".",FALSE,TRUE)</formula>
    </cfRule>
    <cfRule type="expression" dxfId="1172" priority="1724">
      <formula>IF(RIGHT(TEXT(AU488,"0.#"),1)=".",TRUE,FALSE)</formula>
    </cfRule>
  </conditionalFormatting>
  <conditionalFormatting sqref="AU489">
    <cfRule type="expression" dxfId="1171" priority="1721">
      <formula>IF(RIGHT(TEXT(AU489,"0.#"),1)=".",FALSE,TRUE)</formula>
    </cfRule>
    <cfRule type="expression" dxfId="1170" priority="1722">
      <formula>IF(RIGHT(TEXT(AU489,"0.#"),1)=".",TRUE,FALSE)</formula>
    </cfRule>
  </conditionalFormatting>
  <conditionalFormatting sqref="AQ488">
    <cfRule type="expression" dxfId="1169" priority="1713">
      <formula>IF(RIGHT(TEXT(AQ488,"0.#"),1)=".",FALSE,TRUE)</formula>
    </cfRule>
    <cfRule type="expression" dxfId="1168" priority="1714">
      <formula>IF(RIGHT(TEXT(AQ488,"0.#"),1)=".",TRUE,FALSE)</formula>
    </cfRule>
  </conditionalFormatting>
  <conditionalFormatting sqref="AQ489">
    <cfRule type="expression" dxfId="1167" priority="1711">
      <formula>IF(RIGHT(TEXT(AQ489,"0.#"),1)=".",FALSE,TRUE)</formula>
    </cfRule>
    <cfRule type="expression" dxfId="1166" priority="1712">
      <formula>IF(RIGHT(TEXT(AQ489,"0.#"),1)=".",TRUE,FALSE)</formula>
    </cfRule>
  </conditionalFormatting>
  <conditionalFormatting sqref="AQ487">
    <cfRule type="expression" dxfId="1165" priority="1709">
      <formula>IF(RIGHT(TEXT(AQ487,"0.#"),1)=".",FALSE,TRUE)</formula>
    </cfRule>
    <cfRule type="expression" dxfId="1164" priority="1710">
      <formula>IF(RIGHT(TEXT(AQ487,"0.#"),1)=".",TRUE,FALSE)</formula>
    </cfRule>
  </conditionalFormatting>
  <conditionalFormatting sqref="AE512">
    <cfRule type="expression" dxfId="1163" priority="1707">
      <formula>IF(RIGHT(TEXT(AE512,"0.#"),1)=".",FALSE,TRUE)</formula>
    </cfRule>
    <cfRule type="expression" dxfId="1162" priority="1708">
      <formula>IF(RIGHT(TEXT(AE512,"0.#"),1)=".",TRUE,FALSE)</formula>
    </cfRule>
  </conditionalFormatting>
  <conditionalFormatting sqref="AE513">
    <cfRule type="expression" dxfId="1161" priority="1705">
      <formula>IF(RIGHT(TEXT(AE513,"0.#"),1)=".",FALSE,TRUE)</formula>
    </cfRule>
    <cfRule type="expression" dxfId="1160" priority="1706">
      <formula>IF(RIGHT(TEXT(AE513,"0.#"),1)=".",TRUE,FALSE)</formula>
    </cfRule>
  </conditionalFormatting>
  <conditionalFormatting sqref="AE514">
    <cfRule type="expression" dxfId="1159" priority="1703">
      <formula>IF(RIGHT(TEXT(AE514,"0.#"),1)=".",FALSE,TRUE)</formula>
    </cfRule>
    <cfRule type="expression" dxfId="1158" priority="1704">
      <formula>IF(RIGHT(TEXT(AE514,"0.#"),1)=".",TRUE,FALSE)</formula>
    </cfRule>
  </conditionalFormatting>
  <conditionalFormatting sqref="AU512">
    <cfRule type="expression" dxfId="1157" priority="1695">
      <formula>IF(RIGHT(TEXT(AU512,"0.#"),1)=".",FALSE,TRUE)</formula>
    </cfRule>
    <cfRule type="expression" dxfId="1156" priority="1696">
      <formula>IF(RIGHT(TEXT(AU512,"0.#"),1)=".",TRUE,FALSE)</formula>
    </cfRule>
  </conditionalFormatting>
  <conditionalFormatting sqref="AU513">
    <cfRule type="expression" dxfId="1155" priority="1693">
      <formula>IF(RIGHT(TEXT(AU513,"0.#"),1)=".",FALSE,TRUE)</formula>
    </cfRule>
    <cfRule type="expression" dxfId="1154" priority="1694">
      <formula>IF(RIGHT(TEXT(AU513,"0.#"),1)=".",TRUE,FALSE)</formula>
    </cfRule>
  </conditionalFormatting>
  <conditionalFormatting sqref="AU514">
    <cfRule type="expression" dxfId="1153" priority="1691">
      <formula>IF(RIGHT(TEXT(AU514,"0.#"),1)=".",FALSE,TRUE)</formula>
    </cfRule>
    <cfRule type="expression" dxfId="1152" priority="1692">
      <formula>IF(RIGHT(TEXT(AU514,"0.#"),1)=".",TRUE,FALSE)</formula>
    </cfRule>
  </conditionalFormatting>
  <conditionalFormatting sqref="AQ513">
    <cfRule type="expression" dxfId="1151" priority="1683">
      <formula>IF(RIGHT(TEXT(AQ513,"0.#"),1)=".",FALSE,TRUE)</formula>
    </cfRule>
    <cfRule type="expression" dxfId="1150" priority="1684">
      <formula>IF(RIGHT(TEXT(AQ513,"0.#"),1)=".",TRUE,FALSE)</formula>
    </cfRule>
  </conditionalFormatting>
  <conditionalFormatting sqref="AQ514">
    <cfRule type="expression" dxfId="1149" priority="1681">
      <formula>IF(RIGHT(TEXT(AQ514,"0.#"),1)=".",FALSE,TRUE)</formula>
    </cfRule>
    <cfRule type="expression" dxfId="1148" priority="1682">
      <formula>IF(RIGHT(TEXT(AQ514,"0.#"),1)=".",TRUE,FALSE)</formula>
    </cfRule>
  </conditionalFormatting>
  <conditionalFormatting sqref="AQ512">
    <cfRule type="expression" dxfId="1147" priority="1679">
      <formula>IF(RIGHT(TEXT(AQ512,"0.#"),1)=".",FALSE,TRUE)</formula>
    </cfRule>
    <cfRule type="expression" dxfId="1146" priority="1680">
      <formula>IF(RIGHT(TEXT(AQ512,"0.#"),1)=".",TRUE,FALSE)</formula>
    </cfRule>
  </conditionalFormatting>
  <conditionalFormatting sqref="AE517">
    <cfRule type="expression" dxfId="1145" priority="1557">
      <formula>IF(RIGHT(TEXT(AE517,"0.#"),1)=".",FALSE,TRUE)</formula>
    </cfRule>
    <cfRule type="expression" dxfId="1144" priority="1558">
      <formula>IF(RIGHT(TEXT(AE517,"0.#"),1)=".",TRUE,FALSE)</formula>
    </cfRule>
  </conditionalFormatting>
  <conditionalFormatting sqref="AE518">
    <cfRule type="expression" dxfId="1143" priority="1555">
      <formula>IF(RIGHT(TEXT(AE518,"0.#"),1)=".",FALSE,TRUE)</formula>
    </cfRule>
    <cfRule type="expression" dxfId="1142" priority="1556">
      <formula>IF(RIGHT(TEXT(AE518,"0.#"),1)=".",TRUE,FALSE)</formula>
    </cfRule>
  </conditionalFormatting>
  <conditionalFormatting sqref="AE519">
    <cfRule type="expression" dxfId="1141" priority="1553">
      <formula>IF(RIGHT(TEXT(AE519,"0.#"),1)=".",FALSE,TRUE)</formula>
    </cfRule>
    <cfRule type="expression" dxfId="1140" priority="1554">
      <formula>IF(RIGHT(TEXT(AE519,"0.#"),1)=".",TRUE,FALSE)</formula>
    </cfRule>
  </conditionalFormatting>
  <conditionalFormatting sqref="AU517">
    <cfRule type="expression" dxfId="1139" priority="1545">
      <formula>IF(RIGHT(TEXT(AU517,"0.#"),1)=".",FALSE,TRUE)</formula>
    </cfRule>
    <cfRule type="expression" dxfId="1138" priority="1546">
      <formula>IF(RIGHT(TEXT(AU517,"0.#"),1)=".",TRUE,FALSE)</formula>
    </cfRule>
  </conditionalFormatting>
  <conditionalFormatting sqref="AU519">
    <cfRule type="expression" dxfId="1137" priority="1541">
      <formula>IF(RIGHT(TEXT(AU519,"0.#"),1)=".",FALSE,TRUE)</formula>
    </cfRule>
    <cfRule type="expression" dxfId="1136" priority="1542">
      <formula>IF(RIGHT(TEXT(AU519,"0.#"),1)=".",TRUE,FALSE)</formula>
    </cfRule>
  </conditionalFormatting>
  <conditionalFormatting sqref="AQ518">
    <cfRule type="expression" dxfId="1135" priority="1533">
      <formula>IF(RIGHT(TEXT(AQ518,"0.#"),1)=".",FALSE,TRUE)</formula>
    </cfRule>
    <cfRule type="expression" dxfId="1134" priority="1534">
      <formula>IF(RIGHT(TEXT(AQ518,"0.#"),1)=".",TRUE,FALSE)</formula>
    </cfRule>
  </conditionalFormatting>
  <conditionalFormatting sqref="AQ519">
    <cfRule type="expression" dxfId="1133" priority="1531">
      <formula>IF(RIGHT(TEXT(AQ519,"0.#"),1)=".",FALSE,TRUE)</formula>
    </cfRule>
    <cfRule type="expression" dxfId="1132" priority="1532">
      <formula>IF(RIGHT(TEXT(AQ519,"0.#"),1)=".",TRUE,FALSE)</formula>
    </cfRule>
  </conditionalFormatting>
  <conditionalFormatting sqref="AQ517">
    <cfRule type="expression" dxfId="1131" priority="1529">
      <formula>IF(RIGHT(TEXT(AQ517,"0.#"),1)=".",FALSE,TRUE)</formula>
    </cfRule>
    <cfRule type="expression" dxfId="1130" priority="1530">
      <formula>IF(RIGHT(TEXT(AQ517,"0.#"),1)=".",TRUE,FALSE)</formula>
    </cfRule>
  </conditionalFormatting>
  <conditionalFormatting sqref="AE522">
    <cfRule type="expression" dxfId="1129" priority="1527">
      <formula>IF(RIGHT(TEXT(AE522,"0.#"),1)=".",FALSE,TRUE)</formula>
    </cfRule>
    <cfRule type="expression" dxfId="1128" priority="1528">
      <formula>IF(RIGHT(TEXT(AE522,"0.#"),1)=".",TRUE,FALSE)</formula>
    </cfRule>
  </conditionalFormatting>
  <conditionalFormatting sqref="AE523">
    <cfRule type="expression" dxfId="1127" priority="1525">
      <formula>IF(RIGHT(TEXT(AE523,"0.#"),1)=".",FALSE,TRUE)</formula>
    </cfRule>
    <cfRule type="expression" dxfId="1126" priority="1526">
      <formula>IF(RIGHT(TEXT(AE523,"0.#"),1)=".",TRUE,FALSE)</formula>
    </cfRule>
  </conditionalFormatting>
  <conditionalFormatting sqref="AE524">
    <cfRule type="expression" dxfId="1125" priority="1523">
      <formula>IF(RIGHT(TEXT(AE524,"0.#"),1)=".",FALSE,TRUE)</formula>
    </cfRule>
    <cfRule type="expression" dxfId="1124" priority="1524">
      <formula>IF(RIGHT(TEXT(AE524,"0.#"),1)=".",TRUE,FALSE)</formula>
    </cfRule>
  </conditionalFormatting>
  <conditionalFormatting sqref="AU522">
    <cfRule type="expression" dxfId="1123" priority="1515">
      <formula>IF(RIGHT(TEXT(AU522,"0.#"),1)=".",FALSE,TRUE)</formula>
    </cfRule>
    <cfRule type="expression" dxfId="1122" priority="1516">
      <formula>IF(RIGHT(TEXT(AU522,"0.#"),1)=".",TRUE,FALSE)</formula>
    </cfRule>
  </conditionalFormatting>
  <conditionalFormatting sqref="AU523">
    <cfRule type="expression" dxfId="1121" priority="1513">
      <formula>IF(RIGHT(TEXT(AU523,"0.#"),1)=".",FALSE,TRUE)</formula>
    </cfRule>
    <cfRule type="expression" dxfId="1120" priority="1514">
      <formula>IF(RIGHT(TEXT(AU523,"0.#"),1)=".",TRUE,FALSE)</formula>
    </cfRule>
  </conditionalFormatting>
  <conditionalFormatting sqref="AU524">
    <cfRule type="expression" dxfId="1119" priority="1511">
      <formula>IF(RIGHT(TEXT(AU524,"0.#"),1)=".",FALSE,TRUE)</formula>
    </cfRule>
    <cfRule type="expression" dxfId="1118" priority="1512">
      <formula>IF(RIGHT(TEXT(AU524,"0.#"),1)=".",TRUE,FALSE)</formula>
    </cfRule>
  </conditionalFormatting>
  <conditionalFormatting sqref="AQ523">
    <cfRule type="expression" dxfId="1117" priority="1503">
      <formula>IF(RIGHT(TEXT(AQ523,"0.#"),1)=".",FALSE,TRUE)</formula>
    </cfRule>
    <cfRule type="expression" dxfId="1116" priority="1504">
      <formula>IF(RIGHT(TEXT(AQ523,"0.#"),1)=".",TRUE,FALSE)</formula>
    </cfRule>
  </conditionalFormatting>
  <conditionalFormatting sqref="AQ524">
    <cfRule type="expression" dxfId="1115" priority="1501">
      <formula>IF(RIGHT(TEXT(AQ524,"0.#"),1)=".",FALSE,TRUE)</formula>
    </cfRule>
    <cfRule type="expression" dxfId="1114" priority="1502">
      <formula>IF(RIGHT(TEXT(AQ524,"0.#"),1)=".",TRUE,FALSE)</formula>
    </cfRule>
  </conditionalFormatting>
  <conditionalFormatting sqref="AQ522">
    <cfRule type="expression" dxfId="1113" priority="1499">
      <formula>IF(RIGHT(TEXT(AQ522,"0.#"),1)=".",FALSE,TRUE)</formula>
    </cfRule>
    <cfRule type="expression" dxfId="1112" priority="1500">
      <formula>IF(RIGHT(TEXT(AQ522,"0.#"),1)=".",TRUE,FALSE)</formula>
    </cfRule>
  </conditionalFormatting>
  <conditionalFormatting sqref="AE527">
    <cfRule type="expression" dxfId="1111" priority="1497">
      <formula>IF(RIGHT(TEXT(AE527,"0.#"),1)=".",FALSE,TRUE)</formula>
    </cfRule>
    <cfRule type="expression" dxfId="1110" priority="1498">
      <formula>IF(RIGHT(TEXT(AE527,"0.#"),1)=".",TRUE,FALSE)</formula>
    </cfRule>
  </conditionalFormatting>
  <conditionalFormatting sqref="AE528">
    <cfRule type="expression" dxfId="1109" priority="1495">
      <formula>IF(RIGHT(TEXT(AE528,"0.#"),1)=".",FALSE,TRUE)</formula>
    </cfRule>
    <cfRule type="expression" dxfId="1108" priority="1496">
      <formula>IF(RIGHT(TEXT(AE528,"0.#"),1)=".",TRUE,FALSE)</formula>
    </cfRule>
  </conditionalFormatting>
  <conditionalFormatting sqref="AE529">
    <cfRule type="expression" dxfId="1107" priority="1493">
      <formula>IF(RIGHT(TEXT(AE529,"0.#"),1)=".",FALSE,TRUE)</formula>
    </cfRule>
    <cfRule type="expression" dxfId="1106" priority="1494">
      <formula>IF(RIGHT(TEXT(AE529,"0.#"),1)=".",TRUE,FALSE)</formula>
    </cfRule>
  </conditionalFormatting>
  <conditionalFormatting sqref="AU527">
    <cfRule type="expression" dxfId="1105" priority="1485">
      <formula>IF(RIGHT(TEXT(AU527,"0.#"),1)=".",FALSE,TRUE)</formula>
    </cfRule>
    <cfRule type="expression" dxfId="1104" priority="1486">
      <formula>IF(RIGHT(TEXT(AU527,"0.#"),1)=".",TRUE,FALSE)</formula>
    </cfRule>
  </conditionalFormatting>
  <conditionalFormatting sqref="AU528">
    <cfRule type="expression" dxfId="1103" priority="1483">
      <formula>IF(RIGHT(TEXT(AU528,"0.#"),1)=".",FALSE,TRUE)</formula>
    </cfRule>
    <cfRule type="expression" dxfId="1102" priority="1484">
      <formula>IF(RIGHT(TEXT(AU528,"0.#"),1)=".",TRUE,FALSE)</formula>
    </cfRule>
  </conditionalFormatting>
  <conditionalFormatting sqref="AU529">
    <cfRule type="expression" dxfId="1101" priority="1481">
      <formula>IF(RIGHT(TEXT(AU529,"0.#"),1)=".",FALSE,TRUE)</formula>
    </cfRule>
    <cfRule type="expression" dxfId="1100" priority="1482">
      <formula>IF(RIGHT(TEXT(AU529,"0.#"),1)=".",TRUE,FALSE)</formula>
    </cfRule>
  </conditionalFormatting>
  <conditionalFormatting sqref="AQ528">
    <cfRule type="expression" dxfId="1099" priority="1473">
      <formula>IF(RIGHT(TEXT(AQ528,"0.#"),1)=".",FALSE,TRUE)</formula>
    </cfRule>
    <cfRule type="expression" dxfId="1098" priority="1474">
      <formula>IF(RIGHT(TEXT(AQ528,"0.#"),1)=".",TRUE,FALSE)</formula>
    </cfRule>
  </conditionalFormatting>
  <conditionalFormatting sqref="AQ529">
    <cfRule type="expression" dxfId="1097" priority="1471">
      <formula>IF(RIGHT(TEXT(AQ529,"0.#"),1)=".",FALSE,TRUE)</formula>
    </cfRule>
    <cfRule type="expression" dxfId="1096" priority="1472">
      <formula>IF(RIGHT(TEXT(AQ529,"0.#"),1)=".",TRUE,FALSE)</formula>
    </cfRule>
  </conditionalFormatting>
  <conditionalFormatting sqref="AQ527">
    <cfRule type="expression" dxfId="1095" priority="1469">
      <formula>IF(RIGHT(TEXT(AQ527,"0.#"),1)=".",FALSE,TRUE)</formula>
    </cfRule>
    <cfRule type="expression" dxfId="1094" priority="1470">
      <formula>IF(RIGHT(TEXT(AQ527,"0.#"),1)=".",TRUE,FALSE)</formula>
    </cfRule>
  </conditionalFormatting>
  <conditionalFormatting sqref="AE532">
    <cfRule type="expression" dxfId="1093" priority="1467">
      <formula>IF(RIGHT(TEXT(AE532,"0.#"),1)=".",FALSE,TRUE)</formula>
    </cfRule>
    <cfRule type="expression" dxfId="1092" priority="1468">
      <formula>IF(RIGHT(TEXT(AE532,"0.#"),1)=".",TRUE,FALSE)</formula>
    </cfRule>
  </conditionalFormatting>
  <conditionalFormatting sqref="AM534">
    <cfRule type="expression" dxfId="1091" priority="1457">
      <formula>IF(RIGHT(TEXT(AM534,"0.#"),1)=".",FALSE,TRUE)</formula>
    </cfRule>
    <cfRule type="expression" dxfId="1090" priority="1458">
      <formula>IF(RIGHT(TEXT(AM534,"0.#"),1)=".",TRUE,FALSE)</formula>
    </cfRule>
  </conditionalFormatting>
  <conditionalFormatting sqref="AE533">
    <cfRule type="expression" dxfId="1089" priority="1465">
      <formula>IF(RIGHT(TEXT(AE533,"0.#"),1)=".",FALSE,TRUE)</formula>
    </cfRule>
    <cfRule type="expression" dxfId="1088" priority="1466">
      <formula>IF(RIGHT(TEXT(AE533,"0.#"),1)=".",TRUE,FALSE)</formula>
    </cfRule>
  </conditionalFormatting>
  <conditionalFormatting sqref="AE534">
    <cfRule type="expression" dxfId="1087" priority="1463">
      <formula>IF(RIGHT(TEXT(AE534,"0.#"),1)=".",FALSE,TRUE)</formula>
    </cfRule>
    <cfRule type="expression" dxfId="1086" priority="1464">
      <formula>IF(RIGHT(TEXT(AE534,"0.#"),1)=".",TRUE,FALSE)</formula>
    </cfRule>
  </conditionalFormatting>
  <conditionalFormatting sqref="AM532">
    <cfRule type="expression" dxfId="1085" priority="1461">
      <formula>IF(RIGHT(TEXT(AM532,"0.#"),1)=".",FALSE,TRUE)</formula>
    </cfRule>
    <cfRule type="expression" dxfId="1084" priority="1462">
      <formula>IF(RIGHT(TEXT(AM532,"0.#"),1)=".",TRUE,FALSE)</formula>
    </cfRule>
  </conditionalFormatting>
  <conditionalFormatting sqref="AM533">
    <cfRule type="expression" dxfId="1083" priority="1459">
      <formula>IF(RIGHT(TEXT(AM533,"0.#"),1)=".",FALSE,TRUE)</formula>
    </cfRule>
    <cfRule type="expression" dxfId="1082" priority="1460">
      <formula>IF(RIGHT(TEXT(AM533,"0.#"),1)=".",TRUE,FALSE)</formula>
    </cfRule>
  </conditionalFormatting>
  <conditionalFormatting sqref="AU532">
    <cfRule type="expression" dxfId="1081" priority="1455">
      <formula>IF(RIGHT(TEXT(AU532,"0.#"),1)=".",FALSE,TRUE)</formula>
    </cfRule>
    <cfRule type="expression" dxfId="1080" priority="1456">
      <formula>IF(RIGHT(TEXT(AU532,"0.#"),1)=".",TRUE,FALSE)</formula>
    </cfRule>
  </conditionalFormatting>
  <conditionalFormatting sqref="AU533">
    <cfRule type="expression" dxfId="1079" priority="1453">
      <formula>IF(RIGHT(TEXT(AU533,"0.#"),1)=".",FALSE,TRUE)</formula>
    </cfRule>
    <cfRule type="expression" dxfId="1078" priority="1454">
      <formula>IF(RIGHT(TEXT(AU533,"0.#"),1)=".",TRUE,FALSE)</formula>
    </cfRule>
  </conditionalFormatting>
  <conditionalFormatting sqref="AU534">
    <cfRule type="expression" dxfId="1077" priority="1451">
      <formula>IF(RIGHT(TEXT(AU534,"0.#"),1)=".",FALSE,TRUE)</formula>
    </cfRule>
    <cfRule type="expression" dxfId="1076" priority="1452">
      <formula>IF(RIGHT(TEXT(AU534,"0.#"),1)=".",TRUE,FALSE)</formula>
    </cfRule>
  </conditionalFormatting>
  <conditionalFormatting sqref="AI534">
    <cfRule type="expression" dxfId="1075" priority="1445">
      <formula>IF(RIGHT(TEXT(AI534,"0.#"),1)=".",FALSE,TRUE)</formula>
    </cfRule>
    <cfRule type="expression" dxfId="1074" priority="1446">
      <formula>IF(RIGHT(TEXT(AI534,"0.#"),1)=".",TRUE,FALSE)</formula>
    </cfRule>
  </conditionalFormatting>
  <conditionalFormatting sqref="AI532">
    <cfRule type="expression" dxfId="1073" priority="1449">
      <formula>IF(RIGHT(TEXT(AI532,"0.#"),1)=".",FALSE,TRUE)</formula>
    </cfRule>
    <cfRule type="expression" dxfId="1072" priority="1450">
      <formula>IF(RIGHT(TEXT(AI532,"0.#"),1)=".",TRUE,FALSE)</formula>
    </cfRule>
  </conditionalFormatting>
  <conditionalFormatting sqref="AI533">
    <cfRule type="expression" dxfId="1071" priority="1447">
      <formula>IF(RIGHT(TEXT(AI533,"0.#"),1)=".",FALSE,TRUE)</formula>
    </cfRule>
    <cfRule type="expression" dxfId="1070" priority="1448">
      <formula>IF(RIGHT(TEXT(AI533,"0.#"),1)=".",TRUE,FALSE)</formula>
    </cfRule>
  </conditionalFormatting>
  <conditionalFormatting sqref="AQ533">
    <cfRule type="expression" dxfId="1069" priority="1443">
      <formula>IF(RIGHT(TEXT(AQ533,"0.#"),1)=".",FALSE,TRUE)</formula>
    </cfRule>
    <cfRule type="expression" dxfId="1068" priority="1444">
      <formula>IF(RIGHT(TEXT(AQ533,"0.#"),1)=".",TRUE,FALSE)</formula>
    </cfRule>
  </conditionalFormatting>
  <conditionalFormatting sqref="AQ534">
    <cfRule type="expression" dxfId="1067" priority="1441">
      <formula>IF(RIGHT(TEXT(AQ534,"0.#"),1)=".",FALSE,TRUE)</formula>
    </cfRule>
    <cfRule type="expression" dxfId="1066" priority="1442">
      <formula>IF(RIGHT(TEXT(AQ534,"0.#"),1)=".",TRUE,FALSE)</formula>
    </cfRule>
  </conditionalFormatting>
  <conditionalFormatting sqref="AQ532">
    <cfRule type="expression" dxfId="1065" priority="1439">
      <formula>IF(RIGHT(TEXT(AQ532,"0.#"),1)=".",FALSE,TRUE)</formula>
    </cfRule>
    <cfRule type="expression" dxfId="1064" priority="1440">
      <formula>IF(RIGHT(TEXT(AQ532,"0.#"),1)=".",TRUE,FALSE)</formula>
    </cfRule>
  </conditionalFormatting>
  <conditionalFormatting sqref="AE541">
    <cfRule type="expression" dxfId="1063" priority="1437">
      <formula>IF(RIGHT(TEXT(AE541,"0.#"),1)=".",FALSE,TRUE)</formula>
    </cfRule>
    <cfRule type="expression" dxfId="1062" priority="1438">
      <formula>IF(RIGHT(TEXT(AE541,"0.#"),1)=".",TRUE,FALSE)</formula>
    </cfRule>
  </conditionalFormatting>
  <conditionalFormatting sqref="AE542">
    <cfRule type="expression" dxfId="1061" priority="1435">
      <formula>IF(RIGHT(TEXT(AE542,"0.#"),1)=".",FALSE,TRUE)</formula>
    </cfRule>
    <cfRule type="expression" dxfId="1060" priority="1436">
      <formula>IF(RIGHT(TEXT(AE542,"0.#"),1)=".",TRUE,FALSE)</formula>
    </cfRule>
  </conditionalFormatting>
  <conditionalFormatting sqref="AE543">
    <cfRule type="expression" dxfId="1059" priority="1433">
      <formula>IF(RIGHT(TEXT(AE543,"0.#"),1)=".",FALSE,TRUE)</formula>
    </cfRule>
    <cfRule type="expression" dxfId="1058" priority="1434">
      <formula>IF(RIGHT(TEXT(AE543,"0.#"),1)=".",TRUE,FALSE)</formula>
    </cfRule>
  </conditionalFormatting>
  <conditionalFormatting sqref="AU541">
    <cfRule type="expression" dxfId="1057" priority="1425">
      <formula>IF(RIGHT(TEXT(AU541,"0.#"),1)=".",FALSE,TRUE)</formula>
    </cfRule>
    <cfRule type="expression" dxfId="1056" priority="1426">
      <formula>IF(RIGHT(TEXT(AU541,"0.#"),1)=".",TRUE,FALSE)</formula>
    </cfRule>
  </conditionalFormatting>
  <conditionalFormatting sqref="AU542">
    <cfRule type="expression" dxfId="1055" priority="1423">
      <formula>IF(RIGHT(TEXT(AU542,"0.#"),1)=".",FALSE,TRUE)</formula>
    </cfRule>
    <cfRule type="expression" dxfId="1054" priority="1424">
      <formula>IF(RIGHT(TEXT(AU542,"0.#"),1)=".",TRUE,FALSE)</formula>
    </cfRule>
  </conditionalFormatting>
  <conditionalFormatting sqref="AU543">
    <cfRule type="expression" dxfId="1053" priority="1421">
      <formula>IF(RIGHT(TEXT(AU543,"0.#"),1)=".",FALSE,TRUE)</formula>
    </cfRule>
    <cfRule type="expression" dxfId="1052" priority="1422">
      <formula>IF(RIGHT(TEXT(AU543,"0.#"),1)=".",TRUE,FALSE)</formula>
    </cfRule>
  </conditionalFormatting>
  <conditionalFormatting sqref="AQ542">
    <cfRule type="expression" dxfId="1051" priority="1413">
      <formula>IF(RIGHT(TEXT(AQ542,"0.#"),1)=".",FALSE,TRUE)</formula>
    </cfRule>
    <cfRule type="expression" dxfId="1050" priority="1414">
      <formula>IF(RIGHT(TEXT(AQ542,"0.#"),1)=".",TRUE,FALSE)</formula>
    </cfRule>
  </conditionalFormatting>
  <conditionalFormatting sqref="AQ543">
    <cfRule type="expression" dxfId="1049" priority="1411">
      <formula>IF(RIGHT(TEXT(AQ543,"0.#"),1)=".",FALSE,TRUE)</formula>
    </cfRule>
    <cfRule type="expression" dxfId="1048" priority="1412">
      <formula>IF(RIGHT(TEXT(AQ543,"0.#"),1)=".",TRUE,FALSE)</formula>
    </cfRule>
  </conditionalFormatting>
  <conditionalFormatting sqref="AQ541">
    <cfRule type="expression" dxfId="1047" priority="1409">
      <formula>IF(RIGHT(TEXT(AQ541,"0.#"),1)=".",FALSE,TRUE)</formula>
    </cfRule>
    <cfRule type="expression" dxfId="1046" priority="1410">
      <formula>IF(RIGHT(TEXT(AQ541,"0.#"),1)=".",TRUE,FALSE)</formula>
    </cfRule>
  </conditionalFormatting>
  <conditionalFormatting sqref="AE566">
    <cfRule type="expression" dxfId="1045" priority="1407">
      <formula>IF(RIGHT(TEXT(AE566,"0.#"),1)=".",FALSE,TRUE)</formula>
    </cfRule>
    <cfRule type="expression" dxfId="1044" priority="1408">
      <formula>IF(RIGHT(TEXT(AE566,"0.#"),1)=".",TRUE,FALSE)</formula>
    </cfRule>
  </conditionalFormatting>
  <conditionalFormatting sqref="AE567">
    <cfRule type="expression" dxfId="1043" priority="1405">
      <formula>IF(RIGHT(TEXT(AE567,"0.#"),1)=".",FALSE,TRUE)</formula>
    </cfRule>
    <cfRule type="expression" dxfId="1042" priority="1406">
      <formula>IF(RIGHT(TEXT(AE567,"0.#"),1)=".",TRUE,FALSE)</formula>
    </cfRule>
  </conditionalFormatting>
  <conditionalFormatting sqref="AE568">
    <cfRule type="expression" dxfId="1041" priority="1403">
      <formula>IF(RIGHT(TEXT(AE568,"0.#"),1)=".",FALSE,TRUE)</formula>
    </cfRule>
    <cfRule type="expression" dxfId="1040" priority="1404">
      <formula>IF(RIGHT(TEXT(AE568,"0.#"),1)=".",TRUE,FALSE)</formula>
    </cfRule>
  </conditionalFormatting>
  <conditionalFormatting sqref="AU566">
    <cfRule type="expression" dxfId="1039" priority="1395">
      <formula>IF(RIGHT(TEXT(AU566,"0.#"),1)=".",FALSE,TRUE)</formula>
    </cfRule>
    <cfRule type="expression" dxfId="1038" priority="1396">
      <formula>IF(RIGHT(TEXT(AU566,"0.#"),1)=".",TRUE,FALSE)</formula>
    </cfRule>
  </conditionalFormatting>
  <conditionalFormatting sqref="AU567">
    <cfRule type="expression" dxfId="1037" priority="1393">
      <formula>IF(RIGHT(TEXT(AU567,"0.#"),1)=".",FALSE,TRUE)</formula>
    </cfRule>
    <cfRule type="expression" dxfId="1036" priority="1394">
      <formula>IF(RIGHT(TEXT(AU567,"0.#"),1)=".",TRUE,FALSE)</formula>
    </cfRule>
  </conditionalFormatting>
  <conditionalFormatting sqref="AU568">
    <cfRule type="expression" dxfId="1035" priority="1391">
      <formula>IF(RIGHT(TEXT(AU568,"0.#"),1)=".",FALSE,TRUE)</formula>
    </cfRule>
    <cfRule type="expression" dxfId="1034" priority="1392">
      <formula>IF(RIGHT(TEXT(AU568,"0.#"),1)=".",TRUE,FALSE)</formula>
    </cfRule>
  </conditionalFormatting>
  <conditionalFormatting sqref="AQ567">
    <cfRule type="expression" dxfId="1033" priority="1383">
      <formula>IF(RIGHT(TEXT(AQ567,"0.#"),1)=".",FALSE,TRUE)</formula>
    </cfRule>
    <cfRule type="expression" dxfId="1032" priority="1384">
      <formula>IF(RIGHT(TEXT(AQ567,"0.#"),1)=".",TRUE,FALSE)</formula>
    </cfRule>
  </conditionalFormatting>
  <conditionalFormatting sqref="AQ568">
    <cfRule type="expression" dxfId="1031" priority="1381">
      <formula>IF(RIGHT(TEXT(AQ568,"0.#"),1)=".",FALSE,TRUE)</formula>
    </cfRule>
    <cfRule type="expression" dxfId="1030" priority="1382">
      <formula>IF(RIGHT(TEXT(AQ568,"0.#"),1)=".",TRUE,FALSE)</formula>
    </cfRule>
  </conditionalFormatting>
  <conditionalFormatting sqref="AQ566">
    <cfRule type="expression" dxfId="1029" priority="1379">
      <formula>IF(RIGHT(TEXT(AQ566,"0.#"),1)=".",FALSE,TRUE)</formula>
    </cfRule>
    <cfRule type="expression" dxfId="1028" priority="1380">
      <formula>IF(RIGHT(TEXT(AQ566,"0.#"),1)=".",TRUE,FALSE)</formula>
    </cfRule>
  </conditionalFormatting>
  <conditionalFormatting sqref="AE546">
    <cfRule type="expression" dxfId="1027" priority="1377">
      <formula>IF(RIGHT(TEXT(AE546,"0.#"),1)=".",FALSE,TRUE)</formula>
    </cfRule>
    <cfRule type="expression" dxfId="1026" priority="1378">
      <formula>IF(RIGHT(TEXT(AE546,"0.#"),1)=".",TRUE,FALSE)</formula>
    </cfRule>
  </conditionalFormatting>
  <conditionalFormatting sqref="AE547">
    <cfRule type="expression" dxfId="1025" priority="1375">
      <formula>IF(RIGHT(TEXT(AE547,"0.#"),1)=".",FALSE,TRUE)</formula>
    </cfRule>
    <cfRule type="expression" dxfId="1024" priority="1376">
      <formula>IF(RIGHT(TEXT(AE547,"0.#"),1)=".",TRUE,FALSE)</formula>
    </cfRule>
  </conditionalFormatting>
  <conditionalFormatting sqref="AE548">
    <cfRule type="expression" dxfId="1023" priority="1373">
      <formula>IF(RIGHT(TEXT(AE548,"0.#"),1)=".",FALSE,TRUE)</formula>
    </cfRule>
    <cfRule type="expression" dxfId="1022" priority="1374">
      <formula>IF(RIGHT(TEXT(AE548,"0.#"),1)=".",TRUE,FALSE)</formula>
    </cfRule>
  </conditionalFormatting>
  <conditionalFormatting sqref="AU546">
    <cfRule type="expression" dxfId="1021" priority="1365">
      <formula>IF(RIGHT(TEXT(AU546,"0.#"),1)=".",FALSE,TRUE)</formula>
    </cfRule>
    <cfRule type="expression" dxfId="1020" priority="1366">
      <formula>IF(RIGHT(TEXT(AU546,"0.#"),1)=".",TRUE,FALSE)</formula>
    </cfRule>
  </conditionalFormatting>
  <conditionalFormatting sqref="AU547">
    <cfRule type="expression" dxfId="1019" priority="1363">
      <formula>IF(RIGHT(TEXT(AU547,"0.#"),1)=".",FALSE,TRUE)</formula>
    </cfRule>
    <cfRule type="expression" dxfId="1018" priority="1364">
      <formula>IF(RIGHT(TEXT(AU547,"0.#"),1)=".",TRUE,FALSE)</formula>
    </cfRule>
  </conditionalFormatting>
  <conditionalFormatting sqref="AU548">
    <cfRule type="expression" dxfId="1017" priority="1361">
      <formula>IF(RIGHT(TEXT(AU548,"0.#"),1)=".",FALSE,TRUE)</formula>
    </cfRule>
    <cfRule type="expression" dxfId="1016" priority="1362">
      <formula>IF(RIGHT(TEXT(AU548,"0.#"),1)=".",TRUE,FALSE)</formula>
    </cfRule>
  </conditionalFormatting>
  <conditionalFormatting sqref="AQ547">
    <cfRule type="expression" dxfId="1015" priority="1353">
      <formula>IF(RIGHT(TEXT(AQ547,"0.#"),1)=".",FALSE,TRUE)</formula>
    </cfRule>
    <cfRule type="expression" dxfId="1014" priority="1354">
      <formula>IF(RIGHT(TEXT(AQ547,"0.#"),1)=".",TRUE,FALSE)</formula>
    </cfRule>
  </conditionalFormatting>
  <conditionalFormatting sqref="AQ546">
    <cfRule type="expression" dxfId="1013" priority="1349">
      <formula>IF(RIGHT(TEXT(AQ546,"0.#"),1)=".",FALSE,TRUE)</formula>
    </cfRule>
    <cfRule type="expression" dxfId="1012" priority="1350">
      <formula>IF(RIGHT(TEXT(AQ546,"0.#"),1)=".",TRUE,FALSE)</formula>
    </cfRule>
  </conditionalFormatting>
  <conditionalFormatting sqref="AE551">
    <cfRule type="expression" dxfId="1011" priority="1347">
      <formula>IF(RIGHT(TEXT(AE551,"0.#"),1)=".",FALSE,TRUE)</formula>
    </cfRule>
    <cfRule type="expression" dxfId="1010" priority="1348">
      <formula>IF(RIGHT(TEXT(AE551,"0.#"),1)=".",TRUE,FALSE)</formula>
    </cfRule>
  </conditionalFormatting>
  <conditionalFormatting sqref="AE553">
    <cfRule type="expression" dxfId="1009" priority="1343">
      <formula>IF(RIGHT(TEXT(AE553,"0.#"),1)=".",FALSE,TRUE)</formula>
    </cfRule>
    <cfRule type="expression" dxfId="1008" priority="1344">
      <formula>IF(RIGHT(TEXT(AE553,"0.#"),1)=".",TRUE,FALSE)</formula>
    </cfRule>
  </conditionalFormatting>
  <conditionalFormatting sqref="AU551">
    <cfRule type="expression" dxfId="1007" priority="1335">
      <formula>IF(RIGHT(TEXT(AU551,"0.#"),1)=".",FALSE,TRUE)</formula>
    </cfRule>
    <cfRule type="expression" dxfId="1006" priority="1336">
      <formula>IF(RIGHT(TEXT(AU551,"0.#"),1)=".",TRUE,FALSE)</formula>
    </cfRule>
  </conditionalFormatting>
  <conditionalFormatting sqref="AU553">
    <cfRule type="expression" dxfId="1005" priority="1331">
      <formula>IF(RIGHT(TEXT(AU553,"0.#"),1)=".",FALSE,TRUE)</formula>
    </cfRule>
    <cfRule type="expression" dxfId="1004" priority="1332">
      <formula>IF(RIGHT(TEXT(AU553,"0.#"),1)=".",TRUE,FALSE)</formula>
    </cfRule>
  </conditionalFormatting>
  <conditionalFormatting sqref="AQ552">
    <cfRule type="expression" dxfId="1003" priority="1323">
      <formula>IF(RIGHT(TEXT(AQ552,"0.#"),1)=".",FALSE,TRUE)</formula>
    </cfRule>
    <cfRule type="expression" dxfId="1002" priority="1324">
      <formula>IF(RIGHT(TEXT(AQ552,"0.#"),1)=".",TRUE,FALSE)</formula>
    </cfRule>
  </conditionalFormatting>
  <conditionalFormatting sqref="AU561">
    <cfRule type="expression" dxfId="1001" priority="1275">
      <formula>IF(RIGHT(TEXT(AU561,"0.#"),1)=".",FALSE,TRUE)</formula>
    </cfRule>
    <cfRule type="expression" dxfId="1000" priority="1276">
      <formula>IF(RIGHT(TEXT(AU561,"0.#"),1)=".",TRUE,FALSE)</formula>
    </cfRule>
  </conditionalFormatting>
  <conditionalFormatting sqref="AU562">
    <cfRule type="expression" dxfId="999" priority="1273">
      <formula>IF(RIGHT(TEXT(AU562,"0.#"),1)=".",FALSE,TRUE)</formula>
    </cfRule>
    <cfRule type="expression" dxfId="998" priority="1274">
      <formula>IF(RIGHT(TEXT(AU562,"0.#"),1)=".",TRUE,FALSE)</formula>
    </cfRule>
  </conditionalFormatting>
  <conditionalFormatting sqref="AU563">
    <cfRule type="expression" dxfId="997" priority="1271">
      <formula>IF(RIGHT(TEXT(AU563,"0.#"),1)=".",FALSE,TRUE)</formula>
    </cfRule>
    <cfRule type="expression" dxfId="996" priority="1272">
      <formula>IF(RIGHT(TEXT(AU563,"0.#"),1)=".",TRUE,FALSE)</formula>
    </cfRule>
  </conditionalFormatting>
  <conditionalFormatting sqref="AQ562">
    <cfRule type="expression" dxfId="995" priority="1263">
      <formula>IF(RIGHT(TEXT(AQ562,"0.#"),1)=".",FALSE,TRUE)</formula>
    </cfRule>
    <cfRule type="expression" dxfId="994" priority="1264">
      <formula>IF(RIGHT(TEXT(AQ562,"0.#"),1)=".",TRUE,FALSE)</formula>
    </cfRule>
  </conditionalFormatting>
  <conditionalFormatting sqref="AQ563">
    <cfRule type="expression" dxfId="993" priority="1261">
      <formula>IF(RIGHT(TEXT(AQ563,"0.#"),1)=".",FALSE,TRUE)</formula>
    </cfRule>
    <cfRule type="expression" dxfId="992" priority="1262">
      <formula>IF(RIGHT(TEXT(AQ563,"0.#"),1)=".",TRUE,FALSE)</formula>
    </cfRule>
  </conditionalFormatting>
  <conditionalFormatting sqref="AQ561">
    <cfRule type="expression" dxfId="991" priority="1259">
      <formula>IF(RIGHT(TEXT(AQ561,"0.#"),1)=".",FALSE,TRUE)</formula>
    </cfRule>
    <cfRule type="expression" dxfId="990" priority="1260">
      <formula>IF(RIGHT(TEXT(AQ561,"0.#"),1)=".",TRUE,FALSE)</formula>
    </cfRule>
  </conditionalFormatting>
  <conditionalFormatting sqref="AE571">
    <cfRule type="expression" dxfId="989" priority="1257">
      <formula>IF(RIGHT(TEXT(AE571,"0.#"),1)=".",FALSE,TRUE)</formula>
    </cfRule>
    <cfRule type="expression" dxfId="988" priority="1258">
      <formula>IF(RIGHT(TEXT(AE571,"0.#"),1)=".",TRUE,FALSE)</formula>
    </cfRule>
  </conditionalFormatting>
  <conditionalFormatting sqref="AE572">
    <cfRule type="expression" dxfId="987" priority="1255">
      <formula>IF(RIGHT(TEXT(AE572,"0.#"),1)=".",FALSE,TRUE)</formula>
    </cfRule>
    <cfRule type="expression" dxfId="986" priority="1256">
      <formula>IF(RIGHT(TEXT(AE572,"0.#"),1)=".",TRUE,FALSE)</formula>
    </cfRule>
  </conditionalFormatting>
  <conditionalFormatting sqref="AE573">
    <cfRule type="expression" dxfId="985" priority="1253">
      <formula>IF(RIGHT(TEXT(AE573,"0.#"),1)=".",FALSE,TRUE)</formula>
    </cfRule>
    <cfRule type="expression" dxfId="984" priority="1254">
      <formula>IF(RIGHT(TEXT(AE573,"0.#"),1)=".",TRUE,FALSE)</formula>
    </cfRule>
  </conditionalFormatting>
  <conditionalFormatting sqref="AU571">
    <cfRule type="expression" dxfId="983" priority="1245">
      <formula>IF(RIGHT(TEXT(AU571,"0.#"),1)=".",FALSE,TRUE)</formula>
    </cfRule>
    <cfRule type="expression" dxfId="982" priority="1246">
      <formula>IF(RIGHT(TEXT(AU571,"0.#"),1)=".",TRUE,FALSE)</formula>
    </cfRule>
  </conditionalFormatting>
  <conditionalFormatting sqref="AU572">
    <cfRule type="expression" dxfId="981" priority="1243">
      <formula>IF(RIGHT(TEXT(AU572,"0.#"),1)=".",FALSE,TRUE)</formula>
    </cfRule>
    <cfRule type="expression" dxfId="980" priority="1244">
      <formula>IF(RIGHT(TEXT(AU572,"0.#"),1)=".",TRUE,FALSE)</formula>
    </cfRule>
  </conditionalFormatting>
  <conditionalFormatting sqref="AU573">
    <cfRule type="expression" dxfId="979" priority="1241">
      <formula>IF(RIGHT(TEXT(AU573,"0.#"),1)=".",FALSE,TRUE)</formula>
    </cfRule>
    <cfRule type="expression" dxfId="978" priority="1242">
      <formula>IF(RIGHT(TEXT(AU573,"0.#"),1)=".",TRUE,FALSE)</formula>
    </cfRule>
  </conditionalFormatting>
  <conditionalFormatting sqref="AQ572">
    <cfRule type="expression" dxfId="977" priority="1233">
      <formula>IF(RIGHT(TEXT(AQ572,"0.#"),1)=".",FALSE,TRUE)</formula>
    </cfRule>
    <cfRule type="expression" dxfId="976" priority="1234">
      <formula>IF(RIGHT(TEXT(AQ572,"0.#"),1)=".",TRUE,FALSE)</formula>
    </cfRule>
  </conditionalFormatting>
  <conditionalFormatting sqref="AQ573">
    <cfRule type="expression" dxfId="975" priority="1231">
      <formula>IF(RIGHT(TEXT(AQ573,"0.#"),1)=".",FALSE,TRUE)</formula>
    </cfRule>
    <cfRule type="expression" dxfId="974" priority="1232">
      <formula>IF(RIGHT(TEXT(AQ573,"0.#"),1)=".",TRUE,FALSE)</formula>
    </cfRule>
  </conditionalFormatting>
  <conditionalFormatting sqref="AQ571">
    <cfRule type="expression" dxfId="973" priority="1229">
      <formula>IF(RIGHT(TEXT(AQ571,"0.#"),1)=".",FALSE,TRUE)</formula>
    </cfRule>
    <cfRule type="expression" dxfId="972" priority="1230">
      <formula>IF(RIGHT(TEXT(AQ571,"0.#"),1)=".",TRUE,FALSE)</formula>
    </cfRule>
  </conditionalFormatting>
  <conditionalFormatting sqref="AE576">
    <cfRule type="expression" dxfId="971" priority="1227">
      <formula>IF(RIGHT(TEXT(AE576,"0.#"),1)=".",FALSE,TRUE)</formula>
    </cfRule>
    <cfRule type="expression" dxfId="970" priority="1228">
      <formula>IF(RIGHT(TEXT(AE576,"0.#"),1)=".",TRUE,FALSE)</formula>
    </cfRule>
  </conditionalFormatting>
  <conditionalFormatting sqref="AE577">
    <cfRule type="expression" dxfId="969" priority="1225">
      <formula>IF(RIGHT(TEXT(AE577,"0.#"),1)=".",FALSE,TRUE)</formula>
    </cfRule>
    <cfRule type="expression" dxfId="968" priority="1226">
      <formula>IF(RIGHT(TEXT(AE577,"0.#"),1)=".",TRUE,FALSE)</formula>
    </cfRule>
  </conditionalFormatting>
  <conditionalFormatting sqref="AE578">
    <cfRule type="expression" dxfId="967" priority="1223">
      <formula>IF(RIGHT(TEXT(AE578,"0.#"),1)=".",FALSE,TRUE)</formula>
    </cfRule>
    <cfRule type="expression" dxfId="966" priority="1224">
      <formula>IF(RIGHT(TEXT(AE578,"0.#"),1)=".",TRUE,FALSE)</formula>
    </cfRule>
  </conditionalFormatting>
  <conditionalFormatting sqref="AU576">
    <cfRule type="expression" dxfId="965" priority="1215">
      <formula>IF(RIGHT(TEXT(AU576,"0.#"),1)=".",FALSE,TRUE)</formula>
    </cfRule>
    <cfRule type="expression" dxfId="964" priority="1216">
      <formula>IF(RIGHT(TEXT(AU576,"0.#"),1)=".",TRUE,FALSE)</formula>
    </cfRule>
  </conditionalFormatting>
  <conditionalFormatting sqref="AU577">
    <cfRule type="expression" dxfId="963" priority="1213">
      <formula>IF(RIGHT(TEXT(AU577,"0.#"),1)=".",FALSE,TRUE)</formula>
    </cfRule>
    <cfRule type="expression" dxfId="962" priority="1214">
      <formula>IF(RIGHT(TEXT(AU577,"0.#"),1)=".",TRUE,FALSE)</formula>
    </cfRule>
  </conditionalFormatting>
  <conditionalFormatting sqref="AU578">
    <cfRule type="expression" dxfId="961" priority="1211">
      <formula>IF(RIGHT(TEXT(AU578,"0.#"),1)=".",FALSE,TRUE)</formula>
    </cfRule>
    <cfRule type="expression" dxfId="960" priority="1212">
      <formula>IF(RIGHT(TEXT(AU578,"0.#"),1)=".",TRUE,FALSE)</formula>
    </cfRule>
  </conditionalFormatting>
  <conditionalFormatting sqref="AQ577">
    <cfRule type="expression" dxfId="959" priority="1203">
      <formula>IF(RIGHT(TEXT(AQ577,"0.#"),1)=".",FALSE,TRUE)</formula>
    </cfRule>
    <cfRule type="expression" dxfId="958" priority="1204">
      <formula>IF(RIGHT(TEXT(AQ577,"0.#"),1)=".",TRUE,FALSE)</formula>
    </cfRule>
  </conditionalFormatting>
  <conditionalFormatting sqref="AQ578">
    <cfRule type="expression" dxfId="957" priority="1201">
      <formula>IF(RIGHT(TEXT(AQ578,"0.#"),1)=".",FALSE,TRUE)</formula>
    </cfRule>
    <cfRule type="expression" dxfId="956" priority="1202">
      <formula>IF(RIGHT(TEXT(AQ578,"0.#"),1)=".",TRUE,FALSE)</formula>
    </cfRule>
  </conditionalFormatting>
  <conditionalFormatting sqref="AQ576">
    <cfRule type="expression" dxfId="955" priority="1199">
      <formula>IF(RIGHT(TEXT(AQ576,"0.#"),1)=".",FALSE,TRUE)</formula>
    </cfRule>
    <cfRule type="expression" dxfId="954" priority="1200">
      <formula>IF(RIGHT(TEXT(AQ576,"0.#"),1)=".",TRUE,FALSE)</formula>
    </cfRule>
  </conditionalFormatting>
  <conditionalFormatting sqref="AE581">
    <cfRule type="expression" dxfId="953" priority="1197">
      <formula>IF(RIGHT(TEXT(AE581,"0.#"),1)=".",FALSE,TRUE)</formula>
    </cfRule>
    <cfRule type="expression" dxfId="952" priority="1198">
      <formula>IF(RIGHT(TEXT(AE581,"0.#"),1)=".",TRUE,FALSE)</formula>
    </cfRule>
  </conditionalFormatting>
  <conditionalFormatting sqref="AE582">
    <cfRule type="expression" dxfId="951" priority="1195">
      <formula>IF(RIGHT(TEXT(AE582,"0.#"),1)=".",FALSE,TRUE)</formula>
    </cfRule>
    <cfRule type="expression" dxfId="950" priority="1196">
      <formula>IF(RIGHT(TEXT(AE582,"0.#"),1)=".",TRUE,FALSE)</formula>
    </cfRule>
  </conditionalFormatting>
  <conditionalFormatting sqref="AE583">
    <cfRule type="expression" dxfId="949" priority="1193">
      <formula>IF(RIGHT(TEXT(AE583,"0.#"),1)=".",FALSE,TRUE)</formula>
    </cfRule>
    <cfRule type="expression" dxfId="948" priority="1194">
      <formula>IF(RIGHT(TEXT(AE583,"0.#"),1)=".",TRUE,FALSE)</formula>
    </cfRule>
  </conditionalFormatting>
  <conditionalFormatting sqref="AU581">
    <cfRule type="expression" dxfId="947" priority="1185">
      <formula>IF(RIGHT(TEXT(AU581,"0.#"),1)=".",FALSE,TRUE)</formula>
    </cfRule>
    <cfRule type="expression" dxfId="946" priority="1186">
      <formula>IF(RIGHT(TEXT(AU581,"0.#"),1)=".",TRUE,FALSE)</formula>
    </cfRule>
  </conditionalFormatting>
  <conditionalFormatting sqref="AQ582">
    <cfRule type="expression" dxfId="945" priority="1173">
      <formula>IF(RIGHT(TEXT(AQ582,"0.#"),1)=".",FALSE,TRUE)</formula>
    </cfRule>
    <cfRule type="expression" dxfId="944" priority="1174">
      <formula>IF(RIGHT(TEXT(AQ582,"0.#"),1)=".",TRUE,FALSE)</formula>
    </cfRule>
  </conditionalFormatting>
  <conditionalFormatting sqref="AQ583">
    <cfRule type="expression" dxfId="943" priority="1171">
      <formula>IF(RIGHT(TEXT(AQ583,"0.#"),1)=".",FALSE,TRUE)</formula>
    </cfRule>
    <cfRule type="expression" dxfId="942" priority="1172">
      <formula>IF(RIGHT(TEXT(AQ583,"0.#"),1)=".",TRUE,FALSE)</formula>
    </cfRule>
  </conditionalFormatting>
  <conditionalFormatting sqref="AQ581">
    <cfRule type="expression" dxfId="941" priority="1169">
      <formula>IF(RIGHT(TEXT(AQ581,"0.#"),1)=".",FALSE,TRUE)</formula>
    </cfRule>
    <cfRule type="expression" dxfId="940" priority="1170">
      <formula>IF(RIGHT(TEXT(AQ581,"0.#"),1)=".",TRUE,FALSE)</formula>
    </cfRule>
  </conditionalFormatting>
  <conditionalFormatting sqref="AE586">
    <cfRule type="expression" dxfId="939" priority="1167">
      <formula>IF(RIGHT(TEXT(AE586,"0.#"),1)=".",FALSE,TRUE)</formula>
    </cfRule>
    <cfRule type="expression" dxfId="938" priority="1168">
      <formula>IF(RIGHT(TEXT(AE586,"0.#"),1)=".",TRUE,FALSE)</formula>
    </cfRule>
  </conditionalFormatting>
  <conditionalFormatting sqref="AM588">
    <cfRule type="expression" dxfId="937" priority="1157">
      <formula>IF(RIGHT(TEXT(AM588,"0.#"),1)=".",FALSE,TRUE)</formula>
    </cfRule>
    <cfRule type="expression" dxfId="936" priority="1158">
      <formula>IF(RIGHT(TEXT(AM588,"0.#"),1)=".",TRUE,FALSE)</formula>
    </cfRule>
  </conditionalFormatting>
  <conditionalFormatting sqref="AE587">
    <cfRule type="expression" dxfId="935" priority="1165">
      <formula>IF(RIGHT(TEXT(AE587,"0.#"),1)=".",FALSE,TRUE)</formula>
    </cfRule>
    <cfRule type="expression" dxfId="934" priority="1166">
      <formula>IF(RIGHT(TEXT(AE587,"0.#"),1)=".",TRUE,FALSE)</formula>
    </cfRule>
  </conditionalFormatting>
  <conditionalFormatting sqref="AE588">
    <cfRule type="expression" dxfId="933" priority="1163">
      <formula>IF(RIGHT(TEXT(AE588,"0.#"),1)=".",FALSE,TRUE)</formula>
    </cfRule>
    <cfRule type="expression" dxfId="932" priority="1164">
      <formula>IF(RIGHT(TEXT(AE588,"0.#"),1)=".",TRUE,FALSE)</formula>
    </cfRule>
  </conditionalFormatting>
  <conditionalFormatting sqref="AM586">
    <cfRule type="expression" dxfId="931" priority="1161">
      <formula>IF(RIGHT(TEXT(AM586,"0.#"),1)=".",FALSE,TRUE)</formula>
    </cfRule>
    <cfRule type="expression" dxfId="930" priority="1162">
      <formula>IF(RIGHT(TEXT(AM586,"0.#"),1)=".",TRUE,FALSE)</formula>
    </cfRule>
  </conditionalFormatting>
  <conditionalFormatting sqref="AM587">
    <cfRule type="expression" dxfId="929" priority="1159">
      <formula>IF(RIGHT(TEXT(AM587,"0.#"),1)=".",FALSE,TRUE)</formula>
    </cfRule>
    <cfRule type="expression" dxfId="928" priority="1160">
      <formula>IF(RIGHT(TEXT(AM587,"0.#"),1)=".",TRUE,FALSE)</formula>
    </cfRule>
  </conditionalFormatting>
  <conditionalFormatting sqref="AU586">
    <cfRule type="expression" dxfId="927" priority="1155">
      <formula>IF(RIGHT(TEXT(AU586,"0.#"),1)=".",FALSE,TRUE)</formula>
    </cfRule>
    <cfRule type="expression" dxfId="926" priority="1156">
      <formula>IF(RIGHT(TEXT(AU586,"0.#"),1)=".",TRUE,FALSE)</formula>
    </cfRule>
  </conditionalFormatting>
  <conditionalFormatting sqref="AU587">
    <cfRule type="expression" dxfId="925" priority="1153">
      <formula>IF(RIGHT(TEXT(AU587,"0.#"),1)=".",FALSE,TRUE)</formula>
    </cfRule>
    <cfRule type="expression" dxfId="924" priority="1154">
      <formula>IF(RIGHT(TEXT(AU587,"0.#"),1)=".",TRUE,FALSE)</formula>
    </cfRule>
  </conditionalFormatting>
  <conditionalFormatting sqref="AU588">
    <cfRule type="expression" dxfId="923" priority="1151">
      <formula>IF(RIGHT(TEXT(AU588,"0.#"),1)=".",FALSE,TRUE)</formula>
    </cfRule>
    <cfRule type="expression" dxfId="922" priority="1152">
      <formula>IF(RIGHT(TEXT(AU588,"0.#"),1)=".",TRUE,FALSE)</formula>
    </cfRule>
  </conditionalFormatting>
  <conditionalFormatting sqref="AI588">
    <cfRule type="expression" dxfId="921" priority="1145">
      <formula>IF(RIGHT(TEXT(AI588,"0.#"),1)=".",FALSE,TRUE)</formula>
    </cfRule>
    <cfRule type="expression" dxfId="920" priority="1146">
      <formula>IF(RIGHT(TEXT(AI588,"0.#"),1)=".",TRUE,FALSE)</formula>
    </cfRule>
  </conditionalFormatting>
  <conditionalFormatting sqref="AI586">
    <cfRule type="expression" dxfId="919" priority="1149">
      <formula>IF(RIGHT(TEXT(AI586,"0.#"),1)=".",FALSE,TRUE)</formula>
    </cfRule>
    <cfRule type="expression" dxfId="918" priority="1150">
      <formula>IF(RIGHT(TEXT(AI586,"0.#"),1)=".",TRUE,FALSE)</formula>
    </cfRule>
  </conditionalFormatting>
  <conditionalFormatting sqref="AI587">
    <cfRule type="expression" dxfId="917" priority="1147">
      <formula>IF(RIGHT(TEXT(AI587,"0.#"),1)=".",FALSE,TRUE)</formula>
    </cfRule>
    <cfRule type="expression" dxfId="916" priority="1148">
      <formula>IF(RIGHT(TEXT(AI587,"0.#"),1)=".",TRUE,FALSE)</formula>
    </cfRule>
  </conditionalFormatting>
  <conditionalFormatting sqref="AQ587">
    <cfRule type="expression" dxfId="915" priority="1143">
      <formula>IF(RIGHT(TEXT(AQ587,"0.#"),1)=".",FALSE,TRUE)</formula>
    </cfRule>
    <cfRule type="expression" dxfId="914" priority="1144">
      <formula>IF(RIGHT(TEXT(AQ587,"0.#"),1)=".",TRUE,FALSE)</formula>
    </cfRule>
  </conditionalFormatting>
  <conditionalFormatting sqref="AQ588">
    <cfRule type="expression" dxfId="913" priority="1141">
      <formula>IF(RIGHT(TEXT(AQ588,"0.#"),1)=".",FALSE,TRUE)</formula>
    </cfRule>
    <cfRule type="expression" dxfId="912" priority="1142">
      <formula>IF(RIGHT(TEXT(AQ588,"0.#"),1)=".",TRUE,FALSE)</formula>
    </cfRule>
  </conditionalFormatting>
  <conditionalFormatting sqref="AQ586">
    <cfRule type="expression" dxfId="911" priority="1139">
      <formula>IF(RIGHT(TEXT(AQ586,"0.#"),1)=".",FALSE,TRUE)</formula>
    </cfRule>
    <cfRule type="expression" dxfId="910" priority="1140">
      <formula>IF(RIGHT(TEXT(AQ586,"0.#"),1)=".",TRUE,FALSE)</formula>
    </cfRule>
  </conditionalFormatting>
  <conditionalFormatting sqref="AE595">
    <cfRule type="expression" dxfId="909" priority="1137">
      <formula>IF(RIGHT(TEXT(AE595,"0.#"),1)=".",FALSE,TRUE)</formula>
    </cfRule>
    <cfRule type="expression" dxfId="908" priority="1138">
      <formula>IF(RIGHT(TEXT(AE595,"0.#"),1)=".",TRUE,FALSE)</formula>
    </cfRule>
  </conditionalFormatting>
  <conditionalFormatting sqref="AE596">
    <cfRule type="expression" dxfId="907" priority="1135">
      <formula>IF(RIGHT(TEXT(AE596,"0.#"),1)=".",FALSE,TRUE)</formula>
    </cfRule>
    <cfRule type="expression" dxfId="906" priority="1136">
      <formula>IF(RIGHT(TEXT(AE596,"0.#"),1)=".",TRUE,FALSE)</formula>
    </cfRule>
  </conditionalFormatting>
  <conditionalFormatting sqref="AE597">
    <cfRule type="expression" dxfId="905" priority="1133">
      <formula>IF(RIGHT(TEXT(AE597,"0.#"),1)=".",FALSE,TRUE)</formula>
    </cfRule>
    <cfRule type="expression" dxfId="904" priority="1134">
      <formula>IF(RIGHT(TEXT(AE597,"0.#"),1)=".",TRUE,FALSE)</formula>
    </cfRule>
  </conditionalFormatting>
  <conditionalFormatting sqref="AU595">
    <cfRule type="expression" dxfId="903" priority="1125">
      <formula>IF(RIGHT(TEXT(AU595,"0.#"),1)=".",FALSE,TRUE)</formula>
    </cfRule>
    <cfRule type="expression" dxfId="902" priority="1126">
      <formula>IF(RIGHT(TEXT(AU595,"0.#"),1)=".",TRUE,FALSE)</formula>
    </cfRule>
  </conditionalFormatting>
  <conditionalFormatting sqref="AU596">
    <cfRule type="expression" dxfId="901" priority="1123">
      <formula>IF(RIGHT(TEXT(AU596,"0.#"),1)=".",FALSE,TRUE)</formula>
    </cfRule>
    <cfRule type="expression" dxfId="900" priority="1124">
      <formula>IF(RIGHT(TEXT(AU596,"0.#"),1)=".",TRUE,FALSE)</formula>
    </cfRule>
  </conditionalFormatting>
  <conditionalFormatting sqref="AU597">
    <cfRule type="expression" dxfId="899" priority="1121">
      <formula>IF(RIGHT(TEXT(AU597,"0.#"),1)=".",FALSE,TRUE)</formula>
    </cfRule>
    <cfRule type="expression" dxfId="898" priority="1122">
      <formula>IF(RIGHT(TEXT(AU597,"0.#"),1)=".",TRUE,FALSE)</formula>
    </cfRule>
  </conditionalFormatting>
  <conditionalFormatting sqref="AQ596">
    <cfRule type="expression" dxfId="897" priority="1113">
      <formula>IF(RIGHT(TEXT(AQ596,"0.#"),1)=".",FALSE,TRUE)</formula>
    </cfRule>
    <cfRule type="expression" dxfId="896" priority="1114">
      <formula>IF(RIGHT(TEXT(AQ596,"0.#"),1)=".",TRUE,FALSE)</formula>
    </cfRule>
  </conditionalFormatting>
  <conditionalFormatting sqref="AQ597">
    <cfRule type="expression" dxfId="895" priority="1111">
      <formula>IF(RIGHT(TEXT(AQ597,"0.#"),1)=".",FALSE,TRUE)</formula>
    </cfRule>
    <cfRule type="expression" dxfId="894" priority="1112">
      <formula>IF(RIGHT(TEXT(AQ597,"0.#"),1)=".",TRUE,FALSE)</formula>
    </cfRule>
  </conditionalFormatting>
  <conditionalFormatting sqref="AQ595">
    <cfRule type="expression" dxfId="893" priority="1109">
      <formula>IF(RIGHT(TEXT(AQ595,"0.#"),1)=".",FALSE,TRUE)</formula>
    </cfRule>
    <cfRule type="expression" dxfId="892" priority="1110">
      <formula>IF(RIGHT(TEXT(AQ595,"0.#"),1)=".",TRUE,FALSE)</formula>
    </cfRule>
  </conditionalFormatting>
  <conditionalFormatting sqref="AE620">
    <cfRule type="expression" dxfId="891" priority="1107">
      <formula>IF(RIGHT(TEXT(AE620,"0.#"),1)=".",FALSE,TRUE)</formula>
    </cfRule>
    <cfRule type="expression" dxfId="890" priority="1108">
      <formula>IF(RIGHT(TEXT(AE620,"0.#"),1)=".",TRUE,FALSE)</formula>
    </cfRule>
  </conditionalFormatting>
  <conditionalFormatting sqref="AE621">
    <cfRule type="expression" dxfId="889" priority="1105">
      <formula>IF(RIGHT(TEXT(AE621,"0.#"),1)=".",FALSE,TRUE)</formula>
    </cfRule>
    <cfRule type="expression" dxfId="888" priority="1106">
      <formula>IF(RIGHT(TEXT(AE621,"0.#"),1)=".",TRUE,FALSE)</formula>
    </cfRule>
  </conditionalFormatting>
  <conditionalFormatting sqref="AE622">
    <cfRule type="expression" dxfId="887" priority="1103">
      <formula>IF(RIGHT(TEXT(AE622,"0.#"),1)=".",FALSE,TRUE)</formula>
    </cfRule>
    <cfRule type="expression" dxfId="886" priority="1104">
      <formula>IF(RIGHT(TEXT(AE622,"0.#"),1)=".",TRUE,FALSE)</formula>
    </cfRule>
  </conditionalFormatting>
  <conditionalFormatting sqref="AU620">
    <cfRule type="expression" dxfId="885" priority="1095">
      <formula>IF(RIGHT(TEXT(AU620,"0.#"),1)=".",FALSE,TRUE)</formula>
    </cfRule>
    <cfRule type="expression" dxfId="884" priority="1096">
      <formula>IF(RIGHT(TEXT(AU620,"0.#"),1)=".",TRUE,FALSE)</formula>
    </cfRule>
  </conditionalFormatting>
  <conditionalFormatting sqref="AU621">
    <cfRule type="expression" dxfId="883" priority="1093">
      <formula>IF(RIGHT(TEXT(AU621,"0.#"),1)=".",FALSE,TRUE)</formula>
    </cfRule>
    <cfRule type="expression" dxfId="882" priority="1094">
      <formula>IF(RIGHT(TEXT(AU621,"0.#"),1)=".",TRUE,FALSE)</formula>
    </cfRule>
  </conditionalFormatting>
  <conditionalFormatting sqref="AU622">
    <cfRule type="expression" dxfId="881" priority="1091">
      <formula>IF(RIGHT(TEXT(AU622,"0.#"),1)=".",FALSE,TRUE)</formula>
    </cfRule>
    <cfRule type="expression" dxfId="880" priority="1092">
      <formula>IF(RIGHT(TEXT(AU622,"0.#"),1)=".",TRUE,FALSE)</formula>
    </cfRule>
  </conditionalFormatting>
  <conditionalFormatting sqref="AQ621">
    <cfRule type="expression" dxfId="879" priority="1083">
      <formula>IF(RIGHT(TEXT(AQ621,"0.#"),1)=".",FALSE,TRUE)</formula>
    </cfRule>
    <cfRule type="expression" dxfId="878" priority="1084">
      <formula>IF(RIGHT(TEXT(AQ621,"0.#"),1)=".",TRUE,FALSE)</formula>
    </cfRule>
  </conditionalFormatting>
  <conditionalFormatting sqref="AQ622">
    <cfRule type="expression" dxfId="877" priority="1081">
      <formula>IF(RIGHT(TEXT(AQ622,"0.#"),1)=".",FALSE,TRUE)</formula>
    </cfRule>
    <cfRule type="expression" dxfId="876" priority="1082">
      <formula>IF(RIGHT(TEXT(AQ622,"0.#"),1)=".",TRUE,FALSE)</formula>
    </cfRule>
  </conditionalFormatting>
  <conditionalFormatting sqref="AQ620">
    <cfRule type="expression" dxfId="875" priority="1079">
      <formula>IF(RIGHT(TEXT(AQ620,"0.#"),1)=".",FALSE,TRUE)</formula>
    </cfRule>
    <cfRule type="expression" dxfId="874" priority="1080">
      <formula>IF(RIGHT(TEXT(AQ620,"0.#"),1)=".",TRUE,FALSE)</formula>
    </cfRule>
  </conditionalFormatting>
  <conditionalFormatting sqref="AE600">
    <cfRule type="expression" dxfId="873" priority="1077">
      <formula>IF(RIGHT(TEXT(AE600,"0.#"),1)=".",FALSE,TRUE)</formula>
    </cfRule>
    <cfRule type="expression" dxfId="872" priority="1078">
      <formula>IF(RIGHT(TEXT(AE600,"0.#"),1)=".",TRUE,FALSE)</formula>
    </cfRule>
  </conditionalFormatting>
  <conditionalFormatting sqref="AE601">
    <cfRule type="expression" dxfId="871" priority="1075">
      <formula>IF(RIGHT(TEXT(AE601,"0.#"),1)=".",FALSE,TRUE)</formula>
    </cfRule>
    <cfRule type="expression" dxfId="870" priority="1076">
      <formula>IF(RIGHT(TEXT(AE601,"0.#"),1)=".",TRUE,FALSE)</formula>
    </cfRule>
  </conditionalFormatting>
  <conditionalFormatting sqref="AE602">
    <cfRule type="expression" dxfId="869" priority="1073">
      <formula>IF(RIGHT(TEXT(AE602,"0.#"),1)=".",FALSE,TRUE)</formula>
    </cfRule>
    <cfRule type="expression" dxfId="868" priority="1074">
      <formula>IF(RIGHT(TEXT(AE602,"0.#"),1)=".",TRUE,FALSE)</formula>
    </cfRule>
  </conditionalFormatting>
  <conditionalFormatting sqref="AU600">
    <cfRule type="expression" dxfId="867" priority="1065">
      <formula>IF(RIGHT(TEXT(AU600,"0.#"),1)=".",FALSE,TRUE)</formula>
    </cfRule>
    <cfRule type="expression" dxfId="866" priority="1066">
      <formula>IF(RIGHT(TEXT(AU600,"0.#"),1)=".",TRUE,FALSE)</formula>
    </cfRule>
  </conditionalFormatting>
  <conditionalFormatting sqref="AU601">
    <cfRule type="expression" dxfId="865" priority="1063">
      <formula>IF(RIGHT(TEXT(AU601,"0.#"),1)=".",FALSE,TRUE)</formula>
    </cfRule>
    <cfRule type="expression" dxfId="864" priority="1064">
      <formula>IF(RIGHT(TEXT(AU601,"0.#"),1)=".",TRUE,FALSE)</formula>
    </cfRule>
  </conditionalFormatting>
  <conditionalFormatting sqref="AU602">
    <cfRule type="expression" dxfId="863" priority="1061">
      <formula>IF(RIGHT(TEXT(AU602,"0.#"),1)=".",FALSE,TRUE)</formula>
    </cfRule>
    <cfRule type="expression" dxfId="862" priority="1062">
      <formula>IF(RIGHT(TEXT(AU602,"0.#"),1)=".",TRUE,FALSE)</formula>
    </cfRule>
  </conditionalFormatting>
  <conditionalFormatting sqref="AQ601">
    <cfRule type="expression" dxfId="861" priority="1053">
      <formula>IF(RIGHT(TEXT(AQ601,"0.#"),1)=".",FALSE,TRUE)</formula>
    </cfRule>
    <cfRule type="expression" dxfId="860" priority="1054">
      <formula>IF(RIGHT(TEXT(AQ601,"0.#"),1)=".",TRUE,FALSE)</formula>
    </cfRule>
  </conditionalFormatting>
  <conditionalFormatting sqref="AQ602">
    <cfRule type="expression" dxfId="859" priority="1051">
      <formula>IF(RIGHT(TEXT(AQ602,"0.#"),1)=".",FALSE,TRUE)</formula>
    </cfRule>
    <cfRule type="expression" dxfId="858" priority="1052">
      <formula>IF(RIGHT(TEXT(AQ602,"0.#"),1)=".",TRUE,FALSE)</formula>
    </cfRule>
  </conditionalFormatting>
  <conditionalFormatting sqref="AQ600">
    <cfRule type="expression" dxfId="857" priority="1049">
      <formula>IF(RIGHT(TEXT(AQ600,"0.#"),1)=".",FALSE,TRUE)</formula>
    </cfRule>
    <cfRule type="expression" dxfId="856" priority="1050">
      <formula>IF(RIGHT(TEXT(AQ600,"0.#"),1)=".",TRUE,FALSE)</formula>
    </cfRule>
  </conditionalFormatting>
  <conditionalFormatting sqref="AE605">
    <cfRule type="expression" dxfId="855" priority="1047">
      <formula>IF(RIGHT(TEXT(AE605,"0.#"),1)=".",FALSE,TRUE)</formula>
    </cfRule>
    <cfRule type="expression" dxfId="854" priority="1048">
      <formula>IF(RIGHT(TEXT(AE605,"0.#"),1)=".",TRUE,FALSE)</formula>
    </cfRule>
  </conditionalFormatting>
  <conditionalFormatting sqref="AE606">
    <cfRule type="expression" dxfId="853" priority="1045">
      <formula>IF(RIGHT(TEXT(AE606,"0.#"),1)=".",FALSE,TRUE)</formula>
    </cfRule>
    <cfRule type="expression" dxfId="852" priority="1046">
      <formula>IF(RIGHT(TEXT(AE606,"0.#"),1)=".",TRUE,FALSE)</formula>
    </cfRule>
  </conditionalFormatting>
  <conditionalFormatting sqref="AE607">
    <cfRule type="expression" dxfId="851" priority="1043">
      <formula>IF(RIGHT(TEXT(AE607,"0.#"),1)=".",FALSE,TRUE)</formula>
    </cfRule>
    <cfRule type="expression" dxfId="850" priority="1044">
      <formula>IF(RIGHT(TEXT(AE607,"0.#"),1)=".",TRUE,FALSE)</formula>
    </cfRule>
  </conditionalFormatting>
  <conditionalFormatting sqref="AU605">
    <cfRule type="expression" dxfId="849" priority="1035">
      <formula>IF(RIGHT(TEXT(AU605,"0.#"),1)=".",FALSE,TRUE)</formula>
    </cfRule>
    <cfRule type="expression" dxfId="848" priority="1036">
      <formula>IF(RIGHT(TEXT(AU605,"0.#"),1)=".",TRUE,FALSE)</formula>
    </cfRule>
  </conditionalFormatting>
  <conditionalFormatting sqref="AU606">
    <cfRule type="expression" dxfId="847" priority="1033">
      <formula>IF(RIGHT(TEXT(AU606,"0.#"),1)=".",FALSE,TRUE)</formula>
    </cfRule>
    <cfRule type="expression" dxfId="846" priority="1034">
      <formula>IF(RIGHT(TEXT(AU606,"0.#"),1)=".",TRUE,FALSE)</formula>
    </cfRule>
  </conditionalFormatting>
  <conditionalFormatting sqref="AU607">
    <cfRule type="expression" dxfId="845" priority="1031">
      <formula>IF(RIGHT(TEXT(AU607,"0.#"),1)=".",FALSE,TRUE)</formula>
    </cfRule>
    <cfRule type="expression" dxfId="844" priority="1032">
      <formula>IF(RIGHT(TEXT(AU607,"0.#"),1)=".",TRUE,FALSE)</formula>
    </cfRule>
  </conditionalFormatting>
  <conditionalFormatting sqref="AQ606">
    <cfRule type="expression" dxfId="843" priority="1023">
      <formula>IF(RIGHT(TEXT(AQ606,"0.#"),1)=".",FALSE,TRUE)</formula>
    </cfRule>
    <cfRule type="expression" dxfId="842" priority="1024">
      <formula>IF(RIGHT(TEXT(AQ606,"0.#"),1)=".",TRUE,FALSE)</formula>
    </cfRule>
  </conditionalFormatting>
  <conditionalFormatting sqref="AQ607">
    <cfRule type="expression" dxfId="841" priority="1021">
      <formula>IF(RIGHT(TEXT(AQ607,"0.#"),1)=".",FALSE,TRUE)</formula>
    </cfRule>
    <cfRule type="expression" dxfId="840" priority="1022">
      <formula>IF(RIGHT(TEXT(AQ607,"0.#"),1)=".",TRUE,FALSE)</formula>
    </cfRule>
  </conditionalFormatting>
  <conditionalFormatting sqref="AQ605">
    <cfRule type="expression" dxfId="839" priority="1019">
      <formula>IF(RIGHT(TEXT(AQ605,"0.#"),1)=".",FALSE,TRUE)</formula>
    </cfRule>
    <cfRule type="expression" dxfId="838" priority="1020">
      <formula>IF(RIGHT(TEXT(AQ605,"0.#"),1)=".",TRUE,FALSE)</formula>
    </cfRule>
  </conditionalFormatting>
  <conditionalFormatting sqref="AE610">
    <cfRule type="expression" dxfId="837" priority="1017">
      <formula>IF(RIGHT(TEXT(AE610,"0.#"),1)=".",FALSE,TRUE)</formula>
    </cfRule>
    <cfRule type="expression" dxfId="836" priority="1018">
      <formula>IF(RIGHT(TEXT(AE610,"0.#"),1)=".",TRUE,FALSE)</formula>
    </cfRule>
  </conditionalFormatting>
  <conditionalFormatting sqref="AE611">
    <cfRule type="expression" dxfId="835" priority="1015">
      <formula>IF(RIGHT(TEXT(AE611,"0.#"),1)=".",FALSE,TRUE)</formula>
    </cfRule>
    <cfRule type="expression" dxfId="834" priority="1016">
      <formula>IF(RIGHT(TEXT(AE611,"0.#"),1)=".",TRUE,FALSE)</formula>
    </cfRule>
  </conditionalFormatting>
  <conditionalFormatting sqref="AE612">
    <cfRule type="expression" dxfId="833" priority="1013">
      <formula>IF(RIGHT(TEXT(AE612,"0.#"),1)=".",FALSE,TRUE)</formula>
    </cfRule>
    <cfRule type="expression" dxfId="832" priority="1014">
      <formula>IF(RIGHT(TEXT(AE612,"0.#"),1)=".",TRUE,FALSE)</formula>
    </cfRule>
  </conditionalFormatting>
  <conditionalFormatting sqref="AU610">
    <cfRule type="expression" dxfId="831" priority="1005">
      <formula>IF(RIGHT(TEXT(AU610,"0.#"),1)=".",FALSE,TRUE)</formula>
    </cfRule>
    <cfRule type="expression" dxfId="830" priority="1006">
      <formula>IF(RIGHT(TEXT(AU610,"0.#"),1)=".",TRUE,FALSE)</formula>
    </cfRule>
  </conditionalFormatting>
  <conditionalFormatting sqref="AU611">
    <cfRule type="expression" dxfId="829" priority="1003">
      <formula>IF(RIGHT(TEXT(AU611,"0.#"),1)=".",FALSE,TRUE)</formula>
    </cfRule>
    <cfRule type="expression" dxfId="828" priority="1004">
      <formula>IF(RIGHT(TEXT(AU611,"0.#"),1)=".",TRUE,FALSE)</formula>
    </cfRule>
  </conditionalFormatting>
  <conditionalFormatting sqref="AU612">
    <cfRule type="expression" dxfId="827" priority="1001">
      <formula>IF(RIGHT(TEXT(AU612,"0.#"),1)=".",FALSE,TRUE)</formula>
    </cfRule>
    <cfRule type="expression" dxfId="826" priority="1002">
      <formula>IF(RIGHT(TEXT(AU612,"0.#"),1)=".",TRUE,FALSE)</formula>
    </cfRule>
  </conditionalFormatting>
  <conditionalFormatting sqref="AQ611">
    <cfRule type="expression" dxfId="825" priority="993">
      <formula>IF(RIGHT(TEXT(AQ611,"0.#"),1)=".",FALSE,TRUE)</formula>
    </cfRule>
    <cfRule type="expression" dxfId="824" priority="994">
      <formula>IF(RIGHT(TEXT(AQ611,"0.#"),1)=".",TRUE,FALSE)</formula>
    </cfRule>
  </conditionalFormatting>
  <conditionalFormatting sqref="AQ612">
    <cfRule type="expression" dxfId="823" priority="991">
      <formula>IF(RIGHT(TEXT(AQ612,"0.#"),1)=".",FALSE,TRUE)</formula>
    </cfRule>
    <cfRule type="expression" dxfId="822" priority="992">
      <formula>IF(RIGHT(TEXT(AQ612,"0.#"),1)=".",TRUE,FALSE)</formula>
    </cfRule>
  </conditionalFormatting>
  <conditionalFormatting sqref="AQ610">
    <cfRule type="expression" dxfId="821" priority="989">
      <formula>IF(RIGHT(TEXT(AQ610,"0.#"),1)=".",FALSE,TRUE)</formula>
    </cfRule>
    <cfRule type="expression" dxfId="820" priority="990">
      <formula>IF(RIGHT(TEXT(AQ610,"0.#"),1)=".",TRUE,FALSE)</formula>
    </cfRule>
  </conditionalFormatting>
  <conditionalFormatting sqref="AE615">
    <cfRule type="expression" dxfId="819" priority="987">
      <formula>IF(RIGHT(TEXT(AE615,"0.#"),1)=".",FALSE,TRUE)</formula>
    </cfRule>
    <cfRule type="expression" dxfId="818" priority="988">
      <formula>IF(RIGHT(TEXT(AE615,"0.#"),1)=".",TRUE,FALSE)</formula>
    </cfRule>
  </conditionalFormatting>
  <conditionalFormatting sqref="AE616">
    <cfRule type="expression" dxfId="817" priority="985">
      <formula>IF(RIGHT(TEXT(AE616,"0.#"),1)=".",FALSE,TRUE)</formula>
    </cfRule>
    <cfRule type="expression" dxfId="816" priority="986">
      <formula>IF(RIGHT(TEXT(AE616,"0.#"),1)=".",TRUE,FALSE)</formula>
    </cfRule>
  </conditionalFormatting>
  <conditionalFormatting sqref="AE617">
    <cfRule type="expression" dxfId="815" priority="983">
      <formula>IF(RIGHT(TEXT(AE617,"0.#"),1)=".",FALSE,TRUE)</formula>
    </cfRule>
    <cfRule type="expression" dxfId="814" priority="984">
      <formula>IF(RIGHT(TEXT(AE617,"0.#"),1)=".",TRUE,FALSE)</formula>
    </cfRule>
  </conditionalFormatting>
  <conditionalFormatting sqref="AU615">
    <cfRule type="expression" dxfId="813" priority="975">
      <formula>IF(RIGHT(TEXT(AU615,"0.#"),1)=".",FALSE,TRUE)</formula>
    </cfRule>
    <cfRule type="expression" dxfId="812" priority="976">
      <formula>IF(RIGHT(TEXT(AU615,"0.#"),1)=".",TRUE,FALSE)</formula>
    </cfRule>
  </conditionalFormatting>
  <conditionalFormatting sqref="AU616">
    <cfRule type="expression" dxfId="811" priority="973">
      <formula>IF(RIGHT(TEXT(AU616,"0.#"),1)=".",FALSE,TRUE)</formula>
    </cfRule>
    <cfRule type="expression" dxfId="810" priority="974">
      <formula>IF(RIGHT(TEXT(AU616,"0.#"),1)=".",TRUE,FALSE)</formula>
    </cfRule>
  </conditionalFormatting>
  <conditionalFormatting sqref="AU617">
    <cfRule type="expression" dxfId="809" priority="971">
      <formula>IF(RIGHT(TEXT(AU617,"0.#"),1)=".",FALSE,TRUE)</formula>
    </cfRule>
    <cfRule type="expression" dxfId="808" priority="972">
      <formula>IF(RIGHT(TEXT(AU617,"0.#"),1)=".",TRUE,FALSE)</formula>
    </cfRule>
  </conditionalFormatting>
  <conditionalFormatting sqref="AQ616">
    <cfRule type="expression" dxfId="807" priority="963">
      <formula>IF(RIGHT(TEXT(AQ616,"0.#"),1)=".",FALSE,TRUE)</formula>
    </cfRule>
    <cfRule type="expression" dxfId="806" priority="964">
      <formula>IF(RIGHT(TEXT(AQ616,"0.#"),1)=".",TRUE,FALSE)</formula>
    </cfRule>
  </conditionalFormatting>
  <conditionalFormatting sqref="AQ617">
    <cfRule type="expression" dxfId="805" priority="961">
      <formula>IF(RIGHT(TEXT(AQ617,"0.#"),1)=".",FALSE,TRUE)</formula>
    </cfRule>
    <cfRule type="expression" dxfId="804" priority="962">
      <formula>IF(RIGHT(TEXT(AQ617,"0.#"),1)=".",TRUE,FALSE)</formula>
    </cfRule>
  </conditionalFormatting>
  <conditionalFormatting sqref="AQ615">
    <cfRule type="expression" dxfId="803" priority="959">
      <formula>IF(RIGHT(TEXT(AQ615,"0.#"),1)=".",FALSE,TRUE)</formula>
    </cfRule>
    <cfRule type="expression" dxfId="802" priority="960">
      <formula>IF(RIGHT(TEXT(AQ615,"0.#"),1)=".",TRUE,FALSE)</formula>
    </cfRule>
  </conditionalFormatting>
  <conditionalFormatting sqref="AE625">
    <cfRule type="expression" dxfId="801" priority="957">
      <formula>IF(RIGHT(TEXT(AE625,"0.#"),1)=".",FALSE,TRUE)</formula>
    </cfRule>
    <cfRule type="expression" dxfId="800" priority="958">
      <formula>IF(RIGHT(TEXT(AE625,"0.#"),1)=".",TRUE,FALSE)</formula>
    </cfRule>
  </conditionalFormatting>
  <conditionalFormatting sqref="AE626">
    <cfRule type="expression" dxfId="799" priority="955">
      <formula>IF(RIGHT(TEXT(AE626,"0.#"),1)=".",FALSE,TRUE)</formula>
    </cfRule>
    <cfRule type="expression" dxfId="798" priority="956">
      <formula>IF(RIGHT(TEXT(AE626,"0.#"),1)=".",TRUE,FALSE)</formula>
    </cfRule>
  </conditionalFormatting>
  <conditionalFormatting sqref="AE627">
    <cfRule type="expression" dxfId="797" priority="953">
      <formula>IF(RIGHT(TEXT(AE627,"0.#"),1)=".",FALSE,TRUE)</formula>
    </cfRule>
    <cfRule type="expression" dxfId="796" priority="954">
      <formula>IF(RIGHT(TEXT(AE627,"0.#"),1)=".",TRUE,FALSE)</formula>
    </cfRule>
  </conditionalFormatting>
  <conditionalFormatting sqref="AU625">
    <cfRule type="expression" dxfId="795" priority="945">
      <formula>IF(RIGHT(TEXT(AU625,"0.#"),1)=".",FALSE,TRUE)</formula>
    </cfRule>
    <cfRule type="expression" dxfId="794" priority="946">
      <formula>IF(RIGHT(TEXT(AU625,"0.#"),1)=".",TRUE,FALSE)</formula>
    </cfRule>
  </conditionalFormatting>
  <conditionalFormatting sqref="AU626">
    <cfRule type="expression" dxfId="793" priority="943">
      <formula>IF(RIGHT(TEXT(AU626,"0.#"),1)=".",FALSE,TRUE)</formula>
    </cfRule>
    <cfRule type="expression" dxfId="792" priority="944">
      <formula>IF(RIGHT(TEXT(AU626,"0.#"),1)=".",TRUE,FALSE)</formula>
    </cfRule>
  </conditionalFormatting>
  <conditionalFormatting sqref="AU627">
    <cfRule type="expression" dxfId="791" priority="941">
      <formula>IF(RIGHT(TEXT(AU627,"0.#"),1)=".",FALSE,TRUE)</formula>
    </cfRule>
    <cfRule type="expression" dxfId="790" priority="942">
      <formula>IF(RIGHT(TEXT(AU627,"0.#"),1)=".",TRUE,FALSE)</formula>
    </cfRule>
  </conditionalFormatting>
  <conditionalFormatting sqref="AQ626">
    <cfRule type="expression" dxfId="789" priority="933">
      <formula>IF(RIGHT(TEXT(AQ626,"0.#"),1)=".",FALSE,TRUE)</formula>
    </cfRule>
    <cfRule type="expression" dxfId="788" priority="934">
      <formula>IF(RIGHT(TEXT(AQ626,"0.#"),1)=".",TRUE,FALSE)</formula>
    </cfRule>
  </conditionalFormatting>
  <conditionalFormatting sqref="AQ627">
    <cfRule type="expression" dxfId="787" priority="931">
      <formula>IF(RIGHT(TEXT(AQ627,"0.#"),1)=".",FALSE,TRUE)</formula>
    </cfRule>
    <cfRule type="expression" dxfId="786" priority="932">
      <formula>IF(RIGHT(TEXT(AQ627,"0.#"),1)=".",TRUE,FALSE)</formula>
    </cfRule>
  </conditionalFormatting>
  <conditionalFormatting sqref="AQ625">
    <cfRule type="expression" dxfId="785" priority="929">
      <formula>IF(RIGHT(TEXT(AQ625,"0.#"),1)=".",FALSE,TRUE)</formula>
    </cfRule>
    <cfRule type="expression" dxfId="784" priority="930">
      <formula>IF(RIGHT(TEXT(AQ625,"0.#"),1)=".",TRUE,FALSE)</formula>
    </cfRule>
  </conditionalFormatting>
  <conditionalFormatting sqref="AE630">
    <cfRule type="expression" dxfId="783" priority="927">
      <formula>IF(RIGHT(TEXT(AE630,"0.#"),1)=".",FALSE,TRUE)</formula>
    </cfRule>
    <cfRule type="expression" dxfId="782" priority="928">
      <formula>IF(RIGHT(TEXT(AE630,"0.#"),1)=".",TRUE,FALSE)</formula>
    </cfRule>
  </conditionalFormatting>
  <conditionalFormatting sqref="AE631">
    <cfRule type="expression" dxfId="781" priority="925">
      <formula>IF(RIGHT(TEXT(AE631,"0.#"),1)=".",FALSE,TRUE)</formula>
    </cfRule>
    <cfRule type="expression" dxfId="780" priority="926">
      <formula>IF(RIGHT(TEXT(AE631,"0.#"),1)=".",TRUE,FALSE)</formula>
    </cfRule>
  </conditionalFormatting>
  <conditionalFormatting sqref="AE632">
    <cfRule type="expression" dxfId="779" priority="923">
      <formula>IF(RIGHT(TEXT(AE632,"0.#"),1)=".",FALSE,TRUE)</formula>
    </cfRule>
    <cfRule type="expression" dxfId="778" priority="924">
      <formula>IF(RIGHT(TEXT(AE632,"0.#"),1)=".",TRUE,FALSE)</formula>
    </cfRule>
  </conditionalFormatting>
  <conditionalFormatting sqref="AU630">
    <cfRule type="expression" dxfId="777" priority="915">
      <formula>IF(RIGHT(TEXT(AU630,"0.#"),1)=".",FALSE,TRUE)</formula>
    </cfRule>
    <cfRule type="expression" dxfId="776" priority="916">
      <formula>IF(RIGHT(TEXT(AU630,"0.#"),1)=".",TRUE,FALSE)</formula>
    </cfRule>
  </conditionalFormatting>
  <conditionalFormatting sqref="AU631">
    <cfRule type="expression" dxfId="775" priority="913">
      <formula>IF(RIGHT(TEXT(AU631,"0.#"),1)=".",FALSE,TRUE)</formula>
    </cfRule>
    <cfRule type="expression" dxfId="774" priority="914">
      <formula>IF(RIGHT(TEXT(AU631,"0.#"),1)=".",TRUE,FALSE)</formula>
    </cfRule>
  </conditionalFormatting>
  <conditionalFormatting sqref="AU632">
    <cfRule type="expression" dxfId="773" priority="911">
      <formula>IF(RIGHT(TEXT(AU632,"0.#"),1)=".",FALSE,TRUE)</formula>
    </cfRule>
    <cfRule type="expression" dxfId="772" priority="912">
      <formula>IF(RIGHT(TEXT(AU632,"0.#"),1)=".",TRUE,FALSE)</formula>
    </cfRule>
  </conditionalFormatting>
  <conditionalFormatting sqref="AQ631">
    <cfRule type="expression" dxfId="771" priority="903">
      <formula>IF(RIGHT(TEXT(AQ631,"0.#"),1)=".",FALSE,TRUE)</formula>
    </cfRule>
    <cfRule type="expression" dxfId="770" priority="904">
      <formula>IF(RIGHT(TEXT(AQ631,"0.#"),1)=".",TRUE,FALSE)</formula>
    </cfRule>
  </conditionalFormatting>
  <conditionalFormatting sqref="AQ632">
    <cfRule type="expression" dxfId="769" priority="901">
      <formula>IF(RIGHT(TEXT(AQ632,"0.#"),1)=".",FALSE,TRUE)</formula>
    </cfRule>
    <cfRule type="expression" dxfId="768" priority="902">
      <formula>IF(RIGHT(TEXT(AQ632,"0.#"),1)=".",TRUE,FALSE)</formula>
    </cfRule>
  </conditionalFormatting>
  <conditionalFormatting sqref="AQ630">
    <cfRule type="expression" dxfId="767" priority="899">
      <formula>IF(RIGHT(TEXT(AQ630,"0.#"),1)=".",FALSE,TRUE)</formula>
    </cfRule>
    <cfRule type="expression" dxfId="766" priority="900">
      <formula>IF(RIGHT(TEXT(AQ630,"0.#"),1)=".",TRUE,FALSE)</formula>
    </cfRule>
  </conditionalFormatting>
  <conditionalFormatting sqref="AE635">
    <cfRule type="expression" dxfId="765" priority="897">
      <formula>IF(RIGHT(TEXT(AE635,"0.#"),1)=".",FALSE,TRUE)</formula>
    </cfRule>
    <cfRule type="expression" dxfId="764" priority="898">
      <formula>IF(RIGHT(TEXT(AE635,"0.#"),1)=".",TRUE,FALSE)</formula>
    </cfRule>
  </conditionalFormatting>
  <conditionalFormatting sqref="AE636">
    <cfRule type="expression" dxfId="763" priority="895">
      <formula>IF(RIGHT(TEXT(AE636,"0.#"),1)=".",FALSE,TRUE)</formula>
    </cfRule>
    <cfRule type="expression" dxfId="762" priority="896">
      <formula>IF(RIGHT(TEXT(AE636,"0.#"),1)=".",TRUE,FALSE)</formula>
    </cfRule>
  </conditionalFormatting>
  <conditionalFormatting sqref="AE637">
    <cfRule type="expression" dxfId="761" priority="893">
      <formula>IF(RIGHT(TEXT(AE637,"0.#"),1)=".",FALSE,TRUE)</formula>
    </cfRule>
    <cfRule type="expression" dxfId="760" priority="894">
      <formula>IF(RIGHT(TEXT(AE637,"0.#"),1)=".",TRUE,FALSE)</formula>
    </cfRule>
  </conditionalFormatting>
  <conditionalFormatting sqref="AU635">
    <cfRule type="expression" dxfId="759" priority="885">
      <formula>IF(RIGHT(TEXT(AU635,"0.#"),1)=".",FALSE,TRUE)</formula>
    </cfRule>
    <cfRule type="expression" dxfId="758" priority="886">
      <formula>IF(RIGHT(TEXT(AU635,"0.#"),1)=".",TRUE,FALSE)</formula>
    </cfRule>
  </conditionalFormatting>
  <conditionalFormatting sqref="AU636">
    <cfRule type="expression" dxfId="757" priority="883">
      <formula>IF(RIGHT(TEXT(AU636,"0.#"),1)=".",FALSE,TRUE)</formula>
    </cfRule>
    <cfRule type="expression" dxfId="756" priority="884">
      <formula>IF(RIGHT(TEXT(AU636,"0.#"),1)=".",TRUE,FALSE)</formula>
    </cfRule>
  </conditionalFormatting>
  <conditionalFormatting sqref="AU637">
    <cfRule type="expression" dxfId="755" priority="881">
      <formula>IF(RIGHT(TEXT(AU637,"0.#"),1)=".",FALSE,TRUE)</formula>
    </cfRule>
    <cfRule type="expression" dxfId="754" priority="882">
      <formula>IF(RIGHT(TEXT(AU637,"0.#"),1)=".",TRUE,FALSE)</formula>
    </cfRule>
  </conditionalFormatting>
  <conditionalFormatting sqref="AQ636">
    <cfRule type="expression" dxfId="753" priority="873">
      <formula>IF(RIGHT(TEXT(AQ636,"0.#"),1)=".",FALSE,TRUE)</formula>
    </cfRule>
    <cfRule type="expression" dxfId="752" priority="874">
      <formula>IF(RIGHT(TEXT(AQ636,"0.#"),1)=".",TRUE,FALSE)</formula>
    </cfRule>
  </conditionalFormatting>
  <conditionalFormatting sqref="AQ637">
    <cfRule type="expression" dxfId="751" priority="871">
      <formula>IF(RIGHT(TEXT(AQ637,"0.#"),1)=".",FALSE,TRUE)</formula>
    </cfRule>
    <cfRule type="expression" dxfId="750" priority="872">
      <formula>IF(RIGHT(TEXT(AQ637,"0.#"),1)=".",TRUE,FALSE)</formula>
    </cfRule>
  </conditionalFormatting>
  <conditionalFormatting sqref="AQ635">
    <cfRule type="expression" dxfId="749" priority="869">
      <formula>IF(RIGHT(TEXT(AQ635,"0.#"),1)=".",FALSE,TRUE)</formula>
    </cfRule>
    <cfRule type="expression" dxfId="748" priority="870">
      <formula>IF(RIGHT(TEXT(AQ635,"0.#"),1)=".",TRUE,FALSE)</formula>
    </cfRule>
  </conditionalFormatting>
  <conditionalFormatting sqref="AE640">
    <cfRule type="expression" dxfId="747" priority="867">
      <formula>IF(RIGHT(TEXT(AE640,"0.#"),1)=".",FALSE,TRUE)</formula>
    </cfRule>
    <cfRule type="expression" dxfId="746" priority="868">
      <formula>IF(RIGHT(TEXT(AE640,"0.#"),1)=".",TRUE,FALSE)</formula>
    </cfRule>
  </conditionalFormatting>
  <conditionalFormatting sqref="AM642">
    <cfRule type="expression" dxfId="745" priority="857">
      <formula>IF(RIGHT(TEXT(AM642,"0.#"),1)=".",FALSE,TRUE)</formula>
    </cfRule>
    <cfRule type="expression" dxfId="744" priority="858">
      <formula>IF(RIGHT(TEXT(AM642,"0.#"),1)=".",TRUE,FALSE)</formula>
    </cfRule>
  </conditionalFormatting>
  <conditionalFormatting sqref="AE641">
    <cfRule type="expression" dxfId="743" priority="865">
      <formula>IF(RIGHT(TEXT(AE641,"0.#"),1)=".",FALSE,TRUE)</formula>
    </cfRule>
    <cfRule type="expression" dxfId="742" priority="866">
      <formula>IF(RIGHT(TEXT(AE641,"0.#"),1)=".",TRUE,FALSE)</formula>
    </cfRule>
  </conditionalFormatting>
  <conditionalFormatting sqref="AE642">
    <cfRule type="expression" dxfId="741" priority="863">
      <formula>IF(RIGHT(TEXT(AE642,"0.#"),1)=".",FALSE,TRUE)</formula>
    </cfRule>
    <cfRule type="expression" dxfId="740" priority="864">
      <formula>IF(RIGHT(TEXT(AE642,"0.#"),1)=".",TRUE,FALSE)</formula>
    </cfRule>
  </conditionalFormatting>
  <conditionalFormatting sqref="AM640">
    <cfRule type="expression" dxfId="739" priority="861">
      <formula>IF(RIGHT(TEXT(AM640,"0.#"),1)=".",FALSE,TRUE)</formula>
    </cfRule>
    <cfRule type="expression" dxfId="738" priority="862">
      <formula>IF(RIGHT(TEXT(AM640,"0.#"),1)=".",TRUE,FALSE)</formula>
    </cfRule>
  </conditionalFormatting>
  <conditionalFormatting sqref="AM641">
    <cfRule type="expression" dxfId="737" priority="859">
      <formula>IF(RIGHT(TEXT(AM641,"0.#"),1)=".",FALSE,TRUE)</formula>
    </cfRule>
    <cfRule type="expression" dxfId="736" priority="860">
      <formula>IF(RIGHT(TEXT(AM641,"0.#"),1)=".",TRUE,FALSE)</formula>
    </cfRule>
  </conditionalFormatting>
  <conditionalFormatting sqref="AU640">
    <cfRule type="expression" dxfId="735" priority="855">
      <formula>IF(RIGHT(TEXT(AU640,"0.#"),1)=".",FALSE,TRUE)</formula>
    </cfRule>
    <cfRule type="expression" dxfId="734" priority="856">
      <formula>IF(RIGHT(TEXT(AU640,"0.#"),1)=".",TRUE,FALSE)</formula>
    </cfRule>
  </conditionalFormatting>
  <conditionalFormatting sqref="AU641">
    <cfRule type="expression" dxfId="733" priority="853">
      <formula>IF(RIGHT(TEXT(AU641,"0.#"),1)=".",FALSE,TRUE)</formula>
    </cfRule>
    <cfRule type="expression" dxfId="732" priority="854">
      <formula>IF(RIGHT(TEXT(AU641,"0.#"),1)=".",TRUE,FALSE)</formula>
    </cfRule>
  </conditionalFormatting>
  <conditionalFormatting sqref="AU642">
    <cfRule type="expression" dxfId="731" priority="851">
      <formula>IF(RIGHT(TEXT(AU642,"0.#"),1)=".",FALSE,TRUE)</formula>
    </cfRule>
    <cfRule type="expression" dxfId="730" priority="852">
      <formula>IF(RIGHT(TEXT(AU642,"0.#"),1)=".",TRUE,FALSE)</formula>
    </cfRule>
  </conditionalFormatting>
  <conditionalFormatting sqref="AI642">
    <cfRule type="expression" dxfId="729" priority="845">
      <formula>IF(RIGHT(TEXT(AI642,"0.#"),1)=".",FALSE,TRUE)</formula>
    </cfRule>
    <cfRule type="expression" dxfId="728" priority="846">
      <formula>IF(RIGHT(TEXT(AI642,"0.#"),1)=".",TRUE,FALSE)</formula>
    </cfRule>
  </conditionalFormatting>
  <conditionalFormatting sqref="AI640">
    <cfRule type="expression" dxfId="727" priority="849">
      <formula>IF(RIGHT(TEXT(AI640,"0.#"),1)=".",FALSE,TRUE)</formula>
    </cfRule>
    <cfRule type="expression" dxfId="726" priority="850">
      <formula>IF(RIGHT(TEXT(AI640,"0.#"),1)=".",TRUE,FALSE)</formula>
    </cfRule>
  </conditionalFormatting>
  <conditionalFormatting sqref="AI641">
    <cfRule type="expression" dxfId="725" priority="847">
      <formula>IF(RIGHT(TEXT(AI641,"0.#"),1)=".",FALSE,TRUE)</formula>
    </cfRule>
    <cfRule type="expression" dxfId="724" priority="848">
      <formula>IF(RIGHT(TEXT(AI641,"0.#"),1)=".",TRUE,FALSE)</formula>
    </cfRule>
  </conditionalFormatting>
  <conditionalFormatting sqref="AQ641">
    <cfRule type="expression" dxfId="723" priority="843">
      <formula>IF(RIGHT(TEXT(AQ641,"0.#"),1)=".",FALSE,TRUE)</formula>
    </cfRule>
    <cfRule type="expression" dxfId="722" priority="844">
      <formula>IF(RIGHT(TEXT(AQ641,"0.#"),1)=".",TRUE,FALSE)</formula>
    </cfRule>
  </conditionalFormatting>
  <conditionalFormatting sqref="AQ642">
    <cfRule type="expression" dxfId="721" priority="841">
      <formula>IF(RIGHT(TEXT(AQ642,"0.#"),1)=".",FALSE,TRUE)</formula>
    </cfRule>
    <cfRule type="expression" dxfId="720" priority="842">
      <formula>IF(RIGHT(TEXT(AQ642,"0.#"),1)=".",TRUE,FALSE)</formula>
    </cfRule>
  </conditionalFormatting>
  <conditionalFormatting sqref="AQ640">
    <cfRule type="expression" dxfId="719" priority="839">
      <formula>IF(RIGHT(TEXT(AQ640,"0.#"),1)=".",FALSE,TRUE)</formula>
    </cfRule>
    <cfRule type="expression" dxfId="718" priority="840">
      <formula>IF(RIGHT(TEXT(AQ640,"0.#"),1)=".",TRUE,FALSE)</formula>
    </cfRule>
  </conditionalFormatting>
  <conditionalFormatting sqref="AE649">
    <cfRule type="expression" dxfId="717" priority="837">
      <formula>IF(RIGHT(TEXT(AE649,"0.#"),1)=".",FALSE,TRUE)</formula>
    </cfRule>
    <cfRule type="expression" dxfId="716" priority="838">
      <formula>IF(RIGHT(TEXT(AE649,"0.#"),1)=".",TRUE,FALSE)</formula>
    </cfRule>
  </conditionalFormatting>
  <conditionalFormatting sqref="AE650">
    <cfRule type="expression" dxfId="715" priority="835">
      <formula>IF(RIGHT(TEXT(AE650,"0.#"),1)=".",FALSE,TRUE)</formula>
    </cfRule>
    <cfRule type="expression" dxfId="714" priority="836">
      <formula>IF(RIGHT(TEXT(AE650,"0.#"),1)=".",TRUE,FALSE)</formula>
    </cfRule>
  </conditionalFormatting>
  <conditionalFormatting sqref="AE651">
    <cfRule type="expression" dxfId="713" priority="833">
      <formula>IF(RIGHT(TEXT(AE651,"0.#"),1)=".",FALSE,TRUE)</formula>
    </cfRule>
    <cfRule type="expression" dxfId="712" priority="834">
      <formula>IF(RIGHT(TEXT(AE651,"0.#"),1)=".",TRUE,FALSE)</formula>
    </cfRule>
  </conditionalFormatting>
  <conditionalFormatting sqref="AU649">
    <cfRule type="expression" dxfId="711" priority="825">
      <formula>IF(RIGHT(TEXT(AU649,"0.#"),1)=".",FALSE,TRUE)</formula>
    </cfRule>
    <cfRule type="expression" dxfId="710" priority="826">
      <formula>IF(RIGHT(TEXT(AU649,"0.#"),1)=".",TRUE,FALSE)</formula>
    </cfRule>
  </conditionalFormatting>
  <conditionalFormatting sqref="AU650">
    <cfRule type="expression" dxfId="709" priority="823">
      <formula>IF(RIGHT(TEXT(AU650,"0.#"),1)=".",FALSE,TRUE)</formula>
    </cfRule>
    <cfRule type="expression" dxfId="708" priority="824">
      <formula>IF(RIGHT(TEXT(AU650,"0.#"),1)=".",TRUE,FALSE)</formula>
    </cfRule>
  </conditionalFormatting>
  <conditionalFormatting sqref="AU651">
    <cfRule type="expression" dxfId="707" priority="821">
      <formula>IF(RIGHT(TEXT(AU651,"0.#"),1)=".",FALSE,TRUE)</formula>
    </cfRule>
    <cfRule type="expression" dxfId="706" priority="822">
      <formula>IF(RIGHT(TEXT(AU651,"0.#"),1)=".",TRUE,FALSE)</formula>
    </cfRule>
  </conditionalFormatting>
  <conditionalFormatting sqref="AQ650">
    <cfRule type="expression" dxfId="705" priority="813">
      <formula>IF(RIGHT(TEXT(AQ650,"0.#"),1)=".",FALSE,TRUE)</formula>
    </cfRule>
    <cfRule type="expression" dxfId="704" priority="814">
      <formula>IF(RIGHT(TEXT(AQ650,"0.#"),1)=".",TRUE,FALSE)</formula>
    </cfRule>
  </conditionalFormatting>
  <conditionalFormatting sqref="AQ651">
    <cfRule type="expression" dxfId="703" priority="811">
      <formula>IF(RIGHT(TEXT(AQ651,"0.#"),1)=".",FALSE,TRUE)</formula>
    </cfRule>
    <cfRule type="expression" dxfId="702" priority="812">
      <formula>IF(RIGHT(TEXT(AQ651,"0.#"),1)=".",TRUE,FALSE)</formula>
    </cfRule>
  </conditionalFormatting>
  <conditionalFormatting sqref="AQ649">
    <cfRule type="expression" dxfId="701" priority="809">
      <formula>IF(RIGHT(TEXT(AQ649,"0.#"),1)=".",FALSE,TRUE)</formula>
    </cfRule>
    <cfRule type="expression" dxfId="700" priority="810">
      <formula>IF(RIGHT(TEXT(AQ649,"0.#"),1)=".",TRUE,FALSE)</formula>
    </cfRule>
  </conditionalFormatting>
  <conditionalFormatting sqref="AE674">
    <cfRule type="expression" dxfId="699" priority="807">
      <formula>IF(RIGHT(TEXT(AE674,"0.#"),1)=".",FALSE,TRUE)</formula>
    </cfRule>
    <cfRule type="expression" dxfId="698" priority="808">
      <formula>IF(RIGHT(TEXT(AE674,"0.#"),1)=".",TRUE,FALSE)</formula>
    </cfRule>
  </conditionalFormatting>
  <conditionalFormatting sqref="AE675">
    <cfRule type="expression" dxfId="697" priority="805">
      <formula>IF(RIGHT(TEXT(AE675,"0.#"),1)=".",FALSE,TRUE)</formula>
    </cfRule>
    <cfRule type="expression" dxfId="696" priority="806">
      <formula>IF(RIGHT(TEXT(AE675,"0.#"),1)=".",TRUE,FALSE)</formula>
    </cfRule>
  </conditionalFormatting>
  <conditionalFormatting sqref="AE676">
    <cfRule type="expression" dxfId="695" priority="803">
      <formula>IF(RIGHT(TEXT(AE676,"0.#"),1)=".",FALSE,TRUE)</formula>
    </cfRule>
    <cfRule type="expression" dxfId="694" priority="804">
      <formula>IF(RIGHT(TEXT(AE676,"0.#"),1)=".",TRUE,FALSE)</formula>
    </cfRule>
  </conditionalFormatting>
  <conditionalFormatting sqref="AU674">
    <cfRule type="expression" dxfId="693" priority="795">
      <formula>IF(RIGHT(TEXT(AU674,"0.#"),1)=".",FALSE,TRUE)</formula>
    </cfRule>
    <cfRule type="expression" dxfId="692" priority="796">
      <formula>IF(RIGHT(TEXT(AU674,"0.#"),1)=".",TRUE,FALSE)</formula>
    </cfRule>
  </conditionalFormatting>
  <conditionalFormatting sqref="AU675">
    <cfRule type="expression" dxfId="691" priority="793">
      <formula>IF(RIGHT(TEXT(AU675,"0.#"),1)=".",FALSE,TRUE)</formula>
    </cfRule>
    <cfRule type="expression" dxfId="690" priority="794">
      <formula>IF(RIGHT(TEXT(AU675,"0.#"),1)=".",TRUE,FALSE)</formula>
    </cfRule>
  </conditionalFormatting>
  <conditionalFormatting sqref="AU676">
    <cfRule type="expression" dxfId="689" priority="791">
      <formula>IF(RIGHT(TEXT(AU676,"0.#"),1)=".",FALSE,TRUE)</formula>
    </cfRule>
    <cfRule type="expression" dxfId="688" priority="792">
      <formula>IF(RIGHT(TEXT(AU676,"0.#"),1)=".",TRUE,FALSE)</formula>
    </cfRule>
  </conditionalFormatting>
  <conditionalFormatting sqref="AQ675">
    <cfRule type="expression" dxfId="687" priority="783">
      <formula>IF(RIGHT(TEXT(AQ675,"0.#"),1)=".",FALSE,TRUE)</formula>
    </cfRule>
    <cfRule type="expression" dxfId="686" priority="784">
      <formula>IF(RIGHT(TEXT(AQ675,"0.#"),1)=".",TRUE,FALSE)</formula>
    </cfRule>
  </conditionalFormatting>
  <conditionalFormatting sqref="AQ676">
    <cfRule type="expression" dxfId="685" priority="781">
      <formula>IF(RIGHT(TEXT(AQ676,"0.#"),1)=".",FALSE,TRUE)</formula>
    </cfRule>
    <cfRule type="expression" dxfId="684" priority="782">
      <formula>IF(RIGHT(TEXT(AQ676,"0.#"),1)=".",TRUE,FALSE)</formula>
    </cfRule>
  </conditionalFormatting>
  <conditionalFormatting sqref="AQ674">
    <cfRule type="expression" dxfId="683" priority="779">
      <formula>IF(RIGHT(TEXT(AQ674,"0.#"),1)=".",FALSE,TRUE)</formula>
    </cfRule>
    <cfRule type="expression" dxfId="682" priority="780">
      <formula>IF(RIGHT(TEXT(AQ674,"0.#"),1)=".",TRUE,FALSE)</formula>
    </cfRule>
  </conditionalFormatting>
  <conditionalFormatting sqref="AE654">
    <cfRule type="expression" dxfId="681" priority="777">
      <formula>IF(RIGHT(TEXT(AE654,"0.#"),1)=".",FALSE,TRUE)</formula>
    </cfRule>
    <cfRule type="expression" dxfId="680" priority="778">
      <formula>IF(RIGHT(TEXT(AE654,"0.#"),1)=".",TRUE,FALSE)</formula>
    </cfRule>
  </conditionalFormatting>
  <conditionalFormatting sqref="AE655">
    <cfRule type="expression" dxfId="679" priority="775">
      <formula>IF(RIGHT(TEXT(AE655,"0.#"),1)=".",FALSE,TRUE)</formula>
    </cfRule>
    <cfRule type="expression" dxfId="678" priority="776">
      <formula>IF(RIGHT(TEXT(AE655,"0.#"),1)=".",TRUE,FALSE)</formula>
    </cfRule>
  </conditionalFormatting>
  <conditionalFormatting sqref="AE656">
    <cfRule type="expression" dxfId="677" priority="773">
      <formula>IF(RIGHT(TEXT(AE656,"0.#"),1)=".",FALSE,TRUE)</formula>
    </cfRule>
    <cfRule type="expression" dxfId="676" priority="774">
      <formula>IF(RIGHT(TEXT(AE656,"0.#"),1)=".",TRUE,FALSE)</formula>
    </cfRule>
  </conditionalFormatting>
  <conditionalFormatting sqref="AU654">
    <cfRule type="expression" dxfId="675" priority="765">
      <formula>IF(RIGHT(TEXT(AU654,"0.#"),1)=".",FALSE,TRUE)</formula>
    </cfRule>
    <cfRule type="expression" dxfId="674" priority="766">
      <formula>IF(RIGHT(TEXT(AU654,"0.#"),1)=".",TRUE,FALSE)</formula>
    </cfRule>
  </conditionalFormatting>
  <conditionalFormatting sqref="AU655">
    <cfRule type="expression" dxfId="673" priority="763">
      <formula>IF(RIGHT(TEXT(AU655,"0.#"),1)=".",FALSE,TRUE)</formula>
    </cfRule>
    <cfRule type="expression" dxfId="672" priority="764">
      <formula>IF(RIGHT(TEXT(AU655,"0.#"),1)=".",TRUE,FALSE)</formula>
    </cfRule>
  </conditionalFormatting>
  <conditionalFormatting sqref="AQ656">
    <cfRule type="expression" dxfId="671" priority="751">
      <formula>IF(RIGHT(TEXT(AQ656,"0.#"),1)=".",FALSE,TRUE)</formula>
    </cfRule>
    <cfRule type="expression" dxfId="670" priority="752">
      <formula>IF(RIGHT(TEXT(AQ656,"0.#"),1)=".",TRUE,FALSE)</formula>
    </cfRule>
  </conditionalFormatting>
  <conditionalFormatting sqref="AQ654">
    <cfRule type="expression" dxfId="669" priority="749">
      <formula>IF(RIGHT(TEXT(AQ654,"0.#"),1)=".",FALSE,TRUE)</formula>
    </cfRule>
    <cfRule type="expression" dxfId="668" priority="750">
      <formula>IF(RIGHT(TEXT(AQ654,"0.#"),1)=".",TRUE,FALSE)</formula>
    </cfRule>
  </conditionalFormatting>
  <conditionalFormatting sqref="AE659">
    <cfRule type="expression" dxfId="667" priority="747">
      <formula>IF(RIGHT(TEXT(AE659,"0.#"),1)=".",FALSE,TRUE)</formula>
    </cfRule>
    <cfRule type="expression" dxfId="666" priority="748">
      <formula>IF(RIGHT(TEXT(AE659,"0.#"),1)=".",TRUE,FALSE)</formula>
    </cfRule>
  </conditionalFormatting>
  <conditionalFormatting sqref="AE660">
    <cfRule type="expression" dxfId="665" priority="745">
      <formula>IF(RIGHT(TEXT(AE660,"0.#"),1)=".",FALSE,TRUE)</formula>
    </cfRule>
    <cfRule type="expression" dxfId="664" priority="746">
      <formula>IF(RIGHT(TEXT(AE660,"0.#"),1)=".",TRUE,FALSE)</formula>
    </cfRule>
  </conditionalFormatting>
  <conditionalFormatting sqref="AE661">
    <cfRule type="expression" dxfId="663" priority="743">
      <formula>IF(RIGHT(TEXT(AE661,"0.#"),1)=".",FALSE,TRUE)</formula>
    </cfRule>
    <cfRule type="expression" dxfId="662" priority="744">
      <formula>IF(RIGHT(TEXT(AE661,"0.#"),1)=".",TRUE,FALSE)</formula>
    </cfRule>
  </conditionalFormatting>
  <conditionalFormatting sqref="AU659">
    <cfRule type="expression" dxfId="661" priority="735">
      <formula>IF(RIGHT(TEXT(AU659,"0.#"),1)=".",FALSE,TRUE)</formula>
    </cfRule>
    <cfRule type="expression" dxfId="660" priority="736">
      <formula>IF(RIGHT(TEXT(AU659,"0.#"),1)=".",TRUE,FALSE)</formula>
    </cfRule>
  </conditionalFormatting>
  <conditionalFormatting sqref="AU660">
    <cfRule type="expression" dxfId="659" priority="733">
      <formula>IF(RIGHT(TEXT(AU660,"0.#"),1)=".",FALSE,TRUE)</formula>
    </cfRule>
    <cfRule type="expression" dxfId="658" priority="734">
      <formula>IF(RIGHT(TEXT(AU660,"0.#"),1)=".",TRUE,FALSE)</formula>
    </cfRule>
  </conditionalFormatting>
  <conditionalFormatting sqref="AU661">
    <cfRule type="expression" dxfId="657" priority="731">
      <formula>IF(RIGHT(TEXT(AU661,"0.#"),1)=".",FALSE,TRUE)</formula>
    </cfRule>
    <cfRule type="expression" dxfId="656" priority="732">
      <formula>IF(RIGHT(TEXT(AU661,"0.#"),1)=".",TRUE,FALSE)</formula>
    </cfRule>
  </conditionalFormatting>
  <conditionalFormatting sqref="AQ660">
    <cfRule type="expression" dxfId="655" priority="723">
      <formula>IF(RIGHT(TEXT(AQ660,"0.#"),1)=".",FALSE,TRUE)</formula>
    </cfRule>
    <cfRule type="expression" dxfId="654" priority="724">
      <formula>IF(RIGHT(TEXT(AQ660,"0.#"),1)=".",TRUE,FALSE)</formula>
    </cfRule>
  </conditionalFormatting>
  <conditionalFormatting sqref="AQ661">
    <cfRule type="expression" dxfId="653" priority="721">
      <formula>IF(RIGHT(TEXT(AQ661,"0.#"),1)=".",FALSE,TRUE)</formula>
    </cfRule>
    <cfRule type="expression" dxfId="652" priority="722">
      <formula>IF(RIGHT(TEXT(AQ661,"0.#"),1)=".",TRUE,FALSE)</formula>
    </cfRule>
  </conditionalFormatting>
  <conditionalFormatting sqref="AQ659">
    <cfRule type="expression" dxfId="651" priority="719">
      <formula>IF(RIGHT(TEXT(AQ659,"0.#"),1)=".",FALSE,TRUE)</formula>
    </cfRule>
    <cfRule type="expression" dxfId="650" priority="720">
      <formula>IF(RIGHT(TEXT(AQ659,"0.#"),1)=".",TRUE,FALSE)</formula>
    </cfRule>
  </conditionalFormatting>
  <conditionalFormatting sqref="AE664">
    <cfRule type="expression" dxfId="649" priority="717">
      <formula>IF(RIGHT(TEXT(AE664,"0.#"),1)=".",FALSE,TRUE)</formula>
    </cfRule>
    <cfRule type="expression" dxfId="648" priority="718">
      <formula>IF(RIGHT(TEXT(AE664,"0.#"),1)=".",TRUE,FALSE)</formula>
    </cfRule>
  </conditionalFormatting>
  <conditionalFormatting sqref="AE665">
    <cfRule type="expression" dxfId="647" priority="715">
      <formula>IF(RIGHT(TEXT(AE665,"0.#"),1)=".",FALSE,TRUE)</formula>
    </cfRule>
    <cfRule type="expression" dxfId="646" priority="716">
      <formula>IF(RIGHT(TEXT(AE665,"0.#"),1)=".",TRUE,FALSE)</formula>
    </cfRule>
  </conditionalFormatting>
  <conditionalFormatting sqref="AE666">
    <cfRule type="expression" dxfId="645" priority="713">
      <formula>IF(RIGHT(TEXT(AE666,"0.#"),1)=".",FALSE,TRUE)</formula>
    </cfRule>
    <cfRule type="expression" dxfId="644" priority="714">
      <formula>IF(RIGHT(TEXT(AE666,"0.#"),1)=".",TRUE,FALSE)</formula>
    </cfRule>
  </conditionalFormatting>
  <conditionalFormatting sqref="AU664">
    <cfRule type="expression" dxfId="643" priority="705">
      <formula>IF(RIGHT(TEXT(AU664,"0.#"),1)=".",FALSE,TRUE)</formula>
    </cfRule>
    <cfRule type="expression" dxfId="642" priority="706">
      <formula>IF(RIGHT(TEXT(AU664,"0.#"),1)=".",TRUE,FALSE)</formula>
    </cfRule>
  </conditionalFormatting>
  <conditionalFormatting sqref="AU665">
    <cfRule type="expression" dxfId="641" priority="703">
      <formula>IF(RIGHT(TEXT(AU665,"0.#"),1)=".",FALSE,TRUE)</formula>
    </cfRule>
    <cfRule type="expression" dxfId="640" priority="704">
      <formula>IF(RIGHT(TEXT(AU665,"0.#"),1)=".",TRUE,FALSE)</formula>
    </cfRule>
  </conditionalFormatting>
  <conditionalFormatting sqref="AU666">
    <cfRule type="expression" dxfId="639" priority="701">
      <formula>IF(RIGHT(TEXT(AU666,"0.#"),1)=".",FALSE,TRUE)</formula>
    </cfRule>
    <cfRule type="expression" dxfId="638" priority="702">
      <formula>IF(RIGHT(TEXT(AU666,"0.#"),1)=".",TRUE,FALSE)</formula>
    </cfRule>
  </conditionalFormatting>
  <conditionalFormatting sqref="AQ665">
    <cfRule type="expression" dxfId="637" priority="693">
      <formula>IF(RIGHT(TEXT(AQ665,"0.#"),1)=".",FALSE,TRUE)</formula>
    </cfRule>
    <cfRule type="expression" dxfId="636" priority="694">
      <formula>IF(RIGHT(TEXT(AQ665,"0.#"),1)=".",TRUE,FALSE)</formula>
    </cfRule>
  </conditionalFormatting>
  <conditionalFormatting sqref="AQ666">
    <cfRule type="expression" dxfId="635" priority="691">
      <formula>IF(RIGHT(TEXT(AQ666,"0.#"),1)=".",FALSE,TRUE)</formula>
    </cfRule>
    <cfRule type="expression" dxfId="634" priority="692">
      <formula>IF(RIGHT(TEXT(AQ666,"0.#"),1)=".",TRUE,FALSE)</formula>
    </cfRule>
  </conditionalFormatting>
  <conditionalFormatting sqref="AQ664">
    <cfRule type="expression" dxfId="633" priority="689">
      <formula>IF(RIGHT(TEXT(AQ664,"0.#"),1)=".",FALSE,TRUE)</formula>
    </cfRule>
    <cfRule type="expression" dxfId="632" priority="690">
      <formula>IF(RIGHT(TEXT(AQ664,"0.#"),1)=".",TRUE,FALSE)</formula>
    </cfRule>
  </conditionalFormatting>
  <conditionalFormatting sqref="AE669">
    <cfRule type="expression" dxfId="631" priority="687">
      <formula>IF(RIGHT(TEXT(AE669,"0.#"),1)=".",FALSE,TRUE)</formula>
    </cfRule>
    <cfRule type="expression" dxfId="630" priority="688">
      <formula>IF(RIGHT(TEXT(AE669,"0.#"),1)=".",TRUE,FALSE)</formula>
    </cfRule>
  </conditionalFormatting>
  <conditionalFormatting sqref="AE670">
    <cfRule type="expression" dxfId="629" priority="685">
      <formula>IF(RIGHT(TEXT(AE670,"0.#"),1)=".",FALSE,TRUE)</formula>
    </cfRule>
    <cfRule type="expression" dxfId="628" priority="686">
      <formula>IF(RIGHT(TEXT(AE670,"0.#"),1)=".",TRUE,FALSE)</formula>
    </cfRule>
  </conditionalFormatting>
  <conditionalFormatting sqref="AE671">
    <cfRule type="expression" dxfId="627" priority="683">
      <formula>IF(RIGHT(TEXT(AE671,"0.#"),1)=".",FALSE,TRUE)</formula>
    </cfRule>
    <cfRule type="expression" dxfId="626" priority="684">
      <formula>IF(RIGHT(TEXT(AE671,"0.#"),1)=".",TRUE,FALSE)</formula>
    </cfRule>
  </conditionalFormatting>
  <conditionalFormatting sqref="AU669">
    <cfRule type="expression" dxfId="625" priority="675">
      <formula>IF(RIGHT(TEXT(AU669,"0.#"),1)=".",FALSE,TRUE)</formula>
    </cfRule>
    <cfRule type="expression" dxfId="624" priority="676">
      <formula>IF(RIGHT(TEXT(AU669,"0.#"),1)=".",TRUE,FALSE)</formula>
    </cfRule>
  </conditionalFormatting>
  <conditionalFormatting sqref="AU670">
    <cfRule type="expression" dxfId="623" priority="673">
      <formula>IF(RIGHT(TEXT(AU670,"0.#"),1)=".",FALSE,TRUE)</formula>
    </cfRule>
    <cfRule type="expression" dxfId="622" priority="674">
      <formula>IF(RIGHT(TEXT(AU670,"0.#"),1)=".",TRUE,FALSE)</formula>
    </cfRule>
  </conditionalFormatting>
  <conditionalFormatting sqref="AU671">
    <cfRule type="expression" dxfId="621" priority="671">
      <formula>IF(RIGHT(TEXT(AU671,"0.#"),1)=".",FALSE,TRUE)</formula>
    </cfRule>
    <cfRule type="expression" dxfId="620" priority="672">
      <formula>IF(RIGHT(TEXT(AU671,"0.#"),1)=".",TRUE,FALSE)</formula>
    </cfRule>
  </conditionalFormatting>
  <conditionalFormatting sqref="AQ670">
    <cfRule type="expression" dxfId="619" priority="663">
      <formula>IF(RIGHT(TEXT(AQ670,"0.#"),1)=".",FALSE,TRUE)</formula>
    </cfRule>
    <cfRule type="expression" dxfId="618" priority="664">
      <formula>IF(RIGHT(TEXT(AQ670,"0.#"),1)=".",TRUE,FALSE)</formula>
    </cfRule>
  </conditionalFormatting>
  <conditionalFormatting sqref="AQ671">
    <cfRule type="expression" dxfId="617" priority="661">
      <formula>IF(RIGHT(TEXT(AQ671,"0.#"),1)=".",FALSE,TRUE)</formula>
    </cfRule>
    <cfRule type="expression" dxfId="616" priority="662">
      <formula>IF(RIGHT(TEXT(AQ671,"0.#"),1)=".",TRUE,FALSE)</formula>
    </cfRule>
  </conditionalFormatting>
  <conditionalFormatting sqref="AQ669">
    <cfRule type="expression" dxfId="615" priority="659">
      <formula>IF(RIGHT(TEXT(AQ669,"0.#"),1)=".",FALSE,TRUE)</formula>
    </cfRule>
    <cfRule type="expression" dxfId="614" priority="660">
      <formula>IF(RIGHT(TEXT(AQ669,"0.#"),1)=".",TRUE,FALSE)</formula>
    </cfRule>
  </conditionalFormatting>
  <conditionalFormatting sqref="AE679">
    <cfRule type="expression" dxfId="613" priority="657">
      <formula>IF(RIGHT(TEXT(AE679,"0.#"),1)=".",FALSE,TRUE)</formula>
    </cfRule>
    <cfRule type="expression" dxfId="612" priority="658">
      <formula>IF(RIGHT(TEXT(AE679,"0.#"),1)=".",TRUE,FALSE)</formula>
    </cfRule>
  </conditionalFormatting>
  <conditionalFormatting sqref="AE680">
    <cfRule type="expression" dxfId="611" priority="655">
      <formula>IF(RIGHT(TEXT(AE680,"0.#"),1)=".",FALSE,TRUE)</formula>
    </cfRule>
    <cfRule type="expression" dxfId="610" priority="656">
      <formula>IF(RIGHT(TEXT(AE680,"0.#"),1)=".",TRUE,FALSE)</formula>
    </cfRule>
  </conditionalFormatting>
  <conditionalFormatting sqref="AE681">
    <cfRule type="expression" dxfId="609" priority="653">
      <formula>IF(RIGHT(TEXT(AE681,"0.#"),1)=".",FALSE,TRUE)</formula>
    </cfRule>
    <cfRule type="expression" dxfId="608" priority="654">
      <formula>IF(RIGHT(TEXT(AE681,"0.#"),1)=".",TRUE,FALSE)</formula>
    </cfRule>
  </conditionalFormatting>
  <conditionalFormatting sqref="AU679">
    <cfRule type="expression" dxfId="607" priority="645">
      <formula>IF(RIGHT(TEXT(AU679,"0.#"),1)=".",FALSE,TRUE)</formula>
    </cfRule>
    <cfRule type="expression" dxfId="606" priority="646">
      <formula>IF(RIGHT(TEXT(AU679,"0.#"),1)=".",TRUE,FALSE)</formula>
    </cfRule>
  </conditionalFormatting>
  <conditionalFormatting sqref="AU680">
    <cfRule type="expression" dxfId="605" priority="643">
      <formula>IF(RIGHT(TEXT(AU680,"0.#"),1)=".",FALSE,TRUE)</formula>
    </cfRule>
    <cfRule type="expression" dxfId="604" priority="644">
      <formula>IF(RIGHT(TEXT(AU680,"0.#"),1)=".",TRUE,FALSE)</formula>
    </cfRule>
  </conditionalFormatting>
  <conditionalFormatting sqref="AU681">
    <cfRule type="expression" dxfId="603" priority="641">
      <formula>IF(RIGHT(TEXT(AU681,"0.#"),1)=".",FALSE,TRUE)</formula>
    </cfRule>
    <cfRule type="expression" dxfId="602" priority="642">
      <formula>IF(RIGHT(TEXT(AU681,"0.#"),1)=".",TRUE,FALSE)</formula>
    </cfRule>
  </conditionalFormatting>
  <conditionalFormatting sqref="AQ680">
    <cfRule type="expression" dxfId="601" priority="633">
      <formula>IF(RIGHT(TEXT(AQ680,"0.#"),1)=".",FALSE,TRUE)</formula>
    </cfRule>
    <cfRule type="expression" dxfId="600" priority="634">
      <formula>IF(RIGHT(TEXT(AQ680,"0.#"),1)=".",TRUE,FALSE)</formula>
    </cfRule>
  </conditionalFormatting>
  <conditionalFormatting sqref="AQ681">
    <cfRule type="expression" dxfId="599" priority="631">
      <formula>IF(RIGHT(TEXT(AQ681,"0.#"),1)=".",FALSE,TRUE)</formula>
    </cfRule>
    <cfRule type="expression" dxfId="598" priority="632">
      <formula>IF(RIGHT(TEXT(AQ681,"0.#"),1)=".",TRUE,FALSE)</formula>
    </cfRule>
  </conditionalFormatting>
  <conditionalFormatting sqref="AQ679">
    <cfRule type="expression" dxfId="597" priority="629">
      <formula>IF(RIGHT(TEXT(AQ679,"0.#"),1)=".",FALSE,TRUE)</formula>
    </cfRule>
    <cfRule type="expression" dxfId="596" priority="630">
      <formula>IF(RIGHT(TEXT(AQ679,"0.#"),1)=".",TRUE,FALSE)</formula>
    </cfRule>
  </conditionalFormatting>
  <conditionalFormatting sqref="AE684">
    <cfRule type="expression" dxfId="595" priority="627">
      <formula>IF(RIGHT(TEXT(AE684,"0.#"),1)=".",FALSE,TRUE)</formula>
    </cfRule>
    <cfRule type="expression" dxfId="594" priority="628">
      <formula>IF(RIGHT(TEXT(AE684,"0.#"),1)=".",TRUE,FALSE)</formula>
    </cfRule>
  </conditionalFormatting>
  <conditionalFormatting sqref="AE685">
    <cfRule type="expression" dxfId="593" priority="625">
      <formula>IF(RIGHT(TEXT(AE685,"0.#"),1)=".",FALSE,TRUE)</formula>
    </cfRule>
    <cfRule type="expression" dxfId="592" priority="626">
      <formula>IF(RIGHT(TEXT(AE685,"0.#"),1)=".",TRUE,FALSE)</formula>
    </cfRule>
  </conditionalFormatting>
  <conditionalFormatting sqref="AE686">
    <cfRule type="expression" dxfId="591" priority="623">
      <formula>IF(RIGHT(TEXT(AE686,"0.#"),1)=".",FALSE,TRUE)</formula>
    </cfRule>
    <cfRule type="expression" dxfId="590" priority="624">
      <formula>IF(RIGHT(TEXT(AE686,"0.#"),1)=".",TRUE,FALSE)</formula>
    </cfRule>
  </conditionalFormatting>
  <conditionalFormatting sqref="AU684">
    <cfRule type="expression" dxfId="589" priority="615">
      <formula>IF(RIGHT(TEXT(AU684,"0.#"),1)=".",FALSE,TRUE)</formula>
    </cfRule>
    <cfRule type="expression" dxfId="588" priority="616">
      <formula>IF(RIGHT(TEXT(AU684,"0.#"),1)=".",TRUE,FALSE)</formula>
    </cfRule>
  </conditionalFormatting>
  <conditionalFormatting sqref="AU685">
    <cfRule type="expression" dxfId="587" priority="613">
      <formula>IF(RIGHT(TEXT(AU685,"0.#"),1)=".",FALSE,TRUE)</formula>
    </cfRule>
    <cfRule type="expression" dxfId="586" priority="614">
      <formula>IF(RIGHT(TEXT(AU685,"0.#"),1)=".",TRUE,FALSE)</formula>
    </cfRule>
  </conditionalFormatting>
  <conditionalFormatting sqref="AU686">
    <cfRule type="expression" dxfId="585" priority="611">
      <formula>IF(RIGHT(TEXT(AU686,"0.#"),1)=".",FALSE,TRUE)</formula>
    </cfRule>
    <cfRule type="expression" dxfId="584" priority="612">
      <formula>IF(RIGHT(TEXT(AU686,"0.#"),1)=".",TRUE,FALSE)</formula>
    </cfRule>
  </conditionalFormatting>
  <conditionalFormatting sqref="AQ685">
    <cfRule type="expression" dxfId="583" priority="603">
      <formula>IF(RIGHT(TEXT(AQ685,"0.#"),1)=".",FALSE,TRUE)</formula>
    </cfRule>
    <cfRule type="expression" dxfId="582" priority="604">
      <formula>IF(RIGHT(TEXT(AQ685,"0.#"),1)=".",TRUE,FALSE)</formula>
    </cfRule>
  </conditionalFormatting>
  <conditionalFormatting sqref="AQ686">
    <cfRule type="expression" dxfId="581" priority="601">
      <formula>IF(RIGHT(TEXT(AQ686,"0.#"),1)=".",FALSE,TRUE)</formula>
    </cfRule>
    <cfRule type="expression" dxfId="580" priority="602">
      <formula>IF(RIGHT(TEXT(AQ686,"0.#"),1)=".",TRUE,FALSE)</formula>
    </cfRule>
  </conditionalFormatting>
  <conditionalFormatting sqref="AQ684">
    <cfRule type="expression" dxfId="579" priority="599">
      <formula>IF(RIGHT(TEXT(AQ684,"0.#"),1)=".",FALSE,TRUE)</formula>
    </cfRule>
    <cfRule type="expression" dxfId="578" priority="600">
      <formula>IF(RIGHT(TEXT(AQ684,"0.#"),1)=".",TRUE,FALSE)</formula>
    </cfRule>
  </conditionalFormatting>
  <conditionalFormatting sqref="AE689">
    <cfRule type="expression" dxfId="577" priority="597">
      <formula>IF(RIGHT(TEXT(AE689,"0.#"),1)=".",FALSE,TRUE)</formula>
    </cfRule>
    <cfRule type="expression" dxfId="576" priority="598">
      <formula>IF(RIGHT(TEXT(AE689,"0.#"),1)=".",TRUE,FALSE)</formula>
    </cfRule>
  </conditionalFormatting>
  <conditionalFormatting sqref="AE690">
    <cfRule type="expression" dxfId="575" priority="595">
      <formula>IF(RIGHT(TEXT(AE690,"0.#"),1)=".",FALSE,TRUE)</formula>
    </cfRule>
    <cfRule type="expression" dxfId="574" priority="596">
      <formula>IF(RIGHT(TEXT(AE690,"0.#"),1)=".",TRUE,FALSE)</formula>
    </cfRule>
  </conditionalFormatting>
  <conditionalFormatting sqref="AE691">
    <cfRule type="expression" dxfId="573" priority="593">
      <formula>IF(RIGHT(TEXT(AE691,"0.#"),1)=".",FALSE,TRUE)</formula>
    </cfRule>
    <cfRule type="expression" dxfId="572" priority="594">
      <formula>IF(RIGHT(TEXT(AE691,"0.#"),1)=".",TRUE,FALSE)</formula>
    </cfRule>
  </conditionalFormatting>
  <conditionalFormatting sqref="AU689">
    <cfRule type="expression" dxfId="571" priority="585">
      <formula>IF(RIGHT(TEXT(AU689,"0.#"),1)=".",FALSE,TRUE)</formula>
    </cfRule>
    <cfRule type="expression" dxfId="570" priority="586">
      <formula>IF(RIGHT(TEXT(AU689,"0.#"),1)=".",TRUE,FALSE)</formula>
    </cfRule>
  </conditionalFormatting>
  <conditionalFormatting sqref="AU690">
    <cfRule type="expression" dxfId="569" priority="583">
      <formula>IF(RIGHT(TEXT(AU690,"0.#"),1)=".",FALSE,TRUE)</formula>
    </cfRule>
    <cfRule type="expression" dxfId="568" priority="584">
      <formula>IF(RIGHT(TEXT(AU690,"0.#"),1)=".",TRUE,FALSE)</formula>
    </cfRule>
  </conditionalFormatting>
  <conditionalFormatting sqref="AU691">
    <cfRule type="expression" dxfId="567" priority="581">
      <formula>IF(RIGHT(TEXT(AU691,"0.#"),1)=".",FALSE,TRUE)</formula>
    </cfRule>
    <cfRule type="expression" dxfId="566" priority="582">
      <formula>IF(RIGHT(TEXT(AU691,"0.#"),1)=".",TRUE,FALSE)</formula>
    </cfRule>
  </conditionalFormatting>
  <conditionalFormatting sqref="AQ690">
    <cfRule type="expression" dxfId="565" priority="573">
      <formula>IF(RIGHT(TEXT(AQ690,"0.#"),1)=".",FALSE,TRUE)</formula>
    </cfRule>
    <cfRule type="expression" dxfId="564" priority="574">
      <formula>IF(RIGHT(TEXT(AQ690,"0.#"),1)=".",TRUE,FALSE)</formula>
    </cfRule>
  </conditionalFormatting>
  <conditionalFormatting sqref="AQ691">
    <cfRule type="expression" dxfId="563" priority="571">
      <formula>IF(RIGHT(TEXT(AQ691,"0.#"),1)=".",FALSE,TRUE)</formula>
    </cfRule>
    <cfRule type="expression" dxfId="562" priority="572">
      <formula>IF(RIGHT(TEXT(AQ691,"0.#"),1)=".",TRUE,FALSE)</formula>
    </cfRule>
  </conditionalFormatting>
  <conditionalFormatting sqref="AQ689">
    <cfRule type="expression" dxfId="561" priority="569">
      <formula>IF(RIGHT(TEXT(AQ689,"0.#"),1)=".",FALSE,TRUE)</formula>
    </cfRule>
    <cfRule type="expression" dxfId="560" priority="570">
      <formula>IF(RIGHT(TEXT(AQ689,"0.#"),1)=".",TRUE,FALSE)</formula>
    </cfRule>
  </conditionalFormatting>
  <conditionalFormatting sqref="AE694">
    <cfRule type="expression" dxfId="559" priority="567">
      <formula>IF(RIGHT(TEXT(AE694,"0.#"),1)=".",FALSE,TRUE)</formula>
    </cfRule>
    <cfRule type="expression" dxfId="558" priority="568">
      <formula>IF(RIGHT(TEXT(AE694,"0.#"),1)=".",TRUE,FALSE)</formula>
    </cfRule>
  </conditionalFormatting>
  <conditionalFormatting sqref="AM696">
    <cfRule type="expression" dxfId="557" priority="557">
      <formula>IF(RIGHT(TEXT(AM696,"0.#"),1)=".",FALSE,TRUE)</formula>
    </cfRule>
    <cfRule type="expression" dxfId="556" priority="558">
      <formula>IF(RIGHT(TEXT(AM696,"0.#"),1)=".",TRUE,FALSE)</formula>
    </cfRule>
  </conditionalFormatting>
  <conditionalFormatting sqref="AE695">
    <cfRule type="expression" dxfId="555" priority="565">
      <formula>IF(RIGHT(TEXT(AE695,"0.#"),1)=".",FALSE,TRUE)</formula>
    </cfRule>
    <cfRule type="expression" dxfId="554" priority="566">
      <formula>IF(RIGHT(TEXT(AE695,"0.#"),1)=".",TRUE,FALSE)</formula>
    </cfRule>
  </conditionalFormatting>
  <conditionalFormatting sqref="AE696">
    <cfRule type="expression" dxfId="553" priority="563">
      <formula>IF(RIGHT(TEXT(AE696,"0.#"),1)=".",FALSE,TRUE)</formula>
    </cfRule>
    <cfRule type="expression" dxfId="552" priority="564">
      <formula>IF(RIGHT(TEXT(AE696,"0.#"),1)=".",TRUE,FALSE)</formula>
    </cfRule>
  </conditionalFormatting>
  <conditionalFormatting sqref="AM694">
    <cfRule type="expression" dxfId="551" priority="561">
      <formula>IF(RIGHT(TEXT(AM694,"0.#"),1)=".",FALSE,TRUE)</formula>
    </cfRule>
    <cfRule type="expression" dxfId="550" priority="562">
      <formula>IF(RIGHT(TEXT(AM694,"0.#"),1)=".",TRUE,FALSE)</formula>
    </cfRule>
  </conditionalFormatting>
  <conditionalFormatting sqref="AM695">
    <cfRule type="expression" dxfId="549" priority="559">
      <formula>IF(RIGHT(TEXT(AM695,"0.#"),1)=".",FALSE,TRUE)</formula>
    </cfRule>
    <cfRule type="expression" dxfId="548" priority="560">
      <formula>IF(RIGHT(TEXT(AM695,"0.#"),1)=".",TRUE,FALSE)</formula>
    </cfRule>
  </conditionalFormatting>
  <conditionalFormatting sqref="AU694">
    <cfRule type="expression" dxfId="547" priority="555">
      <formula>IF(RIGHT(TEXT(AU694,"0.#"),1)=".",FALSE,TRUE)</formula>
    </cfRule>
    <cfRule type="expression" dxfId="546" priority="556">
      <formula>IF(RIGHT(TEXT(AU694,"0.#"),1)=".",TRUE,FALSE)</formula>
    </cfRule>
  </conditionalFormatting>
  <conditionalFormatting sqref="AU695">
    <cfRule type="expression" dxfId="545" priority="553">
      <formula>IF(RIGHT(TEXT(AU695,"0.#"),1)=".",FALSE,TRUE)</formula>
    </cfRule>
    <cfRule type="expression" dxfId="544" priority="554">
      <formula>IF(RIGHT(TEXT(AU695,"0.#"),1)=".",TRUE,FALSE)</formula>
    </cfRule>
  </conditionalFormatting>
  <conditionalFormatting sqref="AU696">
    <cfRule type="expression" dxfId="543" priority="551">
      <formula>IF(RIGHT(TEXT(AU696,"0.#"),1)=".",FALSE,TRUE)</formula>
    </cfRule>
    <cfRule type="expression" dxfId="542" priority="552">
      <formula>IF(RIGHT(TEXT(AU696,"0.#"),1)=".",TRUE,FALSE)</formula>
    </cfRule>
  </conditionalFormatting>
  <conditionalFormatting sqref="AI694">
    <cfRule type="expression" dxfId="541" priority="549">
      <formula>IF(RIGHT(TEXT(AI694,"0.#"),1)=".",FALSE,TRUE)</formula>
    </cfRule>
    <cfRule type="expression" dxfId="540" priority="550">
      <formula>IF(RIGHT(TEXT(AI694,"0.#"),1)=".",TRUE,FALSE)</formula>
    </cfRule>
  </conditionalFormatting>
  <conditionalFormatting sqref="AI695">
    <cfRule type="expression" dxfId="539" priority="547">
      <formula>IF(RIGHT(TEXT(AI695,"0.#"),1)=".",FALSE,TRUE)</formula>
    </cfRule>
    <cfRule type="expression" dxfId="538" priority="548">
      <formula>IF(RIGHT(TEXT(AI695,"0.#"),1)=".",TRUE,FALSE)</formula>
    </cfRule>
  </conditionalFormatting>
  <conditionalFormatting sqref="AQ695">
    <cfRule type="expression" dxfId="537" priority="543">
      <formula>IF(RIGHT(TEXT(AQ695,"0.#"),1)=".",FALSE,TRUE)</formula>
    </cfRule>
    <cfRule type="expression" dxfId="536" priority="544">
      <formula>IF(RIGHT(TEXT(AQ695,"0.#"),1)=".",TRUE,FALSE)</formula>
    </cfRule>
  </conditionalFormatting>
  <conditionalFormatting sqref="AQ696">
    <cfRule type="expression" dxfId="535" priority="541">
      <formula>IF(RIGHT(TEXT(AQ696,"0.#"),1)=".",FALSE,TRUE)</formula>
    </cfRule>
    <cfRule type="expression" dxfId="534" priority="542">
      <formula>IF(RIGHT(TEXT(AQ696,"0.#"),1)=".",TRUE,FALSE)</formula>
    </cfRule>
  </conditionalFormatting>
  <conditionalFormatting sqref="AU101">
    <cfRule type="expression" dxfId="533" priority="537">
      <formula>IF(RIGHT(TEXT(AU101,"0.#"),1)=".",FALSE,TRUE)</formula>
    </cfRule>
    <cfRule type="expression" dxfId="532" priority="538">
      <formula>IF(RIGHT(TEXT(AU101,"0.#"),1)=".",TRUE,FALSE)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P19:V19">
    <cfRule type="expression" dxfId="79" priority="79">
      <formula>IF(RIGHT(TEXT(P19,"0.#"),1)=".",FALSE,TRUE)</formula>
    </cfRule>
    <cfRule type="expression" dxfId="78" priority="80">
      <formula>IF(RIGHT(TEXT(P19,"0.#"),1)=".",TRUE,FALSE)</formula>
    </cfRule>
  </conditionalFormatting>
  <conditionalFormatting sqref="W19:AC19">
    <cfRule type="expression" dxfId="77" priority="77">
      <formula>IF(RIGHT(TEXT(W19,"0.#"),1)=".",FALSE,TRUE)</formula>
    </cfRule>
    <cfRule type="expression" dxfId="76" priority="78">
      <formula>IF(RIGHT(TEXT(W19,"0.#"),1)=".",TRUE,FALSE)</formula>
    </cfRule>
  </conditionalFormatting>
  <conditionalFormatting sqref="AK14:AQ14">
    <cfRule type="expression" dxfId="75" priority="75">
      <formula>IF(RIGHT(TEXT(AK14,"0.#"),1)=".",FALSE,TRUE)</formula>
    </cfRule>
    <cfRule type="expression" dxfId="74" priority="76">
      <formula>IF(RIGHT(TEXT(AK14,"0.#"),1)=".",TRUE,FALSE)</formula>
    </cfRule>
  </conditionalFormatting>
  <conditionalFormatting sqref="AI117 AM117">
    <cfRule type="expression" dxfId="73" priority="73">
      <formula>IF(RIGHT(TEXT(AI117,"0.#"),1)=".",FALSE,TRUE)</formula>
    </cfRule>
    <cfRule type="expression" dxfId="72" priority="74">
      <formula>IF(RIGHT(TEXT(AI117,"0.#"),1)=".",TRUE,FALSE)</formula>
    </cfRule>
  </conditionalFormatting>
  <conditionalFormatting sqref="AU88:AU89">
    <cfRule type="expression" dxfId="71" priority="71">
      <formula>IF(RIGHT(TEXT(AU88,"0.#"),1)=".",FALSE,TRUE)</formula>
    </cfRule>
    <cfRule type="expression" dxfId="70" priority="72">
      <formula>IF(RIGHT(TEXT(AU88,"0.#"),1)=".",TRUE,FALSE)</formula>
    </cfRule>
  </conditionalFormatting>
  <conditionalFormatting sqref="AE87:AE89">
    <cfRule type="expression" dxfId="69" priority="69">
      <formula>IF(RIGHT(TEXT(AE87,"0.#"),1)=".",FALSE,TRUE)</formula>
    </cfRule>
    <cfRule type="expression" dxfId="68" priority="70">
      <formula>IF(RIGHT(TEXT(AE87,"0.#"),1)=".",TRUE,FALSE)</formula>
    </cfRule>
  </conditionalFormatting>
  <conditionalFormatting sqref="AI87:AI89">
    <cfRule type="expression" dxfId="67" priority="67">
      <formula>IF(RIGHT(TEXT(AI87,"0.#"),1)=".",FALSE,TRUE)</formula>
    </cfRule>
    <cfRule type="expression" dxfId="66" priority="68">
      <formula>IF(RIGHT(TEXT(AI87,"0.#"),1)=".",TRUE,FALSE)</formula>
    </cfRule>
  </conditionalFormatting>
  <conditionalFormatting sqref="AM87:AM89">
    <cfRule type="expression" dxfId="65" priority="65">
      <formula>IF(RIGHT(TEXT(AM87,"0.#"),1)=".",FALSE,TRUE)</formula>
    </cfRule>
    <cfRule type="expression" dxfId="64" priority="66">
      <formula>IF(RIGHT(TEXT(AM87,"0.#"),1)=".",TRUE,FALSE)</formula>
    </cfRule>
  </conditionalFormatting>
  <conditionalFormatting sqref="AQ87:AQ89">
    <cfRule type="expression" dxfId="63" priority="63">
      <formula>IF(RIGHT(TEXT(AQ87,"0.#"),1)=".",FALSE,TRUE)</formula>
    </cfRule>
    <cfRule type="expression" dxfId="62" priority="64">
      <formula>IF(RIGHT(TEXT(AQ87,"0.#"),1)=".",TRUE,FALSE)</formula>
    </cfRule>
  </conditionalFormatting>
  <conditionalFormatting sqref="AU87">
    <cfRule type="expression" dxfId="61" priority="61">
      <formula>IF(RIGHT(TEXT(AU87,"0.#"),1)=".",FALSE,TRUE)</formula>
    </cfRule>
    <cfRule type="expression" dxfId="60" priority="62">
      <formula>IF(RIGHT(TEXT(AU87,"0.#"),1)=".",TRUE,FALSE)</formula>
    </cfRule>
  </conditionalFormatting>
  <conditionalFormatting sqref="AE92">
    <cfRule type="expression" dxfId="59" priority="59">
      <formula>IF(RIGHT(TEXT(AE92,"0.#"),1)=".",FALSE,TRUE)</formula>
    </cfRule>
    <cfRule type="expression" dxfId="58" priority="60">
      <formula>IF(RIGHT(TEXT(AE92,"0.#"),1)=".",TRUE,FALSE)</formula>
    </cfRule>
  </conditionalFormatting>
  <conditionalFormatting sqref="AI92">
    <cfRule type="expression" dxfId="57" priority="57">
      <formula>IF(RIGHT(TEXT(AI92,"0.#"),1)=".",FALSE,TRUE)</formula>
    </cfRule>
    <cfRule type="expression" dxfId="56" priority="58">
      <formula>IF(RIGHT(TEXT(AI92,"0.#"),1)=".",TRUE,FALSE)</formula>
    </cfRule>
  </conditionalFormatting>
  <conditionalFormatting sqref="AM92">
    <cfRule type="expression" dxfId="55" priority="55">
      <formula>IF(RIGHT(TEXT(AM92,"0.#"),1)=".",FALSE,TRUE)</formula>
    </cfRule>
    <cfRule type="expression" dxfId="54" priority="56">
      <formula>IF(RIGHT(TEXT(AM92,"0.#"),1)=".",TRUE,FALSE)</formula>
    </cfRule>
  </conditionalFormatting>
  <conditionalFormatting sqref="AQ92">
    <cfRule type="expression" dxfId="53" priority="53">
      <formula>IF(RIGHT(TEXT(AQ92,"0.#"),1)=".",FALSE,TRUE)</formula>
    </cfRule>
    <cfRule type="expression" dxfId="52" priority="54">
      <formula>IF(RIGHT(TEXT(AQ92,"0.#"),1)=".",TRUE,FALSE)</formula>
    </cfRule>
  </conditionalFormatting>
  <conditionalFormatting sqref="AU92">
    <cfRule type="expression" dxfId="51" priority="51">
      <formula>IF(RIGHT(TEXT(AU92,"0.#"),1)=".",FALSE,TRUE)</formula>
    </cfRule>
    <cfRule type="expression" dxfId="50" priority="52">
      <formula>IF(RIGHT(TEXT(AU92,"0.#"),1)=".",TRUE,FALSE)</formula>
    </cfRule>
  </conditionalFormatting>
  <conditionalFormatting sqref="AU93">
    <cfRule type="expression" dxfId="49" priority="49">
      <formula>IF(RIGHT(TEXT(AU93,"0.#"),1)=".",FALSE,TRUE)</formula>
    </cfRule>
    <cfRule type="expression" dxfId="48" priority="50">
      <formula>IF(RIGHT(TEXT(AU93,"0.#"),1)=".",TRUE,FALSE)</formula>
    </cfRule>
  </conditionalFormatting>
  <conditionalFormatting sqref="AE93">
    <cfRule type="expression" dxfId="47" priority="47">
      <formula>IF(RIGHT(TEXT(AE93,"0.#"),1)=".",FALSE,TRUE)</formula>
    </cfRule>
    <cfRule type="expression" dxfId="46" priority="48">
      <formula>IF(RIGHT(TEXT(AE93,"0.#"),1)=".",TRUE,FALSE)</formula>
    </cfRule>
  </conditionalFormatting>
  <conditionalFormatting sqref="AI93">
    <cfRule type="expression" dxfId="45" priority="45">
      <formula>IF(RIGHT(TEXT(AI93,"0.#"),1)=".",FALSE,TRUE)</formula>
    </cfRule>
    <cfRule type="expression" dxfId="44" priority="46">
      <formula>IF(RIGHT(TEXT(AI93,"0.#"),1)=".",TRUE,FALSE)</formula>
    </cfRule>
  </conditionalFormatting>
  <conditionalFormatting sqref="AM93">
    <cfRule type="expression" dxfId="43" priority="43">
      <formula>IF(RIGHT(TEXT(AM93,"0.#"),1)=".",FALSE,TRUE)</formula>
    </cfRule>
    <cfRule type="expression" dxfId="42" priority="44">
      <formula>IF(RIGHT(TEXT(AM93,"0.#"),1)=".",TRUE,FALSE)</formula>
    </cfRule>
  </conditionalFormatting>
  <conditionalFormatting sqref="AQ93">
    <cfRule type="expression" dxfId="41" priority="41">
      <formula>IF(RIGHT(TEXT(AQ93,"0.#"),1)=".",FALSE,TRUE)</formula>
    </cfRule>
    <cfRule type="expression" dxfId="40" priority="42">
      <formula>IF(RIGHT(TEXT(AQ93,"0.#"),1)=".",TRUE,FALSE)</formula>
    </cfRule>
  </conditionalFormatting>
  <conditionalFormatting sqref="AU94">
    <cfRule type="expression" dxfId="39" priority="39">
      <formula>IF(RIGHT(TEXT(AU94,"0.#"),1)=".",FALSE,TRUE)</formula>
    </cfRule>
    <cfRule type="expression" dxfId="38" priority="40">
      <formula>IF(RIGHT(TEXT(AU94,"0.#"),1)=".",TRUE,FALSE)</formula>
    </cfRule>
  </conditionalFormatting>
  <conditionalFormatting sqref="AE94">
    <cfRule type="expression" dxfId="37" priority="37">
      <formula>IF(RIGHT(TEXT(AE94,"0.#"),1)=".",FALSE,TRUE)</formula>
    </cfRule>
    <cfRule type="expression" dxfId="36" priority="38">
      <formula>IF(RIGHT(TEXT(AE94,"0.#"),1)=".",TRUE,FALSE)</formula>
    </cfRule>
  </conditionalFormatting>
  <conditionalFormatting sqref="AI94">
    <cfRule type="expression" dxfId="35" priority="35">
      <formula>IF(RIGHT(TEXT(AI94,"0.#"),1)=".",FALSE,TRUE)</formula>
    </cfRule>
    <cfRule type="expression" dxfId="34" priority="36">
      <formula>IF(RIGHT(TEXT(AI94,"0.#"),1)=".",TRUE,FALSE)</formula>
    </cfRule>
  </conditionalFormatting>
  <conditionalFormatting sqref="AM94">
    <cfRule type="expression" dxfId="33" priority="33">
      <formula>IF(RIGHT(TEXT(AM94,"0.#"),1)=".",FALSE,TRUE)</formula>
    </cfRule>
    <cfRule type="expression" dxfId="32" priority="34">
      <formula>IF(RIGHT(TEXT(AM94,"0.#"),1)=".",TRUE,FALSE)</formula>
    </cfRule>
  </conditionalFormatting>
  <conditionalFormatting sqref="AQ94">
    <cfRule type="expression" dxfId="31" priority="31">
      <formula>IF(RIGHT(TEXT(AQ94,"0.#"),1)=".",FALSE,TRUE)</formula>
    </cfRule>
    <cfRule type="expression" dxfId="30" priority="32">
      <formula>IF(RIGHT(TEXT(AQ94,"0.#"),1)=".",TRUE,FALSE)</formula>
    </cfRule>
  </conditionalFormatting>
  <conditionalFormatting sqref="AE97">
    <cfRule type="expression" dxfId="29" priority="29">
      <formula>IF(RIGHT(TEXT(AE97,"0.#"),1)=".",FALSE,TRUE)</formula>
    </cfRule>
    <cfRule type="expression" dxfId="28" priority="30">
      <formula>IF(RIGHT(TEXT(AE97,"0.#"),1)=".",TRUE,FALSE)</formula>
    </cfRule>
  </conditionalFormatting>
  <conditionalFormatting sqref="AI97">
    <cfRule type="expression" dxfId="27" priority="27">
      <formula>IF(RIGHT(TEXT(AI97,"0.#"),1)=".",FALSE,TRUE)</formula>
    </cfRule>
    <cfRule type="expression" dxfId="26" priority="28">
      <formula>IF(RIGHT(TEXT(AI97,"0.#"),1)=".",TRUE,FALSE)</formula>
    </cfRule>
  </conditionalFormatting>
  <conditionalFormatting sqref="AM97">
    <cfRule type="expression" dxfId="25" priority="25">
      <formula>IF(RIGHT(TEXT(AM97,"0.#"),1)=".",FALSE,TRUE)</formula>
    </cfRule>
    <cfRule type="expression" dxfId="24" priority="26">
      <formula>IF(RIGHT(TEXT(AM97,"0.#"),1)=".",TRUE,FALSE)</formula>
    </cfRule>
  </conditionalFormatting>
  <conditionalFormatting sqref="AQ97">
    <cfRule type="expression" dxfId="23" priority="23">
      <formula>IF(RIGHT(TEXT(AQ97,"0.#"),1)=".",FALSE,TRUE)</formula>
    </cfRule>
    <cfRule type="expression" dxfId="22" priority="24">
      <formula>IF(RIGHT(TEXT(AQ97,"0.#"),1)=".",TRUE,FALSE)</formula>
    </cfRule>
  </conditionalFormatting>
  <conditionalFormatting sqref="AU97">
    <cfRule type="expression" dxfId="21" priority="21">
      <formula>IF(RIGHT(TEXT(AU97,"0.#"),1)=".",FALSE,TRUE)</formula>
    </cfRule>
    <cfRule type="expression" dxfId="20" priority="22">
      <formula>IF(RIGHT(TEXT(AU97,"0.#"),1)=".",TRUE,FALSE)</formula>
    </cfRule>
  </conditionalFormatting>
  <conditionalFormatting sqref="AU98">
    <cfRule type="expression" dxfId="19" priority="19">
      <formula>IF(RIGHT(TEXT(AU98,"0.#"),1)=".",FALSE,TRUE)</formula>
    </cfRule>
    <cfRule type="expression" dxfId="18" priority="20">
      <formula>IF(RIGHT(TEXT(AU98,"0.#"),1)=".",TRUE,FALSE)</formula>
    </cfRule>
  </conditionalFormatting>
  <conditionalFormatting sqref="AE98">
    <cfRule type="expression" dxfId="17" priority="17">
      <formula>IF(RIGHT(TEXT(AE98,"0.#"),1)=".",FALSE,TRUE)</formula>
    </cfRule>
    <cfRule type="expression" dxfId="16" priority="18">
      <formula>IF(RIGHT(TEXT(AE98,"0.#"),1)=".",TRUE,FALSE)</formula>
    </cfRule>
  </conditionalFormatting>
  <conditionalFormatting sqref="AI98">
    <cfRule type="expression" dxfId="15" priority="15">
      <formula>IF(RIGHT(TEXT(AI98,"0.#"),1)=".",FALSE,TRUE)</formula>
    </cfRule>
    <cfRule type="expression" dxfId="14" priority="16">
      <formula>IF(RIGHT(TEXT(AI98,"0.#"),1)=".",TRUE,FALSE)</formula>
    </cfRule>
  </conditionalFormatting>
  <conditionalFormatting sqref="AM98">
    <cfRule type="expression" dxfId="13" priority="13">
      <formula>IF(RIGHT(TEXT(AM98,"0.#"),1)=".",FALSE,TRUE)</formula>
    </cfRule>
    <cfRule type="expression" dxfId="12" priority="14">
      <formula>IF(RIGHT(TEXT(AM98,"0.#"),1)=".",TRUE,FALSE)</formula>
    </cfRule>
  </conditionalFormatting>
  <conditionalFormatting sqref="AQ98">
    <cfRule type="expression" dxfId="11" priority="11">
      <formula>IF(RIGHT(TEXT(AQ98,"0.#"),1)=".",FALSE,TRUE)</formula>
    </cfRule>
    <cfRule type="expression" dxfId="10" priority="12">
      <formula>IF(RIGHT(TEXT(AQ98,"0.#"),1)=".",TRUE,FALSE)</formula>
    </cfRule>
  </conditionalFormatting>
  <conditionalFormatting sqref="AU99">
    <cfRule type="expression" dxfId="9" priority="9">
      <formula>IF(RIGHT(TEXT(AU99,"0.#"),1)=".",FALSE,TRUE)</formula>
    </cfRule>
    <cfRule type="expression" dxfId="8" priority="10">
      <formula>IF(RIGHT(TEXT(AU99,"0.#"),1)=".",TRUE,FALSE)</formula>
    </cfRule>
  </conditionalFormatting>
  <conditionalFormatting sqref="AE99">
    <cfRule type="expression" dxfId="7" priority="7">
      <formula>IF(RIGHT(TEXT(AE99,"0.#"),1)=".",FALSE,TRUE)</formula>
    </cfRule>
    <cfRule type="expression" dxfId="6" priority="8">
      <formula>IF(RIGHT(TEXT(AE99,"0.#"),1)=".",TRUE,FALSE)</formula>
    </cfRule>
  </conditionalFormatting>
  <conditionalFormatting sqref="AI99">
    <cfRule type="expression" dxfId="5" priority="5">
      <formula>IF(RIGHT(TEXT(AI99,"0.#"),1)=".",FALSE,TRUE)</formula>
    </cfRule>
    <cfRule type="expression" dxfId="4" priority="6">
      <formula>IF(RIGHT(TEXT(AI99,"0.#"),1)=".",TRUE,FALSE)</formula>
    </cfRule>
  </conditionalFormatting>
  <conditionalFormatting sqref="AM99">
    <cfRule type="expression" dxfId="3" priority="3">
      <formula>IF(RIGHT(TEXT(AM99,"0.#"),1)=".",FALSE,TRUE)</formula>
    </cfRule>
    <cfRule type="expression" dxfId="2" priority="4">
      <formula>IF(RIGHT(TEXT(AM99,"0.#"),1)=".",TRUE,FALSE)</formula>
    </cfRule>
  </conditionalFormatting>
  <conditionalFormatting sqref="AQ99">
    <cfRule type="expression" dxfId="1" priority="1">
      <formula>IF(RIGHT(TEXT(AQ99,"0.#"),1)=".",FALSE,TRUE)</formula>
    </cfRule>
    <cfRule type="expression" dxfId="0" priority="2">
      <formula>IF(RIGHT(TEXT(AQ99,"0.#"),1)=".",TRUE,FALSE)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t="s">
        <v>482</v>
      </c>
      <c r="C2" s="13" t="str">
        <f>IF(B2="","",A2)</f>
        <v>医療分野の研究開発関連</v>
      </c>
      <c r="D2" s="13" t="str">
        <f>IF(C2="","",IF(D1&lt;&gt;"",CONCATENATE(D1,"、",C2),C2))</f>
        <v>医療分野の研究開発関連</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医療分野の研究開発関連</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医療分野の研究開発関連</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482</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医療分野の研究開発関連</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482</v>
      </c>
      <c r="C6" s="13" t="str">
        <f t="shared" si="0"/>
        <v>科学技術・イノベーション</v>
      </c>
      <c r="D6" s="13" t="str">
        <f t="shared" ref="D6:D21" si="8">IF(C6="",D5,IF(D5&lt;&gt;"",CONCATENATE(D5,"、",C6),C6))</f>
        <v>医療分野の研究開発関連、科学技術・イノベーション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医療分野の研究開発関連、科学技術・イノベーション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医療分野の研究開発関連、科学技術・イノベーション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医療分野の研究開発関連、科学技術・イノベーション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医療分野の研究開発関連、科学技術・イノベーション</v>
      </c>
      <c r="F10" s="18" t="s">
        <v>116</v>
      </c>
      <c r="G10" s="17"/>
      <c r="H10" s="13" t="str">
        <f t="shared" si="1"/>
        <v/>
      </c>
      <c r="I10" s="13" t="str">
        <f t="shared" si="5"/>
        <v>一般会計</v>
      </c>
      <c r="K10" s="14" t="s">
        <v>254</v>
      </c>
      <c r="L10" s="15"/>
      <c r="M10" s="13" t="str">
        <f t="shared" si="2"/>
        <v/>
      </c>
      <c r="N10" s="13" t="str">
        <f t="shared" si="6"/>
        <v>文教及び科学振興</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医療分野の研究開発関連、科学技術・イノベーション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医療分野の研究開発関連、科学技術・イノベーション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医療分野の研究開発関連、科学技術・イノベーション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医療分野の研究開発関連、科学技術・イノベーション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医療分野の研究開発関連、科学技術・イノベーション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医療分野の研究開発関連、科学技術・イノベーション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医療分野の研究開発関連、科学技術・イノベーション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医療分野の研究開発関連、科学技術・イノベーション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医療分野の研究開発関連、科学技術・イノベーション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医療分野の研究開発関連、科学技術・イノベーション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医療分野の研究開発関連、科学技術・イノベーション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医療分野の研究開発関連、科学技術・イノベーション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医療分野の研究開発関連、科学技術・イノベーション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医療分野の研究開発関連、科学技術・イノベーション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医療分野の研究開発関連、科学技術・イノベーション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2020-08-06T02:18:05Z</dcterms:created>
  <dcterms:modified xsi:type="dcterms:W3CDTF">2020-11-24T17:26:32Z</dcterms:modified>
</cp:coreProperties>
</file>