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<sst xmlns="http://schemas.openxmlformats.org/spreadsheetml/2006/main" count="2809" uniqueCount="678">
  <si>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</si>
  <si>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</si>
  <si>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</si>
  <si>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</si>
  <si>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</si>
  <si>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</si>
  <si>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</si>
  <si>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</si>
  <si>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</si>
  <si>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</si>
  <si>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</si>
  <si>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</si>
  <si>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</si>
  <si>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</si>
  <si>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</si>
  <si>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</si>
  <si>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</si>
  <si>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</si>
  <si>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</si>
  <si>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</si>
  <si>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</si>
  <si>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</si>
  <si>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</si>
  <si>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</si>
  <si>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</si>
  <si>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</si>
  <si>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</si>
  <si>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</si>
  <si>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</si>
  <si>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</si>
  <si>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</si>
  <si>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</si>
  <si>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</si>
  <si>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</si>
  <si>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</si>
  <si>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</si>
  <si>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</si>
  <si>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</si>
  <si>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</si>
  <si>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</si>
  <si>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</si>
  <si>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</si>
  <si>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</si>
  <si>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</si>
  <si>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</si>
  <si>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</si>
  <si>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</si>
  <si>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</si>
  <si>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</si>
  <si>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</si>
  <si>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</si>
  <si>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</si>
  <si>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</si>
  <si>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</si>
  <si>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</si>
  <si>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</si>
  <si>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</si>
  <si>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</si>
  <si>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</si>
  <si>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</si>
  <si>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</si>
  <si>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</si>
  <si>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</si>
  <si>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</si>
  <si>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</si>
  <si>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</si>
  <si>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</si>
  <si>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</si>
  <si>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</si>
  <si>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</si>
  <si>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</si>
  <si>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</si>
  <si>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</si>
  <si>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</si>
  <si>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</si>
  <si>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</si>
  <si>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</si>
  <si>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</si>
  <si>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</si>
  <si>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</si>
  <si>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</si>
  <si>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</si>
  <si>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</si>
  <si>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</si>
  <si>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</si>
  <si>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</si>
  <si>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</si>
  <si>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</si>
  <si>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</si>
  <si>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</si>
  <si>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</si>
  <si>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</si>
  <si>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</si>
  <si>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</si>
  <si>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</si>
  <si>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</si>
  <si>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</si>
  <si>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</si>
  <si>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</si>
  <si>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</si>
  <si>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</si>
  <si>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</si>
  <si>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</si>
  <si>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</si>
  <si>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</si>
  <si>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</si>
  <si>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</si>
  <si>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</si>
  <si>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</si>
  <si>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</si>
  <si>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</si>
  <si>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</si>
  <si>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</si>
  <si>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</si>
  <si>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</si>
  <si>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</si>
  <si>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</si>
  <si>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</si>
  <si>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</si>
  <si>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</si>
  <si>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</si>
  <si>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</si>
  <si>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</si>
  <si>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</si>
  <si>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</si>
  <si>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</si>
  <si>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</si>
  <si>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</si>
  <si>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</si>
  <si>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</si>
  <si>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</si>
  <si>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</si>
  <si>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</si>
  <si>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</si>
  <si>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</si>
  <si>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</si>
  <si>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</si>
  <si>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</si>
  <si>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</si>
  <si>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</si>
  <si>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</si>
  <si>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</si>
  <si>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</si>
  <si>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</si>
  <si>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</si>
  <si>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</si>
  <si>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</si>
  <si>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</si>
  <si>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</si>
  <si>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</si>
  <si>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</si>
  <si>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</si>
  <si>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</si>
  <si>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</si>
  <si>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</si>
  <si>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</si>
  <si>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</si>
  <si>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</si>
  <si>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</si>
  <si>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</si>
  <si>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</si>
  <si>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</si>
  <si>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</si>
  <si>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</si>
  <si>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</si>
  <si>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</si>
  <si>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</si>
  <si>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</si>
  <si>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</si>
  <si>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</si>
  <si>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</si>
  <si>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</si>
  <si>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</si>
  <si>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</si>
  <si>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</si>
  <si>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</si>
  <si>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</si>
  <si>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</si>
  <si>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</si>
  <si>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</si>
  <si>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</si>
  <si>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</si>
  <si>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</si>
  <si>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</si>
  <si>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</si>
  <si>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</si>
  <si>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</si>
  <si>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</si>
  <si>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</si>
  <si>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</si>
  <si>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</si>
  <si>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</si>
  <si>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</si>
  <si>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</si>
  <si>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</si>
  <si>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</si>
  <si>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</si>
  <si>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</si>
  <si>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</si>
  <si>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</si>
  <si>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</si>
  <si>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</si>
  <si>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</si>
  <si>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</si>
  <si>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</si>
  <si>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</si>
  <si>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</si>
  <si>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</si>
  <si>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</si>
  <si>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</si>
  <si>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</si>
  <si>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</si>
  <si>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</si>
  <si>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</si>
  <si>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</si>
  <si>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</si>
  <si>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</si>
  <si>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</si>
  <si>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</si>
  <si>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</si>
  <si>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</si>
  <si>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</si>
  <si>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</si>
  <si>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</si>
  <si>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</si>
  <si>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</si>
  <si>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</si>
  <si>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</si>
  <si>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</si>
  <si>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</si>
  <si>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</si>
  <si>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</si>
  <si>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</si>
  <si>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</si>
  <si>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</si>
  <si>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</si>
  <si>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</si>
  <si>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</si>
  <si>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</si>
  <si>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</si>
  <si>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</si>
  <si>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</si>
  <si>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</si>
  <si>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</si>
  <si>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</si>
  <si>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</si>
  <si>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</si>
  <si>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</si>
  <si>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</si>
  <si>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</si>
  <si>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</si>
  <si>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</si>
  <si>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</si>
  <si>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</si>
  <si>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</si>
  <si>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</si>
  <si>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</si>
  <si>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</si>
  <si>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</si>
  <si>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</si>
  <si>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</si>
  <si>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</si>
  <si>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</si>
  <si>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</si>
  <si>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</si>
  <si>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</si>
  <si>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</si>
  <si>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</si>
  <si>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</si>
  <si>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</si>
  <si>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</si>
  <si>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</si>
  <si>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</si>
  <si>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</si>
  <si>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</si>
  <si>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</si>
  <si>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</si>
  <si>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</si>
  <si>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</si>
  <si>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</si>
  <si>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</si>
  <si>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</si>
  <si>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</si>
  <si>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</si>
  <si>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</si>
  <si>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</si>
  <si>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</si>
  <si>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</si>
  <si>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</si>
  <si>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</si>
  <si>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</si>
  <si>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</si>
  <si>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</si>
  <si>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</si>
  <si>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</si>
  <si>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</si>
  <si>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</si>
  <si>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</si>
  <si>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</si>
  <si>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</si>
  <si>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</si>
  <si>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</si>
  <si>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</si>
  <si>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</si>
  <si>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</si>
  <si>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</si>
  <si>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</si>
  <si>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</si>
  <si>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</si>
  <si>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</si>
  <si>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</si>
  <si>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</si>
  <si>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</si>
  <si>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</si>
  <si>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</si>
  <si>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</si>
  <si>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</si>
  <si>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</si>
  <si>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</si>
  <si>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</si>
  <si>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</si>
  <si>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</si>
  <si>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</si>
  <si>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</si>
  <si>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</si>
  <si>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</si>
  <si>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</si>
  <si>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</si>
  <si>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</si>
  <si>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</si>
  <si>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</si>
  <si>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</si>
  <si>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</si>
  <si>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</si>
  <si>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</si>
  <si>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</si>
  <si>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</si>
  <si>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</si>
  <si>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</si>
  <si>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</si>
  <si>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</si>
  <si>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</si>
  <si>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</si>
  <si>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</si>
  <si>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</si>
  <si>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</si>
  <si>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</si>
  <si>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</si>
  <si>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</si>
  <si>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</si>
  <si>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</si>
  <si>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</si>
  <si>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</si>
  <si>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</si>
  <si>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</si>
  <si>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</si>
  <si>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</si>
  <si>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</si>
  <si>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</si>
  <si>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</si>
  <si>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</si>
  <si>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</si>
  <si>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</si>
  <si>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</si>
  <si>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</si>
  <si>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</si>
  <si>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</si>
  <si>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</si>
  <si>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</si>
  <si>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</si>
  <si>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</si>
  <si>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</si>
  <si>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</si>
  <si>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</si>
  <si>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</si>
  <si>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</si>
  <si>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</si>
  <si>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</si>
  <si>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</si>
  <si>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</si>
  <si>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</si>
  <si>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</si>
  <si>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</si>
  <si>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</si>
  <si>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</si>
  <si>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</si>
  <si>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</si>
  <si>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</si>
  <si>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</si>
  <si>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</si>
  <si>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</si>
  <si>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</si>
  <si>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</si>
  <si>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</si>
  <si>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</si>
  <si>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</si>
  <si>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</si>
  <si>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</si>
  <si>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</si>
  <si>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</si>
  <si>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</si>
  <si>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</si>
  <si>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</si>
  <si>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</si>
  <si>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</si>
  <si>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</si>
  <si>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</si>
  <si>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</si>
  <si>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</si>
  <si>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</si>
  <si>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</si>
  <si>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</si>
  <si>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</si>
  <si>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</si>
  <si>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</si>
  <si>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</si>
  <si>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</si>
  <si>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</si>
  <si>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</si>
  <si>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</si>
  <si>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</si>
  <si>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</si>
  <si>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</si>
  <si>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</si>
  <si>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</si>
  <si>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</si>
  <si>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</si>
  <si>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</si>
  <si>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</si>
  <si>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</si>
  <si>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</si>
  <si>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</si>
  <si>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</si>
  <si>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</si>
  <si>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</si>
  <si>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</si>
  <si>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</si>
  <si>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</si>
  <si>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</si>
  <si>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</si>
  <si>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</si>
  <si>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</si>
  <si>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</si>
  <si>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</si>
  <si>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</si>
  <si>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</si>
  <si>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</si>
  <si>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</si>
  <si>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</si>
  <si>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</si>
  <si>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</si>
  <si>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</si>
  <si>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</si>
  <si>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</si>
  <si>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</si>
  <si>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</si>
  <si>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</si>
  <si>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</si>
  <si>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</si>
  <si>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</si>
  <si>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</si>
  <si>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</si>
  <si>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</si>
  <si>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</si>
  <si>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</si>
  <si>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</si>
  <si>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</si>
  <si>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</si>
  <si>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</si>
  <si>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</si>
  <si>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</si>
  <si>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</si>
  <si>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</si>
  <si>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</si>
  <si>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</si>
  <si>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</si>
  <si>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</si>
  <si>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</si>
  <si>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</si>
  <si>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</si>
  <si>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</si>
  <si>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</si>
  <si>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</si>
  <si>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</si>
  <si>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</si>
  <si>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</si>
  <si>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</si>
  <si>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</si>
  <si>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</si>
  <si>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</si>
  <si>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</si>
  <si>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</si>
  <si>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</si>
  <si>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</si>
  <si>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</si>
  <si>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</si>
  <si>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</si>
  <si>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</si>
  <si>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</si>
  <si>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</si>
  <si>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</si>
  <si>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</si>
  <si>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</si>
  <si>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</si>
  <si>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</si>
  <si>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</si>
  <si>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</si>
  <si>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</si>
  <si>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</si>
  <si>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</si>
  <si>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</si>
  <si>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</si>
  <si>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</si>
  <si>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</si>
  <si>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</si>
  <si>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</si>
  <si>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</si>
  <si>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</si>
  <si>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</si>
  <si>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</si>
  <si>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</si>
  <si>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</si>
  <si>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</si>
  <si>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</si>
  <si>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</si>
  <si>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</si>
  <si>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</si>
  <si>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</si>
  <si>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</si>
  <si>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</si>
  <si>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</si>
  <si>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</si>
  <si>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</si>
  <si>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</si>
  <si>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</si>
  <si>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</si>
  <si>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</si>
  <si>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</si>
  <si>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</si>
  <si>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</si>
  <si>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</si>
  <si>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</si>
  <si>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</si>
  <si>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</si>
  <si>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</si>
  <si>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</si>
  <si>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</si>
  <si>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</si>
  <si>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</si>
  <si>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</si>
  <si>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</si>
  <si>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</si>
  <si>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</si>
  <si>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</si>
  <si>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</si>
  <si>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</si>
  <si>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地方版総合戦略の推進に必要な経費</t>
    <phoneticPr fontId="5"/>
  </si>
  <si>
    <t>政策統括官（経済財政分析担当）</t>
    <phoneticPr fontId="5"/>
  </si>
  <si>
    <t>地方創生推進室</t>
    <phoneticPr fontId="5"/>
  </si>
  <si>
    <t>参事官　佐合　達矢</t>
    <phoneticPr fontId="5"/>
  </si>
  <si>
    <t>-</t>
    <phoneticPr fontId="5"/>
  </si>
  <si>
    <t>○</t>
  </si>
  <si>
    <t>-</t>
    <phoneticPr fontId="5"/>
  </si>
  <si>
    <t>-</t>
    <phoneticPr fontId="5"/>
  </si>
  <si>
    <t>-</t>
    <phoneticPr fontId="5"/>
  </si>
  <si>
    <t>非常勤職員手当</t>
    <rPh sb="0" eb="3">
      <t>ヒジョウキン</t>
    </rPh>
    <rPh sb="3" eb="5">
      <t>ショクイン</t>
    </rPh>
    <rPh sb="5" eb="7">
      <t>テア</t>
    </rPh>
    <phoneticPr fontId="5"/>
  </si>
  <si>
    <t>地方創生支援委託費</t>
    <rPh sb="4" eb="6">
      <t>シエン</t>
    </rPh>
    <rPh sb="6" eb="8">
      <t>イタク</t>
    </rPh>
    <rPh sb="8" eb="9">
      <t>ヒ</t>
    </rPh>
    <phoneticPr fontId="5"/>
  </si>
  <si>
    <t>情報処理業務庁費</t>
    <rPh sb="0" eb="2">
      <t>ジョウホウ</t>
    </rPh>
    <rPh sb="2" eb="4">
      <t>ショリ</t>
    </rPh>
    <rPh sb="4" eb="6">
      <t>ギョウム</t>
    </rPh>
    <rPh sb="6" eb="8">
      <t>チョウヒ</t>
    </rPh>
    <phoneticPr fontId="5"/>
  </si>
  <si>
    <t>委員等旅費</t>
    <rPh sb="0" eb="2">
      <t>イイン</t>
    </rPh>
    <rPh sb="2" eb="3">
      <t>トウ</t>
    </rPh>
    <rPh sb="3" eb="5">
      <t>リョヒ</t>
    </rPh>
    <phoneticPr fontId="5"/>
  </si>
  <si>
    <t>庁費</t>
    <rPh sb="0" eb="2">
      <t>チョウヒ</t>
    </rPh>
    <phoneticPr fontId="5"/>
  </si>
  <si>
    <t>全地方公共団体が地方版総合戦略を策定すること</t>
    <phoneticPr fontId="5"/>
  </si>
  <si>
    <t>地方版総合戦略を策定した地方公共団体の割合（地方版総合戦略を策定した地方公共団体数）</t>
    <phoneticPr fontId="5"/>
  </si>
  <si>
    <t>RESAS普及のための説明会の開催等</t>
    <phoneticPr fontId="5"/>
  </si>
  <si>
    <t>件</t>
    <rPh sb="0" eb="1">
      <t>ケン</t>
    </rPh>
    <phoneticPr fontId="5"/>
  </si>
  <si>
    <t>執行額／説明会開催回数　　　　　　　　　</t>
    <phoneticPr fontId="5"/>
  </si>
  <si>
    <t>百万円</t>
    <rPh sb="0" eb="3">
      <t>ヒャクマンエン</t>
    </rPh>
    <phoneticPr fontId="5"/>
  </si>
  <si>
    <t>　百万円/件</t>
    <rPh sb="1" eb="4">
      <t>ヒャクマンエン</t>
    </rPh>
    <rPh sb="5" eb="6">
      <t>ケン</t>
    </rPh>
    <phoneticPr fontId="5"/>
  </si>
  <si>
    <t>97／268</t>
  </si>
  <si>
    <t>99／289</t>
  </si>
  <si>
    <t>４．地方創生の推進</t>
    <phoneticPr fontId="5"/>
  </si>
  <si>
    <t>④地方創生推進に関する知的基盤の整備</t>
    <phoneticPr fontId="5"/>
  </si>
  <si>
    <t>RESASについての行政職員や住民を対象とした説明会等の実施件数</t>
    <phoneticPr fontId="5"/>
  </si>
  <si>
    <t>RESASについての行政職員や住民を対象とした説明会等を実施することにより、RESAS自体への理解はもちろん、RESASを活用してどのように地域を分析し、地域の課題等を考えるかという点について行政職員や住民の理解が深まることが期待され、達成目標である「地方創生の推進に向けたRESASの普及促進」の達成に寄与する。</t>
    <phoneticPr fontId="5"/>
  </si>
  <si>
    <t>無</t>
  </si>
  <si>
    <t>‐</t>
  </si>
  <si>
    <t>経済産業省</t>
  </si>
  <si>
    <t>地方版総合戦略や企業、住民等による地方創生の推進施策の立案及び実施・点検等を情報面から支援。</t>
    <rPh sb="0" eb="2">
      <t>チホウ</t>
    </rPh>
    <rPh sb="2" eb="3">
      <t>バン</t>
    </rPh>
    <rPh sb="3" eb="5">
      <t>ソウゴウ</t>
    </rPh>
    <rPh sb="5" eb="7">
      <t>センリャク</t>
    </rPh>
    <rPh sb="8" eb="10">
      <t>キギョウ</t>
    </rPh>
    <rPh sb="11" eb="13">
      <t>ジュウミン</t>
    </rPh>
    <rPh sb="13" eb="14">
      <t>トウ</t>
    </rPh>
    <rPh sb="17" eb="19">
      <t>チホウ</t>
    </rPh>
    <rPh sb="19" eb="21">
      <t>ソウセイ</t>
    </rPh>
    <rPh sb="22" eb="24">
      <t>スイシン</t>
    </rPh>
    <rPh sb="24" eb="26">
      <t>シサク</t>
    </rPh>
    <rPh sb="27" eb="29">
      <t>リツアン</t>
    </rPh>
    <rPh sb="29" eb="30">
      <t>オヨ</t>
    </rPh>
    <rPh sb="31" eb="33">
      <t>ジッシ</t>
    </rPh>
    <rPh sb="34" eb="36">
      <t>テンケン</t>
    </rPh>
    <rPh sb="36" eb="37">
      <t>トウ</t>
    </rPh>
    <rPh sb="38" eb="40">
      <t>ジョウホウ</t>
    </rPh>
    <rPh sb="40" eb="41">
      <t>メン</t>
    </rPh>
    <rPh sb="43" eb="45">
      <t>シエン</t>
    </rPh>
    <phoneticPr fontId="5"/>
  </si>
  <si>
    <t>地方創生の実現に向け、官民のデータを集約し、その活用を推進するものであり、国として行うのが妥当である。</t>
    <rPh sb="0" eb="2">
      <t>チホウ</t>
    </rPh>
    <rPh sb="2" eb="4">
      <t>ソウセイ</t>
    </rPh>
    <rPh sb="5" eb="7">
      <t>ジツゲン</t>
    </rPh>
    <rPh sb="8" eb="9">
      <t>ム</t>
    </rPh>
    <rPh sb="11" eb="13">
      <t>カンミン</t>
    </rPh>
    <rPh sb="18" eb="20">
      <t>シュウヤク</t>
    </rPh>
    <rPh sb="24" eb="26">
      <t>カツヨウ</t>
    </rPh>
    <rPh sb="27" eb="29">
      <t>スイシン</t>
    </rPh>
    <rPh sb="37" eb="38">
      <t>クニ</t>
    </rPh>
    <rPh sb="41" eb="42">
      <t>オコナ</t>
    </rPh>
    <rPh sb="45" eb="47">
      <t>ダトウ</t>
    </rPh>
    <phoneticPr fontId="5"/>
  </si>
  <si>
    <t>地方版総合戦略を客観的な指標を目標に設定し、かつPDCAサイクルを意識したものとするために必要かつ適切な事業である。</t>
    <rPh sb="0" eb="2">
      <t>チホウ</t>
    </rPh>
    <rPh sb="2" eb="3">
      <t>バン</t>
    </rPh>
    <rPh sb="3" eb="5">
      <t>ソウゴウ</t>
    </rPh>
    <rPh sb="5" eb="7">
      <t>センリャク</t>
    </rPh>
    <rPh sb="8" eb="11">
      <t>キャッカンテキ</t>
    </rPh>
    <rPh sb="12" eb="14">
      <t>シヒョウ</t>
    </rPh>
    <rPh sb="15" eb="17">
      <t>モクヒョウ</t>
    </rPh>
    <rPh sb="18" eb="20">
      <t>セッテイ</t>
    </rPh>
    <rPh sb="33" eb="35">
      <t>イシキ</t>
    </rPh>
    <rPh sb="45" eb="47">
      <t>ヒツヨウ</t>
    </rPh>
    <rPh sb="49" eb="51">
      <t>テキセツ</t>
    </rPh>
    <rPh sb="52" eb="54">
      <t>ジギョウ</t>
    </rPh>
    <phoneticPr fontId="5"/>
  </si>
  <si>
    <t>「諸謝金」「委員等旅費」等、会計基準に基づき適切に使用。国の出先機関に配置することで、全47都道府県へ職員を配置する場合と比較しコストを抑制。</t>
    <rPh sb="1" eb="4">
      <t>ショシャキン</t>
    </rPh>
    <rPh sb="6" eb="8">
      <t>イイン</t>
    </rPh>
    <rPh sb="8" eb="9">
      <t>トウ</t>
    </rPh>
    <rPh sb="9" eb="11">
      <t>リョヒ</t>
    </rPh>
    <rPh sb="12" eb="13">
      <t>トウ</t>
    </rPh>
    <rPh sb="14" eb="16">
      <t>カイケイ</t>
    </rPh>
    <rPh sb="16" eb="18">
      <t>キジュン</t>
    </rPh>
    <rPh sb="19" eb="20">
      <t>モト</t>
    </rPh>
    <rPh sb="22" eb="24">
      <t>テキセツ</t>
    </rPh>
    <rPh sb="25" eb="27">
      <t>シヨウ</t>
    </rPh>
    <rPh sb="28" eb="29">
      <t>クニ</t>
    </rPh>
    <rPh sb="30" eb="32">
      <t>デサキ</t>
    </rPh>
    <rPh sb="32" eb="34">
      <t>キカン</t>
    </rPh>
    <rPh sb="35" eb="37">
      <t>ハイチ</t>
    </rPh>
    <rPh sb="43" eb="44">
      <t>ゼン</t>
    </rPh>
    <rPh sb="46" eb="50">
      <t>トドウフケン</t>
    </rPh>
    <rPh sb="51" eb="53">
      <t>ショクイン</t>
    </rPh>
    <rPh sb="54" eb="56">
      <t>ハイチ</t>
    </rPh>
    <rPh sb="58" eb="60">
      <t>バアイ</t>
    </rPh>
    <rPh sb="61" eb="63">
      <t>ヒカク</t>
    </rPh>
    <rPh sb="68" eb="70">
      <t>ヨクセイ</t>
    </rPh>
    <phoneticPr fontId="5"/>
  </si>
  <si>
    <t>支出委任の全額を非常勤職員の手当、旅費としている。</t>
    <rPh sb="0" eb="2">
      <t>シシュツ</t>
    </rPh>
    <rPh sb="2" eb="4">
      <t>イニン</t>
    </rPh>
    <rPh sb="5" eb="7">
      <t>ゼンガク</t>
    </rPh>
    <rPh sb="8" eb="11">
      <t>ヒジョウキン</t>
    </rPh>
    <rPh sb="11" eb="13">
      <t>ショクイン</t>
    </rPh>
    <rPh sb="14" eb="16">
      <t>テアテ</t>
    </rPh>
    <rPh sb="17" eb="19">
      <t>リョヒ</t>
    </rPh>
    <phoneticPr fontId="5"/>
  </si>
  <si>
    <t>非常勤職員の配置や有識者への謝金等、必要なもののみに限定。</t>
    <rPh sb="0" eb="3">
      <t>ヒジョウキン</t>
    </rPh>
    <rPh sb="3" eb="5">
      <t>ショクイン</t>
    </rPh>
    <rPh sb="6" eb="8">
      <t>ハイチ</t>
    </rPh>
    <rPh sb="9" eb="12">
      <t>ユウシキシャ</t>
    </rPh>
    <rPh sb="14" eb="16">
      <t>シャキン</t>
    </rPh>
    <rPh sb="16" eb="17">
      <t>トウ</t>
    </rPh>
    <rPh sb="18" eb="20">
      <t>ヒツヨウ</t>
    </rPh>
    <rPh sb="26" eb="28">
      <t>ゲンテイ</t>
    </rPh>
    <phoneticPr fontId="5"/>
  </si>
  <si>
    <t>詳細な事業設計の際の技術的課題等にきめ細やかに対応するのに時間を要したことにより、繰越が発生したもの。</t>
    <rPh sb="0" eb="2">
      <t>ショウサイ</t>
    </rPh>
    <rPh sb="3" eb="5">
      <t>ジギョウ</t>
    </rPh>
    <rPh sb="5" eb="7">
      <t>セッケイ</t>
    </rPh>
    <rPh sb="8" eb="9">
      <t>サイ</t>
    </rPh>
    <rPh sb="10" eb="13">
      <t>ギジュツテキ</t>
    </rPh>
    <rPh sb="13" eb="15">
      <t>カダイ</t>
    </rPh>
    <rPh sb="15" eb="16">
      <t>トウ</t>
    </rPh>
    <rPh sb="19" eb="20">
      <t>コマ</t>
    </rPh>
    <rPh sb="23" eb="25">
      <t>タイオウ</t>
    </rPh>
    <rPh sb="29" eb="31">
      <t>ジカン</t>
    </rPh>
    <rPh sb="32" eb="33">
      <t>ヨウ</t>
    </rPh>
    <rPh sb="41" eb="43">
      <t>クリコシ</t>
    </rPh>
    <rPh sb="44" eb="46">
      <t>ハッセイ</t>
    </rPh>
    <phoneticPr fontId="5"/>
  </si>
  <si>
    <t>非常勤職員については、前年度実績を踏まえた必要な範囲での配置としている。</t>
    <rPh sb="0" eb="3">
      <t>ヒジョウキン</t>
    </rPh>
    <rPh sb="3" eb="5">
      <t>ショクイン</t>
    </rPh>
    <rPh sb="11" eb="14">
      <t>ゼンネンド</t>
    </rPh>
    <rPh sb="14" eb="16">
      <t>ジッセキ</t>
    </rPh>
    <rPh sb="17" eb="18">
      <t>フ</t>
    </rPh>
    <rPh sb="21" eb="23">
      <t>ヒツヨウ</t>
    </rPh>
    <rPh sb="24" eb="26">
      <t>ハンイ</t>
    </rPh>
    <rPh sb="28" eb="30">
      <t>ハイチ</t>
    </rPh>
    <phoneticPr fontId="5"/>
  </si>
  <si>
    <t>当初の目標と同程度の説明会等、普及活動を実施。</t>
    <rPh sb="0" eb="2">
      <t>トウショ</t>
    </rPh>
    <rPh sb="3" eb="5">
      <t>モクヒョウ</t>
    </rPh>
    <rPh sb="6" eb="9">
      <t>ドウテイド</t>
    </rPh>
    <rPh sb="10" eb="13">
      <t>セツメイカイ</t>
    </rPh>
    <rPh sb="13" eb="14">
      <t>トウ</t>
    </rPh>
    <rPh sb="15" eb="17">
      <t>フキュウ</t>
    </rPh>
    <rPh sb="17" eb="19">
      <t>カツドウ</t>
    </rPh>
    <rPh sb="20" eb="22">
      <t>ジッシ</t>
    </rPh>
    <phoneticPr fontId="5"/>
  </si>
  <si>
    <t>都道府県や市区町村等が個別にRESASの活用のための職員を追加で採用する場合と比較し、低コストで事業を実施。</t>
    <rPh sb="0" eb="4">
      <t>トドウフケン</t>
    </rPh>
    <rPh sb="5" eb="7">
      <t>シク</t>
    </rPh>
    <rPh sb="7" eb="9">
      <t>チョウソン</t>
    </rPh>
    <rPh sb="9" eb="10">
      <t>トウ</t>
    </rPh>
    <rPh sb="11" eb="13">
      <t>コベツ</t>
    </rPh>
    <rPh sb="20" eb="22">
      <t>カツヨウ</t>
    </rPh>
    <rPh sb="26" eb="28">
      <t>ショクイン</t>
    </rPh>
    <rPh sb="29" eb="31">
      <t>ツイカ</t>
    </rPh>
    <rPh sb="32" eb="34">
      <t>サイヨウ</t>
    </rPh>
    <rPh sb="36" eb="38">
      <t>バアイ</t>
    </rPh>
    <rPh sb="39" eb="41">
      <t>ヒカク</t>
    </rPh>
    <rPh sb="43" eb="44">
      <t>テイ</t>
    </rPh>
    <rPh sb="48" eb="50">
      <t>ジギョウ</t>
    </rPh>
    <rPh sb="51" eb="53">
      <t>ジッシ</t>
    </rPh>
    <phoneticPr fontId="5"/>
  </si>
  <si>
    <t>経済産業省の事業においてRESASの整備を実施、内閣府の事業においてRESASの普及のための取組を実施することとして役割分担を行っている。</t>
    <rPh sb="0" eb="2">
      <t>ケイザイ</t>
    </rPh>
    <rPh sb="2" eb="5">
      <t>サンギョウショウ</t>
    </rPh>
    <rPh sb="6" eb="8">
      <t>ジギョウ</t>
    </rPh>
    <rPh sb="18" eb="20">
      <t>セイビ</t>
    </rPh>
    <rPh sb="21" eb="23">
      <t>ジッシ</t>
    </rPh>
    <rPh sb="24" eb="26">
      <t>ナイカク</t>
    </rPh>
    <rPh sb="26" eb="27">
      <t>フ</t>
    </rPh>
    <rPh sb="28" eb="30">
      <t>ジギョウ</t>
    </rPh>
    <rPh sb="40" eb="42">
      <t>フキュウ</t>
    </rPh>
    <rPh sb="46" eb="48">
      <t>トリクミ</t>
    </rPh>
    <rPh sb="49" eb="51">
      <t>ジッシ</t>
    </rPh>
    <rPh sb="58" eb="60">
      <t>ヤクワリ</t>
    </rPh>
    <rPh sb="60" eb="62">
      <t>ブンタン</t>
    </rPh>
    <rPh sb="63" eb="64">
      <t>オコナ</t>
    </rPh>
    <phoneticPr fontId="5"/>
  </si>
  <si>
    <t>効率的予算執行に努めるとともに、RESASの利活用状況を把握した上で、普及促進に取り組んでいく。</t>
    <rPh sb="0" eb="3">
      <t>コウリツテキ</t>
    </rPh>
    <rPh sb="3" eb="5">
      <t>ヨサン</t>
    </rPh>
    <rPh sb="5" eb="7">
      <t>シッコウ</t>
    </rPh>
    <rPh sb="8" eb="9">
      <t>ツト</t>
    </rPh>
    <rPh sb="22" eb="25">
      <t>リカツヨウ</t>
    </rPh>
    <rPh sb="25" eb="27">
      <t>ジョウキョウ</t>
    </rPh>
    <rPh sb="28" eb="30">
      <t>ハアク</t>
    </rPh>
    <rPh sb="32" eb="33">
      <t>ウエ</t>
    </rPh>
    <rPh sb="35" eb="37">
      <t>フキュウ</t>
    </rPh>
    <rPh sb="37" eb="39">
      <t>ソクシン</t>
    </rPh>
    <rPh sb="40" eb="41">
      <t>ト</t>
    </rPh>
    <rPh sb="42" eb="43">
      <t>ク</t>
    </rPh>
    <phoneticPr fontId="5"/>
  </si>
  <si>
    <t>委託費</t>
    <rPh sb="0" eb="2">
      <t>イタク</t>
    </rPh>
    <rPh sb="2" eb="3">
      <t>ヒ</t>
    </rPh>
    <phoneticPr fontId="5"/>
  </si>
  <si>
    <t>－</t>
    <phoneticPr fontId="5"/>
  </si>
  <si>
    <t>－</t>
    <phoneticPr fontId="5"/>
  </si>
  <si>
    <t>－</t>
    <phoneticPr fontId="5"/>
  </si>
  <si>
    <t>0023</t>
    <phoneticPr fontId="5"/>
  </si>
  <si>
    <t>0022</t>
    <phoneticPr fontId="5"/>
  </si>
  <si>
    <t>0021</t>
    <phoneticPr fontId="5"/>
  </si>
  <si>
    <t>A.株式会社JTB</t>
    <rPh sb="2" eb="6">
      <t>カブシキガイシャ</t>
    </rPh>
    <phoneticPr fontId="5"/>
  </si>
  <si>
    <t>B.株式会社ジュピターテレコム</t>
    <rPh sb="2" eb="6">
      <t>カブシキガイシャ</t>
    </rPh>
    <phoneticPr fontId="5"/>
  </si>
  <si>
    <t>C.株式会社日経ビーピー</t>
    <rPh sb="2" eb="6">
      <t>カブシキガイシャ</t>
    </rPh>
    <rPh sb="6" eb="8">
      <t>ニッケイ</t>
    </rPh>
    <phoneticPr fontId="5"/>
  </si>
  <si>
    <t>D.株式会社富士通総研</t>
    <phoneticPr fontId="5"/>
  </si>
  <si>
    <t>E．株式会社帝国データバンク</t>
    <phoneticPr fontId="5"/>
  </si>
  <si>
    <t>株式会社JTB</t>
    <phoneticPr fontId="5"/>
  </si>
  <si>
    <t>株式会社ジュピターテレコム</t>
    <rPh sb="0" eb="4">
      <t>カブシキガイシャ</t>
    </rPh>
    <phoneticPr fontId="5"/>
  </si>
  <si>
    <t>株式会社日経ビーピー</t>
    <phoneticPr fontId="5"/>
  </si>
  <si>
    <t>株式会社富士通総研</t>
    <phoneticPr fontId="5"/>
  </si>
  <si>
    <t>株式会社帝国データバンク</t>
    <rPh sb="0" eb="4">
      <t>カブシキガイシャ</t>
    </rPh>
    <rPh sb="4" eb="6">
      <t>テイコク</t>
    </rPh>
    <phoneticPr fontId="5"/>
  </si>
  <si>
    <t>RESASポータル保守運用</t>
    <rPh sb="9" eb="11">
      <t>ホシュ</t>
    </rPh>
    <rPh sb="11" eb="13">
      <t>ウンヨウ</t>
    </rPh>
    <phoneticPr fontId="5"/>
  </si>
  <si>
    <t>☑</t>
  </si>
  <si>
    <t>G.個人A</t>
    <phoneticPr fontId="5"/>
  </si>
  <si>
    <t>F. 三菱ＵＦＪリサーチ＆コンサルティング株式会社</t>
    <rPh sb="3" eb="5">
      <t>ミツビシ</t>
    </rPh>
    <rPh sb="21" eb="25">
      <t>カブシキガイシャ</t>
    </rPh>
    <phoneticPr fontId="5"/>
  </si>
  <si>
    <t>委託費</t>
    <rPh sb="0" eb="2">
      <t>イタク</t>
    </rPh>
    <rPh sb="2" eb="3">
      <t>ヒ</t>
    </rPh>
    <phoneticPr fontId="5"/>
  </si>
  <si>
    <t>三菱ＵＦＪリサーチ＆コンサルティング株式会社</t>
    <phoneticPr fontId="5"/>
  </si>
  <si>
    <t>調査</t>
    <rPh sb="0" eb="2">
      <t>チョウサ</t>
    </rPh>
    <phoneticPr fontId="5"/>
  </si>
  <si>
    <t>普及啓発</t>
    <rPh sb="0" eb="2">
      <t>フキュウ</t>
    </rPh>
    <rPh sb="2" eb="4">
      <t>ケイハツ</t>
    </rPh>
    <phoneticPr fontId="5"/>
  </si>
  <si>
    <t>個人A</t>
    <rPh sb="0" eb="2">
      <t>コジン</t>
    </rPh>
    <phoneticPr fontId="5"/>
  </si>
  <si>
    <t>-</t>
    <phoneticPr fontId="5"/>
  </si>
  <si>
    <t>RESASの普及及び活用支援業務</t>
    <rPh sb="6" eb="8">
      <t>フキュウ</t>
    </rPh>
    <rPh sb="8" eb="9">
      <t>オヨ</t>
    </rPh>
    <rPh sb="10" eb="12">
      <t>カツヨウ</t>
    </rPh>
    <rPh sb="12" eb="14">
      <t>シエン</t>
    </rPh>
    <rPh sb="14" eb="16">
      <t>ギョウム</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</si>
  <si>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</si>
  <si>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</si>
  <si>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</si>
  <si>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</si>
  <si>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</si>
  <si>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個人K</t>
    <rPh sb="0" eb="2">
      <t>コジン</t>
    </rPh>
    <phoneticPr fontId="5"/>
  </si>
  <si>
    <t>事務補助等</t>
    <rPh sb="0" eb="2">
      <t>ジム</t>
    </rPh>
    <rPh sb="2" eb="4">
      <t>ホジョ</t>
    </rPh>
    <rPh sb="4" eb="5">
      <t>トウ</t>
    </rPh>
    <phoneticPr fontId="5"/>
  </si>
  <si>
    <t>-</t>
    <phoneticPr fontId="5"/>
  </si>
  <si>
    <t>内閣官房まち・ひと・しごと創生本部事務局調べ</t>
    <rPh sb="13" eb="15">
      <t>ソウセイ</t>
    </rPh>
    <rPh sb="17" eb="20">
      <t>ジムキョク</t>
    </rPh>
    <phoneticPr fontId="5"/>
  </si>
  <si>
    <t>地方公共団体のデータ活用に関する調査</t>
    <phoneticPr fontId="5"/>
  </si>
  <si>
    <t>令和元年度は、令和２年度以降の事業に係る調査事業を行ったため、単位あたりのコストは増加しているが、昨年と同様の成果指標を達成できた。</t>
    <rPh sb="0" eb="2">
      <t>レイワ</t>
    </rPh>
    <rPh sb="2" eb="4">
      <t>ガンネン</t>
    </rPh>
    <rPh sb="4" eb="5">
      <t>ド</t>
    </rPh>
    <rPh sb="7" eb="9">
      <t>レイワ</t>
    </rPh>
    <rPh sb="10" eb="12">
      <t>ネンド</t>
    </rPh>
    <rPh sb="12" eb="14">
      <t>イコウ</t>
    </rPh>
    <rPh sb="15" eb="17">
      <t>ジギョウ</t>
    </rPh>
    <rPh sb="18" eb="19">
      <t>カカ</t>
    </rPh>
    <rPh sb="20" eb="22">
      <t>チョウサ</t>
    </rPh>
    <rPh sb="22" eb="24">
      <t>ジギョウ</t>
    </rPh>
    <rPh sb="25" eb="26">
      <t>オコナ</t>
    </rPh>
    <rPh sb="31" eb="33">
      <t>タンイ</t>
    </rPh>
    <rPh sb="41" eb="43">
      <t>ゾウカ</t>
    </rPh>
    <rPh sb="49" eb="51">
      <t>サクネン</t>
    </rPh>
    <rPh sb="52" eb="54">
      <t>ドウヨウ</t>
    </rPh>
    <rPh sb="55" eb="57">
      <t>セイカ</t>
    </rPh>
    <rPh sb="57" eb="59">
      <t>シヒョウ</t>
    </rPh>
    <rPh sb="60" eb="62">
      <t>タッセイ</t>
    </rPh>
    <phoneticPr fontId="5"/>
  </si>
  <si>
    <t>政府は平成27年4月21日から地方版総合戦略の策定を情報面から支援すべく地域経済分析システム（RESAS）の提供を開始した。これにより、地方公共団体や地域の企業、NPO、住民等が、それぞれの地域の強み・弱みなどの特性を踏まえるとともに、産業構造や人口動態、観光の人の流れなどの現状・実態を正確に把握し、データに基づく目標・KPI（重要業績評価指標）の設定、施策の実施及びPDCAサイクルの確立等を実現する。</t>
    <phoneticPr fontId="5"/>
  </si>
  <si>
    <t>H.個人K</t>
    <rPh sb="2" eb="4">
      <t>コジン</t>
    </rPh>
    <phoneticPr fontId="5"/>
  </si>
  <si>
    <t>RESASの利便性向上等に関する調査</t>
    <phoneticPr fontId="5"/>
  </si>
  <si>
    <t>RESAS利活用のための調査</t>
    <phoneticPr fontId="5"/>
  </si>
  <si>
    <t>225/270</t>
    <phoneticPr fontId="5"/>
  </si>
  <si>
    <t>119/250</t>
    <phoneticPr fontId="5"/>
  </si>
  <si>
    <t>リトルスタジオインク株式会社</t>
    <phoneticPr fontId="5"/>
  </si>
  <si>
    <t>RESASポータル保守運用</t>
    <phoneticPr fontId="5"/>
  </si>
  <si>
    <t>I.リトルスタジオインク株式会社</t>
    <phoneticPr fontId="5"/>
  </si>
  <si>
    <t>株式会社ヒッツカンパニー</t>
    <rPh sb="0" eb="2">
      <t>カブシキ</t>
    </rPh>
    <rPh sb="2" eb="4">
      <t>カイシャ</t>
    </rPh>
    <phoneticPr fontId="5"/>
  </si>
  <si>
    <t>地域経済分析システム（RESAS）のための通信端末の調達</t>
    <rPh sb="0" eb="2">
      <t>チイキ</t>
    </rPh>
    <rPh sb="2" eb="4">
      <t>ケイザイ</t>
    </rPh>
    <rPh sb="4" eb="6">
      <t>ブンセキ</t>
    </rPh>
    <rPh sb="21" eb="23">
      <t>ツウシン</t>
    </rPh>
    <rPh sb="23" eb="25">
      <t>タンマツ</t>
    </rPh>
    <rPh sb="26" eb="28">
      <t>チョウタツ</t>
    </rPh>
    <phoneticPr fontId="5"/>
  </si>
  <si>
    <t>イイダデザイン</t>
    <phoneticPr fontId="5"/>
  </si>
  <si>
    <t>RESAS副教材のチラシの作製</t>
    <rPh sb="5" eb="8">
      <t>フクキョウザイ</t>
    </rPh>
    <rPh sb="13" eb="15">
      <t>サクセイ</t>
    </rPh>
    <phoneticPr fontId="5"/>
  </si>
  <si>
    <t>-</t>
    <phoneticPr fontId="5"/>
  </si>
  <si>
    <t>-</t>
    <phoneticPr fontId="5"/>
  </si>
  <si>
    <t>-</t>
    <phoneticPr fontId="5"/>
  </si>
  <si>
    <t>個人L</t>
    <rPh sb="0" eb="2">
      <t>コジン</t>
    </rPh>
    <phoneticPr fontId="5"/>
  </si>
  <si>
    <t>第2期「まち・ひと・しごと創生総合戦略」、まち・ひと・しごと創生基本方針2019、日本再興戦略、骨太方針、世界最先端IT国家創造宣言</t>
    <rPh sb="0" eb="1">
      <t>ダイ</t>
    </rPh>
    <rPh sb="2" eb="3">
      <t>キ</t>
    </rPh>
    <phoneticPr fontId="5"/>
  </si>
  <si>
    <t>有</t>
  </si>
  <si>
    <t>効率的な実施により、目標を上回る説明会、普及活動等の実施を達成。</t>
    <rPh sb="0" eb="3">
      <t>コウリツテキ</t>
    </rPh>
    <rPh sb="4" eb="6">
      <t>ジッシ</t>
    </rPh>
    <rPh sb="10" eb="12">
      <t>モクヒョウ</t>
    </rPh>
    <rPh sb="13" eb="15">
      <t>ウワマワ</t>
    </rPh>
    <rPh sb="16" eb="19">
      <t>セツメイカイ</t>
    </rPh>
    <rPh sb="20" eb="22">
      <t>フキュウ</t>
    </rPh>
    <rPh sb="22" eb="24">
      <t>カツドウ</t>
    </rPh>
    <rPh sb="24" eb="25">
      <t>トウ</t>
    </rPh>
    <rPh sb="26" eb="28">
      <t>ジッシ</t>
    </rPh>
    <rPh sb="29" eb="31">
      <t>タッセイ</t>
    </rPh>
    <phoneticPr fontId="5"/>
  </si>
  <si>
    <t>地方公共団体、地域の企業、NPO、住民等がRESASを活用して行う地方創生の取組を支援する。具体的には、①産業、人口、観光、農業などの各分野において高度な知識・経験を有する有識者を要望に応じて派遣、②地方経済産業局・地方運輸局等に本システムの活用支援業務を補佐する専門人材の配置、③本システムを普及するための説明会の開催、④新型コロナウイルス感染症の拡大や収束の期間に地域の経済活動を適時適切に把握するための、民間企業から入手したデータ（人流、飲食、宿泊、企業財務等）を１日～１か月程度のラグで収集して主に地理的に表示する可視化システムの構築等。</t>
    <rPh sb="171" eb="174">
      <t>カンセンショウ</t>
    </rPh>
    <rPh sb="175" eb="177">
      <t>カクダイ</t>
    </rPh>
    <rPh sb="178" eb="180">
      <t>シュウソク</t>
    </rPh>
    <rPh sb="181" eb="183">
      <t>キカン</t>
    </rPh>
    <rPh sb="271" eb="272">
      <t>トウ</t>
    </rPh>
    <phoneticPr fontId="5"/>
  </si>
  <si>
    <t>経済産業省デジタルプラットフォーム構築事業</t>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</si>
  <si>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</si>
  <si>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</si>
  <si>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</si>
  <si>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</si>
  <si>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個人M</t>
    <rPh sb="0" eb="2">
      <t>コジン</t>
    </rPh>
    <phoneticPr fontId="5"/>
  </si>
  <si>
    <t>一般競争契約のうち最低価格方式及び総合評価方式を採用することにより価格及び技術面の競争性が確保され、適正な手続きをとっており、支出先の選定は妥当である。なお、随意契約については少額案件のみ該当する。</t>
    <rPh sb="0" eb="2">
      <t>イッパン</t>
    </rPh>
    <rPh sb="9" eb="11">
      <t>サイテイ</t>
    </rPh>
    <rPh sb="11" eb="13">
      <t>カカク</t>
    </rPh>
    <rPh sb="13" eb="15">
      <t>ホウシキ</t>
    </rPh>
    <rPh sb="15" eb="16">
      <t>オヨ</t>
    </rPh>
    <phoneticPr fontId="5"/>
  </si>
  <si>
    <t>-</t>
    <phoneticPr fontId="5"/>
  </si>
  <si>
    <t>-</t>
    <phoneticPr fontId="5"/>
  </si>
  <si>
    <t>RESAS普及のための非常勤職員人件費</t>
    <rPh sb="5" eb="7">
      <t>フキュウ</t>
    </rPh>
    <rPh sb="11" eb="14">
      <t>ヒジョウキン</t>
    </rPh>
    <rPh sb="14" eb="16">
      <t>ショクイン</t>
    </rPh>
    <rPh sb="16" eb="19">
      <t>ジンケンヒ</t>
    </rPh>
    <phoneticPr fontId="5"/>
  </si>
  <si>
    <t>RESAS普及のための非常勤職員旅費</t>
    <rPh sb="5" eb="7">
      <t>フキュウ</t>
    </rPh>
    <rPh sb="11" eb="14">
      <t>ヒジョウキン</t>
    </rPh>
    <rPh sb="14" eb="16">
      <t>ショクイン</t>
    </rPh>
    <rPh sb="16" eb="18">
      <t>リョヒ</t>
    </rPh>
    <phoneticPr fontId="5"/>
  </si>
  <si>
    <t>事業の有効性・効率性・成果について適切かつ的確に検証し、予算の効率的執行に努め、執行実績を適切に概算要求へ反映させるべき。</t>
    <phoneticPr fontId="5"/>
  </si>
  <si>
    <t>点検対象外</t>
    <rPh sb="0" eb="2">
      <t>テンケン</t>
    </rPh>
    <rPh sb="2" eb="4">
      <t>タイショウ</t>
    </rPh>
    <rPh sb="4" eb="5">
      <t>ガイ</t>
    </rPh>
    <phoneticPr fontId="5"/>
  </si>
  <si>
    <t>「新型コロナウイルス対策関連要望額」1,110</t>
    <phoneticPr fontId="5"/>
  </si>
  <si>
    <t>所見を踏まえ、適正な事業の実施、予算の執行に努める。</t>
    <rPh sb="0" eb="2">
      <t>ショケン</t>
    </rPh>
    <rPh sb="3" eb="4">
      <t>フ</t>
    </rPh>
    <rPh sb="7" eb="9">
      <t>テキセイ</t>
    </rPh>
    <rPh sb="10" eb="12">
      <t>ジギョウ</t>
    </rPh>
    <rPh sb="13" eb="15">
      <t>ジッシ</t>
    </rPh>
    <rPh sb="16" eb="18">
      <t>ヨサン</t>
    </rPh>
    <rPh sb="19" eb="21">
      <t>シッコウ</t>
    </rPh>
    <rPh sb="22" eb="23">
      <t>ツト</t>
    </rPh>
    <phoneticPr fontId="5"/>
  </si>
  <si>
    <t>-</t>
    <phoneticPr fontId="5"/>
  </si>
  <si>
    <t>RESASを活用した地域経済分析能力の向上に関するイベント</t>
    <phoneticPr fontId="5"/>
  </si>
  <si>
    <t>地方公共団体及び教育機関向けRESAS普及啓発事業</t>
    <phoneticPr fontId="5"/>
  </si>
  <si>
    <t>地方公共団体における政策立案に対する支援等の調査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</si>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</sst>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63066</xdr:colOff>
      <xdr:row>742</xdr:row>
      <xdr:rowOff>95250</xdr:rowOff>
    </xdr:from>
    <xdr:to>
      <xdr:col>33</xdr:col>
      <xdr:colOff>1201</xdr:colOff>
      <xdr:row>744</xdr:row>
      <xdr:rowOff>339165</xdr:rowOff>
    </xdr:to>
    <xdr:sp macro="" textlink="">
      <xdr:nvSpPr>
        <xdr:cNvPr id="2" name="正方形/長方形 1"/>
        <xdr:cNvSpPr/>
      </xdr:nvSpPr>
      <xdr:spPr>
        <a:xfrm>
          <a:off x="4086426" y="230325930"/>
          <a:ext cx="1949815" cy="96019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内閣府</a:t>
          </a:r>
          <a:endParaRPr kumimoji="1" lang="en-US" altLang="ja-JP" sz="1100"/>
        </a:p>
        <a:p>
          <a:pPr algn="ctr"/>
          <a:endParaRPr kumimoji="1" lang="en-US" altLang="ja-JP" sz="1100"/>
        </a:p>
        <a:p>
          <a:pPr algn="ctr"/>
          <a:r>
            <a:rPr kumimoji="1" lang="en-US" altLang="ja-JP" sz="1100"/>
            <a:t>225</a:t>
          </a:r>
          <a:r>
            <a:rPr kumimoji="1" lang="ja-JP" altLang="en-US" sz="1100"/>
            <a:t>百万円</a:t>
          </a:r>
          <a:endParaRPr kumimoji="1" lang="en-US" altLang="ja-JP" sz="1100"/>
        </a:p>
      </xdr:txBody>
    </xdr:sp>
    <xdr:clientData/>
  </xdr:twoCellAnchor>
  <xdr:twoCellAnchor>
    <xdr:from>
      <xdr:col>7</xdr:col>
      <xdr:colOff>152400</xdr:colOff>
      <xdr:row>747</xdr:row>
      <xdr:rowOff>8959</xdr:rowOff>
    </xdr:from>
    <xdr:to>
      <xdr:col>48</xdr:col>
      <xdr:colOff>15240</xdr:colOff>
      <xdr:row>747</xdr:row>
      <xdr:rowOff>8960</xdr:rowOff>
    </xdr:to>
    <xdr:cxnSp macro="">
      <xdr:nvCxnSpPr>
        <xdr:cNvPr id="3" name="直線コネクタ 2"/>
        <xdr:cNvCxnSpPr/>
      </xdr:nvCxnSpPr>
      <xdr:spPr>
        <a:xfrm flipV="1">
          <a:off x="1432560" y="37918459"/>
          <a:ext cx="736092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155857</xdr:colOff>
      <xdr:row>747</xdr:row>
      <xdr:rowOff>8738</xdr:rowOff>
    </xdr:from>
    <xdr:to>
      <xdr:col>17</xdr:col>
      <xdr:colOff>155858</xdr:colOff>
      <xdr:row>748</xdr:row>
      <xdr:rowOff>105740</xdr:rowOff>
    </xdr:to>
    <xdr:cxnSp macro="">
      <xdr:nvCxnSpPr>
        <xdr:cNvPr id="4" name="直線矢印コネクタ 3"/>
        <xdr:cNvCxnSpPr/>
      </xdr:nvCxnSpPr>
      <xdr:spPr>
        <a:xfrm flipH="1">
          <a:off x="3264817" y="37918238"/>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68039</xdr:colOff>
      <xdr:row>748</xdr:row>
      <xdr:rowOff>330251</xdr:rowOff>
    </xdr:from>
    <xdr:to>
      <xdr:col>49</xdr:col>
      <xdr:colOff>174034</xdr:colOff>
      <xdr:row>749</xdr:row>
      <xdr:rowOff>290224</xdr:rowOff>
    </xdr:to>
    <xdr:sp macro="" textlink="">
      <xdr:nvSpPr>
        <xdr:cNvPr id="9" name="テキスト ボックス 8"/>
        <xdr:cNvSpPr txBox="1"/>
      </xdr:nvSpPr>
      <xdr:spPr>
        <a:xfrm>
          <a:off x="8480519" y="38590271"/>
          <a:ext cx="654635" cy="3181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27</xdr:col>
      <xdr:colOff>123291</xdr:colOff>
      <xdr:row>744</xdr:row>
      <xdr:rowOff>337297</xdr:rowOff>
    </xdr:from>
    <xdr:to>
      <xdr:col>27</xdr:col>
      <xdr:colOff>123291</xdr:colOff>
      <xdr:row>747</xdr:row>
      <xdr:rowOff>32287</xdr:rowOff>
    </xdr:to>
    <xdr:cxnSp macro="">
      <xdr:nvCxnSpPr>
        <xdr:cNvPr id="11" name="直線矢印コネクタ 10"/>
        <xdr:cNvCxnSpPr/>
      </xdr:nvCxnSpPr>
      <xdr:spPr>
        <a:xfrm>
          <a:off x="5061051" y="38162977"/>
          <a:ext cx="0" cy="76179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54123</xdr:colOff>
      <xdr:row>748</xdr:row>
      <xdr:rowOff>335801</xdr:rowOff>
    </xdr:from>
    <xdr:to>
      <xdr:col>10</xdr:col>
      <xdr:colOff>167640</xdr:colOff>
      <xdr:row>751</xdr:row>
      <xdr:rowOff>168087</xdr:rowOff>
    </xdr:to>
    <xdr:sp macro="" textlink="">
      <xdr:nvSpPr>
        <xdr:cNvPr id="12" name="テキスト ボックス 11"/>
        <xdr:cNvSpPr txBox="1"/>
      </xdr:nvSpPr>
      <xdr:spPr>
        <a:xfrm>
          <a:off x="1264358" y="39197801"/>
          <a:ext cx="920341" cy="8744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11</xdr:col>
      <xdr:colOff>139065</xdr:colOff>
      <xdr:row>753</xdr:row>
      <xdr:rowOff>41174</xdr:rowOff>
    </xdr:from>
    <xdr:to>
      <xdr:col>16</xdr:col>
      <xdr:colOff>22860</xdr:colOff>
      <xdr:row>757</xdr:row>
      <xdr:rowOff>388620</xdr:rowOff>
    </xdr:to>
    <xdr:sp macro="" textlink="">
      <xdr:nvSpPr>
        <xdr:cNvPr id="13" name="大かっこ 12"/>
        <xdr:cNvSpPr/>
      </xdr:nvSpPr>
      <xdr:spPr>
        <a:xfrm>
          <a:off x="2150745" y="40091894"/>
          <a:ext cx="798195" cy="1772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を活用した地域経済分析能力の向上に関するイベント</a:t>
          </a:r>
          <a:endParaRPr lang="ja-JP" altLang="ja-JP">
            <a:effectLst/>
          </a:endParaRPr>
        </a:p>
      </xdr:txBody>
    </xdr:sp>
    <xdr:clientData/>
  </xdr:twoCellAnchor>
  <xdr:twoCellAnchor>
    <xdr:from>
      <xdr:col>21</xdr:col>
      <xdr:colOff>164762</xdr:colOff>
      <xdr:row>747</xdr:row>
      <xdr:rowOff>12970</xdr:rowOff>
    </xdr:from>
    <xdr:to>
      <xdr:col>21</xdr:col>
      <xdr:colOff>164763</xdr:colOff>
      <xdr:row>748</xdr:row>
      <xdr:rowOff>109972</xdr:rowOff>
    </xdr:to>
    <xdr:cxnSp macro="">
      <xdr:nvCxnSpPr>
        <xdr:cNvPr id="14" name="直線矢印コネクタ 13"/>
        <xdr:cNvCxnSpPr/>
      </xdr:nvCxnSpPr>
      <xdr:spPr>
        <a:xfrm flipH="1">
          <a:off x="4005242" y="3792247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142658</xdr:colOff>
      <xdr:row>748</xdr:row>
      <xdr:rowOff>326614</xdr:rowOff>
    </xdr:from>
    <xdr:to>
      <xdr:col>33</xdr:col>
      <xdr:colOff>82918</xdr:colOff>
      <xdr:row>749</xdr:row>
      <xdr:rowOff>284720</xdr:rowOff>
    </xdr:to>
    <xdr:sp macro="" textlink="">
      <xdr:nvSpPr>
        <xdr:cNvPr id="15" name="テキスト ボックス 14"/>
        <xdr:cNvSpPr txBox="1"/>
      </xdr:nvSpPr>
      <xdr:spPr>
        <a:xfrm>
          <a:off x="5446178" y="38586634"/>
          <a:ext cx="671780"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37</xdr:col>
      <xdr:colOff>137587</xdr:colOff>
      <xdr:row>747</xdr:row>
      <xdr:rowOff>9589</xdr:rowOff>
    </xdr:from>
    <xdr:to>
      <xdr:col>37</xdr:col>
      <xdr:colOff>137588</xdr:colOff>
      <xdr:row>748</xdr:row>
      <xdr:rowOff>106591</xdr:rowOff>
    </xdr:to>
    <xdr:cxnSp macro="">
      <xdr:nvCxnSpPr>
        <xdr:cNvPr id="17" name="直線矢印コネクタ 16"/>
        <xdr:cNvCxnSpPr/>
      </xdr:nvCxnSpPr>
      <xdr:spPr>
        <a:xfrm flipH="1">
          <a:off x="6904147" y="37919089"/>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157574</xdr:colOff>
      <xdr:row>747</xdr:row>
      <xdr:rowOff>20384</xdr:rowOff>
    </xdr:from>
    <xdr:to>
      <xdr:col>42</xdr:col>
      <xdr:colOff>157575</xdr:colOff>
      <xdr:row>748</xdr:row>
      <xdr:rowOff>117386</xdr:rowOff>
    </xdr:to>
    <xdr:cxnSp macro="">
      <xdr:nvCxnSpPr>
        <xdr:cNvPr id="18" name="直線矢印コネクタ 17"/>
        <xdr:cNvCxnSpPr/>
      </xdr:nvCxnSpPr>
      <xdr:spPr>
        <a:xfrm flipH="1">
          <a:off x="7838534" y="37929884"/>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160971</xdr:colOff>
      <xdr:row>746</xdr:row>
      <xdr:rowOff>355283</xdr:rowOff>
    </xdr:from>
    <xdr:to>
      <xdr:col>7</xdr:col>
      <xdr:colOff>160972</xdr:colOff>
      <xdr:row>748</xdr:row>
      <xdr:rowOff>99860</xdr:rowOff>
    </xdr:to>
    <xdr:cxnSp macro="">
      <xdr:nvCxnSpPr>
        <xdr:cNvPr id="21" name="直線矢印コネクタ 20"/>
        <xdr:cNvCxnSpPr/>
      </xdr:nvCxnSpPr>
      <xdr:spPr>
        <a:xfrm flipH="1">
          <a:off x="1427796" y="232522396"/>
          <a:ext cx="1" cy="4541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129541</xdr:colOff>
      <xdr:row>749</xdr:row>
      <xdr:rowOff>344805</xdr:rowOff>
    </xdr:from>
    <xdr:to>
      <xdr:col>16</xdr:col>
      <xdr:colOff>38101</xdr:colOff>
      <xdr:row>753</xdr:row>
      <xdr:rowOff>38100</xdr:rowOff>
    </xdr:to>
    <xdr:sp macro="" textlink="">
      <xdr:nvSpPr>
        <xdr:cNvPr id="22" name="正方形/長方形 21"/>
        <xdr:cNvSpPr/>
      </xdr:nvSpPr>
      <xdr:spPr>
        <a:xfrm>
          <a:off x="2141221" y="38962965"/>
          <a:ext cx="822960" cy="1125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tx1"/>
              </a:solidFill>
            </a:rPr>
            <a:t>B</a:t>
          </a:r>
          <a:r>
            <a:rPr kumimoji="1" lang="ja-JP" altLang="en-US" sz="1100">
              <a:solidFill>
                <a:schemeClr val="tx1"/>
              </a:solidFill>
            </a:rPr>
            <a:t>．株式会社ジュピターテレコム</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48</xdr:col>
      <xdr:colOff>16186</xdr:colOff>
      <xdr:row>747</xdr:row>
      <xdr:rowOff>3810</xdr:rowOff>
    </xdr:from>
    <xdr:to>
      <xdr:col>48</xdr:col>
      <xdr:colOff>16187</xdr:colOff>
      <xdr:row>748</xdr:row>
      <xdr:rowOff>100812</xdr:rowOff>
    </xdr:to>
    <xdr:cxnSp macro="">
      <xdr:nvCxnSpPr>
        <xdr:cNvPr id="28" name="直線矢印コネクタ 27"/>
        <xdr:cNvCxnSpPr/>
      </xdr:nvCxnSpPr>
      <xdr:spPr>
        <a:xfrm flipH="1">
          <a:off x="8794426" y="3791331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108585</xdr:colOff>
      <xdr:row>753</xdr:row>
      <xdr:rowOff>56414</xdr:rowOff>
    </xdr:from>
    <xdr:to>
      <xdr:col>21</xdr:col>
      <xdr:colOff>45720</xdr:colOff>
      <xdr:row>757</xdr:row>
      <xdr:rowOff>388620</xdr:rowOff>
    </xdr:to>
    <xdr:sp macro="" textlink="">
      <xdr:nvSpPr>
        <xdr:cNvPr id="30" name="大かっこ 29"/>
        <xdr:cNvSpPr/>
      </xdr:nvSpPr>
      <xdr:spPr>
        <a:xfrm>
          <a:off x="3034665" y="40107134"/>
          <a:ext cx="851535" cy="1757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地方公共団体及び教育機関向け</a:t>
          </a:r>
          <a:r>
            <a:rPr kumimoji="1" lang="en-US" altLang="ja-JP" sz="1100">
              <a:solidFill>
                <a:schemeClr val="tx1"/>
              </a:solidFill>
              <a:effectLst/>
              <a:latin typeface="+mn-lt"/>
              <a:ea typeface="+mn-ea"/>
              <a:cs typeface="+mn-cs"/>
            </a:rPr>
            <a:t>RESAS</a:t>
          </a:r>
          <a:r>
            <a:rPr kumimoji="1" lang="ja-JP" altLang="ja-JP" sz="1100">
              <a:solidFill>
                <a:schemeClr val="tx1"/>
              </a:solidFill>
              <a:effectLst/>
              <a:latin typeface="+mn-lt"/>
              <a:ea typeface="+mn-ea"/>
              <a:cs typeface="+mn-cs"/>
            </a:rPr>
            <a:t>普及啓発事業</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16</xdr:col>
      <xdr:colOff>91441</xdr:colOff>
      <xdr:row>749</xdr:row>
      <xdr:rowOff>342900</xdr:rowOff>
    </xdr:from>
    <xdr:to>
      <xdr:col>21</xdr:col>
      <xdr:colOff>7621</xdr:colOff>
      <xdr:row>753</xdr:row>
      <xdr:rowOff>36195</xdr:rowOff>
    </xdr:to>
    <xdr:sp macro="" textlink="">
      <xdr:nvSpPr>
        <xdr:cNvPr id="31" name="正方形/長方形 30"/>
        <xdr:cNvSpPr/>
      </xdr:nvSpPr>
      <xdr:spPr>
        <a:xfrm>
          <a:off x="3017521" y="38961060"/>
          <a:ext cx="830580" cy="1125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．株式会社日経ビーピー</a:t>
          </a:r>
          <a:endParaRPr kumimoji="1" lang="en-US" altLang="ja-JP" sz="1100">
            <a:solidFill>
              <a:schemeClr val="dk1"/>
            </a:solidFill>
            <a:effectLst/>
            <a:latin typeface="+mn-lt"/>
            <a:ea typeface="+mn-ea"/>
            <a:cs typeface="+mn-cs"/>
          </a:endParaRPr>
        </a:p>
        <a:p>
          <a:pPr algn="ct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68580</xdr:colOff>
      <xdr:row>749</xdr:row>
      <xdr:rowOff>350520</xdr:rowOff>
    </xdr:from>
    <xdr:to>
      <xdr:col>11</xdr:col>
      <xdr:colOff>76201</xdr:colOff>
      <xdr:row>753</xdr:row>
      <xdr:rowOff>43815</xdr:rowOff>
    </xdr:to>
    <xdr:sp macro="" textlink="">
      <xdr:nvSpPr>
        <xdr:cNvPr id="32" name="正方形/長方形 31"/>
        <xdr:cNvSpPr/>
      </xdr:nvSpPr>
      <xdr:spPr>
        <a:xfrm>
          <a:off x="1165860" y="38968680"/>
          <a:ext cx="922021" cy="1125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JTB</a:t>
          </a:r>
        </a:p>
        <a:p>
          <a:pPr algn="ct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53340</xdr:colOff>
      <xdr:row>753</xdr:row>
      <xdr:rowOff>38100</xdr:rowOff>
    </xdr:from>
    <xdr:to>
      <xdr:col>11</xdr:col>
      <xdr:colOff>89535</xdr:colOff>
      <xdr:row>757</xdr:row>
      <xdr:rowOff>350520</xdr:rowOff>
    </xdr:to>
    <xdr:sp macro="" textlink="">
      <xdr:nvSpPr>
        <xdr:cNvPr id="33" name="大かっこ 32"/>
        <xdr:cNvSpPr/>
      </xdr:nvSpPr>
      <xdr:spPr>
        <a:xfrm>
          <a:off x="1150620" y="40088820"/>
          <a:ext cx="950595" cy="17373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の利便性向上等に関する調査</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21</xdr:col>
      <xdr:colOff>53341</xdr:colOff>
      <xdr:row>749</xdr:row>
      <xdr:rowOff>335280</xdr:rowOff>
    </xdr:from>
    <xdr:to>
      <xdr:col>25</xdr:col>
      <xdr:colOff>83821</xdr:colOff>
      <xdr:row>753</xdr:row>
      <xdr:rowOff>28575</xdr:rowOff>
    </xdr:to>
    <xdr:sp macro="" textlink="">
      <xdr:nvSpPr>
        <xdr:cNvPr id="34" name="正方形/長方形 33"/>
        <xdr:cNvSpPr/>
      </xdr:nvSpPr>
      <xdr:spPr>
        <a:xfrm>
          <a:off x="3893821" y="38953440"/>
          <a:ext cx="762000" cy="1125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株式会社富士通総研</a:t>
          </a:r>
          <a:endParaRPr kumimoji="1" lang="en-US" altLang="ja-JP" sz="1100">
            <a:solidFill>
              <a:schemeClr val="dk1"/>
            </a:solidFill>
            <a:effectLst/>
            <a:latin typeface="+mn-lt"/>
            <a:ea typeface="+mn-ea"/>
            <a:cs typeface="+mn-cs"/>
          </a:endParaRPr>
        </a:p>
        <a:p>
          <a:pPr algn="ct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106681</xdr:colOff>
      <xdr:row>753</xdr:row>
      <xdr:rowOff>76200</xdr:rowOff>
    </xdr:from>
    <xdr:to>
      <xdr:col>25</xdr:col>
      <xdr:colOff>106681</xdr:colOff>
      <xdr:row>757</xdr:row>
      <xdr:rowOff>396240</xdr:rowOff>
    </xdr:to>
    <xdr:sp macro="" textlink="">
      <xdr:nvSpPr>
        <xdr:cNvPr id="35" name="大かっこ 34"/>
        <xdr:cNvSpPr/>
      </xdr:nvSpPr>
      <xdr:spPr>
        <a:xfrm>
          <a:off x="3947161" y="40126920"/>
          <a:ext cx="731520" cy="17449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地方公共団体のデータ活用に関する調査</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25</xdr:col>
      <xdr:colOff>144781</xdr:colOff>
      <xdr:row>749</xdr:row>
      <xdr:rowOff>335280</xdr:rowOff>
    </xdr:from>
    <xdr:to>
      <xdr:col>29</xdr:col>
      <xdr:colOff>160021</xdr:colOff>
      <xdr:row>753</xdr:row>
      <xdr:rowOff>28575</xdr:rowOff>
    </xdr:to>
    <xdr:sp macro="" textlink="">
      <xdr:nvSpPr>
        <xdr:cNvPr id="36" name="正方形/長方形 35"/>
        <xdr:cNvSpPr/>
      </xdr:nvSpPr>
      <xdr:spPr>
        <a:xfrm>
          <a:off x="4716781" y="38953440"/>
          <a:ext cx="746760" cy="1125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株式会社帝国データバンク</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xdr:colOff>
      <xdr:row>753</xdr:row>
      <xdr:rowOff>83820</xdr:rowOff>
    </xdr:from>
    <xdr:to>
      <xdr:col>29</xdr:col>
      <xdr:colOff>175261</xdr:colOff>
      <xdr:row>757</xdr:row>
      <xdr:rowOff>388620</xdr:rowOff>
    </xdr:to>
    <xdr:sp macro="" textlink="">
      <xdr:nvSpPr>
        <xdr:cNvPr id="37" name="大かっこ 36"/>
        <xdr:cNvSpPr/>
      </xdr:nvSpPr>
      <xdr:spPr>
        <a:xfrm>
          <a:off x="4754881" y="40134540"/>
          <a:ext cx="723900" cy="1729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利活用のための調査</a:t>
          </a:r>
          <a:endParaRPr lang="ja-JP" altLang="ja-JP">
            <a:effectLst/>
          </a:endParaRPr>
        </a:p>
      </xdr:txBody>
    </xdr:sp>
    <xdr:clientData/>
  </xdr:twoCellAnchor>
  <xdr:twoCellAnchor>
    <xdr:from>
      <xdr:col>11</xdr:col>
      <xdr:colOff>107463</xdr:colOff>
      <xdr:row>748</xdr:row>
      <xdr:rowOff>343422</xdr:rowOff>
    </xdr:from>
    <xdr:to>
      <xdr:col>16</xdr:col>
      <xdr:colOff>38100</xdr:colOff>
      <xdr:row>749</xdr:row>
      <xdr:rowOff>301528</xdr:rowOff>
    </xdr:to>
    <xdr:sp macro="" textlink="">
      <xdr:nvSpPr>
        <xdr:cNvPr id="40" name="テキスト ボックス 39"/>
        <xdr:cNvSpPr txBox="1"/>
      </xdr:nvSpPr>
      <xdr:spPr>
        <a:xfrm>
          <a:off x="2119143" y="38603442"/>
          <a:ext cx="845037"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16</xdr:col>
      <xdr:colOff>61743</xdr:colOff>
      <xdr:row>749</xdr:row>
      <xdr:rowOff>522</xdr:rowOff>
    </xdr:from>
    <xdr:to>
      <xdr:col>20</xdr:col>
      <xdr:colOff>175260</xdr:colOff>
      <xdr:row>749</xdr:row>
      <xdr:rowOff>316768</xdr:rowOff>
    </xdr:to>
    <xdr:sp macro="" textlink="">
      <xdr:nvSpPr>
        <xdr:cNvPr id="41" name="テキスト ボックス 40"/>
        <xdr:cNvSpPr txBox="1"/>
      </xdr:nvSpPr>
      <xdr:spPr>
        <a:xfrm>
          <a:off x="2987823" y="38618682"/>
          <a:ext cx="845037"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20</xdr:col>
      <xdr:colOff>145563</xdr:colOff>
      <xdr:row>748</xdr:row>
      <xdr:rowOff>351042</xdr:rowOff>
    </xdr:from>
    <xdr:to>
      <xdr:col>25</xdr:col>
      <xdr:colOff>76200</xdr:colOff>
      <xdr:row>749</xdr:row>
      <xdr:rowOff>309148</xdr:rowOff>
    </xdr:to>
    <xdr:sp macro="" textlink="">
      <xdr:nvSpPr>
        <xdr:cNvPr id="42" name="テキスト ボックス 41"/>
        <xdr:cNvSpPr txBox="1"/>
      </xdr:nvSpPr>
      <xdr:spPr>
        <a:xfrm>
          <a:off x="3803163" y="38611062"/>
          <a:ext cx="845037"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25</xdr:col>
      <xdr:colOff>69363</xdr:colOff>
      <xdr:row>748</xdr:row>
      <xdr:rowOff>328182</xdr:rowOff>
    </xdr:from>
    <xdr:to>
      <xdr:col>30</xdr:col>
      <xdr:colOff>0</xdr:colOff>
      <xdr:row>749</xdr:row>
      <xdr:rowOff>286288</xdr:rowOff>
    </xdr:to>
    <xdr:sp macro="" textlink="">
      <xdr:nvSpPr>
        <xdr:cNvPr id="43" name="テキスト ボックス 42"/>
        <xdr:cNvSpPr txBox="1"/>
      </xdr:nvSpPr>
      <xdr:spPr>
        <a:xfrm>
          <a:off x="4641363" y="38588202"/>
          <a:ext cx="845037"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41</xdr:col>
      <xdr:colOff>127418</xdr:colOff>
      <xdr:row>748</xdr:row>
      <xdr:rowOff>326614</xdr:rowOff>
    </xdr:from>
    <xdr:to>
      <xdr:col>45</xdr:col>
      <xdr:colOff>67678</xdr:colOff>
      <xdr:row>749</xdr:row>
      <xdr:rowOff>284720</xdr:rowOff>
    </xdr:to>
    <xdr:sp macro="" textlink="">
      <xdr:nvSpPr>
        <xdr:cNvPr id="48" name="テキスト ボックス 47"/>
        <xdr:cNvSpPr txBox="1"/>
      </xdr:nvSpPr>
      <xdr:spPr>
        <a:xfrm>
          <a:off x="7625498" y="38586634"/>
          <a:ext cx="671780"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36</xdr:col>
      <xdr:colOff>103248</xdr:colOff>
      <xdr:row>749</xdr:row>
      <xdr:rowOff>329005</xdr:rowOff>
    </xdr:from>
    <xdr:to>
      <xdr:col>41</xdr:col>
      <xdr:colOff>111033</xdr:colOff>
      <xdr:row>753</xdr:row>
      <xdr:rowOff>23179</xdr:rowOff>
    </xdr:to>
    <xdr:sp macro="" textlink="">
      <xdr:nvSpPr>
        <xdr:cNvPr id="44" name="正方形/長方形 43"/>
        <xdr:cNvSpPr/>
      </xdr:nvSpPr>
      <xdr:spPr>
        <a:xfrm>
          <a:off x="6686928" y="38947165"/>
          <a:ext cx="922185" cy="112673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eaLnBrk="1" fontAlgn="auto" latinLnBrk="0" hangingPunct="1"/>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．個人（職員、非常勤職員、委員）</a:t>
          </a:r>
          <a:endParaRPr lang="ja-JP" altLang="ja-JP">
            <a:effectLst/>
          </a:endParaRPr>
        </a:p>
        <a:p>
          <a:pPr algn="ct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144780</xdr:colOff>
      <xdr:row>753</xdr:row>
      <xdr:rowOff>47925</xdr:rowOff>
    </xdr:from>
    <xdr:to>
      <xdr:col>41</xdr:col>
      <xdr:colOff>124786</xdr:colOff>
      <xdr:row>757</xdr:row>
      <xdr:rowOff>396241</xdr:rowOff>
    </xdr:to>
    <xdr:sp macro="" textlink="">
      <xdr:nvSpPr>
        <xdr:cNvPr id="45" name="大かっこ 44"/>
        <xdr:cNvSpPr/>
      </xdr:nvSpPr>
      <xdr:spPr>
        <a:xfrm>
          <a:off x="6728460" y="40098645"/>
          <a:ext cx="894406" cy="1773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非常勤職員手当、委員等旅費、職員旅費、諸謝金</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41</xdr:col>
      <xdr:colOff>160019</xdr:colOff>
      <xdr:row>749</xdr:row>
      <xdr:rowOff>336619</xdr:rowOff>
    </xdr:from>
    <xdr:to>
      <xdr:col>46</xdr:col>
      <xdr:colOff>66544</xdr:colOff>
      <xdr:row>753</xdr:row>
      <xdr:rowOff>30793</xdr:rowOff>
    </xdr:to>
    <xdr:sp macro="" textlink="">
      <xdr:nvSpPr>
        <xdr:cNvPr id="46" name="正方形/長方形 45"/>
        <xdr:cNvSpPr/>
      </xdr:nvSpPr>
      <xdr:spPr>
        <a:xfrm>
          <a:off x="7658099" y="38954779"/>
          <a:ext cx="820925" cy="112673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．個人（非常勤職員）</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46</xdr:col>
      <xdr:colOff>121920</xdr:colOff>
      <xdr:row>749</xdr:row>
      <xdr:rowOff>329005</xdr:rowOff>
    </xdr:from>
    <xdr:to>
      <xdr:col>49</xdr:col>
      <xdr:colOff>353984</xdr:colOff>
      <xdr:row>753</xdr:row>
      <xdr:rowOff>23179</xdr:rowOff>
    </xdr:to>
    <xdr:sp macro="" textlink="">
      <xdr:nvSpPr>
        <xdr:cNvPr id="47" name="正方形/長方形 46"/>
        <xdr:cNvSpPr/>
      </xdr:nvSpPr>
      <xdr:spPr>
        <a:xfrm>
          <a:off x="8534400" y="38947165"/>
          <a:ext cx="780704" cy="112673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I</a:t>
          </a:r>
          <a:r>
            <a:rPr kumimoji="1" lang="ja-JP" altLang="ja-JP" sz="1100">
              <a:solidFill>
                <a:schemeClr val="dk1"/>
              </a:solidFill>
              <a:effectLst/>
              <a:latin typeface="+mn-lt"/>
              <a:ea typeface="+mn-ea"/>
              <a:cs typeface="+mn-cs"/>
            </a:rPr>
            <a:t>．事業者</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167639</xdr:colOff>
      <xdr:row>753</xdr:row>
      <xdr:rowOff>25083</xdr:rowOff>
    </xdr:from>
    <xdr:to>
      <xdr:col>46</xdr:col>
      <xdr:colOff>57742</xdr:colOff>
      <xdr:row>757</xdr:row>
      <xdr:rowOff>381001</xdr:rowOff>
    </xdr:to>
    <xdr:sp macro="" textlink="">
      <xdr:nvSpPr>
        <xdr:cNvPr id="49" name="大かっこ 48"/>
        <xdr:cNvSpPr/>
      </xdr:nvSpPr>
      <xdr:spPr>
        <a:xfrm>
          <a:off x="7665719" y="40075803"/>
          <a:ext cx="804503" cy="1780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100">
              <a:solidFill>
                <a:schemeClr val="tx1"/>
              </a:solidFill>
              <a:effectLst/>
              <a:latin typeface="+mn-lt"/>
              <a:ea typeface="+mn-ea"/>
              <a:cs typeface="+mn-cs"/>
            </a:rPr>
            <a:t>庁費、情報処理業務</a:t>
          </a:r>
          <a:r>
            <a:rPr lang="ja-JP" altLang="ja-JP" sz="1100">
              <a:solidFill>
                <a:schemeClr val="tx1"/>
              </a:solidFill>
              <a:effectLst/>
              <a:latin typeface="+mn-lt"/>
              <a:ea typeface="+mn-ea"/>
              <a:cs typeface="+mn-cs"/>
            </a:rPr>
            <a:t>庁費（人件費、保険料）</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46</xdr:col>
      <xdr:colOff>106680</xdr:colOff>
      <xdr:row>753</xdr:row>
      <xdr:rowOff>25083</xdr:rowOff>
    </xdr:from>
    <xdr:to>
      <xdr:col>49</xdr:col>
      <xdr:colOff>383130</xdr:colOff>
      <xdr:row>757</xdr:row>
      <xdr:rowOff>388621</xdr:rowOff>
    </xdr:to>
    <xdr:sp macro="" textlink="">
      <xdr:nvSpPr>
        <xdr:cNvPr id="50" name="大かっこ 49"/>
        <xdr:cNvSpPr/>
      </xdr:nvSpPr>
      <xdr:spPr>
        <a:xfrm>
          <a:off x="8519160" y="40075803"/>
          <a:ext cx="825090" cy="1788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庁費、情報処理業務庁費</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17</xdr:col>
      <xdr:colOff>121557</xdr:colOff>
      <xdr:row>122</xdr:row>
      <xdr:rowOff>415455</xdr:rowOff>
    </xdr:from>
    <xdr:to>
      <xdr:col>17</xdr:col>
      <xdr:colOff>121558</xdr:colOff>
      <xdr:row>123</xdr:row>
      <xdr:rowOff>279095</xdr:rowOff>
    </xdr:to>
    <xdr:cxnSp macro="">
      <xdr:nvCxnSpPr>
        <xdr:cNvPr id="52" name="直線矢印コネクタ 51"/>
        <xdr:cNvCxnSpPr/>
      </xdr:nvCxnSpPr>
      <xdr:spPr>
        <a:xfrm flipH="1">
          <a:off x="3198132" y="38901218"/>
          <a:ext cx="1" cy="4494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92982</xdr:colOff>
      <xdr:row>122</xdr:row>
      <xdr:rowOff>567855</xdr:rowOff>
    </xdr:from>
    <xdr:to>
      <xdr:col>18</xdr:col>
      <xdr:colOff>92983</xdr:colOff>
      <xdr:row>124</xdr:row>
      <xdr:rowOff>140982</xdr:rowOff>
    </xdr:to>
    <xdr:cxnSp macro="">
      <xdr:nvCxnSpPr>
        <xdr:cNvPr id="53" name="直線矢印コネクタ 52"/>
        <xdr:cNvCxnSpPr/>
      </xdr:nvCxnSpPr>
      <xdr:spPr>
        <a:xfrm flipH="1">
          <a:off x="3350532" y="39053618"/>
          <a:ext cx="1" cy="4494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171449</xdr:colOff>
      <xdr:row>747</xdr:row>
      <xdr:rowOff>0</xdr:rowOff>
    </xdr:from>
    <xdr:to>
      <xdr:col>12</xdr:col>
      <xdr:colOff>171450</xdr:colOff>
      <xdr:row>748</xdr:row>
      <xdr:rowOff>97002</xdr:rowOff>
    </xdr:to>
    <xdr:cxnSp macro="">
      <xdr:nvCxnSpPr>
        <xdr:cNvPr id="54" name="直線矢印コネクタ 53"/>
        <xdr:cNvCxnSpPr/>
      </xdr:nvCxnSpPr>
      <xdr:spPr>
        <a:xfrm flipH="1">
          <a:off x="2343149" y="232524300"/>
          <a:ext cx="1" cy="4494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62327</xdr:colOff>
      <xdr:row>122</xdr:row>
      <xdr:rowOff>423926</xdr:rowOff>
    </xdr:from>
    <xdr:to>
      <xdr:col>32</xdr:col>
      <xdr:colOff>62328</xdr:colOff>
      <xdr:row>123</xdr:row>
      <xdr:rowOff>287566</xdr:rowOff>
    </xdr:to>
    <xdr:cxnSp macro="">
      <xdr:nvCxnSpPr>
        <xdr:cNvPr id="55" name="直線矢印コネクタ 54"/>
        <xdr:cNvCxnSpPr/>
      </xdr:nvCxnSpPr>
      <xdr:spPr>
        <a:xfrm flipH="1">
          <a:off x="5853527" y="38909689"/>
          <a:ext cx="1" cy="4494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33752</xdr:colOff>
      <xdr:row>122</xdr:row>
      <xdr:rowOff>576326</xdr:rowOff>
    </xdr:from>
    <xdr:to>
      <xdr:col>33</xdr:col>
      <xdr:colOff>33753</xdr:colOff>
      <xdr:row>124</xdr:row>
      <xdr:rowOff>149453</xdr:rowOff>
    </xdr:to>
    <xdr:cxnSp macro="">
      <xdr:nvCxnSpPr>
        <xdr:cNvPr id="56" name="直線矢印コネクタ 55"/>
        <xdr:cNvCxnSpPr/>
      </xdr:nvCxnSpPr>
      <xdr:spPr>
        <a:xfrm flipH="1">
          <a:off x="6005927" y="39062089"/>
          <a:ext cx="1" cy="4494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43807</xdr:colOff>
      <xdr:row>747</xdr:row>
      <xdr:rowOff>7620</xdr:rowOff>
    </xdr:from>
    <xdr:to>
      <xdr:col>31</xdr:col>
      <xdr:colOff>43808</xdr:colOff>
      <xdr:row>748</xdr:row>
      <xdr:rowOff>104622</xdr:rowOff>
    </xdr:to>
    <xdr:cxnSp macro="">
      <xdr:nvCxnSpPr>
        <xdr:cNvPr id="57" name="直線矢印コネクタ 56"/>
        <xdr:cNvCxnSpPr/>
      </xdr:nvCxnSpPr>
      <xdr:spPr>
        <a:xfrm flipH="1">
          <a:off x="5713087" y="3791712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53340</xdr:colOff>
      <xdr:row>753</xdr:row>
      <xdr:rowOff>60960</xdr:rowOff>
    </xdr:from>
    <xdr:to>
      <xdr:col>36</xdr:col>
      <xdr:colOff>53340</xdr:colOff>
      <xdr:row>757</xdr:row>
      <xdr:rowOff>381000</xdr:rowOff>
    </xdr:to>
    <xdr:sp macro="" textlink="">
      <xdr:nvSpPr>
        <xdr:cNvPr id="58" name="大かっこ 57"/>
        <xdr:cNvSpPr/>
      </xdr:nvSpPr>
      <xdr:spPr>
        <a:xfrm>
          <a:off x="5539740" y="40111680"/>
          <a:ext cx="1097280" cy="17449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地方公共団体における政策立案に対する支援等の調査</a:t>
          </a:r>
          <a:endParaRPr kumimoji="1" lang="ja-JP" altLang="ja-JP" sz="1100">
            <a:solidFill>
              <a:schemeClr val="tx1"/>
            </a:solidFill>
            <a:effectLst/>
            <a:latin typeface="+mn-lt"/>
            <a:ea typeface="+mn-ea"/>
            <a:cs typeface="+mn-cs"/>
          </a:endParaRPr>
        </a:p>
      </xdr:txBody>
    </xdr:sp>
    <xdr:clientData/>
  </xdr:twoCellAnchor>
  <xdr:twoCellAnchor>
    <xdr:from>
      <xdr:col>36</xdr:col>
      <xdr:colOff>43598</xdr:colOff>
      <xdr:row>748</xdr:row>
      <xdr:rowOff>334234</xdr:rowOff>
    </xdr:from>
    <xdr:to>
      <xdr:col>39</xdr:col>
      <xdr:colOff>166738</xdr:colOff>
      <xdr:row>749</xdr:row>
      <xdr:rowOff>292340</xdr:rowOff>
    </xdr:to>
    <xdr:sp macro="" textlink="">
      <xdr:nvSpPr>
        <xdr:cNvPr id="59" name="テキスト ボックス 58"/>
        <xdr:cNvSpPr txBox="1"/>
      </xdr:nvSpPr>
      <xdr:spPr>
        <a:xfrm>
          <a:off x="6627278" y="38594254"/>
          <a:ext cx="671780" cy="316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28</xdr:col>
      <xdr:colOff>127627</xdr:colOff>
      <xdr:row>1965</xdr:row>
      <xdr:rowOff>152400</xdr:rowOff>
    </xdr:from>
    <xdr:to>
      <xdr:col>28</xdr:col>
      <xdr:colOff>127628</xdr:colOff>
      <xdr:row>1968</xdr:row>
      <xdr:rowOff>97002</xdr:rowOff>
    </xdr:to>
    <xdr:cxnSp macro="">
      <xdr:nvCxnSpPr>
        <xdr:cNvPr id="60" name="直線矢印コネクタ 59"/>
        <xdr:cNvCxnSpPr/>
      </xdr:nvCxnSpPr>
      <xdr:spPr>
        <a:xfrm flipH="1">
          <a:off x="5248267" y="23252430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97147</xdr:colOff>
      <xdr:row>1966</xdr:row>
      <xdr:rowOff>137160</xdr:rowOff>
    </xdr:from>
    <xdr:to>
      <xdr:col>29</xdr:col>
      <xdr:colOff>97148</xdr:colOff>
      <xdr:row>1969</xdr:row>
      <xdr:rowOff>81762</xdr:rowOff>
    </xdr:to>
    <xdr:cxnSp macro="">
      <xdr:nvCxnSpPr>
        <xdr:cNvPr id="61" name="直線矢印コネクタ 60"/>
        <xdr:cNvCxnSpPr/>
      </xdr:nvCxnSpPr>
      <xdr:spPr>
        <a:xfrm flipH="1">
          <a:off x="5400667" y="23267670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68580</xdr:colOff>
      <xdr:row>746</xdr:row>
      <xdr:rowOff>350520</xdr:rowOff>
    </xdr:from>
    <xdr:to>
      <xdr:col>26</xdr:col>
      <xdr:colOff>68581</xdr:colOff>
      <xdr:row>748</xdr:row>
      <xdr:rowOff>89382</xdr:rowOff>
    </xdr:to>
    <xdr:cxnSp macro="">
      <xdr:nvCxnSpPr>
        <xdr:cNvPr id="62" name="直線矢印コネクタ 61"/>
        <xdr:cNvCxnSpPr/>
      </xdr:nvCxnSpPr>
      <xdr:spPr>
        <a:xfrm flipH="1">
          <a:off x="4823460" y="37901880"/>
          <a:ext cx="1" cy="4475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xdr:colOff>
      <xdr:row>749</xdr:row>
      <xdr:rowOff>327660</xdr:rowOff>
    </xdr:from>
    <xdr:to>
      <xdr:col>36</xdr:col>
      <xdr:colOff>38100</xdr:colOff>
      <xdr:row>753</xdr:row>
      <xdr:rowOff>30479</xdr:rowOff>
    </xdr:to>
    <xdr:sp macro="" textlink="">
      <xdr:nvSpPr>
        <xdr:cNvPr id="64" name="正方形/長方形 63"/>
        <xdr:cNvSpPr/>
      </xdr:nvSpPr>
      <xdr:spPr>
        <a:xfrm>
          <a:off x="5532120" y="38945820"/>
          <a:ext cx="1089660" cy="113537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smtClean="0">
              <a:solidFill>
                <a:schemeClr val="dk1"/>
              </a:solidFill>
              <a:effectLst/>
              <a:latin typeface="+mn-lt"/>
              <a:ea typeface="+mn-ea"/>
              <a:cs typeface="+mn-cs"/>
            </a:rPr>
            <a:t> 三菱ＵＦＪリサーチ＆コンサルティング株式会社</a:t>
          </a:r>
          <a:endParaRPr kumimoji="1" lang="en-US" altLang="ja-JP" sz="1100" smtClean="0">
            <a:solidFill>
              <a:schemeClr val="dk1"/>
            </a:solidFill>
            <a:effectLst/>
            <a:latin typeface="+mn-lt"/>
            <a:ea typeface="+mn-ea"/>
            <a:cs typeface="+mn-cs"/>
          </a:endParaRPr>
        </a:p>
        <a:p>
          <a:pPr marL="0" indent="0"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v>
      </c>
      <c r="AT2" s="218"/>
      <c r="AU2" s="218"/>
      <c r="AV2" s="51" t="str">
        <f>IF(AW2="", "", "-")</f>
        <v/>
      </c>
      <c r="AW2" s="398"/>
      <c r="AX2" s="398"/>
    </row>
    <row r="3" spans="1:50" ht="21" customHeight="1" thickBot="1" x14ac:dyDescent="0.2">
      <c r="A3" s="538" t="s">
        <v>423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555</v>
      </c>
      <c r="AK3" s="540"/>
      <c r="AL3" s="540"/>
      <c r="AM3" s="540"/>
      <c r="AN3" s="540"/>
      <c r="AO3" s="540"/>
      <c r="AP3" s="540"/>
      <c r="AQ3" s="540"/>
      <c r="AR3" s="540"/>
      <c r="AS3" s="540"/>
      <c r="AT3" s="540"/>
      <c r="AU3" s="540"/>
      <c r="AV3" s="540"/>
      <c r="AW3" s="540"/>
      <c r="AX3" s="24" t="s">
        <v>65</v>
      </c>
    </row>
    <row r="4" spans="1:50" ht="24.75" customHeight="1" x14ac:dyDescent="0.15">
      <c r="A4" s="743" t="s">
        <v>25</v>
      </c>
      <c r="B4" s="744"/>
      <c r="C4" s="744"/>
      <c r="D4" s="744"/>
      <c r="E4" s="744"/>
      <c r="F4" s="744"/>
      <c r="G4" s="719" t="s">
        <v>556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3" t="s">
        <v>520</v>
      </c>
      <c r="H5" s="574"/>
      <c r="I5" s="574"/>
      <c r="J5" s="574"/>
      <c r="K5" s="574"/>
      <c r="L5" s="574"/>
      <c r="M5" s="575" t="s">
        <v>66</v>
      </c>
      <c r="N5" s="576"/>
      <c r="O5" s="576"/>
      <c r="P5" s="576"/>
      <c r="Q5" s="576"/>
      <c r="R5" s="577"/>
      <c r="S5" s="578" t="s">
        <v>70</v>
      </c>
      <c r="T5" s="574"/>
      <c r="U5" s="574"/>
      <c r="V5" s="574"/>
      <c r="W5" s="574"/>
      <c r="X5" s="579"/>
      <c r="Y5" s="735" t="s">
        <v>3</v>
      </c>
      <c r="Z5" s="736"/>
      <c r="AA5" s="736"/>
      <c r="AB5" s="736"/>
      <c r="AC5" s="736"/>
      <c r="AD5" s="737"/>
      <c r="AE5" s="738" t="s">
        <v>558</v>
      </c>
      <c r="AF5" s="738"/>
      <c r="AG5" s="738"/>
      <c r="AH5" s="738"/>
      <c r="AI5" s="738"/>
      <c r="AJ5" s="738"/>
      <c r="AK5" s="738"/>
      <c r="AL5" s="738"/>
      <c r="AM5" s="738"/>
      <c r="AN5" s="738"/>
      <c r="AO5" s="738"/>
      <c r="AP5" s="739"/>
      <c r="AQ5" s="740" t="s">
        <v>559</v>
      </c>
      <c r="AR5" s="741"/>
      <c r="AS5" s="741"/>
      <c r="AT5" s="741"/>
      <c r="AU5" s="741"/>
      <c r="AV5" s="741"/>
      <c r="AW5" s="741"/>
      <c r="AX5" s="742"/>
    </row>
    <row r="6" spans="1:50" ht="39" customHeight="1" x14ac:dyDescent="0.15">
      <c r="A6" s="745" t="s">
        <v>4</v>
      </c>
      <c r="B6" s="746"/>
      <c r="C6" s="746"/>
      <c r="D6" s="746"/>
      <c r="E6" s="746"/>
      <c r="F6" s="746"/>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560</v>
      </c>
      <c r="H7" s="849"/>
      <c r="I7" s="849"/>
      <c r="J7" s="849"/>
      <c r="K7" s="849"/>
      <c r="L7" s="849"/>
      <c r="M7" s="849"/>
      <c r="N7" s="849"/>
      <c r="O7" s="849"/>
      <c r="P7" s="849"/>
      <c r="Q7" s="849"/>
      <c r="R7" s="849"/>
      <c r="S7" s="849"/>
      <c r="T7" s="849"/>
      <c r="U7" s="849"/>
      <c r="V7" s="849"/>
      <c r="W7" s="849"/>
      <c r="X7" s="850"/>
      <c r="Y7" s="396" t="s">
        <v>387</v>
      </c>
      <c r="Z7" s="297"/>
      <c r="AA7" s="297"/>
      <c r="AB7" s="297"/>
      <c r="AC7" s="297"/>
      <c r="AD7" s="397"/>
      <c r="AE7" s="384" t="s">
        <v>654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5" t="s">
        <v>258</v>
      </c>
      <c r="B8" s="846"/>
      <c r="C8" s="846"/>
      <c r="D8" s="846"/>
      <c r="E8" s="846"/>
      <c r="F8" s="847"/>
      <c r="G8" s="222" t="str">
        <f>入力規則等!A27</f>
        <v>地方創生</v>
      </c>
      <c r="H8" s="223"/>
      <c r="I8" s="223"/>
      <c r="J8" s="223"/>
      <c r="K8" s="223"/>
      <c r="L8" s="223"/>
      <c r="M8" s="223"/>
      <c r="N8" s="223"/>
      <c r="O8" s="223"/>
      <c r="P8" s="223"/>
      <c r="Q8" s="223"/>
      <c r="R8" s="223"/>
      <c r="S8" s="223"/>
      <c r="T8" s="223"/>
      <c r="U8" s="223"/>
      <c r="V8" s="223"/>
      <c r="W8" s="223"/>
      <c r="X8" s="224"/>
      <c r="Y8" s="584" t="s">
        <v>259</v>
      </c>
      <c r="Z8" s="585"/>
      <c r="AA8" s="585"/>
      <c r="AB8" s="585"/>
      <c r="AC8" s="585"/>
      <c r="AD8" s="586"/>
      <c r="AE8" s="75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9"/>
    </row>
    <row r="9" spans="1:50" ht="58.5" customHeight="1" x14ac:dyDescent="0.15">
      <c r="A9" s="149" t="s">
        <v>23</v>
      </c>
      <c r="B9" s="150"/>
      <c r="C9" s="150"/>
      <c r="D9" s="150"/>
      <c r="E9" s="150"/>
      <c r="F9" s="150"/>
      <c r="G9" s="587" t="s">
        <v>637</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60" t="s">
        <v>30</v>
      </c>
      <c r="B10" s="761"/>
      <c r="C10" s="761"/>
      <c r="D10" s="761"/>
      <c r="E10" s="761"/>
      <c r="F10" s="761"/>
      <c r="G10" s="692" t="s">
        <v>657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8"/>
      <c r="H12" s="699"/>
      <c r="I12" s="699"/>
      <c r="J12" s="699"/>
      <c r="K12" s="699"/>
      <c r="L12" s="699"/>
      <c r="M12" s="699"/>
      <c r="N12" s="699"/>
      <c r="O12" s="699"/>
      <c r="P12" s="304" t="s">
        <v>390</v>
      </c>
      <c r="Q12" s="299"/>
      <c r="R12" s="299"/>
      <c r="S12" s="299"/>
      <c r="T12" s="299"/>
      <c r="U12" s="299"/>
      <c r="V12" s="300"/>
      <c r="W12" s="304" t="s">
        <v>410</v>
      </c>
      <c r="X12" s="299"/>
      <c r="Y12" s="299"/>
      <c r="Z12" s="299"/>
      <c r="AA12" s="299"/>
      <c r="AB12" s="299"/>
      <c r="AC12" s="300"/>
      <c r="AD12" s="304" t="s">
        <v>417</v>
      </c>
      <c r="AE12" s="299"/>
      <c r="AF12" s="299"/>
      <c r="AG12" s="299"/>
      <c r="AH12" s="299"/>
      <c r="AI12" s="299"/>
      <c r="AJ12" s="300"/>
      <c r="AK12" s="304" t="s">
        <v>424</v>
      </c>
      <c r="AL12" s="299"/>
      <c r="AM12" s="299"/>
      <c r="AN12" s="299"/>
      <c r="AO12" s="299"/>
      <c r="AP12" s="299"/>
      <c r="AQ12" s="300"/>
      <c r="AR12" s="304" t="s">
        <v>425</v>
      </c>
      <c r="AS12" s="299"/>
      <c r="AT12" s="299"/>
      <c r="AU12" s="299"/>
      <c r="AV12" s="299"/>
      <c r="AW12" s="299"/>
      <c r="AX12" s="762"/>
    </row>
    <row r="13" spans="1:50" ht="21" customHeight="1" x14ac:dyDescent="0.15">
      <c r="A13" s="146"/>
      <c r="B13" s="147"/>
      <c r="C13" s="147"/>
      <c r="D13" s="147"/>
      <c r="E13" s="147"/>
      <c r="F13" s="148"/>
      <c r="G13" s="763" t="s">
        <v>6</v>
      </c>
      <c r="H13" s="764"/>
      <c r="I13" s="655" t="s">
        <v>7</v>
      </c>
      <c r="J13" s="656"/>
      <c r="K13" s="656"/>
      <c r="L13" s="656"/>
      <c r="M13" s="656"/>
      <c r="N13" s="656"/>
      <c r="O13" s="657"/>
      <c r="P13" s="116">
        <v>146</v>
      </c>
      <c r="Q13" s="117"/>
      <c r="R13" s="117"/>
      <c r="S13" s="117"/>
      <c r="T13" s="117"/>
      <c r="U13" s="117"/>
      <c r="V13" s="118"/>
      <c r="W13" s="116">
        <v>137</v>
      </c>
      <c r="X13" s="117"/>
      <c r="Y13" s="117"/>
      <c r="Z13" s="117"/>
      <c r="AA13" s="117"/>
      <c r="AB13" s="117"/>
      <c r="AC13" s="118"/>
      <c r="AD13" s="116">
        <v>137</v>
      </c>
      <c r="AE13" s="117"/>
      <c r="AF13" s="117"/>
      <c r="AG13" s="117"/>
      <c r="AH13" s="117"/>
      <c r="AI13" s="117"/>
      <c r="AJ13" s="118"/>
      <c r="AK13" s="116">
        <v>119</v>
      </c>
      <c r="AL13" s="117"/>
      <c r="AM13" s="117"/>
      <c r="AN13" s="117"/>
      <c r="AO13" s="117"/>
      <c r="AP13" s="117"/>
      <c r="AQ13" s="118"/>
      <c r="AR13" s="113">
        <v>1220</v>
      </c>
      <c r="AS13" s="114"/>
      <c r="AT13" s="114"/>
      <c r="AU13" s="114"/>
      <c r="AV13" s="114"/>
      <c r="AW13" s="114"/>
      <c r="AX13" s="395"/>
    </row>
    <row r="14" spans="1:50" ht="21" customHeight="1" x14ac:dyDescent="0.15">
      <c r="A14" s="146"/>
      <c r="B14" s="147"/>
      <c r="C14" s="147"/>
      <c r="D14" s="147"/>
      <c r="E14" s="147"/>
      <c r="F14" s="148"/>
      <c r="G14" s="765"/>
      <c r="H14" s="766"/>
      <c r="I14" s="590" t="s">
        <v>8</v>
      </c>
      <c r="J14" s="646"/>
      <c r="K14" s="646"/>
      <c r="L14" s="646"/>
      <c r="M14" s="646"/>
      <c r="N14" s="646"/>
      <c r="O14" s="647"/>
      <c r="P14" s="116">
        <v>-25</v>
      </c>
      <c r="Q14" s="117"/>
      <c r="R14" s="117"/>
      <c r="S14" s="117"/>
      <c r="T14" s="117"/>
      <c r="U14" s="117"/>
      <c r="V14" s="118"/>
      <c r="W14" s="116">
        <v>93</v>
      </c>
      <c r="X14" s="117"/>
      <c r="Y14" s="117"/>
      <c r="Z14" s="117"/>
      <c r="AA14" s="117"/>
      <c r="AB14" s="117"/>
      <c r="AC14" s="118"/>
      <c r="AD14" s="116">
        <v>120</v>
      </c>
      <c r="AE14" s="117"/>
      <c r="AF14" s="117"/>
      <c r="AG14" s="117"/>
      <c r="AH14" s="117"/>
      <c r="AI14" s="117"/>
      <c r="AJ14" s="118"/>
      <c r="AK14" s="116">
        <v>759</v>
      </c>
      <c r="AL14" s="117"/>
      <c r="AM14" s="117"/>
      <c r="AN14" s="117"/>
      <c r="AO14" s="117"/>
      <c r="AP14" s="117"/>
      <c r="AQ14" s="118"/>
      <c r="AR14" s="682"/>
      <c r="AS14" s="682"/>
      <c r="AT14" s="682"/>
      <c r="AU14" s="682"/>
      <c r="AV14" s="682"/>
      <c r="AW14" s="682"/>
      <c r="AX14" s="683"/>
    </row>
    <row r="15" spans="1:50" ht="21" customHeight="1" x14ac:dyDescent="0.15">
      <c r="A15" s="146"/>
      <c r="B15" s="147"/>
      <c r="C15" s="147"/>
      <c r="D15" s="147"/>
      <c r="E15" s="147"/>
      <c r="F15" s="148"/>
      <c r="G15" s="765"/>
      <c r="H15" s="766"/>
      <c r="I15" s="590" t="s">
        <v>51</v>
      </c>
      <c r="J15" s="591"/>
      <c r="K15" s="591"/>
      <c r="L15" s="591"/>
      <c r="M15" s="591"/>
      <c r="N15" s="591"/>
      <c r="O15" s="592"/>
      <c r="P15" s="116" t="s">
        <v>562</v>
      </c>
      <c r="Q15" s="117"/>
      <c r="R15" s="117"/>
      <c r="S15" s="117"/>
      <c r="T15" s="117"/>
      <c r="U15" s="117"/>
      <c r="V15" s="118"/>
      <c r="W15" s="116" t="s">
        <v>562</v>
      </c>
      <c r="X15" s="117"/>
      <c r="Y15" s="117"/>
      <c r="Z15" s="117"/>
      <c r="AA15" s="117"/>
      <c r="AB15" s="117"/>
      <c r="AC15" s="118"/>
      <c r="AD15" s="116">
        <v>114</v>
      </c>
      <c r="AE15" s="117"/>
      <c r="AF15" s="117"/>
      <c r="AG15" s="117"/>
      <c r="AH15" s="117"/>
      <c r="AI15" s="117"/>
      <c r="AJ15" s="118"/>
      <c r="AK15" s="116">
        <v>130</v>
      </c>
      <c r="AL15" s="117"/>
      <c r="AM15" s="117"/>
      <c r="AN15" s="117"/>
      <c r="AO15" s="117"/>
      <c r="AP15" s="117"/>
      <c r="AQ15" s="118"/>
      <c r="AR15" s="116" t="s">
        <v>665</v>
      </c>
      <c r="AS15" s="117"/>
      <c r="AT15" s="117"/>
      <c r="AU15" s="117"/>
      <c r="AV15" s="117"/>
      <c r="AW15" s="117"/>
      <c r="AX15" s="645"/>
    </row>
    <row r="16" spans="1:50" ht="21" customHeight="1" x14ac:dyDescent="0.15">
      <c r="A16" s="146"/>
      <c r="B16" s="147"/>
      <c r="C16" s="147"/>
      <c r="D16" s="147"/>
      <c r="E16" s="147"/>
      <c r="F16" s="148"/>
      <c r="G16" s="765"/>
      <c r="H16" s="766"/>
      <c r="I16" s="590" t="s">
        <v>52</v>
      </c>
      <c r="J16" s="591"/>
      <c r="K16" s="591"/>
      <c r="L16" s="591"/>
      <c r="M16" s="591"/>
      <c r="N16" s="591"/>
      <c r="O16" s="592"/>
      <c r="P16" s="116" t="s">
        <v>562</v>
      </c>
      <c r="Q16" s="117"/>
      <c r="R16" s="117"/>
      <c r="S16" s="117"/>
      <c r="T16" s="117"/>
      <c r="U16" s="117"/>
      <c r="V16" s="118"/>
      <c r="W16" s="116">
        <v>-114</v>
      </c>
      <c r="X16" s="117"/>
      <c r="Y16" s="117"/>
      <c r="Z16" s="117"/>
      <c r="AA16" s="117"/>
      <c r="AB16" s="117"/>
      <c r="AC16" s="118"/>
      <c r="AD16" s="116">
        <v>-130</v>
      </c>
      <c r="AE16" s="117"/>
      <c r="AF16" s="117"/>
      <c r="AG16" s="117"/>
      <c r="AH16" s="117"/>
      <c r="AI16" s="117"/>
      <c r="AJ16" s="118"/>
      <c r="AK16" s="116" t="s">
        <v>563</v>
      </c>
      <c r="AL16" s="117"/>
      <c r="AM16" s="117"/>
      <c r="AN16" s="117"/>
      <c r="AO16" s="117"/>
      <c r="AP16" s="117"/>
      <c r="AQ16" s="118"/>
      <c r="AR16" s="695"/>
      <c r="AS16" s="696"/>
      <c r="AT16" s="696"/>
      <c r="AU16" s="696"/>
      <c r="AV16" s="696"/>
      <c r="AW16" s="696"/>
      <c r="AX16" s="697"/>
    </row>
    <row r="17" spans="1:50" ht="24.75" customHeight="1" x14ac:dyDescent="0.15">
      <c r="A17" s="146"/>
      <c r="B17" s="147"/>
      <c r="C17" s="147"/>
      <c r="D17" s="147"/>
      <c r="E17" s="147"/>
      <c r="F17" s="148"/>
      <c r="G17" s="765"/>
      <c r="H17" s="766"/>
      <c r="I17" s="590" t="s">
        <v>50</v>
      </c>
      <c r="J17" s="646"/>
      <c r="K17" s="646"/>
      <c r="L17" s="646"/>
      <c r="M17" s="646"/>
      <c r="N17" s="646"/>
      <c r="O17" s="647"/>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564</v>
      </c>
      <c r="AL17" s="117"/>
      <c r="AM17" s="117"/>
      <c r="AN17" s="117"/>
      <c r="AO17" s="117"/>
      <c r="AP17" s="117"/>
      <c r="AQ17" s="118"/>
      <c r="AR17" s="393"/>
      <c r="AS17" s="393"/>
      <c r="AT17" s="393"/>
      <c r="AU17" s="393"/>
      <c r="AV17" s="393"/>
      <c r="AW17" s="393"/>
      <c r="AX17" s="394"/>
    </row>
    <row r="18" spans="1:50" ht="24.75" customHeight="1" x14ac:dyDescent="0.15">
      <c r="A18" s="146"/>
      <c r="B18" s="147"/>
      <c r="C18" s="147"/>
      <c r="D18" s="147"/>
      <c r="E18" s="147"/>
      <c r="F18" s="148"/>
      <c r="G18" s="767"/>
      <c r="H18" s="768"/>
      <c r="I18" s="755" t="s">
        <v>20</v>
      </c>
      <c r="J18" s="756"/>
      <c r="K18" s="756"/>
      <c r="L18" s="756"/>
      <c r="M18" s="756"/>
      <c r="N18" s="756"/>
      <c r="O18" s="757"/>
      <c r="P18" s="122">
        <f>SUM(P13:V17)</f>
        <v>121</v>
      </c>
      <c r="Q18" s="123"/>
      <c r="R18" s="123"/>
      <c r="S18" s="123"/>
      <c r="T18" s="123"/>
      <c r="U18" s="123"/>
      <c r="V18" s="124"/>
      <c r="W18" s="122">
        <f>SUM(W13:AC17)</f>
        <v>116</v>
      </c>
      <c r="X18" s="123"/>
      <c r="Y18" s="123"/>
      <c r="Z18" s="123"/>
      <c r="AA18" s="123"/>
      <c r="AB18" s="123"/>
      <c r="AC18" s="124"/>
      <c r="AD18" s="122">
        <f>SUM(AD13:AJ17)</f>
        <v>241</v>
      </c>
      <c r="AE18" s="123"/>
      <c r="AF18" s="123"/>
      <c r="AG18" s="123"/>
      <c r="AH18" s="123"/>
      <c r="AI18" s="123"/>
      <c r="AJ18" s="124"/>
      <c r="AK18" s="122">
        <f>SUM(AK13:AQ17)</f>
        <v>1008</v>
      </c>
      <c r="AL18" s="123"/>
      <c r="AM18" s="123"/>
      <c r="AN18" s="123"/>
      <c r="AO18" s="123"/>
      <c r="AP18" s="123"/>
      <c r="AQ18" s="124"/>
      <c r="AR18" s="122">
        <f>SUM(AR13:AX17)</f>
        <v>1220</v>
      </c>
      <c r="AS18" s="123"/>
      <c r="AT18" s="123"/>
      <c r="AU18" s="123"/>
      <c r="AV18" s="123"/>
      <c r="AW18" s="123"/>
      <c r="AX18" s="552"/>
    </row>
    <row r="19" spans="1:50" ht="24.75" customHeight="1" x14ac:dyDescent="0.15">
      <c r="A19" s="146"/>
      <c r="B19" s="147"/>
      <c r="C19" s="147"/>
      <c r="D19" s="147"/>
      <c r="E19" s="147"/>
      <c r="F19" s="148"/>
      <c r="G19" s="550" t="s">
        <v>9</v>
      </c>
      <c r="H19" s="551"/>
      <c r="I19" s="551"/>
      <c r="J19" s="551"/>
      <c r="K19" s="551"/>
      <c r="L19" s="551"/>
      <c r="M19" s="551"/>
      <c r="N19" s="551"/>
      <c r="O19" s="551"/>
      <c r="P19" s="116">
        <v>97</v>
      </c>
      <c r="Q19" s="117"/>
      <c r="R19" s="117"/>
      <c r="S19" s="117"/>
      <c r="T19" s="117"/>
      <c r="U19" s="117"/>
      <c r="V19" s="118"/>
      <c r="W19" s="116">
        <v>99</v>
      </c>
      <c r="X19" s="117"/>
      <c r="Y19" s="117"/>
      <c r="Z19" s="117"/>
      <c r="AA19" s="117"/>
      <c r="AB19" s="117"/>
      <c r="AC19" s="118"/>
      <c r="AD19" s="116">
        <v>225</v>
      </c>
      <c r="AE19" s="117"/>
      <c r="AF19" s="117"/>
      <c r="AG19" s="117"/>
      <c r="AH19" s="117"/>
      <c r="AI19" s="117"/>
      <c r="AJ19" s="118"/>
      <c r="AK19" s="501"/>
      <c r="AL19" s="501"/>
      <c r="AM19" s="501"/>
      <c r="AN19" s="501"/>
      <c r="AO19" s="501"/>
      <c r="AP19" s="501"/>
      <c r="AQ19" s="501"/>
      <c r="AR19" s="501"/>
      <c r="AS19" s="501"/>
      <c r="AT19" s="501"/>
      <c r="AU19" s="501"/>
      <c r="AV19" s="501"/>
      <c r="AW19" s="501"/>
      <c r="AX19" s="553"/>
    </row>
    <row r="20" spans="1:50" ht="24.75" customHeight="1" x14ac:dyDescent="0.15">
      <c r="A20" s="146"/>
      <c r="B20" s="147"/>
      <c r="C20" s="147"/>
      <c r="D20" s="147"/>
      <c r="E20" s="147"/>
      <c r="F20" s="148"/>
      <c r="G20" s="550" t="s">
        <v>10</v>
      </c>
      <c r="H20" s="551"/>
      <c r="I20" s="551"/>
      <c r="J20" s="551"/>
      <c r="K20" s="551"/>
      <c r="L20" s="551"/>
      <c r="M20" s="551"/>
      <c r="N20" s="551"/>
      <c r="O20" s="551"/>
      <c r="P20" s="554">
        <f>IF(P18=0, "-", SUM(P19)/P18)</f>
        <v>0.80165289256198347</v>
      </c>
      <c r="Q20" s="554"/>
      <c r="R20" s="554"/>
      <c r="S20" s="554"/>
      <c r="T20" s="554"/>
      <c r="U20" s="554"/>
      <c r="V20" s="554"/>
      <c r="W20" s="554">
        <f t="shared" ref="W20" si="0">IF(W18=0, "-", SUM(W19)/W18)</f>
        <v>0.85344827586206895</v>
      </c>
      <c r="X20" s="554"/>
      <c r="Y20" s="554"/>
      <c r="Z20" s="554"/>
      <c r="AA20" s="554"/>
      <c r="AB20" s="554"/>
      <c r="AC20" s="554"/>
      <c r="AD20" s="554">
        <f t="shared" ref="AD20" si="1">IF(AD18=0, "-", SUM(AD19)/AD18)</f>
        <v>0.93360995850622408</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9"/>
      <c r="B21" s="150"/>
      <c r="C21" s="150"/>
      <c r="D21" s="150"/>
      <c r="E21" s="150"/>
      <c r="F21" s="151"/>
      <c r="G21" s="953" t="s">
        <v>352</v>
      </c>
      <c r="H21" s="954"/>
      <c r="I21" s="954"/>
      <c r="J21" s="954"/>
      <c r="K21" s="954"/>
      <c r="L21" s="954"/>
      <c r="M21" s="954"/>
      <c r="N21" s="954"/>
      <c r="O21" s="954"/>
      <c r="P21" s="554">
        <f>IF(P19=0, "-", SUM(P19)/SUM(P13,P14))</f>
        <v>0.80165289256198347</v>
      </c>
      <c r="Q21" s="554"/>
      <c r="R21" s="554"/>
      <c r="S21" s="554"/>
      <c r="T21" s="554"/>
      <c r="U21" s="554"/>
      <c r="V21" s="554"/>
      <c r="W21" s="554">
        <f t="shared" ref="W21" si="2">IF(W19=0, "-", SUM(W19)/SUM(W13,W14))</f>
        <v>0.43043478260869567</v>
      </c>
      <c r="X21" s="554"/>
      <c r="Y21" s="554"/>
      <c r="Z21" s="554"/>
      <c r="AA21" s="554"/>
      <c r="AB21" s="554"/>
      <c r="AC21" s="554"/>
      <c r="AD21" s="554">
        <f t="shared" ref="AD21" si="3">IF(AD19=0, "-", SUM(AD19)/SUM(AD13,AD14))</f>
        <v>0.8754863813229572</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v>50</v>
      </c>
      <c r="Q23" s="114"/>
      <c r="R23" s="114"/>
      <c r="S23" s="114"/>
      <c r="T23" s="114"/>
      <c r="U23" s="114"/>
      <c r="V23" s="115"/>
      <c r="W23" s="113">
        <v>45</v>
      </c>
      <c r="X23" s="114"/>
      <c r="Y23" s="114"/>
      <c r="Z23" s="114"/>
      <c r="AA23" s="114"/>
      <c r="AB23" s="114"/>
      <c r="AC23" s="115"/>
      <c r="AD23" s="207" t="s">
        <v>671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566</v>
      </c>
      <c r="H24" s="194"/>
      <c r="I24" s="194"/>
      <c r="J24" s="194"/>
      <c r="K24" s="194"/>
      <c r="L24" s="194"/>
      <c r="M24" s="194"/>
      <c r="N24" s="194"/>
      <c r="O24" s="195"/>
      <c r="P24" s="116">
        <v>37</v>
      </c>
      <c r="Q24" s="117"/>
      <c r="R24" s="117"/>
      <c r="S24" s="117"/>
      <c r="T24" s="117"/>
      <c r="U24" s="117"/>
      <c r="V24" s="118"/>
      <c r="W24" s="116">
        <v>1148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567</v>
      </c>
      <c r="H25" s="194"/>
      <c r="I25" s="194"/>
      <c r="J25" s="194"/>
      <c r="K25" s="194"/>
      <c r="L25" s="194"/>
      <c r="M25" s="194"/>
      <c r="N25" s="194"/>
      <c r="O25" s="195"/>
      <c r="P25" s="116">
        <v>17</v>
      </c>
      <c r="Q25" s="117"/>
      <c r="R25" s="117"/>
      <c r="S25" s="117"/>
      <c r="T25" s="117"/>
      <c r="U25" s="117"/>
      <c r="V25" s="118"/>
      <c r="W25" s="116">
        <v>15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116">
        <v>7</v>
      </c>
      <c r="Q26" s="117"/>
      <c r="R26" s="117"/>
      <c r="S26" s="117"/>
      <c r="T26" s="117"/>
      <c r="U26" s="117"/>
      <c r="V26" s="118"/>
      <c r="W26" s="116">
        <v>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v>4</v>
      </c>
      <c r="Q27" s="117"/>
      <c r="R27" s="117"/>
      <c r="S27" s="117"/>
      <c r="T27" s="117"/>
      <c r="U27" s="117"/>
      <c r="V27" s="118"/>
      <c r="W27" s="116">
        <v>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6" t="s">
        <v>335</v>
      </c>
      <c r="H28" s="227"/>
      <c r="I28" s="227"/>
      <c r="J28" s="227"/>
      <c r="K28" s="227"/>
      <c r="L28" s="227"/>
      <c r="M28" s="227"/>
      <c r="N28" s="227"/>
      <c r="O28" s="228"/>
      <c r="P28" s="122">
        <f>P29-SUM(P23:P27)</f>
        <v>4</v>
      </c>
      <c r="Q28" s="123"/>
      <c r="R28" s="123"/>
      <c r="S28" s="123"/>
      <c r="T28" s="123"/>
      <c r="U28" s="123"/>
      <c r="V28" s="124"/>
      <c r="W28" s="122">
        <f>W29-SUM(W23:W27)</f>
        <v>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29" t="s">
        <v>332</v>
      </c>
      <c r="H29" s="230"/>
      <c r="I29" s="230"/>
      <c r="J29" s="230"/>
      <c r="K29" s="230"/>
      <c r="L29" s="230"/>
      <c r="M29" s="230"/>
      <c r="N29" s="230"/>
      <c r="O29" s="231"/>
      <c r="P29" s="116">
        <f>AK13</f>
        <v>119</v>
      </c>
      <c r="Q29" s="117"/>
      <c r="R29" s="117"/>
      <c r="S29" s="117"/>
      <c r="T29" s="117"/>
      <c r="U29" s="117"/>
      <c r="V29" s="118"/>
      <c r="W29" s="116">
        <f>AR13</f>
        <v>1220</v>
      </c>
      <c r="X29" s="117"/>
      <c r="Y29" s="117"/>
      <c r="Z29" s="117"/>
      <c r="AA29" s="117"/>
      <c r="AB29" s="117"/>
      <c r="AC29" s="118"/>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347</v>
      </c>
      <c r="B30" s="525"/>
      <c r="C30" s="525"/>
      <c r="D30" s="525"/>
      <c r="E30" s="525"/>
      <c r="F30" s="526"/>
      <c r="G30" s="667" t="s">
        <v>146</v>
      </c>
      <c r="H30" s="391"/>
      <c r="I30" s="391"/>
      <c r="J30" s="391"/>
      <c r="K30" s="391"/>
      <c r="L30" s="391"/>
      <c r="M30" s="391"/>
      <c r="N30" s="391"/>
      <c r="O30" s="594"/>
      <c r="P30" s="593" t="s">
        <v>59</v>
      </c>
      <c r="Q30" s="391"/>
      <c r="R30" s="391"/>
      <c r="S30" s="391"/>
      <c r="T30" s="391"/>
      <c r="U30" s="391"/>
      <c r="V30" s="391"/>
      <c r="W30" s="391"/>
      <c r="X30" s="594"/>
      <c r="Y30" s="480"/>
      <c r="Z30" s="481"/>
      <c r="AA30" s="482"/>
      <c r="AB30" s="387" t="s">
        <v>11</v>
      </c>
      <c r="AC30" s="388"/>
      <c r="AD30" s="389"/>
      <c r="AE30" s="387" t="s">
        <v>390</v>
      </c>
      <c r="AF30" s="388"/>
      <c r="AG30" s="388"/>
      <c r="AH30" s="389"/>
      <c r="AI30" s="387" t="s">
        <v>412</v>
      </c>
      <c r="AJ30" s="388"/>
      <c r="AK30" s="388"/>
      <c r="AL30" s="389"/>
      <c r="AM30" s="390" t="s">
        <v>417</v>
      </c>
      <c r="AN30" s="390"/>
      <c r="AO30" s="390"/>
      <c r="AP30" s="387"/>
      <c r="AQ30" s="658" t="s">
        <v>234</v>
      </c>
      <c r="AR30" s="659"/>
      <c r="AS30" s="659"/>
      <c r="AT30" s="660"/>
      <c r="AU30" s="391" t="s">
        <v>134</v>
      </c>
      <c r="AV30" s="391"/>
      <c r="AW30" s="391"/>
      <c r="AX30" s="392"/>
    </row>
    <row r="31" spans="1:50" ht="18.75" customHeight="1" x14ac:dyDescent="0.15">
      <c r="A31" s="527"/>
      <c r="B31" s="528"/>
      <c r="C31" s="528"/>
      <c r="D31" s="528"/>
      <c r="E31" s="528"/>
      <c r="F31" s="529"/>
      <c r="G31" s="582"/>
      <c r="H31" s="380"/>
      <c r="I31" s="380"/>
      <c r="J31" s="380"/>
      <c r="K31" s="380"/>
      <c r="L31" s="380"/>
      <c r="M31" s="380"/>
      <c r="N31" s="380"/>
      <c r="O31" s="583"/>
      <c r="P31" s="595"/>
      <c r="Q31" s="380"/>
      <c r="R31" s="380"/>
      <c r="S31" s="380"/>
      <c r="T31" s="380"/>
      <c r="U31" s="380"/>
      <c r="V31" s="380"/>
      <c r="W31" s="380"/>
      <c r="X31" s="583"/>
      <c r="Y31" s="483"/>
      <c r="Z31" s="484"/>
      <c r="AA31" s="485"/>
      <c r="AB31" s="333"/>
      <c r="AC31" s="334"/>
      <c r="AD31" s="335"/>
      <c r="AE31" s="333"/>
      <c r="AF31" s="334"/>
      <c r="AG31" s="334"/>
      <c r="AH31" s="335"/>
      <c r="AI31" s="333"/>
      <c r="AJ31" s="334"/>
      <c r="AK31" s="334"/>
      <c r="AL31" s="335"/>
      <c r="AM31" s="377"/>
      <c r="AN31" s="377"/>
      <c r="AO31" s="377"/>
      <c r="AP31" s="333"/>
      <c r="AQ31" s="215" t="s">
        <v>677</v>
      </c>
      <c r="AR31" s="140"/>
      <c r="AS31" s="141" t="s">
        <v>235</v>
      </c>
      <c r="AT31" s="176"/>
      <c r="AU31" s="272" t="s">
        <v>677</v>
      </c>
      <c r="AV31" s="272"/>
      <c r="AW31" s="380" t="s">
        <v>181</v>
      </c>
      <c r="AX31" s="381"/>
    </row>
    <row r="32" spans="1:50" ht="23.25" customHeight="1" x14ac:dyDescent="0.15">
      <c r="A32" s="530"/>
      <c r="B32" s="528"/>
      <c r="C32" s="528"/>
      <c r="D32" s="528"/>
      <c r="E32" s="528"/>
      <c r="F32" s="529"/>
      <c r="G32" s="555" t="s">
        <v>570</v>
      </c>
      <c r="H32" s="556"/>
      <c r="I32" s="556"/>
      <c r="J32" s="556"/>
      <c r="K32" s="556"/>
      <c r="L32" s="556"/>
      <c r="M32" s="556"/>
      <c r="N32" s="556"/>
      <c r="O32" s="557"/>
      <c r="P32" s="165" t="s">
        <v>571</v>
      </c>
      <c r="Q32" s="165"/>
      <c r="R32" s="165"/>
      <c r="S32" s="165"/>
      <c r="T32" s="165"/>
      <c r="U32" s="165"/>
      <c r="V32" s="165"/>
      <c r="W32" s="165"/>
      <c r="X32" s="233"/>
      <c r="Y32" s="339" t="s">
        <v>12</v>
      </c>
      <c r="Z32" s="564"/>
      <c r="AA32" s="565"/>
      <c r="AB32" s="537" t="s">
        <v>182</v>
      </c>
      <c r="AC32" s="537"/>
      <c r="AD32" s="537"/>
      <c r="AE32" s="365">
        <v>99.9</v>
      </c>
      <c r="AF32" s="366"/>
      <c r="AG32" s="366"/>
      <c r="AH32" s="366"/>
      <c r="AI32" s="365">
        <v>99.9</v>
      </c>
      <c r="AJ32" s="366"/>
      <c r="AK32" s="366"/>
      <c r="AL32" s="366"/>
      <c r="AM32" s="365">
        <v>99.9</v>
      </c>
      <c r="AN32" s="366"/>
      <c r="AO32" s="366"/>
      <c r="AP32" s="366"/>
      <c r="AQ32" s="119" t="s">
        <v>666</v>
      </c>
      <c r="AR32" s="120"/>
      <c r="AS32" s="120"/>
      <c r="AT32" s="121"/>
      <c r="AU32" s="366" t="s">
        <v>665</v>
      </c>
      <c r="AV32" s="366"/>
      <c r="AW32" s="366"/>
      <c r="AX32" s="368"/>
    </row>
    <row r="33" spans="1:50" ht="23.25" customHeight="1" x14ac:dyDescent="0.15">
      <c r="A33" s="531"/>
      <c r="B33" s="532"/>
      <c r="C33" s="532"/>
      <c r="D33" s="532"/>
      <c r="E33" s="532"/>
      <c r="F33" s="533"/>
      <c r="G33" s="558"/>
      <c r="H33" s="559"/>
      <c r="I33" s="559"/>
      <c r="J33" s="559"/>
      <c r="K33" s="559"/>
      <c r="L33" s="559"/>
      <c r="M33" s="559"/>
      <c r="N33" s="559"/>
      <c r="O33" s="560"/>
      <c r="P33" s="235"/>
      <c r="Q33" s="235"/>
      <c r="R33" s="235"/>
      <c r="S33" s="235"/>
      <c r="T33" s="235"/>
      <c r="U33" s="235"/>
      <c r="V33" s="235"/>
      <c r="W33" s="235"/>
      <c r="X33" s="236"/>
      <c r="Y33" s="304" t="s">
        <v>54</v>
      </c>
      <c r="Z33" s="299"/>
      <c r="AA33" s="300"/>
      <c r="AB33" s="537" t="s">
        <v>182</v>
      </c>
      <c r="AC33" s="537"/>
      <c r="AD33" s="537"/>
      <c r="AE33" s="365">
        <v>100</v>
      </c>
      <c r="AF33" s="366"/>
      <c r="AG33" s="366"/>
      <c r="AH33" s="366"/>
      <c r="AI33" s="365">
        <v>100</v>
      </c>
      <c r="AJ33" s="366"/>
      <c r="AK33" s="366"/>
      <c r="AL33" s="366"/>
      <c r="AM33" s="365">
        <v>100</v>
      </c>
      <c r="AN33" s="366"/>
      <c r="AO33" s="366"/>
      <c r="AP33" s="366"/>
      <c r="AQ33" s="119" t="s">
        <v>665</v>
      </c>
      <c r="AR33" s="120"/>
      <c r="AS33" s="120"/>
      <c r="AT33" s="121"/>
      <c r="AU33" s="366" t="s">
        <v>665</v>
      </c>
      <c r="AV33" s="366"/>
      <c r="AW33" s="366"/>
      <c r="AX33" s="368"/>
    </row>
    <row r="34" spans="1:50" ht="23.25" customHeight="1" x14ac:dyDescent="0.15">
      <c r="A34" s="530"/>
      <c r="B34" s="528"/>
      <c r="C34" s="528"/>
      <c r="D34" s="528"/>
      <c r="E34" s="528"/>
      <c r="F34" s="529"/>
      <c r="G34" s="561"/>
      <c r="H34" s="562"/>
      <c r="I34" s="562"/>
      <c r="J34" s="562"/>
      <c r="K34" s="562"/>
      <c r="L34" s="562"/>
      <c r="M34" s="562"/>
      <c r="N34" s="562"/>
      <c r="O34" s="563"/>
      <c r="P34" s="168"/>
      <c r="Q34" s="168"/>
      <c r="R34" s="168"/>
      <c r="S34" s="168"/>
      <c r="T34" s="168"/>
      <c r="U34" s="168"/>
      <c r="V34" s="168"/>
      <c r="W34" s="168"/>
      <c r="X34" s="238"/>
      <c r="Y34" s="304" t="s">
        <v>13</v>
      </c>
      <c r="Z34" s="299"/>
      <c r="AA34" s="300"/>
      <c r="AB34" s="512" t="s">
        <v>182</v>
      </c>
      <c r="AC34" s="512"/>
      <c r="AD34" s="512"/>
      <c r="AE34" s="365">
        <v>99.9</v>
      </c>
      <c r="AF34" s="366"/>
      <c r="AG34" s="366"/>
      <c r="AH34" s="366"/>
      <c r="AI34" s="365">
        <v>99.9</v>
      </c>
      <c r="AJ34" s="366"/>
      <c r="AK34" s="366"/>
      <c r="AL34" s="366"/>
      <c r="AM34" s="365">
        <v>99.9</v>
      </c>
      <c r="AN34" s="366"/>
      <c r="AO34" s="366"/>
      <c r="AP34" s="366"/>
      <c r="AQ34" s="119" t="s">
        <v>665</v>
      </c>
      <c r="AR34" s="120"/>
      <c r="AS34" s="120"/>
      <c r="AT34" s="121"/>
      <c r="AU34" s="366" t="s">
        <v>665</v>
      </c>
      <c r="AV34" s="366"/>
      <c r="AW34" s="366"/>
      <c r="AX34" s="368"/>
    </row>
    <row r="35" spans="1:50" ht="23.25" customHeight="1" x14ac:dyDescent="0.15">
      <c r="A35" s="923" t="s">
        <v>378</v>
      </c>
      <c r="B35" s="924"/>
      <c r="C35" s="924"/>
      <c r="D35" s="924"/>
      <c r="E35" s="924"/>
      <c r="F35" s="925"/>
      <c r="G35" s="929" t="s">
        <v>634</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hidden="1" customHeight="1" x14ac:dyDescent="0.15">
      <c r="A37" s="661" t="s">
        <v>347</v>
      </c>
      <c r="B37" s="662"/>
      <c r="C37" s="662"/>
      <c r="D37" s="662"/>
      <c r="E37" s="662"/>
      <c r="F37" s="663"/>
      <c r="G37" s="580" t="s">
        <v>146</v>
      </c>
      <c r="H37" s="382"/>
      <c r="I37" s="382"/>
      <c r="J37" s="382"/>
      <c r="K37" s="382"/>
      <c r="L37" s="382"/>
      <c r="M37" s="382"/>
      <c r="N37" s="382"/>
      <c r="O37" s="581"/>
      <c r="P37" s="648" t="s">
        <v>59</v>
      </c>
      <c r="Q37" s="382"/>
      <c r="R37" s="382"/>
      <c r="S37" s="382"/>
      <c r="T37" s="382"/>
      <c r="U37" s="382"/>
      <c r="V37" s="382"/>
      <c r="W37" s="382"/>
      <c r="X37" s="581"/>
      <c r="Y37" s="649"/>
      <c r="Z37" s="650"/>
      <c r="AA37" s="651"/>
      <c r="AB37" s="652" t="s">
        <v>11</v>
      </c>
      <c r="AC37" s="653"/>
      <c r="AD37" s="654"/>
      <c r="AE37" s="369" t="s">
        <v>390</v>
      </c>
      <c r="AF37" s="370"/>
      <c r="AG37" s="370"/>
      <c r="AH37" s="371"/>
      <c r="AI37" s="369" t="s">
        <v>388</v>
      </c>
      <c r="AJ37" s="370"/>
      <c r="AK37" s="370"/>
      <c r="AL37" s="371"/>
      <c r="AM37" s="376" t="s">
        <v>417</v>
      </c>
      <c r="AN37" s="376"/>
      <c r="AO37" s="376"/>
      <c r="AP37" s="376"/>
      <c r="AQ37" s="268" t="s">
        <v>234</v>
      </c>
      <c r="AR37" s="269"/>
      <c r="AS37" s="269"/>
      <c r="AT37" s="270"/>
      <c r="AU37" s="382" t="s">
        <v>134</v>
      </c>
      <c r="AV37" s="382"/>
      <c r="AW37" s="382"/>
      <c r="AX37" s="383"/>
    </row>
    <row r="38" spans="1:50" ht="18.75" hidden="1" customHeight="1" x14ac:dyDescent="0.15">
      <c r="A38" s="527"/>
      <c r="B38" s="528"/>
      <c r="C38" s="528"/>
      <c r="D38" s="528"/>
      <c r="E38" s="528"/>
      <c r="F38" s="529"/>
      <c r="G38" s="582"/>
      <c r="H38" s="380"/>
      <c r="I38" s="380"/>
      <c r="J38" s="380"/>
      <c r="K38" s="380"/>
      <c r="L38" s="380"/>
      <c r="M38" s="380"/>
      <c r="N38" s="380"/>
      <c r="O38" s="583"/>
      <c r="P38" s="595"/>
      <c r="Q38" s="380"/>
      <c r="R38" s="380"/>
      <c r="S38" s="380"/>
      <c r="T38" s="380"/>
      <c r="U38" s="380"/>
      <c r="V38" s="380"/>
      <c r="W38" s="380"/>
      <c r="X38" s="583"/>
      <c r="Y38" s="483"/>
      <c r="Z38" s="484"/>
      <c r="AA38" s="485"/>
      <c r="AB38" s="333"/>
      <c r="AC38" s="334"/>
      <c r="AD38" s="335"/>
      <c r="AE38" s="333"/>
      <c r="AF38" s="334"/>
      <c r="AG38" s="334"/>
      <c r="AH38" s="335"/>
      <c r="AI38" s="333"/>
      <c r="AJ38" s="334"/>
      <c r="AK38" s="334"/>
      <c r="AL38" s="335"/>
      <c r="AM38" s="377"/>
      <c r="AN38" s="377"/>
      <c r="AO38" s="377"/>
      <c r="AP38" s="377"/>
      <c r="AQ38" s="215"/>
      <c r="AR38" s="140"/>
      <c r="AS38" s="141" t="s">
        <v>235</v>
      </c>
      <c r="AT38" s="176"/>
      <c r="AU38" s="272"/>
      <c r="AV38" s="272"/>
      <c r="AW38" s="380" t="s">
        <v>181</v>
      </c>
      <c r="AX38" s="381"/>
    </row>
    <row r="39" spans="1:50" ht="23.25" hidden="1" customHeight="1" x14ac:dyDescent="0.15">
      <c r="A39" s="530"/>
      <c r="B39" s="528"/>
      <c r="C39" s="528"/>
      <c r="D39" s="528"/>
      <c r="E39" s="528"/>
      <c r="F39" s="529"/>
      <c r="G39" s="555"/>
      <c r="H39" s="556"/>
      <c r="I39" s="556"/>
      <c r="J39" s="556"/>
      <c r="K39" s="556"/>
      <c r="L39" s="556"/>
      <c r="M39" s="556"/>
      <c r="N39" s="556"/>
      <c r="O39" s="557"/>
      <c r="P39" s="165"/>
      <c r="Q39" s="165"/>
      <c r="R39" s="165"/>
      <c r="S39" s="165"/>
      <c r="T39" s="165"/>
      <c r="U39" s="165"/>
      <c r="V39" s="165"/>
      <c r="W39" s="165"/>
      <c r="X39" s="233"/>
      <c r="Y39" s="339" t="s">
        <v>12</v>
      </c>
      <c r="Z39" s="564"/>
      <c r="AA39" s="565"/>
      <c r="AB39" s="566"/>
      <c r="AC39" s="566"/>
      <c r="AD39" s="566"/>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3.25" hidden="1" customHeight="1" x14ac:dyDescent="0.15">
      <c r="A40" s="531"/>
      <c r="B40" s="532"/>
      <c r="C40" s="532"/>
      <c r="D40" s="532"/>
      <c r="E40" s="532"/>
      <c r="F40" s="533"/>
      <c r="G40" s="558"/>
      <c r="H40" s="559"/>
      <c r="I40" s="559"/>
      <c r="J40" s="559"/>
      <c r="K40" s="559"/>
      <c r="L40" s="559"/>
      <c r="M40" s="559"/>
      <c r="N40" s="559"/>
      <c r="O40" s="560"/>
      <c r="P40" s="235"/>
      <c r="Q40" s="235"/>
      <c r="R40" s="235"/>
      <c r="S40" s="235"/>
      <c r="T40" s="235"/>
      <c r="U40" s="235"/>
      <c r="V40" s="235"/>
      <c r="W40" s="235"/>
      <c r="X40" s="236"/>
      <c r="Y40" s="304" t="s">
        <v>54</v>
      </c>
      <c r="Z40" s="299"/>
      <c r="AA40" s="300"/>
      <c r="AB40" s="700"/>
      <c r="AC40" s="700"/>
      <c r="AD40" s="700"/>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3.25" hidden="1" customHeight="1" x14ac:dyDescent="0.15">
      <c r="A41" s="664"/>
      <c r="B41" s="665"/>
      <c r="C41" s="665"/>
      <c r="D41" s="665"/>
      <c r="E41" s="665"/>
      <c r="F41" s="666"/>
      <c r="G41" s="561"/>
      <c r="H41" s="562"/>
      <c r="I41" s="562"/>
      <c r="J41" s="562"/>
      <c r="K41" s="562"/>
      <c r="L41" s="562"/>
      <c r="M41" s="562"/>
      <c r="N41" s="562"/>
      <c r="O41" s="563"/>
      <c r="P41" s="168"/>
      <c r="Q41" s="168"/>
      <c r="R41" s="168"/>
      <c r="S41" s="168"/>
      <c r="T41" s="168"/>
      <c r="U41" s="168"/>
      <c r="V41" s="168"/>
      <c r="W41" s="168"/>
      <c r="X41" s="238"/>
      <c r="Y41" s="304" t="s">
        <v>13</v>
      </c>
      <c r="Z41" s="299"/>
      <c r="AA41" s="300"/>
      <c r="AB41" s="512" t="s">
        <v>182</v>
      </c>
      <c r="AC41" s="512"/>
      <c r="AD41" s="512"/>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ht="23.25" hidden="1" customHeight="1" x14ac:dyDescent="0.15">
      <c r="A42" s="923" t="s">
        <v>378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hidden="1" customHeight="1" x14ac:dyDescent="0.15">
      <c r="A44" s="661" t="s">
        <v>347</v>
      </c>
      <c r="B44" s="662"/>
      <c r="C44" s="662"/>
      <c r="D44" s="662"/>
      <c r="E44" s="662"/>
      <c r="F44" s="663"/>
      <c r="G44" s="580" t="s">
        <v>146</v>
      </c>
      <c r="H44" s="382"/>
      <c r="I44" s="382"/>
      <c r="J44" s="382"/>
      <c r="K44" s="382"/>
      <c r="L44" s="382"/>
      <c r="M44" s="382"/>
      <c r="N44" s="382"/>
      <c r="O44" s="581"/>
      <c r="P44" s="648" t="s">
        <v>59</v>
      </c>
      <c r="Q44" s="382"/>
      <c r="R44" s="382"/>
      <c r="S44" s="382"/>
      <c r="T44" s="382"/>
      <c r="U44" s="382"/>
      <c r="V44" s="382"/>
      <c r="W44" s="382"/>
      <c r="X44" s="581"/>
      <c r="Y44" s="649"/>
      <c r="Z44" s="650"/>
      <c r="AA44" s="651"/>
      <c r="AB44" s="652" t="s">
        <v>11</v>
      </c>
      <c r="AC44" s="653"/>
      <c r="AD44" s="654"/>
      <c r="AE44" s="369" t="s">
        <v>390</v>
      </c>
      <c r="AF44" s="370"/>
      <c r="AG44" s="370"/>
      <c r="AH44" s="371"/>
      <c r="AI44" s="369" t="s">
        <v>388</v>
      </c>
      <c r="AJ44" s="370"/>
      <c r="AK44" s="370"/>
      <c r="AL44" s="371"/>
      <c r="AM44" s="376" t="s">
        <v>417</v>
      </c>
      <c r="AN44" s="376"/>
      <c r="AO44" s="376"/>
      <c r="AP44" s="376"/>
      <c r="AQ44" s="268" t="s">
        <v>234</v>
      </c>
      <c r="AR44" s="269"/>
      <c r="AS44" s="269"/>
      <c r="AT44" s="270"/>
      <c r="AU44" s="382" t="s">
        <v>134</v>
      </c>
      <c r="AV44" s="382"/>
      <c r="AW44" s="382"/>
      <c r="AX44" s="383"/>
    </row>
    <row r="45" spans="1:50" ht="18.75" hidden="1" customHeight="1" x14ac:dyDescent="0.15">
      <c r="A45" s="527"/>
      <c r="B45" s="528"/>
      <c r="C45" s="528"/>
      <c r="D45" s="528"/>
      <c r="E45" s="528"/>
      <c r="F45" s="529"/>
      <c r="G45" s="582"/>
      <c r="H45" s="380"/>
      <c r="I45" s="380"/>
      <c r="J45" s="380"/>
      <c r="K45" s="380"/>
      <c r="L45" s="380"/>
      <c r="M45" s="380"/>
      <c r="N45" s="380"/>
      <c r="O45" s="583"/>
      <c r="P45" s="595"/>
      <c r="Q45" s="380"/>
      <c r="R45" s="380"/>
      <c r="S45" s="380"/>
      <c r="T45" s="380"/>
      <c r="U45" s="380"/>
      <c r="V45" s="380"/>
      <c r="W45" s="380"/>
      <c r="X45" s="583"/>
      <c r="Y45" s="483"/>
      <c r="Z45" s="484"/>
      <c r="AA45" s="485"/>
      <c r="AB45" s="333"/>
      <c r="AC45" s="334"/>
      <c r="AD45" s="335"/>
      <c r="AE45" s="333"/>
      <c r="AF45" s="334"/>
      <c r="AG45" s="334"/>
      <c r="AH45" s="335"/>
      <c r="AI45" s="333"/>
      <c r="AJ45" s="334"/>
      <c r="AK45" s="334"/>
      <c r="AL45" s="335"/>
      <c r="AM45" s="377"/>
      <c r="AN45" s="377"/>
      <c r="AO45" s="377"/>
      <c r="AP45" s="377"/>
      <c r="AQ45" s="215"/>
      <c r="AR45" s="140"/>
      <c r="AS45" s="141" t="s">
        <v>235</v>
      </c>
      <c r="AT45" s="176"/>
      <c r="AU45" s="272"/>
      <c r="AV45" s="272"/>
      <c r="AW45" s="380" t="s">
        <v>181</v>
      </c>
      <c r="AX45" s="381"/>
    </row>
    <row r="46" spans="1:50" ht="23.25" hidden="1" customHeight="1" x14ac:dyDescent="0.15">
      <c r="A46" s="530"/>
      <c r="B46" s="528"/>
      <c r="C46" s="528"/>
      <c r="D46" s="528"/>
      <c r="E46" s="528"/>
      <c r="F46" s="529"/>
      <c r="G46" s="555"/>
      <c r="H46" s="556"/>
      <c r="I46" s="556"/>
      <c r="J46" s="556"/>
      <c r="K46" s="556"/>
      <c r="L46" s="556"/>
      <c r="M46" s="556"/>
      <c r="N46" s="556"/>
      <c r="O46" s="557"/>
      <c r="P46" s="165"/>
      <c r="Q46" s="165"/>
      <c r="R46" s="165"/>
      <c r="S46" s="165"/>
      <c r="T46" s="165"/>
      <c r="U46" s="165"/>
      <c r="V46" s="165"/>
      <c r="W46" s="165"/>
      <c r="X46" s="233"/>
      <c r="Y46" s="339" t="s">
        <v>12</v>
      </c>
      <c r="Z46" s="564"/>
      <c r="AA46" s="565"/>
      <c r="AB46" s="566"/>
      <c r="AC46" s="566"/>
      <c r="AD46" s="566"/>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3.25" hidden="1" customHeight="1" x14ac:dyDescent="0.15">
      <c r="A47" s="531"/>
      <c r="B47" s="532"/>
      <c r="C47" s="532"/>
      <c r="D47" s="532"/>
      <c r="E47" s="532"/>
      <c r="F47" s="533"/>
      <c r="G47" s="558"/>
      <c r="H47" s="559"/>
      <c r="I47" s="559"/>
      <c r="J47" s="559"/>
      <c r="K47" s="559"/>
      <c r="L47" s="559"/>
      <c r="M47" s="559"/>
      <c r="N47" s="559"/>
      <c r="O47" s="560"/>
      <c r="P47" s="235"/>
      <c r="Q47" s="235"/>
      <c r="R47" s="235"/>
      <c r="S47" s="235"/>
      <c r="T47" s="235"/>
      <c r="U47" s="235"/>
      <c r="V47" s="235"/>
      <c r="W47" s="235"/>
      <c r="X47" s="236"/>
      <c r="Y47" s="304" t="s">
        <v>54</v>
      </c>
      <c r="Z47" s="299"/>
      <c r="AA47" s="300"/>
      <c r="AB47" s="700"/>
      <c r="AC47" s="700"/>
      <c r="AD47" s="700"/>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3.25" hidden="1" customHeight="1" x14ac:dyDescent="0.15">
      <c r="A48" s="664"/>
      <c r="B48" s="665"/>
      <c r="C48" s="665"/>
      <c r="D48" s="665"/>
      <c r="E48" s="665"/>
      <c r="F48" s="666"/>
      <c r="G48" s="561"/>
      <c r="H48" s="562"/>
      <c r="I48" s="562"/>
      <c r="J48" s="562"/>
      <c r="K48" s="562"/>
      <c r="L48" s="562"/>
      <c r="M48" s="562"/>
      <c r="N48" s="562"/>
      <c r="O48" s="563"/>
      <c r="P48" s="168"/>
      <c r="Q48" s="168"/>
      <c r="R48" s="168"/>
      <c r="S48" s="168"/>
      <c r="T48" s="168"/>
      <c r="U48" s="168"/>
      <c r="V48" s="168"/>
      <c r="W48" s="168"/>
      <c r="X48" s="238"/>
      <c r="Y48" s="304" t="s">
        <v>13</v>
      </c>
      <c r="Z48" s="299"/>
      <c r="AA48" s="300"/>
      <c r="AB48" s="512" t="s">
        <v>182</v>
      </c>
      <c r="AC48" s="512"/>
      <c r="AD48" s="512"/>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ht="23.25" hidden="1" customHeight="1" x14ac:dyDescent="0.15">
      <c r="A49" s="923" t="s">
        <v>378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27" t="s">
        <v>347</v>
      </c>
      <c r="B51" s="528"/>
      <c r="C51" s="528"/>
      <c r="D51" s="528"/>
      <c r="E51" s="528"/>
      <c r="F51" s="529"/>
      <c r="G51" s="580" t="s">
        <v>146</v>
      </c>
      <c r="H51" s="382"/>
      <c r="I51" s="382"/>
      <c r="J51" s="382"/>
      <c r="K51" s="382"/>
      <c r="L51" s="382"/>
      <c r="M51" s="382"/>
      <c r="N51" s="382"/>
      <c r="O51" s="581"/>
      <c r="P51" s="648" t="s">
        <v>59</v>
      </c>
      <c r="Q51" s="382"/>
      <c r="R51" s="382"/>
      <c r="S51" s="382"/>
      <c r="T51" s="382"/>
      <c r="U51" s="382"/>
      <c r="V51" s="382"/>
      <c r="W51" s="382"/>
      <c r="X51" s="581"/>
      <c r="Y51" s="649"/>
      <c r="Z51" s="650"/>
      <c r="AA51" s="651"/>
      <c r="AB51" s="652" t="s">
        <v>11</v>
      </c>
      <c r="AC51" s="653"/>
      <c r="AD51" s="654"/>
      <c r="AE51" s="369" t="s">
        <v>390</v>
      </c>
      <c r="AF51" s="370"/>
      <c r="AG51" s="370"/>
      <c r="AH51" s="371"/>
      <c r="AI51" s="369" t="s">
        <v>388</v>
      </c>
      <c r="AJ51" s="370"/>
      <c r="AK51" s="370"/>
      <c r="AL51" s="371"/>
      <c r="AM51" s="376" t="s">
        <v>417</v>
      </c>
      <c r="AN51" s="376"/>
      <c r="AO51" s="376"/>
      <c r="AP51" s="376"/>
      <c r="AQ51" s="268" t="s">
        <v>234</v>
      </c>
      <c r="AR51" s="269"/>
      <c r="AS51" s="269"/>
      <c r="AT51" s="270"/>
      <c r="AU51" s="378" t="s">
        <v>134</v>
      </c>
      <c r="AV51" s="378"/>
      <c r="AW51" s="378"/>
      <c r="AX51" s="379"/>
    </row>
    <row r="52" spans="1:50" ht="18.75" hidden="1" customHeight="1" x14ac:dyDescent="0.15">
      <c r="A52" s="527"/>
      <c r="B52" s="528"/>
      <c r="C52" s="528"/>
      <c r="D52" s="528"/>
      <c r="E52" s="528"/>
      <c r="F52" s="529"/>
      <c r="G52" s="582"/>
      <c r="H52" s="380"/>
      <c r="I52" s="380"/>
      <c r="J52" s="380"/>
      <c r="K52" s="380"/>
      <c r="L52" s="380"/>
      <c r="M52" s="380"/>
      <c r="N52" s="380"/>
      <c r="O52" s="583"/>
      <c r="P52" s="595"/>
      <c r="Q52" s="380"/>
      <c r="R52" s="380"/>
      <c r="S52" s="380"/>
      <c r="T52" s="380"/>
      <c r="U52" s="380"/>
      <c r="V52" s="380"/>
      <c r="W52" s="380"/>
      <c r="X52" s="583"/>
      <c r="Y52" s="483"/>
      <c r="Z52" s="484"/>
      <c r="AA52" s="485"/>
      <c r="AB52" s="333"/>
      <c r="AC52" s="334"/>
      <c r="AD52" s="335"/>
      <c r="AE52" s="333"/>
      <c r="AF52" s="334"/>
      <c r="AG52" s="334"/>
      <c r="AH52" s="335"/>
      <c r="AI52" s="333"/>
      <c r="AJ52" s="334"/>
      <c r="AK52" s="334"/>
      <c r="AL52" s="335"/>
      <c r="AM52" s="377"/>
      <c r="AN52" s="377"/>
      <c r="AO52" s="377"/>
      <c r="AP52" s="377"/>
      <c r="AQ52" s="215"/>
      <c r="AR52" s="140"/>
      <c r="AS52" s="141" t="s">
        <v>235</v>
      </c>
      <c r="AT52" s="176"/>
      <c r="AU52" s="272"/>
      <c r="AV52" s="272"/>
      <c r="AW52" s="380" t="s">
        <v>181</v>
      </c>
      <c r="AX52" s="381"/>
    </row>
    <row r="53" spans="1:50" ht="23.25" hidden="1" customHeight="1" x14ac:dyDescent="0.15">
      <c r="A53" s="530"/>
      <c r="B53" s="528"/>
      <c r="C53" s="528"/>
      <c r="D53" s="528"/>
      <c r="E53" s="528"/>
      <c r="F53" s="529"/>
      <c r="G53" s="555"/>
      <c r="H53" s="556"/>
      <c r="I53" s="556"/>
      <c r="J53" s="556"/>
      <c r="K53" s="556"/>
      <c r="L53" s="556"/>
      <c r="M53" s="556"/>
      <c r="N53" s="556"/>
      <c r="O53" s="557"/>
      <c r="P53" s="165"/>
      <c r="Q53" s="165"/>
      <c r="R53" s="165"/>
      <c r="S53" s="165"/>
      <c r="T53" s="165"/>
      <c r="U53" s="165"/>
      <c r="V53" s="165"/>
      <c r="W53" s="165"/>
      <c r="X53" s="233"/>
      <c r="Y53" s="339" t="s">
        <v>12</v>
      </c>
      <c r="Z53" s="564"/>
      <c r="AA53" s="565"/>
      <c r="AB53" s="566"/>
      <c r="AC53" s="566"/>
      <c r="AD53" s="566"/>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3.25" hidden="1" customHeight="1" x14ac:dyDescent="0.15">
      <c r="A54" s="531"/>
      <c r="B54" s="532"/>
      <c r="C54" s="532"/>
      <c r="D54" s="532"/>
      <c r="E54" s="532"/>
      <c r="F54" s="533"/>
      <c r="G54" s="558"/>
      <c r="H54" s="559"/>
      <c r="I54" s="559"/>
      <c r="J54" s="559"/>
      <c r="K54" s="559"/>
      <c r="L54" s="559"/>
      <c r="M54" s="559"/>
      <c r="N54" s="559"/>
      <c r="O54" s="560"/>
      <c r="P54" s="235"/>
      <c r="Q54" s="235"/>
      <c r="R54" s="235"/>
      <c r="S54" s="235"/>
      <c r="T54" s="235"/>
      <c r="U54" s="235"/>
      <c r="V54" s="235"/>
      <c r="W54" s="235"/>
      <c r="X54" s="236"/>
      <c r="Y54" s="304" t="s">
        <v>54</v>
      </c>
      <c r="Z54" s="299"/>
      <c r="AA54" s="300"/>
      <c r="AB54" s="700"/>
      <c r="AC54" s="700"/>
      <c r="AD54" s="700"/>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3.25" hidden="1" customHeight="1" x14ac:dyDescent="0.15">
      <c r="A55" s="664"/>
      <c r="B55" s="665"/>
      <c r="C55" s="665"/>
      <c r="D55" s="665"/>
      <c r="E55" s="665"/>
      <c r="F55" s="666"/>
      <c r="G55" s="561"/>
      <c r="H55" s="562"/>
      <c r="I55" s="562"/>
      <c r="J55" s="562"/>
      <c r="K55" s="562"/>
      <c r="L55" s="562"/>
      <c r="M55" s="562"/>
      <c r="N55" s="562"/>
      <c r="O55" s="563"/>
      <c r="P55" s="168"/>
      <c r="Q55" s="168"/>
      <c r="R55" s="168"/>
      <c r="S55" s="168"/>
      <c r="T55" s="168"/>
      <c r="U55" s="168"/>
      <c r="V55" s="168"/>
      <c r="W55" s="168"/>
      <c r="X55" s="238"/>
      <c r="Y55" s="304" t="s">
        <v>13</v>
      </c>
      <c r="Z55" s="299"/>
      <c r="AA55" s="300"/>
      <c r="AB55" s="476" t="s">
        <v>14</v>
      </c>
      <c r="AC55" s="476"/>
      <c r="AD55" s="476"/>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ht="23.25" hidden="1" customHeight="1" x14ac:dyDescent="0.15">
      <c r="A56" s="923" t="s">
        <v>378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27" t="s">
        <v>347</v>
      </c>
      <c r="B58" s="528"/>
      <c r="C58" s="528"/>
      <c r="D58" s="528"/>
      <c r="E58" s="528"/>
      <c r="F58" s="529"/>
      <c r="G58" s="580" t="s">
        <v>146</v>
      </c>
      <c r="H58" s="382"/>
      <c r="I58" s="382"/>
      <c r="J58" s="382"/>
      <c r="K58" s="382"/>
      <c r="L58" s="382"/>
      <c r="M58" s="382"/>
      <c r="N58" s="382"/>
      <c r="O58" s="581"/>
      <c r="P58" s="648" t="s">
        <v>59</v>
      </c>
      <c r="Q58" s="382"/>
      <c r="R58" s="382"/>
      <c r="S58" s="382"/>
      <c r="T58" s="382"/>
      <c r="U58" s="382"/>
      <c r="V58" s="382"/>
      <c r="W58" s="382"/>
      <c r="X58" s="581"/>
      <c r="Y58" s="649"/>
      <c r="Z58" s="650"/>
      <c r="AA58" s="651"/>
      <c r="AB58" s="652" t="s">
        <v>11</v>
      </c>
      <c r="AC58" s="653"/>
      <c r="AD58" s="654"/>
      <c r="AE58" s="369" t="s">
        <v>390</v>
      </c>
      <c r="AF58" s="370"/>
      <c r="AG58" s="370"/>
      <c r="AH58" s="371"/>
      <c r="AI58" s="369" t="s">
        <v>388</v>
      </c>
      <c r="AJ58" s="370"/>
      <c r="AK58" s="370"/>
      <c r="AL58" s="371"/>
      <c r="AM58" s="376" t="s">
        <v>417</v>
      </c>
      <c r="AN58" s="376"/>
      <c r="AO58" s="376"/>
      <c r="AP58" s="376"/>
      <c r="AQ58" s="268" t="s">
        <v>234</v>
      </c>
      <c r="AR58" s="269"/>
      <c r="AS58" s="269"/>
      <c r="AT58" s="270"/>
      <c r="AU58" s="378" t="s">
        <v>134</v>
      </c>
      <c r="AV58" s="378"/>
      <c r="AW58" s="378"/>
      <c r="AX58" s="379"/>
    </row>
    <row r="59" spans="1:50" ht="18.75" hidden="1" customHeight="1" x14ac:dyDescent="0.15">
      <c r="A59" s="527"/>
      <c r="B59" s="528"/>
      <c r="C59" s="528"/>
      <c r="D59" s="528"/>
      <c r="E59" s="528"/>
      <c r="F59" s="529"/>
      <c r="G59" s="582"/>
      <c r="H59" s="380"/>
      <c r="I59" s="380"/>
      <c r="J59" s="380"/>
      <c r="K59" s="380"/>
      <c r="L59" s="380"/>
      <c r="M59" s="380"/>
      <c r="N59" s="380"/>
      <c r="O59" s="583"/>
      <c r="P59" s="595"/>
      <c r="Q59" s="380"/>
      <c r="R59" s="380"/>
      <c r="S59" s="380"/>
      <c r="T59" s="380"/>
      <c r="U59" s="380"/>
      <c r="V59" s="380"/>
      <c r="W59" s="380"/>
      <c r="X59" s="583"/>
      <c r="Y59" s="483"/>
      <c r="Z59" s="484"/>
      <c r="AA59" s="485"/>
      <c r="AB59" s="333"/>
      <c r="AC59" s="334"/>
      <c r="AD59" s="335"/>
      <c r="AE59" s="333"/>
      <c r="AF59" s="334"/>
      <c r="AG59" s="334"/>
      <c r="AH59" s="335"/>
      <c r="AI59" s="333"/>
      <c r="AJ59" s="334"/>
      <c r="AK59" s="334"/>
      <c r="AL59" s="335"/>
      <c r="AM59" s="377"/>
      <c r="AN59" s="377"/>
      <c r="AO59" s="377"/>
      <c r="AP59" s="377"/>
      <c r="AQ59" s="215"/>
      <c r="AR59" s="140"/>
      <c r="AS59" s="141" t="s">
        <v>235</v>
      </c>
      <c r="AT59" s="176"/>
      <c r="AU59" s="272"/>
      <c r="AV59" s="272"/>
      <c r="AW59" s="380" t="s">
        <v>181</v>
      </c>
      <c r="AX59" s="381"/>
    </row>
    <row r="60" spans="1:50" ht="23.25" hidden="1" customHeight="1" x14ac:dyDescent="0.15">
      <c r="A60" s="530"/>
      <c r="B60" s="528"/>
      <c r="C60" s="528"/>
      <c r="D60" s="528"/>
      <c r="E60" s="528"/>
      <c r="F60" s="529"/>
      <c r="G60" s="555"/>
      <c r="H60" s="556"/>
      <c r="I60" s="556"/>
      <c r="J60" s="556"/>
      <c r="K60" s="556"/>
      <c r="L60" s="556"/>
      <c r="M60" s="556"/>
      <c r="N60" s="556"/>
      <c r="O60" s="557"/>
      <c r="P60" s="165"/>
      <c r="Q60" s="165"/>
      <c r="R60" s="165"/>
      <c r="S60" s="165"/>
      <c r="T60" s="165"/>
      <c r="U60" s="165"/>
      <c r="V60" s="165"/>
      <c r="W60" s="165"/>
      <c r="X60" s="233"/>
      <c r="Y60" s="339" t="s">
        <v>12</v>
      </c>
      <c r="Z60" s="564"/>
      <c r="AA60" s="565"/>
      <c r="AB60" s="566"/>
      <c r="AC60" s="566"/>
      <c r="AD60" s="566"/>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3.25" hidden="1" customHeight="1" x14ac:dyDescent="0.15">
      <c r="A61" s="531"/>
      <c r="B61" s="532"/>
      <c r="C61" s="532"/>
      <c r="D61" s="532"/>
      <c r="E61" s="532"/>
      <c r="F61" s="533"/>
      <c r="G61" s="558"/>
      <c r="H61" s="559"/>
      <c r="I61" s="559"/>
      <c r="J61" s="559"/>
      <c r="K61" s="559"/>
      <c r="L61" s="559"/>
      <c r="M61" s="559"/>
      <c r="N61" s="559"/>
      <c r="O61" s="560"/>
      <c r="P61" s="235"/>
      <c r="Q61" s="235"/>
      <c r="R61" s="235"/>
      <c r="S61" s="235"/>
      <c r="T61" s="235"/>
      <c r="U61" s="235"/>
      <c r="V61" s="235"/>
      <c r="W61" s="235"/>
      <c r="X61" s="236"/>
      <c r="Y61" s="304" t="s">
        <v>54</v>
      </c>
      <c r="Z61" s="299"/>
      <c r="AA61" s="300"/>
      <c r="AB61" s="700"/>
      <c r="AC61" s="700"/>
      <c r="AD61" s="700"/>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3.25" hidden="1" customHeight="1" x14ac:dyDescent="0.15">
      <c r="A62" s="531"/>
      <c r="B62" s="532"/>
      <c r="C62" s="532"/>
      <c r="D62" s="532"/>
      <c r="E62" s="532"/>
      <c r="F62" s="533"/>
      <c r="G62" s="561"/>
      <c r="H62" s="562"/>
      <c r="I62" s="562"/>
      <c r="J62" s="562"/>
      <c r="K62" s="562"/>
      <c r="L62" s="562"/>
      <c r="M62" s="562"/>
      <c r="N62" s="562"/>
      <c r="O62" s="563"/>
      <c r="P62" s="168"/>
      <c r="Q62" s="168"/>
      <c r="R62" s="168"/>
      <c r="S62" s="168"/>
      <c r="T62" s="168"/>
      <c r="U62" s="168"/>
      <c r="V62" s="168"/>
      <c r="W62" s="168"/>
      <c r="X62" s="238"/>
      <c r="Y62" s="304" t="s">
        <v>13</v>
      </c>
      <c r="Z62" s="299"/>
      <c r="AA62" s="300"/>
      <c r="AB62" s="512" t="s">
        <v>14</v>
      </c>
      <c r="AC62" s="512"/>
      <c r="AD62" s="512"/>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ht="23.25" hidden="1" customHeight="1" x14ac:dyDescent="0.15">
      <c r="A63" s="923" t="s">
        <v>378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69" t="s">
        <v>390</v>
      </c>
      <c r="AF65" s="370"/>
      <c r="AG65" s="370"/>
      <c r="AH65" s="371"/>
      <c r="AI65" s="369" t="s">
        <v>388</v>
      </c>
      <c r="AJ65" s="370"/>
      <c r="AK65" s="370"/>
      <c r="AL65" s="371"/>
      <c r="AM65" s="376" t="s">
        <v>417</v>
      </c>
      <c r="AN65" s="376"/>
      <c r="AO65" s="376"/>
      <c r="AP65" s="376"/>
      <c r="AQ65" s="886" t="s">
        <v>234</v>
      </c>
      <c r="AR65" s="882"/>
      <c r="AS65" s="882"/>
      <c r="AT65" s="883"/>
      <c r="AU65" s="1003" t="s">
        <v>134</v>
      </c>
      <c r="AV65" s="1003"/>
      <c r="AW65" s="1003"/>
      <c r="AX65" s="1004"/>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3"/>
      <c r="AF66" s="334"/>
      <c r="AG66" s="334"/>
      <c r="AH66" s="335"/>
      <c r="AI66" s="333"/>
      <c r="AJ66" s="334"/>
      <c r="AK66" s="334"/>
      <c r="AL66" s="335"/>
      <c r="AM66" s="377"/>
      <c r="AN66" s="377"/>
      <c r="AO66" s="377"/>
      <c r="AP66" s="377"/>
      <c r="AQ66" s="271"/>
      <c r="AR66" s="272"/>
      <c r="AS66" s="884" t="s">
        <v>235</v>
      </c>
      <c r="AT66" s="885"/>
      <c r="AU66" s="272"/>
      <c r="AV66" s="272"/>
      <c r="AW66" s="884" t="s">
        <v>346</v>
      </c>
      <c r="AX66" s="1005"/>
    </row>
    <row r="67" spans="1:50" ht="23.25" hidden="1" customHeight="1" x14ac:dyDescent="0.15">
      <c r="A67" s="870"/>
      <c r="B67" s="871"/>
      <c r="C67" s="871"/>
      <c r="D67" s="871"/>
      <c r="E67" s="871"/>
      <c r="F67" s="872"/>
      <c r="G67" s="1006" t="s">
        <v>236</v>
      </c>
      <c r="H67" s="989"/>
      <c r="I67" s="990"/>
      <c r="J67" s="990"/>
      <c r="K67" s="990"/>
      <c r="L67" s="990"/>
      <c r="M67" s="990"/>
      <c r="N67" s="990"/>
      <c r="O67" s="991"/>
      <c r="P67" s="989"/>
      <c r="Q67" s="990"/>
      <c r="R67" s="990"/>
      <c r="S67" s="990"/>
      <c r="T67" s="990"/>
      <c r="U67" s="990"/>
      <c r="V67" s="991"/>
      <c r="W67" s="995"/>
      <c r="X67" s="996"/>
      <c r="Y67" s="976" t="s">
        <v>12</v>
      </c>
      <c r="Z67" s="976"/>
      <c r="AA67" s="977"/>
      <c r="AB67" s="978" t="s">
        <v>368</v>
      </c>
      <c r="AC67" s="978"/>
      <c r="AD67" s="97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0"/>
      <c r="B68" s="871"/>
      <c r="C68" s="871"/>
      <c r="D68" s="871"/>
      <c r="E68" s="871"/>
      <c r="F68" s="872"/>
      <c r="G68" s="966"/>
      <c r="H68" s="992"/>
      <c r="I68" s="993"/>
      <c r="J68" s="993"/>
      <c r="K68" s="993"/>
      <c r="L68" s="993"/>
      <c r="M68" s="993"/>
      <c r="N68" s="993"/>
      <c r="O68" s="994"/>
      <c r="P68" s="992"/>
      <c r="Q68" s="993"/>
      <c r="R68" s="993"/>
      <c r="S68" s="993"/>
      <c r="T68" s="993"/>
      <c r="U68" s="993"/>
      <c r="V68" s="994"/>
      <c r="W68" s="997"/>
      <c r="X68" s="998"/>
      <c r="Y68" s="188" t="s">
        <v>54</v>
      </c>
      <c r="Z68" s="188"/>
      <c r="AA68" s="189"/>
      <c r="AB68" s="1001" t="s">
        <v>368</v>
      </c>
      <c r="AC68" s="1001"/>
      <c r="AD68" s="100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0"/>
      <c r="B69" s="871"/>
      <c r="C69" s="871"/>
      <c r="D69" s="871"/>
      <c r="E69" s="871"/>
      <c r="F69" s="872"/>
      <c r="G69" s="1007"/>
      <c r="H69" s="992"/>
      <c r="I69" s="993"/>
      <c r="J69" s="993"/>
      <c r="K69" s="993"/>
      <c r="L69" s="993"/>
      <c r="M69" s="993"/>
      <c r="N69" s="993"/>
      <c r="O69" s="994"/>
      <c r="P69" s="992"/>
      <c r="Q69" s="993"/>
      <c r="R69" s="993"/>
      <c r="S69" s="993"/>
      <c r="T69" s="993"/>
      <c r="U69" s="993"/>
      <c r="V69" s="994"/>
      <c r="W69" s="999"/>
      <c r="X69" s="1000"/>
      <c r="Y69" s="188" t="s">
        <v>13</v>
      </c>
      <c r="Z69" s="188"/>
      <c r="AA69" s="189"/>
      <c r="AB69" s="1002" t="s">
        <v>369</v>
      </c>
      <c r="AC69" s="1002"/>
      <c r="AD69" s="1002"/>
      <c r="AE69" s="833"/>
      <c r="AF69" s="834"/>
      <c r="AG69" s="834"/>
      <c r="AH69" s="834"/>
      <c r="AI69" s="833"/>
      <c r="AJ69" s="834"/>
      <c r="AK69" s="834"/>
      <c r="AL69" s="834"/>
      <c r="AM69" s="833"/>
      <c r="AN69" s="834"/>
      <c r="AO69" s="834"/>
      <c r="AP69" s="834"/>
      <c r="AQ69" s="365"/>
      <c r="AR69" s="366"/>
      <c r="AS69" s="366"/>
      <c r="AT69" s="367"/>
      <c r="AU69" s="366"/>
      <c r="AV69" s="366"/>
      <c r="AW69" s="366"/>
      <c r="AX69" s="368"/>
    </row>
    <row r="70" spans="1:50" ht="23.25" hidden="1" customHeight="1" x14ac:dyDescent="0.15">
      <c r="A70" s="870" t="s">
        <v>353</v>
      </c>
      <c r="B70" s="871"/>
      <c r="C70" s="871"/>
      <c r="D70" s="871"/>
      <c r="E70" s="871"/>
      <c r="F70" s="872"/>
      <c r="G70" s="966" t="s">
        <v>237</v>
      </c>
      <c r="H70" s="967"/>
      <c r="I70" s="967"/>
      <c r="J70" s="967"/>
      <c r="K70" s="967"/>
      <c r="L70" s="967"/>
      <c r="M70" s="967"/>
      <c r="N70" s="967"/>
      <c r="O70" s="967"/>
      <c r="P70" s="967"/>
      <c r="Q70" s="967"/>
      <c r="R70" s="967"/>
      <c r="S70" s="967"/>
      <c r="T70" s="967"/>
      <c r="U70" s="967"/>
      <c r="V70" s="967"/>
      <c r="W70" s="970" t="s">
        <v>367</v>
      </c>
      <c r="X70" s="971"/>
      <c r="Y70" s="976" t="s">
        <v>12</v>
      </c>
      <c r="Z70" s="976"/>
      <c r="AA70" s="977"/>
      <c r="AB70" s="978" t="s">
        <v>368</v>
      </c>
      <c r="AC70" s="978"/>
      <c r="AD70" s="97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0"/>
      <c r="B71" s="871"/>
      <c r="C71" s="871"/>
      <c r="D71" s="871"/>
      <c r="E71" s="871"/>
      <c r="F71" s="872"/>
      <c r="G71" s="966"/>
      <c r="H71" s="968"/>
      <c r="I71" s="968"/>
      <c r="J71" s="968"/>
      <c r="K71" s="968"/>
      <c r="L71" s="968"/>
      <c r="M71" s="968"/>
      <c r="N71" s="968"/>
      <c r="O71" s="968"/>
      <c r="P71" s="968"/>
      <c r="Q71" s="968"/>
      <c r="R71" s="968"/>
      <c r="S71" s="968"/>
      <c r="T71" s="968"/>
      <c r="U71" s="968"/>
      <c r="V71" s="968"/>
      <c r="W71" s="972"/>
      <c r="X71" s="973"/>
      <c r="Y71" s="188" t="s">
        <v>54</v>
      </c>
      <c r="Z71" s="188"/>
      <c r="AA71" s="189"/>
      <c r="AB71" s="1001" t="s">
        <v>368</v>
      </c>
      <c r="AC71" s="1001"/>
      <c r="AD71" s="100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3"/>
      <c r="B72" s="874"/>
      <c r="C72" s="874"/>
      <c r="D72" s="874"/>
      <c r="E72" s="874"/>
      <c r="F72" s="875"/>
      <c r="G72" s="966"/>
      <c r="H72" s="969"/>
      <c r="I72" s="969"/>
      <c r="J72" s="969"/>
      <c r="K72" s="969"/>
      <c r="L72" s="969"/>
      <c r="M72" s="969"/>
      <c r="N72" s="969"/>
      <c r="O72" s="969"/>
      <c r="P72" s="969"/>
      <c r="Q72" s="969"/>
      <c r="R72" s="969"/>
      <c r="S72" s="969"/>
      <c r="T72" s="969"/>
      <c r="U72" s="969"/>
      <c r="V72" s="969"/>
      <c r="W72" s="974"/>
      <c r="X72" s="975"/>
      <c r="Y72" s="188" t="s">
        <v>13</v>
      </c>
      <c r="Z72" s="188"/>
      <c r="AA72" s="189"/>
      <c r="AB72" s="1002" t="s">
        <v>369</v>
      </c>
      <c r="AC72" s="1002"/>
      <c r="AD72" s="100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6" t="s">
        <v>348</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69" t="s">
        <v>390</v>
      </c>
      <c r="AF73" s="370"/>
      <c r="AG73" s="370"/>
      <c r="AH73" s="371"/>
      <c r="AI73" s="369" t="s">
        <v>388</v>
      </c>
      <c r="AJ73" s="370"/>
      <c r="AK73" s="370"/>
      <c r="AL73" s="371"/>
      <c r="AM73" s="376" t="s">
        <v>417</v>
      </c>
      <c r="AN73" s="376"/>
      <c r="AO73" s="376"/>
      <c r="AP73" s="376"/>
      <c r="AQ73" s="180" t="s">
        <v>234</v>
      </c>
      <c r="AR73" s="173"/>
      <c r="AS73" s="173"/>
      <c r="AT73" s="174"/>
      <c r="AU73" s="274"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33"/>
      <c r="AF74" s="334"/>
      <c r="AG74" s="334"/>
      <c r="AH74" s="335"/>
      <c r="AI74" s="333"/>
      <c r="AJ74" s="334"/>
      <c r="AK74" s="334"/>
      <c r="AL74" s="335"/>
      <c r="AM74" s="377"/>
      <c r="AN74" s="377"/>
      <c r="AO74" s="377"/>
      <c r="AP74" s="377"/>
      <c r="AQ74" s="215"/>
      <c r="AR74" s="140"/>
      <c r="AS74" s="141" t="s">
        <v>235</v>
      </c>
      <c r="AT74" s="176"/>
      <c r="AU74" s="215"/>
      <c r="AV74" s="140"/>
      <c r="AW74" s="141" t="s">
        <v>181</v>
      </c>
      <c r="AX74" s="142"/>
    </row>
    <row r="75" spans="1:50" ht="23.25" hidden="1" customHeight="1" x14ac:dyDescent="0.15">
      <c r="A75" s="859"/>
      <c r="B75" s="860"/>
      <c r="C75" s="860"/>
      <c r="D75" s="860"/>
      <c r="E75" s="860"/>
      <c r="F75" s="861"/>
      <c r="G75" s="800" t="s">
        <v>236</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6"/>
      <c r="AV75" s="366"/>
      <c r="AW75" s="366"/>
      <c r="AX75" s="368"/>
    </row>
    <row r="76" spans="1:50" ht="23.25" hidden="1" customHeight="1" x14ac:dyDescent="0.15">
      <c r="A76" s="859"/>
      <c r="B76" s="860"/>
      <c r="C76" s="860"/>
      <c r="D76" s="860"/>
      <c r="E76" s="860"/>
      <c r="F76" s="861"/>
      <c r="G76" s="801"/>
      <c r="H76" s="235"/>
      <c r="I76" s="235"/>
      <c r="J76" s="235"/>
      <c r="K76" s="235"/>
      <c r="L76" s="235"/>
      <c r="M76" s="235"/>
      <c r="N76" s="235"/>
      <c r="O76" s="236"/>
      <c r="P76" s="235"/>
      <c r="Q76" s="235"/>
      <c r="R76" s="235"/>
      <c r="S76" s="235"/>
      <c r="T76" s="235"/>
      <c r="U76" s="235"/>
      <c r="V76" s="235"/>
      <c r="W76" s="235"/>
      <c r="X76" s="236"/>
      <c r="Y76" s="220"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66"/>
      <c r="AV76" s="366"/>
      <c r="AW76" s="366"/>
      <c r="AX76" s="368"/>
    </row>
    <row r="77" spans="1:50" ht="23.25" hidden="1" customHeight="1" x14ac:dyDescent="0.15">
      <c r="A77" s="859"/>
      <c r="B77" s="860"/>
      <c r="C77" s="860"/>
      <c r="D77" s="860"/>
      <c r="E77" s="860"/>
      <c r="F77" s="861"/>
      <c r="G77" s="802"/>
      <c r="H77" s="168"/>
      <c r="I77" s="168"/>
      <c r="J77" s="168"/>
      <c r="K77" s="168"/>
      <c r="L77" s="168"/>
      <c r="M77" s="168"/>
      <c r="N77" s="168"/>
      <c r="O77" s="238"/>
      <c r="P77" s="235"/>
      <c r="Q77" s="235"/>
      <c r="R77" s="235"/>
      <c r="S77" s="235"/>
      <c r="T77" s="235"/>
      <c r="U77" s="235"/>
      <c r="V77" s="235"/>
      <c r="W77" s="235"/>
      <c r="X77" s="236"/>
      <c r="Y77" s="180" t="s">
        <v>13</v>
      </c>
      <c r="Z77" s="173"/>
      <c r="AA77" s="174"/>
      <c r="AB77" s="221" t="s">
        <v>14</v>
      </c>
      <c r="AC77" s="221"/>
      <c r="AD77" s="221"/>
      <c r="AE77" s="372"/>
      <c r="AF77" s="373"/>
      <c r="AG77" s="373"/>
      <c r="AH77" s="373"/>
      <c r="AI77" s="372"/>
      <c r="AJ77" s="373"/>
      <c r="AK77" s="373"/>
      <c r="AL77" s="373"/>
      <c r="AM77" s="372"/>
      <c r="AN77" s="373"/>
      <c r="AO77" s="373"/>
      <c r="AP77" s="373"/>
      <c r="AQ77" s="119"/>
      <c r="AR77" s="120"/>
      <c r="AS77" s="120"/>
      <c r="AT77" s="121"/>
      <c r="AU77" s="366"/>
      <c r="AV77" s="366"/>
      <c r="AW77" s="366"/>
      <c r="AX77" s="368"/>
    </row>
    <row r="78" spans="1:50" ht="69.75" hidden="1" customHeight="1" x14ac:dyDescent="0.15">
      <c r="A78" s="938" t="s">
        <v>381</v>
      </c>
      <c r="B78" s="939"/>
      <c r="C78" s="939"/>
      <c r="D78" s="939"/>
      <c r="E78" s="936" t="s">
        <v>326</v>
      </c>
      <c r="F78" s="937"/>
      <c r="G78" s="56" t="s">
        <v>237</v>
      </c>
      <c r="H78" s="811"/>
      <c r="I78" s="245"/>
      <c r="J78" s="245"/>
      <c r="K78" s="245"/>
      <c r="L78" s="245"/>
      <c r="M78" s="245"/>
      <c r="N78" s="245"/>
      <c r="O78" s="812"/>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342</v>
      </c>
      <c r="AP79" s="153"/>
      <c r="AQ79" s="153"/>
      <c r="AR79" s="80" t="s">
        <v>340</v>
      </c>
      <c r="AS79" s="152"/>
      <c r="AT79" s="153"/>
      <c r="AU79" s="153"/>
      <c r="AV79" s="153"/>
      <c r="AW79" s="153"/>
      <c r="AX79" s="154"/>
    </row>
    <row r="80" spans="1:50" ht="18.75" hidden="1" customHeight="1" x14ac:dyDescent="0.15">
      <c r="A80" s="534" t="s">
        <v>147</v>
      </c>
      <c r="B80" s="865" t="s">
        <v>339</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429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5"/>
      <c r="B81" s="868"/>
      <c r="C81" s="567"/>
      <c r="D81" s="567"/>
      <c r="E81" s="567"/>
      <c r="F81" s="568"/>
      <c r="G81" s="380"/>
      <c r="H81" s="380"/>
      <c r="I81" s="380"/>
      <c r="J81" s="380"/>
      <c r="K81" s="380"/>
      <c r="L81" s="380"/>
      <c r="M81" s="380"/>
      <c r="N81" s="380"/>
      <c r="O81" s="380"/>
      <c r="P81" s="380"/>
      <c r="Q81" s="380"/>
      <c r="R81" s="380"/>
      <c r="S81" s="380"/>
      <c r="T81" s="380"/>
      <c r="U81" s="380"/>
      <c r="V81" s="380"/>
      <c r="W81" s="380"/>
      <c r="X81" s="380"/>
      <c r="Y81" s="380"/>
      <c r="Z81" s="380"/>
      <c r="AA81" s="583"/>
      <c r="AB81" s="59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5"/>
      <c r="B82" s="868"/>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3"/>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8"/>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4"/>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9"/>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5"/>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145</v>
      </c>
      <c r="C85" s="567"/>
      <c r="D85" s="567"/>
      <c r="E85" s="567"/>
      <c r="F85" s="568"/>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69" t="s">
        <v>11</v>
      </c>
      <c r="AC85" s="370"/>
      <c r="AD85" s="371"/>
      <c r="AE85" s="369" t="s">
        <v>390</v>
      </c>
      <c r="AF85" s="370"/>
      <c r="AG85" s="370"/>
      <c r="AH85" s="371"/>
      <c r="AI85" s="369" t="s">
        <v>388</v>
      </c>
      <c r="AJ85" s="370"/>
      <c r="AK85" s="370"/>
      <c r="AL85" s="371"/>
      <c r="AM85" s="376" t="s">
        <v>417</v>
      </c>
      <c r="AN85" s="376"/>
      <c r="AO85" s="376"/>
      <c r="AP85" s="376"/>
      <c r="AQ85" s="180" t="s">
        <v>234</v>
      </c>
      <c r="AR85" s="173"/>
      <c r="AS85" s="173"/>
      <c r="AT85" s="174"/>
      <c r="AU85" s="374" t="s">
        <v>134</v>
      </c>
      <c r="AV85" s="374"/>
      <c r="AW85" s="374"/>
      <c r="AX85" s="375"/>
      <c r="AY85" s="10"/>
      <c r="AZ85" s="10"/>
      <c r="BA85" s="10"/>
      <c r="BB85" s="10"/>
      <c r="BC85" s="10"/>
    </row>
    <row r="86" spans="1:60" ht="18.75" hidden="1" customHeight="1" x14ac:dyDescent="0.15">
      <c r="A86" s="535"/>
      <c r="B86" s="567"/>
      <c r="C86" s="567"/>
      <c r="D86" s="567"/>
      <c r="E86" s="567"/>
      <c r="F86" s="568"/>
      <c r="G86" s="582"/>
      <c r="H86" s="380"/>
      <c r="I86" s="380"/>
      <c r="J86" s="380"/>
      <c r="K86" s="380"/>
      <c r="L86" s="380"/>
      <c r="M86" s="380"/>
      <c r="N86" s="380"/>
      <c r="O86" s="583"/>
      <c r="P86" s="595"/>
      <c r="Q86" s="380"/>
      <c r="R86" s="380"/>
      <c r="S86" s="380"/>
      <c r="T86" s="380"/>
      <c r="U86" s="380"/>
      <c r="V86" s="380"/>
      <c r="W86" s="380"/>
      <c r="X86" s="583"/>
      <c r="Y86" s="177"/>
      <c r="Z86" s="178"/>
      <c r="AA86" s="179"/>
      <c r="AB86" s="333"/>
      <c r="AC86" s="334"/>
      <c r="AD86" s="335"/>
      <c r="AE86" s="333"/>
      <c r="AF86" s="334"/>
      <c r="AG86" s="334"/>
      <c r="AH86" s="335"/>
      <c r="AI86" s="333"/>
      <c r="AJ86" s="334"/>
      <c r="AK86" s="334"/>
      <c r="AL86" s="335"/>
      <c r="AM86" s="377"/>
      <c r="AN86" s="377"/>
      <c r="AO86" s="377"/>
      <c r="AP86" s="377"/>
      <c r="AQ86" s="271"/>
      <c r="AR86" s="272"/>
      <c r="AS86" s="141" t="s">
        <v>235</v>
      </c>
      <c r="AT86" s="176"/>
      <c r="AU86" s="272"/>
      <c r="AV86" s="272"/>
      <c r="AW86" s="380" t="s">
        <v>181</v>
      </c>
      <c r="AX86" s="381"/>
      <c r="AY86" s="10"/>
      <c r="AZ86" s="10"/>
      <c r="BA86" s="10"/>
      <c r="BB86" s="10"/>
      <c r="BC86" s="10"/>
      <c r="BD86" s="10"/>
      <c r="BE86" s="10"/>
      <c r="BF86" s="10"/>
      <c r="BG86" s="10"/>
      <c r="BH86" s="10"/>
    </row>
    <row r="87" spans="1:60" ht="23.25" hidden="1" customHeight="1" x14ac:dyDescent="0.15">
      <c r="A87" s="535"/>
      <c r="B87" s="567"/>
      <c r="C87" s="567"/>
      <c r="D87" s="567"/>
      <c r="E87" s="567"/>
      <c r="F87" s="568"/>
      <c r="G87" s="232"/>
      <c r="H87" s="165"/>
      <c r="I87" s="165"/>
      <c r="J87" s="165"/>
      <c r="K87" s="165"/>
      <c r="L87" s="165"/>
      <c r="M87" s="165"/>
      <c r="N87" s="165"/>
      <c r="O87" s="233"/>
      <c r="P87" s="165"/>
      <c r="Q87" s="818"/>
      <c r="R87" s="818"/>
      <c r="S87" s="818"/>
      <c r="T87" s="818"/>
      <c r="U87" s="818"/>
      <c r="V87" s="818"/>
      <c r="W87" s="818"/>
      <c r="X87" s="819"/>
      <c r="Y87" s="776" t="s">
        <v>62</v>
      </c>
      <c r="Z87" s="777"/>
      <c r="AA87" s="778"/>
      <c r="AB87" s="566"/>
      <c r="AC87" s="566"/>
      <c r="AD87" s="566"/>
      <c r="AE87" s="365"/>
      <c r="AF87" s="366"/>
      <c r="AG87" s="366"/>
      <c r="AH87" s="366"/>
      <c r="AI87" s="365"/>
      <c r="AJ87" s="366"/>
      <c r="AK87" s="366"/>
      <c r="AL87" s="366"/>
      <c r="AM87" s="365"/>
      <c r="AN87" s="366"/>
      <c r="AO87" s="366"/>
      <c r="AP87" s="366"/>
      <c r="AQ87" s="119"/>
      <c r="AR87" s="120"/>
      <c r="AS87" s="120"/>
      <c r="AT87" s="121"/>
      <c r="AU87" s="366"/>
      <c r="AV87" s="366"/>
      <c r="AW87" s="366"/>
      <c r="AX87" s="368"/>
    </row>
    <row r="88" spans="1:60" ht="23.25" hidden="1" customHeight="1" x14ac:dyDescent="0.15">
      <c r="A88" s="535"/>
      <c r="B88" s="567"/>
      <c r="C88" s="567"/>
      <c r="D88" s="567"/>
      <c r="E88" s="567"/>
      <c r="F88" s="568"/>
      <c r="G88" s="234"/>
      <c r="H88" s="235"/>
      <c r="I88" s="235"/>
      <c r="J88" s="235"/>
      <c r="K88" s="235"/>
      <c r="L88" s="235"/>
      <c r="M88" s="235"/>
      <c r="N88" s="235"/>
      <c r="O88" s="236"/>
      <c r="P88" s="820"/>
      <c r="Q88" s="820"/>
      <c r="R88" s="820"/>
      <c r="S88" s="820"/>
      <c r="T88" s="820"/>
      <c r="U88" s="820"/>
      <c r="V88" s="820"/>
      <c r="W88" s="820"/>
      <c r="X88" s="821"/>
      <c r="Y88" s="750" t="s">
        <v>54</v>
      </c>
      <c r="Z88" s="751"/>
      <c r="AA88" s="752"/>
      <c r="AB88" s="700"/>
      <c r="AC88" s="700"/>
      <c r="AD88" s="700"/>
      <c r="AE88" s="365"/>
      <c r="AF88" s="366"/>
      <c r="AG88" s="366"/>
      <c r="AH88" s="366"/>
      <c r="AI88" s="365"/>
      <c r="AJ88" s="366"/>
      <c r="AK88" s="366"/>
      <c r="AL88" s="366"/>
      <c r="AM88" s="365"/>
      <c r="AN88" s="366"/>
      <c r="AO88" s="366"/>
      <c r="AP88" s="366"/>
      <c r="AQ88" s="119"/>
      <c r="AR88" s="120"/>
      <c r="AS88" s="120"/>
      <c r="AT88" s="121"/>
      <c r="AU88" s="366"/>
      <c r="AV88" s="366"/>
      <c r="AW88" s="366"/>
      <c r="AX88" s="368"/>
      <c r="AY88" s="10"/>
      <c r="AZ88" s="10"/>
      <c r="BA88" s="10"/>
      <c r="BB88" s="10"/>
      <c r="BC88" s="10"/>
    </row>
    <row r="89" spans="1:60" ht="23.25" hidden="1" customHeight="1" x14ac:dyDescent="0.15">
      <c r="A89" s="535"/>
      <c r="B89" s="569"/>
      <c r="C89" s="569"/>
      <c r="D89" s="569"/>
      <c r="E89" s="569"/>
      <c r="F89" s="570"/>
      <c r="G89" s="237"/>
      <c r="H89" s="168"/>
      <c r="I89" s="168"/>
      <c r="J89" s="168"/>
      <c r="K89" s="168"/>
      <c r="L89" s="168"/>
      <c r="M89" s="168"/>
      <c r="N89" s="168"/>
      <c r="O89" s="238"/>
      <c r="P89" s="305"/>
      <c r="Q89" s="305"/>
      <c r="R89" s="305"/>
      <c r="S89" s="305"/>
      <c r="T89" s="305"/>
      <c r="U89" s="305"/>
      <c r="V89" s="305"/>
      <c r="W89" s="305"/>
      <c r="X89" s="822"/>
      <c r="Y89" s="750" t="s">
        <v>13</v>
      </c>
      <c r="Z89" s="751"/>
      <c r="AA89" s="752"/>
      <c r="AB89" s="476" t="s">
        <v>14</v>
      </c>
      <c r="AC89" s="476"/>
      <c r="AD89" s="476"/>
      <c r="AE89" s="365"/>
      <c r="AF89" s="366"/>
      <c r="AG89" s="366"/>
      <c r="AH89" s="366"/>
      <c r="AI89" s="365"/>
      <c r="AJ89" s="366"/>
      <c r="AK89" s="366"/>
      <c r="AL89" s="366"/>
      <c r="AM89" s="365"/>
      <c r="AN89" s="366"/>
      <c r="AO89" s="366"/>
      <c r="AP89" s="366"/>
      <c r="AQ89" s="119"/>
      <c r="AR89" s="120"/>
      <c r="AS89" s="120"/>
      <c r="AT89" s="121"/>
      <c r="AU89" s="366"/>
      <c r="AV89" s="366"/>
      <c r="AW89" s="366"/>
      <c r="AX89" s="368"/>
      <c r="AY89" s="10"/>
      <c r="AZ89" s="10"/>
      <c r="BA89" s="10"/>
      <c r="BB89" s="10"/>
      <c r="BC89" s="10"/>
      <c r="BD89" s="10"/>
      <c r="BE89" s="10"/>
      <c r="BF89" s="10"/>
      <c r="BG89" s="10"/>
      <c r="BH89" s="10"/>
    </row>
    <row r="90" spans="1:60" ht="18.75" hidden="1" customHeight="1" x14ac:dyDescent="0.15">
      <c r="A90" s="535"/>
      <c r="B90" s="567" t="s">
        <v>145</v>
      </c>
      <c r="C90" s="567"/>
      <c r="D90" s="567"/>
      <c r="E90" s="567"/>
      <c r="F90" s="568"/>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69" t="s">
        <v>11</v>
      </c>
      <c r="AC90" s="370"/>
      <c r="AD90" s="371"/>
      <c r="AE90" s="369" t="s">
        <v>390</v>
      </c>
      <c r="AF90" s="370"/>
      <c r="AG90" s="370"/>
      <c r="AH90" s="371"/>
      <c r="AI90" s="369" t="s">
        <v>388</v>
      </c>
      <c r="AJ90" s="370"/>
      <c r="AK90" s="370"/>
      <c r="AL90" s="371"/>
      <c r="AM90" s="376" t="s">
        <v>417</v>
      </c>
      <c r="AN90" s="376"/>
      <c r="AO90" s="376"/>
      <c r="AP90" s="376"/>
      <c r="AQ90" s="180" t="s">
        <v>234</v>
      </c>
      <c r="AR90" s="173"/>
      <c r="AS90" s="173"/>
      <c r="AT90" s="174"/>
      <c r="AU90" s="374" t="s">
        <v>134</v>
      </c>
      <c r="AV90" s="374"/>
      <c r="AW90" s="374"/>
      <c r="AX90" s="375"/>
    </row>
    <row r="91" spans="1:60" ht="18.75" hidden="1" customHeight="1" x14ac:dyDescent="0.15">
      <c r="A91" s="535"/>
      <c r="B91" s="567"/>
      <c r="C91" s="567"/>
      <c r="D91" s="567"/>
      <c r="E91" s="567"/>
      <c r="F91" s="568"/>
      <c r="G91" s="582"/>
      <c r="H91" s="380"/>
      <c r="I91" s="380"/>
      <c r="J91" s="380"/>
      <c r="K91" s="380"/>
      <c r="L91" s="380"/>
      <c r="M91" s="380"/>
      <c r="N91" s="380"/>
      <c r="O91" s="583"/>
      <c r="P91" s="595"/>
      <c r="Q91" s="380"/>
      <c r="R91" s="380"/>
      <c r="S91" s="380"/>
      <c r="T91" s="380"/>
      <c r="U91" s="380"/>
      <c r="V91" s="380"/>
      <c r="W91" s="380"/>
      <c r="X91" s="583"/>
      <c r="Y91" s="177"/>
      <c r="Z91" s="178"/>
      <c r="AA91" s="179"/>
      <c r="AB91" s="333"/>
      <c r="AC91" s="334"/>
      <c r="AD91" s="335"/>
      <c r="AE91" s="333"/>
      <c r="AF91" s="334"/>
      <c r="AG91" s="334"/>
      <c r="AH91" s="335"/>
      <c r="AI91" s="333"/>
      <c r="AJ91" s="334"/>
      <c r="AK91" s="334"/>
      <c r="AL91" s="335"/>
      <c r="AM91" s="377"/>
      <c r="AN91" s="377"/>
      <c r="AO91" s="377"/>
      <c r="AP91" s="377"/>
      <c r="AQ91" s="271"/>
      <c r="AR91" s="272"/>
      <c r="AS91" s="141" t="s">
        <v>235</v>
      </c>
      <c r="AT91" s="176"/>
      <c r="AU91" s="272"/>
      <c r="AV91" s="272"/>
      <c r="AW91" s="380" t="s">
        <v>181</v>
      </c>
      <c r="AX91" s="381"/>
      <c r="AY91" s="10"/>
      <c r="AZ91" s="10"/>
      <c r="BA91" s="10"/>
      <c r="BB91" s="10"/>
      <c r="BC91" s="10"/>
    </row>
    <row r="92" spans="1:60" ht="23.25" hidden="1" customHeight="1" x14ac:dyDescent="0.15">
      <c r="A92" s="535"/>
      <c r="B92" s="567"/>
      <c r="C92" s="567"/>
      <c r="D92" s="567"/>
      <c r="E92" s="567"/>
      <c r="F92" s="568"/>
      <c r="G92" s="232"/>
      <c r="H92" s="165"/>
      <c r="I92" s="165"/>
      <c r="J92" s="165"/>
      <c r="K92" s="165"/>
      <c r="L92" s="165"/>
      <c r="M92" s="165"/>
      <c r="N92" s="165"/>
      <c r="O92" s="233"/>
      <c r="P92" s="165"/>
      <c r="Q92" s="818"/>
      <c r="R92" s="818"/>
      <c r="S92" s="818"/>
      <c r="T92" s="818"/>
      <c r="U92" s="818"/>
      <c r="V92" s="818"/>
      <c r="W92" s="818"/>
      <c r="X92" s="819"/>
      <c r="Y92" s="776" t="s">
        <v>62</v>
      </c>
      <c r="Z92" s="777"/>
      <c r="AA92" s="778"/>
      <c r="AB92" s="566"/>
      <c r="AC92" s="566"/>
      <c r="AD92" s="566"/>
      <c r="AE92" s="365"/>
      <c r="AF92" s="366"/>
      <c r="AG92" s="366"/>
      <c r="AH92" s="366"/>
      <c r="AI92" s="365"/>
      <c r="AJ92" s="366"/>
      <c r="AK92" s="366"/>
      <c r="AL92" s="366"/>
      <c r="AM92" s="365"/>
      <c r="AN92" s="366"/>
      <c r="AO92" s="366"/>
      <c r="AP92" s="366"/>
      <c r="AQ92" s="119"/>
      <c r="AR92" s="120"/>
      <c r="AS92" s="120"/>
      <c r="AT92" s="121"/>
      <c r="AU92" s="366"/>
      <c r="AV92" s="366"/>
      <c r="AW92" s="366"/>
      <c r="AX92" s="368"/>
      <c r="AY92" s="10"/>
      <c r="AZ92" s="10"/>
      <c r="BA92" s="10"/>
      <c r="BB92" s="10"/>
      <c r="BC92" s="10"/>
      <c r="BD92" s="10"/>
      <c r="BE92" s="10"/>
      <c r="BF92" s="10"/>
      <c r="BG92" s="10"/>
      <c r="BH92" s="10"/>
    </row>
    <row r="93" spans="1:60" ht="23.25" hidden="1" customHeight="1" x14ac:dyDescent="0.15">
      <c r="A93" s="535"/>
      <c r="B93" s="567"/>
      <c r="C93" s="567"/>
      <c r="D93" s="567"/>
      <c r="E93" s="567"/>
      <c r="F93" s="568"/>
      <c r="G93" s="234"/>
      <c r="H93" s="235"/>
      <c r="I93" s="235"/>
      <c r="J93" s="235"/>
      <c r="K93" s="235"/>
      <c r="L93" s="235"/>
      <c r="M93" s="235"/>
      <c r="N93" s="235"/>
      <c r="O93" s="236"/>
      <c r="P93" s="820"/>
      <c r="Q93" s="820"/>
      <c r="R93" s="820"/>
      <c r="S93" s="820"/>
      <c r="T93" s="820"/>
      <c r="U93" s="820"/>
      <c r="V93" s="820"/>
      <c r="W93" s="820"/>
      <c r="X93" s="821"/>
      <c r="Y93" s="750" t="s">
        <v>54</v>
      </c>
      <c r="Z93" s="751"/>
      <c r="AA93" s="752"/>
      <c r="AB93" s="700"/>
      <c r="AC93" s="700"/>
      <c r="AD93" s="700"/>
      <c r="AE93" s="365"/>
      <c r="AF93" s="366"/>
      <c r="AG93" s="366"/>
      <c r="AH93" s="366"/>
      <c r="AI93" s="365"/>
      <c r="AJ93" s="366"/>
      <c r="AK93" s="366"/>
      <c r="AL93" s="366"/>
      <c r="AM93" s="365"/>
      <c r="AN93" s="366"/>
      <c r="AO93" s="366"/>
      <c r="AP93" s="366"/>
      <c r="AQ93" s="119"/>
      <c r="AR93" s="120"/>
      <c r="AS93" s="120"/>
      <c r="AT93" s="121"/>
      <c r="AU93" s="366"/>
      <c r="AV93" s="366"/>
      <c r="AW93" s="366"/>
      <c r="AX93" s="368"/>
    </row>
    <row r="94" spans="1:60" ht="23.25" hidden="1" customHeight="1" x14ac:dyDescent="0.15">
      <c r="A94" s="535"/>
      <c r="B94" s="569"/>
      <c r="C94" s="569"/>
      <c r="D94" s="569"/>
      <c r="E94" s="569"/>
      <c r="F94" s="570"/>
      <c r="G94" s="237"/>
      <c r="H94" s="168"/>
      <c r="I94" s="168"/>
      <c r="J94" s="168"/>
      <c r="K94" s="168"/>
      <c r="L94" s="168"/>
      <c r="M94" s="168"/>
      <c r="N94" s="168"/>
      <c r="O94" s="238"/>
      <c r="P94" s="305"/>
      <c r="Q94" s="305"/>
      <c r="R94" s="305"/>
      <c r="S94" s="305"/>
      <c r="T94" s="305"/>
      <c r="U94" s="305"/>
      <c r="V94" s="305"/>
      <c r="W94" s="305"/>
      <c r="X94" s="822"/>
      <c r="Y94" s="750" t="s">
        <v>13</v>
      </c>
      <c r="Z94" s="751"/>
      <c r="AA94" s="752"/>
      <c r="AB94" s="476" t="s">
        <v>14</v>
      </c>
      <c r="AC94" s="476"/>
      <c r="AD94" s="476"/>
      <c r="AE94" s="365"/>
      <c r="AF94" s="366"/>
      <c r="AG94" s="366"/>
      <c r="AH94" s="366"/>
      <c r="AI94" s="365"/>
      <c r="AJ94" s="366"/>
      <c r="AK94" s="366"/>
      <c r="AL94" s="366"/>
      <c r="AM94" s="365"/>
      <c r="AN94" s="366"/>
      <c r="AO94" s="366"/>
      <c r="AP94" s="366"/>
      <c r="AQ94" s="119"/>
      <c r="AR94" s="120"/>
      <c r="AS94" s="120"/>
      <c r="AT94" s="121"/>
      <c r="AU94" s="366"/>
      <c r="AV94" s="366"/>
      <c r="AW94" s="366"/>
      <c r="AX94" s="368"/>
      <c r="AY94" s="10"/>
      <c r="AZ94" s="10"/>
      <c r="BA94" s="10"/>
      <c r="BB94" s="10"/>
      <c r="BC94" s="10"/>
    </row>
    <row r="95" spans="1:60" ht="18.75" hidden="1" customHeight="1" x14ac:dyDescent="0.15">
      <c r="A95" s="535"/>
      <c r="B95" s="567" t="s">
        <v>145</v>
      </c>
      <c r="C95" s="567"/>
      <c r="D95" s="567"/>
      <c r="E95" s="567"/>
      <c r="F95" s="568"/>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69" t="s">
        <v>11</v>
      </c>
      <c r="AC95" s="370"/>
      <c r="AD95" s="371"/>
      <c r="AE95" s="369" t="s">
        <v>390</v>
      </c>
      <c r="AF95" s="370"/>
      <c r="AG95" s="370"/>
      <c r="AH95" s="371"/>
      <c r="AI95" s="369" t="s">
        <v>388</v>
      </c>
      <c r="AJ95" s="370"/>
      <c r="AK95" s="370"/>
      <c r="AL95" s="371"/>
      <c r="AM95" s="376" t="s">
        <v>417</v>
      </c>
      <c r="AN95" s="376"/>
      <c r="AO95" s="376"/>
      <c r="AP95" s="376"/>
      <c r="AQ95" s="180" t="s">
        <v>234</v>
      </c>
      <c r="AR95" s="173"/>
      <c r="AS95" s="173"/>
      <c r="AT95" s="174"/>
      <c r="AU95" s="374" t="s">
        <v>134</v>
      </c>
      <c r="AV95" s="374"/>
      <c r="AW95" s="374"/>
      <c r="AX95" s="375"/>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0"/>
      <c r="I96" s="380"/>
      <c r="J96" s="380"/>
      <c r="K96" s="380"/>
      <c r="L96" s="380"/>
      <c r="M96" s="380"/>
      <c r="N96" s="380"/>
      <c r="O96" s="583"/>
      <c r="P96" s="595"/>
      <c r="Q96" s="380"/>
      <c r="R96" s="380"/>
      <c r="S96" s="380"/>
      <c r="T96" s="380"/>
      <c r="U96" s="380"/>
      <c r="V96" s="380"/>
      <c r="W96" s="380"/>
      <c r="X96" s="583"/>
      <c r="Y96" s="177"/>
      <c r="Z96" s="178"/>
      <c r="AA96" s="179"/>
      <c r="AB96" s="333"/>
      <c r="AC96" s="334"/>
      <c r="AD96" s="335"/>
      <c r="AE96" s="333"/>
      <c r="AF96" s="334"/>
      <c r="AG96" s="334"/>
      <c r="AH96" s="335"/>
      <c r="AI96" s="333"/>
      <c r="AJ96" s="334"/>
      <c r="AK96" s="334"/>
      <c r="AL96" s="335"/>
      <c r="AM96" s="377"/>
      <c r="AN96" s="377"/>
      <c r="AO96" s="377"/>
      <c r="AP96" s="377"/>
      <c r="AQ96" s="271"/>
      <c r="AR96" s="272"/>
      <c r="AS96" s="141" t="s">
        <v>235</v>
      </c>
      <c r="AT96" s="176"/>
      <c r="AU96" s="272"/>
      <c r="AV96" s="272"/>
      <c r="AW96" s="380" t="s">
        <v>181</v>
      </c>
      <c r="AX96" s="381"/>
    </row>
    <row r="97" spans="1:60" ht="23.25" hidden="1" customHeight="1" x14ac:dyDescent="0.15">
      <c r="A97" s="535"/>
      <c r="B97" s="567"/>
      <c r="C97" s="567"/>
      <c r="D97" s="567"/>
      <c r="E97" s="567"/>
      <c r="F97" s="568"/>
      <c r="G97" s="232"/>
      <c r="H97" s="165"/>
      <c r="I97" s="165"/>
      <c r="J97" s="165"/>
      <c r="K97" s="165"/>
      <c r="L97" s="165"/>
      <c r="M97" s="165"/>
      <c r="N97" s="165"/>
      <c r="O97" s="233"/>
      <c r="P97" s="165"/>
      <c r="Q97" s="818"/>
      <c r="R97" s="818"/>
      <c r="S97" s="818"/>
      <c r="T97" s="818"/>
      <c r="U97" s="818"/>
      <c r="V97" s="818"/>
      <c r="W97" s="818"/>
      <c r="X97" s="819"/>
      <c r="Y97" s="776" t="s">
        <v>62</v>
      </c>
      <c r="Z97" s="777"/>
      <c r="AA97" s="778"/>
      <c r="AB97" s="407"/>
      <c r="AC97" s="408"/>
      <c r="AD97" s="409"/>
      <c r="AE97" s="365"/>
      <c r="AF97" s="366"/>
      <c r="AG97" s="366"/>
      <c r="AH97" s="367"/>
      <c r="AI97" s="365"/>
      <c r="AJ97" s="366"/>
      <c r="AK97" s="366"/>
      <c r="AL97" s="367"/>
      <c r="AM97" s="365"/>
      <c r="AN97" s="366"/>
      <c r="AO97" s="366"/>
      <c r="AP97" s="366"/>
      <c r="AQ97" s="119"/>
      <c r="AR97" s="120"/>
      <c r="AS97" s="120"/>
      <c r="AT97" s="121"/>
      <c r="AU97" s="366"/>
      <c r="AV97" s="366"/>
      <c r="AW97" s="366"/>
      <c r="AX97" s="368"/>
      <c r="AY97" s="10"/>
      <c r="AZ97" s="10"/>
      <c r="BA97" s="10"/>
      <c r="BB97" s="10"/>
      <c r="BC97" s="10"/>
    </row>
    <row r="98" spans="1:60" ht="23.25" hidden="1" customHeight="1" x14ac:dyDescent="0.15">
      <c r="A98" s="535"/>
      <c r="B98" s="567"/>
      <c r="C98" s="567"/>
      <c r="D98" s="567"/>
      <c r="E98" s="567"/>
      <c r="F98" s="568"/>
      <c r="G98" s="234"/>
      <c r="H98" s="235"/>
      <c r="I98" s="235"/>
      <c r="J98" s="235"/>
      <c r="K98" s="235"/>
      <c r="L98" s="235"/>
      <c r="M98" s="235"/>
      <c r="N98" s="235"/>
      <c r="O98" s="236"/>
      <c r="P98" s="820"/>
      <c r="Q98" s="820"/>
      <c r="R98" s="820"/>
      <c r="S98" s="820"/>
      <c r="T98" s="820"/>
      <c r="U98" s="820"/>
      <c r="V98" s="820"/>
      <c r="W98" s="820"/>
      <c r="X98" s="821"/>
      <c r="Y98" s="750" t="s">
        <v>54</v>
      </c>
      <c r="Z98" s="751"/>
      <c r="AA98" s="752"/>
      <c r="AB98" s="301"/>
      <c r="AC98" s="302"/>
      <c r="AD98" s="303"/>
      <c r="AE98" s="365"/>
      <c r="AF98" s="366"/>
      <c r="AG98" s="366"/>
      <c r="AH98" s="367"/>
      <c r="AI98" s="365"/>
      <c r="AJ98" s="366"/>
      <c r="AK98" s="366"/>
      <c r="AL98" s="367"/>
      <c r="AM98" s="365"/>
      <c r="AN98" s="366"/>
      <c r="AO98" s="366"/>
      <c r="AP98" s="366"/>
      <c r="AQ98" s="119"/>
      <c r="AR98" s="120"/>
      <c r="AS98" s="120"/>
      <c r="AT98" s="121"/>
      <c r="AU98" s="366"/>
      <c r="AV98" s="366"/>
      <c r="AW98" s="366"/>
      <c r="AX98" s="368"/>
      <c r="AY98" s="10"/>
      <c r="AZ98" s="10"/>
      <c r="BA98" s="10"/>
      <c r="BB98" s="10"/>
      <c r="BC98" s="10"/>
      <c r="BD98" s="10"/>
      <c r="BE98" s="10"/>
      <c r="BF98" s="10"/>
      <c r="BG98" s="10"/>
      <c r="BH98" s="10"/>
    </row>
    <row r="99" spans="1:60" ht="23.25" hidden="1" customHeight="1" thickBot="1" x14ac:dyDescent="0.2">
      <c r="A99" s="536"/>
      <c r="B99" s="899"/>
      <c r="C99" s="899"/>
      <c r="D99" s="899"/>
      <c r="E99" s="899"/>
      <c r="F99" s="900"/>
      <c r="G99" s="823"/>
      <c r="H99" s="248"/>
      <c r="I99" s="248"/>
      <c r="J99" s="248"/>
      <c r="K99" s="248"/>
      <c r="L99" s="248"/>
      <c r="M99" s="248"/>
      <c r="N99" s="248"/>
      <c r="O99" s="824"/>
      <c r="P99" s="862"/>
      <c r="Q99" s="862"/>
      <c r="R99" s="862"/>
      <c r="S99" s="862"/>
      <c r="T99" s="862"/>
      <c r="U99" s="862"/>
      <c r="V99" s="862"/>
      <c r="W99" s="862"/>
      <c r="X99" s="863"/>
      <c r="Y99" s="495" t="s">
        <v>13</v>
      </c>
      <c r="Z99" s="496"/>
      <c r="AA99" s="497"/>
      <c r="AB99" s="477" t="s">
        <v>14</v>
      </c>
      <c r="AC99" s="478"/>
      <c r="AD99" s="47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0"/>
      <c r="Z100" s="481"/>
      <c r="AA100" s="482"/>
      <c r="AB100" s="876" t="s">
        <v>11</v>
      </c>
      <c r="AC100" s="876"/>
      <c r="AD100" s="876"/>
      <c r="AE100" s="842" t="s">
        <v>390</v>
      </c>
      <c r="AF100" s="843"/>
      <c r="AG100" s="843"/>
      <c r="AH100" s="844"/>
      <c r="AI100" s="842" t="s">
        <v>410</v>
      </c>
      <c r="AJ100" s="843"/>
      <c r="AK100" s="843"/>
      <c r="AL100" s="844"/>
      <c r="AM100" s="842" t="s">
        <v>417</v>
      </c>
      <c r="AN100" s="843"/>
      <c r="AO100" s="843"/>
      <c r="AP100" s="844"/>
      <c r="AQ100" s="955" t="s">
        <v>430</v>
      </c>
      <c r="AR100" s="956"/>
      <c r="AS100" s="956"/>
      <c r="AT100" s="957"/>
      <c r="AU100" s="955" t="s">
        <v>431</v>
      </c>
      <c r="AV100" s="956"/>
      <c r="AW100" s="956"/>
      <c r="AX100" s="958"/>
    </row>
    <row r="101" spans="1:60" ht="23.25" customHeight="1" x14ac:dyDescent="0.15">
      <c r="A101" s="506"/>
      <c r="B101" s="507"/>
      <c r="C101" s="507"/>
      <c r="D101" s="507"/>
      <c r="E101" s="507"/>
      <c r="F101" s="508"/>
      <c r="G101" s="165" t="s">
        <v>572</v>
      </c>
      <c r="H101" s="165"/>
      <c r="I101" s="165"/>
      <c r="J101" s="165"/>
      <c r="K101" s="165"/>
      <c r="L101" s="165"/>
      <c r="M101" s="165"/>
      <c r="N101" s="165"/>
      <c r="O101" s="165"/>
      <c r="P101" s="165"/>
      <c r="Q101" s="165"/>
      <c r="R101" s="165"/>
      <c r="S101" s="165"/>
      <c r="T101" s="165"/>
      <c r="U101" s="165"/>
      <c r="V101" s="165"/>
      <c r="W101" s="165"/>
      <c r="X101" s="233"/>
      <c r="Y101" s="832" t="s">
        <v>55</v>
      </c>
      <c r="Z101" s="736"/>
      <c r="AA101" s="737"/>
      <c r="AB101" s="566" t="s">
        <v>573</v>
      </c>
      <c r="AC101" s="566"/>
      <c r="AD101" s="566"/>
      <c r="AE101" s="365">
        <v>268</v>
      </c>
      <c r="AF101" s="366"/>
      <c r="AG101" s="366"/>
      <c r="AH101" s="367"/>
      <c r="AI101" s="365">
        <v>289</v>
      </c>
      <c r="AJ101" s="366"/>
      <c r="AK101" s="366"/>
      <c r="AL101" s="367"/>
      <c r="AM101" s="365">
        <v>270</v>
      </c>
      <c r="AN101" s="366"/>
      <c r="AO101" s="366"/>
      <c r="AP101" s="367"/>
      <c r="AQ101" s="365" t="s">
        <v>665</v>
      </c>
      <c r="AR101" s="366"/>
      <c r="AS101" s="366"/>
      <c r="AT101" s="367"/>
      <c r="AU101" s="365" t="s">
        <v>665</v>
      </c>
      <c r="AV101" s="366"/>
      <c r="AW101" s="366"/>
      <c r="AX101" s="367"/>
    </row>
    <row r="102" spans="1:60" ht="23.25" customHeight="1" x14ac:dyDescent="0.15">
      <c r="A102" s="509"/>
      <c r="B102" s="510"/>
      <c r="C102" s="510"/>
      <c r="D102" s="510"/>
      <c r="E102" s="510"/>
      <c r="F102" s="511"/>
      <c r="G102" s="168"/>
      <c r="H102" s="168"/>
      <c r="I102" s="168"/>
      <c r="J102" s="168"/>
      <c r="K102" s="168"/>
      <c r="L102" s="168"/>
      <c r="M102" s="168"/>
      <c r="N102" s="168"/>
      <c r="O102" s="168"/>
      <c r="P102" s="168"/>
      <c r="Q102" s="168"/>
      <c r="R102" s="168"/>
      <c r="S102" s="168"/>
      <c r="T102" s="168"/>
      <c r="U102" s="168"/>
      <c r="V102" s="168"/>
      <c r="W102" s="168"/>
      <c r="X102" s="238"/>
      <c r="Y102" s="489" t="s">
        <v>56</v>
      </c>
      <c r="Z102" s="340"/>
      <c r="AA102" s="341"/>
      <c r="AB102" s="566" t="s">
        <v>573</v>
      </c>
      <c r="AC102" s="566"/>
      <c r="AD102" s="566"/>
      <c r="AE102" s="359">
        <v>200</v>
      </c>
      <c r="AF102" s="359"/>
      <c r="AG102" s="359"/>
      <c r="AH102" s="359"/>
      <c r="AI102" s="359">
        <v>200</v>
      </c>
      <c r="AJ102" s="359"/>
      <c r="AK102" s="359"/>
      <c r="AL102" s="359"/>
      <c r="AM102" s="359">
        <v>200</v>
      </c>
      <c r="AN102" s="359"/>
      <c r="AO102" s="359"/>
      <c r="AP102" s="359"/>
      <c r="AQ102" s="833">
        <v>250</v>
      </c>
      <c r="AR102" s="834"/>
      <c r="AS102" s="834"/>
      <c r="AT102" s="835"/>
      <c r="AU102" s="833" t="s">
        <v>665</v>
      </c>
      <c r="AV102" s="834"/>
      <c r="AW102" s="834"/>
      <c r="AX102" s="835"/>
    </row>
    <row r="103" spans="1:60" ht="31.5" hidden="1" customHeight="1" x14ac:dyDescent="0.15">
      <c r="A103" s="503" t="s">
        <v>349</v>
      </c>
      <c r="B103" s="504"/>
      <c r="C103" s="504"/>
      <c r="D103" s="504"/>
      <c r="E103" s="504"/>
      <c r="F103" s="505"/>
      <c r="G103" s="751" t="s">
        <v>60</v>
      </c>
      <c r="H103" s="751"/>
      <c r="I103" s="751"/>
      <c r="J103" s="751"/>
      <c r="K103" s="751"/>
      <c r="L103" s="751"/>
      <c r="M103" s="751"/>
      <c r="N103" s="751"/>
      <c r="O103" s="751"/>
      <c r="P103" s="751"/>
      <c r="Q103" s="751"/>
      <c r="R103" s="751"/>
      <c r="S103" s="751"/>
      <c r="T103" s="751"/>
      <c r="U103" s="751"/>
      <c r="V103" s="751"/>
      <c r="W103" s="751"/>
      <c r="X103" s="752"/>
      <c r="Y103" s="483"/>
      <c r="Z103" s="484"/>
      <c r="AA103" s="485"/>
      <c r="AB103" s="304" t="s">
        <v>11</v>
      </c>
      <c r="AC103" s="299"/>
      <c r="AD103" s="300"/>
      <c r="AE103" s="304" t="s">
        <v>390</v>
      </c>
      <c r="AF103" s="299"/>
      <c r="AG103" s="299"/>
      <c r="AH103" s="300"/>
      <c r="AI103" s="304" t="s">
        <v>388</v>
      </c>
      <c r="AJ103" s="299"/>
      <c r="AK103" s="299"/>
      <c r="AL103" s="300"/>
      <c r="AM103" s="304" t="s">
        <v>417</v>
      </c>
      <c r="AN103" s="299"/>
      <c r="AO103" s="299"/>
      <c r="AP103" s="300"/>
      <c r="AQ103" s="361" t="s">
        <v>430</v>
      </c>
      <c r="AR103" s="362"/>
      <c r="AS103" s="362"/>
      <c r="AT103" s="363"/>
      <c r="AU103" s="361" t="s">
        <v>431</v>
      </c>
      <c r="AV103" s="362"/>
      <c r="AW103" s="362"/>
      <c r="AX103" s="364"/>
    </row>
    <row r="104" spans="1:60" ht="23.25" hidden="1" customHeight="1" x14ac:dyDescent="0.15">
      <c r="A104" s="506"/>
      <c r="B104" s="507"/>
      <c r="C104" s="507"/>
      <c r="D104" s="507"/>
      <c r="E104" s="507"/>
      <c r="F104" s="508"/>
      <c r="G104" s="165"/>
      <c r="H104" s="165"/>
      <c r="I104" s="165"/>
      <c r="J104" s="165"/>
      <c r="K104" s="165"/>
      <c r="L104" s="165"/>
      <c r="M104" s="165"/>
      <c r="N104" s="165"/>
      <c r="O104" s="165"/>
      <c r="P104" s="165"/>
      <c r="Q104" s="165"/>
      <c r="R104" s="165"/>
      <c r="S104" s="165"/>
      <c r="T104" s="165"/>
      <c r="U104" s="165"/>
      <c r="V104" s="165"/>
      <c r="W104" s="165"/>
      <c r="X104" s="233"/>
      <c r="Y104" s="492" t="s">
        <v>55</v>
      </c>
      <c r="Z104" s="493"/>
      <c r="AA104" s="494"/>
      <c r="AB104" s="486"/>
      <c r="AC104" s="487"/>
      <c r="AD104" s="48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9"/>
      <c r="B105" s="510"/>
      <c r="C105" s="510"/>
      <c r="D105" s="510"/>
      <c r="E105" s="510"/>
      <c r="F105" s="511"/>
      <c r="G105" s="168"/>
      <c r="H105" s="168"/>
      <c r="I105" s="168"/>
      <c r="J105" s="168"/>
      <c r="K105" s="168"/>
      <c r="L105" s="168"/>
      <c r="M105" s="168"/>
      <c r="N105" s="168"/>
      <c r="O105" s="168"/>
      <c r="P105" s="168"/>
      <c r="Q105" s="168"/>
      <c r="R105" s="168"/>
      <c r="S105" s="168"/>
      <c r="T105" s="168"/>
      <c r="U105" s="168"/>
      <c r="V105" s="168"/>
      <c r="W105" s="168"/>
      <c r="X105" s="238"/>
      <c r="Y105" s="489" t="s">
        <v>56</v>
      </c>
      <c r="Z105" s="490"/>
      <c r="AA105" s="491"/>
      <c r="AB105" s="407"/>
      <c r="AC105" s="408"/>
      <c r="AD105" s="409"/>
      <c r="AE105" s="359"/>
      <c r="AF105" s="359"/>
      <c r="AG105" s="359"/>
      <c r="AH105" s="359"/>
      <c r="AI105" s="359"/>
      <c r="AJ105" s="359"/>
      <c r="AK105" s="359"/>
      <c r="AL105" s="359"/>
      <c r="AM105" s="359"/>
      <c r="AN105" s="359"/>
      <c r="AO105" s="359"/>
      <c r="AP105" s="359"/>
      <c r="AQ105" s="365"/>
      <c r="AR105" s="366"/>
      <c r="AS105" s="366"/>
      <c r="AT105" s="367"/>
      <c r="AU105" s="833"/>
      <c r="AV105" s="834"/>
      <c r="AW105" s="834"/>
      <c r="AX105" s="835"/>
    </row>
    <row r="106" spans="1:60" ht="31.5" hidden="1" customHeight="1" x14ac:dyDescent="0.15">
      <c r="A106" s="503" t="s">
        <v>349</v>
      </c>
      <c r="B106" s="504"/>
      <c r="C106" s="504"/>
      <c r="D106" s="504"/>
      <c r="E106" s="504"/>
      <c r="F106" s="505"/>
      <c r="G106" s="751" t="s">
        <v>60</v>
      </c>
      <c r="H106" s="751"/>
      <c r="I106" s="751"/>
      <c r="J106" s="751"/>
      <c r="K106" s="751"/>
      <c r="L106" s="751"/>
      <c r="M106" s="751"/>
      <c r="N106" s="751"/>
      <c r="O106" s="751"/>
      <c r="P106" s="751"/>
      <c r="Q106" s="751"/>
      <c r="R106" s="751"/>
      <c r="S106" s="751"/>
      <c r="T106" s="751"/>
      <c r="U106" s="751"/>
      <c r="V106" s="751"/>
      <c r="W106" s="751"/>
      <c r="X106" s="752"/>
      <c r="Y106" s="483"/>
      <c r="Z106" s="484"/>
      <c r="AA106" s="485"/>
      <c r="AB106" s="304" t="s">
        <v>11</v>
      </c>
      <c r="AC106" s="299"/>
      <c r="AD106" s="300"/>
      <c r="AE106" s="304" t="s">
        <v>390</v>
      </c>
      <c r="AF106" s="299"/>
      <c r="AG106" s="299"/>
      <c r="AH106" s="300"/>
      <c r="AI106" s="304" t="s">
        <v>388</v>
      </c>
      <c r="AJ106" s="299"/>
      <c r="AK106" s="299"/>
      <c r="AL106" s="300"/>
      <c r="AM106" s="304" t="s">
        <v>417</v>
      </c>
      <c r="AN106" s="299"/>
      <c r="AO106" s="299"/>
      <c r="AP106" s="300"/>
      <c r="AQ106" s="361" t="s">
        <v>430</v>
      </c>
      <c r="AR106" s="362"/>
      <c r="AS106" s="362"/>
      <c r="AT106" s="363"/>
      <c r="AU106" s="361" t="s">
        <v>431</v>
      </c>
      <c r="AV106" s="362"/>
      <c r="AW106" s="362"/>
      <c r="AX106" s="364"/>
    </row>
    <row r="107" spans="1:60" ht="23.25" hidden="1" customHeight="1" x14ac:dyDescent="0.15">
      <c r="A107" s="506"/>
      <c r="B107" s="507"/>
      <c r="C107" s="507"/>
      <c r="D107" s="507"/>
      <c r="E107" s="507"/>
      <c r="F107" s="508"/>
      <c r="G107" s="165"/>
      <c r="H107" s="165"/>
      <c r="I107" s="165"/>
      <c r="J107" s="165"/>
      <c r="K107" s="165"/>
      <c r="L107" s="165"/>
      <c r="M107" s="165"/>
      <c r="N107" s="165"/>
      <c r="O107" s="165"/>
      <c r="P107" s="165"/>
      <c r="Q107" s="165"/>
      <c r="R107" s="165"/>
      <c r="S107" s="165"/>
      <c r="T107" s="165"/>
      <c r="U107" s="165"/>
      <c r="V107" s="165"/>
      <c r="W107" s="165"/>
      <c r="X107" s="233"/>
      <c r="Y107" s="492" t="s">
        <v>55</v>
      </c>
      <c r="Z107" s="493"/>
      <c r="AA107" s="494"/>
      <c r="AB107" s="486"/>
      <c r="AC107" s="487"/>
      <c r="AD107" s="48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9"/>
      <c r="B108" s="510"/>
      <c r="C108" s="510"/>
      <c r="D108" s="510"/>
      <c r="E108" s="510"/>
      <c r="F108" s="511"/>
      <c r="G108" s="168"/>
      <c r="H108" s="168"/>
      <c r="I108" s="168"/>
      <c r="J108" s="168"/>
      <c r="K108" s="168"/>
      <c r="L108" s="168"/>
      <c r="M108" s="168"/>
      <c r="N108" s="168"/>
      <c r="O108" s="168"/>
      <c r="P108" s="168"/>
      <c r="Q108" s="168"/>
      <c r="R108" s="168"/>
      <c r="S108" s="168"/>
      <c r="T108" s="168"/>
      <c r="U108" s="168"/>
      <c r="V108" s="168"/>
      <c r="W108" s="168"/>
      <c r="X108" s="238"/>
      <c r="Y108" s="489" t="s">
        <v>56</v>
      </c>
      <c r="Z108" s="490"/>
      <c r="AA108" s="491"/>
      <c r="AB108" s="407"/>
      <c r="AC108" s="408"/>
      <c r="AD108" s="409"/>
      <c r="AE108" s="359"/>
      <c r="AF108" s="359"/>
      <c r="AG108" s="359"/>
      <c r="AH108" s="359"/>
      <c r="AI108" s="359"/>
      <c r="AJ108" s="359"/>
      <c r="AK108" s="359"/>
      <c r="AL108" s="359"/>
      <c r="AM108" s="359"/>
      <c r="AN108" s="359"/>
      <c r="AO108" s="359"/>
      <c r="AP108" s="359"/>
      <c r="AQ108" s="365"/>
      <c r="AR108" s="366"/>
      <c r="AS108" s="366"/>
      <c r="AT108" s="367"/>
      <c r="AU108" s="833"/>
      <c r="AV108" s="834"/>
      <c r="AW108" s="834"/>
      <c r="AX108" s="835"/>
    </row>
    <row r="109" spans="1:60" ht="31.5" hidden="1" customHeight="1" x14ac:dyDescent="0.15">
      <c r="A109" s="503" t="s">
        <v>349</v>
      </c>
      <c r="B109" s="504"/>
      <c r="C109" s="504"/>
      <c r="D109" s="504"/>
      <c r="E109" s="504"/>
      <c r="F109" s="505"/>
      <c r="G109" s="751" t="s">
        <v>60</v>
      </c>
      <c r="H109" s="751"/>
      <c r="I109" s="751"/>
      <c r="J109" s="751"/>
      <c r="K109" s="751"/>
      <c r="L109" s="751"/>
      <c r="M109" s="751"/>
      <c r="N109" s="751"/>
      <c r="O109" s="751"/>
      <c r="P109" s="751"/>
      <c r="Q109" s="751"/>
      <c r="R109" s="751"/>
      <c r="S109" s="751"/>
      <c r="T109" s="751"/>
      <c r="U109" s="751"/>
      <c r="V109" s="751"/>
      <c r="W109" s="751"/>
      <c r="X109" s="752"/>
      <c r="Y109" s="483"/>
      <c r="Z109" s="484"/>
      <c r="AA109" s="485"/>
      <c r="AB109" s="304" t="s">
        <v>11</v>
      </c>
      <c r="AC109" s="299"/>
      <c r="AD109" s="300"/>
      <c r="AE109" s="304" t="s">
        <v>390</v>
      </c>
      <c r="AF109" s="299"/>
      <c r="AG109" s="299"/>
      <c r="AH109" s="300"/>
      <c r="AI109" s="304" t="s">
        <v>388</v>
      </c>
      <c r="AJ109" s="299"/>
      <c r="AK109" s="299"/>
      <c r="AL109" s="300"/>
      <c r="AM109" s="304" t="s">
        <v>417</v>
      </c>
      <c r="AN109" s="299"/>
      <c r="AO109" s="299"/>
      <c r="AP109" s="300"/>
      <c r="AQ109" s="361" t="s">
        <v>430</v>
      </c>
      <c r="AR109" s="362"/>
      <c r="AS109" s="362"/>
      <c r="AT109" s="363"/>
      <c r="AU109" s="361" t="s">
        <v>431</v>
      </c>
      <c r="AV109" s="362"/>
      <c r="AW109" s="362"/>
      <c r="AX109" s="364"/>
    </row>
    <row r="110" spans="1:60" ht="23.25" hidden="1" customHeight="1" x14ac:dyDescent="0.15">
      <c r="A110" s="506"/>
      <c r="B110" s="507"/>
      <c r="C110" s="507"/>
      <c r="D110" s="507"/>
      <c r="E110" s="507"/>
      <c r="F110" s="508"/>
      <c r="G110" s="165"/>
      <c r="H110" s="165"/>
      <c r="I110" s="165"/>
      <c r="J110" s="165"/>
      <c r="K110" s="165"/>
      <c r="L110" s="165"/>
      <c r="M110" s="165"/>
      <c r="N110" s="165"/>
      <c r="O110" s="165"/>
      <c r="P110" s="165"/>
      <c r="Q110" s="165"/>
      <c r="R110" s="165"/>
      <c r="S110" s="165"/>
      <c r="T110" s="165"/>
      <c r="U110" s="165"/>
      <c r="V110" s="165"/>
      <c r="W110" s="165"/>
      <c r="X110" s="233"/>
      <c r="Y110" s="492" t="s">
        <v>55</v>
      </c>
      <c r="Z110" s="493"/>
      <c r="AA110" s="494"/>
      <c r="AB110" s="486"/>
      <c r="AC110" s="487"/>
      <c r="AD110" s="48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9"/>
      <c r="B111" s="510"/>
      <c r="C111" s="510"/>
      <c r="D111" s="510"/>
      <c r="E111" s="510"/>
      <c r="F111" s="511"/>
      <c r="G111" s="168"/>
      <c r="H111" s="168"/>
      <c r="I111" s="168"/>
      <c r="J111" s="168"/>
      <c r="K111" s="168"/>
      <c r="L111" s="168"/>
      <c r="M111" s="168"/>
      <c r="N111" s="168"/>
      <c r="O111" s="168"/>
      <c r="P111" s="168"/>
      <c r="Q111" s="168"/>
      <c r="R111" s="168"/>
      <c r="S111" s="168"/>
      <c r="T111" s="168"/>
      <c r="U111" s="168"/>
      <c r="V111" s="168"/>
      <c r="W111" s="168"/>
      <c r="X111" s="238"/>
      <c r="Y111" s="489" t="s">
        <v>56</v>
      </c>
      <c r="Z111" s="490"/>
      <c r="AA111" s="491"/>
      <c r="AB111" s="407"/>
      <c r="AC111" s="408"/>
      <c r="AD111" s="409"/>
      <c r="AE111" s="359"/>
      <c r="AF111" s="359"/>
      <c r="AG111" s="359"/>
      <c r="AH111" s="359"/>
      <c r="AI111" s="359"/>
      <c r="AJ111" s="359"/>
      <c r="AK111" s="359"/>
      <c r="AL111" s="359"/>
      <c r="AM111" s="359"/>
      <c r="AN111" s="359"/>
      <c r="AO111" s="359"/>
      <c r="AP111" s="359"/>
      <c r="AQ111" s="365"/>
      <c r="AR111" s="366"/>
      <c r="AS111" s="366"/>
      <c r="AT111" s="367"/>
      <c r="AU111" s="833"/>
      <c r="AV111" s="834"/>
      <c r="AW111" s="834"/>
      <c r="AX111" s="835"/>
    </row>
    <row r="112" spans="1:60" ht="31.5" hidden="1" customHeight="1" x14ac:dyDescent="0.15">
      <c r="A112" s="503" t="s">
        <v>349</v>
      </c>
      <c r="B112" s="504"/>
      <c r="C112" s="504"/>
      <c r="D112" s="504"/>
      <c r="E112" s="504"/>
      <c r="F112" s="505"/>
      <c r="G112" s="751" t="s">
        <v>60</v>
      </c>
      <c r="H112" s="751"/>
      <c r="I112" s="751"/>
      <c r="J112" s="751"/>
      <c r="K112" s="751"/>
      <c r="L112" s="751"/>
      <c r="M112" s="751"/>
      <c r="N112" s="751"/>
      <c r="O112" s="751"/>
      <c r="P112" s="751"/>
      <c r="Q112" s="751"/>
      <c r="R112" s="751"/>
      <c r="S112" s="751"/>
      <c r="T112" s="751"/>
      <c r="U112" s="751"/>
      <c r="V112" s="751"/>
      <c r="W112" s="751"/>
      <c r="X112" s="752"/>
      <c r="Y112" s="483"/>
      <c r="Z112" s="484"/>
      <c r="AA112" s="485"/>
      <c r="AB112" s="304" t="s">
        <v>11</v>
      </c>
      <c r="AC112" s="299"/>
      <c r="AD112" s="300"/>
      <c r="AE112" s="304" t="s">
        <v>390</v>
      </c>
      <c r="AF112" s="299"/>
      <c r="AG112" s="299"/>
      <c r="AH112" s="300"/>
      <c r="AI112" s="304" t="s">
        <v>388</v>
      </c>
      <c r="AJ112" s="299"/>
      <c r="AK112" s="299"/>
      <c r="AL112" s="300"/>
      <c r="AM112" s="304" t="s">
        <v>417</v>
      </c>
      <c r="AN112" s="299"/>
      <c r="AO112" s="299"/>
      <c r="AP112" s="300"/>
      <c r="AQ112" s="361" t="s">
        <v>430</v>
      </c>
      <c r="AR112" s="362"/>
      <c r="AS112" s="362"/>
      <c r="AT112" s="363"/>
      <c r="AU112" s="361" t="s">
        <v>431</v>
      </c>
      <c r="AV112" s="362"/>
      <c r="AW112" s="362"/>
      <c r="AX112" s="364"/>
    </row>
    <row r="113" spans="1:50" ht="23.25" hidden="1" customHeight="1" x14ac:dyDescent="0.15">
      <c r="A113" s="506"/>
      <c r="B113" s="507"/>
      <c r="C113" s="507"/>
      <c r="D113" s="507"/>
      <c r="E113" s="507"/>
      <c r="F113" s="508"/>
      <c r="G113" s="165"/>
      <c r="H113" s="165"/>
      <c r="I113" s="165"/>
      <c r="J113" s="165"/>
      <c r="K113" s="165"/>
      <c r="L113" s="165"/>
      <c r="M113" s="165"/>
      <c r="N113" s="165"/>
      <c r="O113" s="165"/>
      <c r="P113" s="165"/>
      <c r="Q113" s="165"/>
      <c r="R113" s="165"/>
      <c r="S113" s="165"/>
      <c r="T113" s="165"/>
      <c r="U113" s="165"/>
      <c r="V113" s="165"/>
      <c r="W113" s="165"/>
      <c r="X113" s="233"/>
      <c r="Y113" s="492" t="s">
        <v>55</v>
      </c>
      <c r="Z113" s="493"/>
      <c r="AA113" s="494"/>
      <c r="AB113" s="486"/>
      <c r="AC113" s="487"/>
      <c r="AD113" s="48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9"/>
      <c r="B114" s="510"/>
      <c r="C114" s="510"/>
      <c r="D114" s="510"/>
      <c r="E114" s="510"/>
      <c r="F114" s="511"/>
      <c r="G114" s="168"/>
      <c r="H114" s="168"/>
      <c r="I114" s="168"/>
      <c r="J114" s="168"/>
      <c r="K114" s="168"/>
      <c r="L114" s="168"/>
      <c r="M114" s="168"/>
      <c r="N114" s="168"/>
      <c r="O114" s="168"/>
      <c r="P114" s="168"/>
      <c r="Q114" s="168"/>
      <c r="R114" s="168"/>
      <c r="S114" s="168"/>
      <c r="T114" s="168"/>
      <c r="U114" s="168"/>
      <c r="V114" s="168"/>
      <c r="W114" s="168"/>
      <c r="X114" s="238"/>
      <c r="Y114" s="489" t="s">
        <v>56</v>
      </c>
      <c r="Z114" s="490"/>
      <c r="AA114" s="49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8"/>
      <c r="Z115" s="499"/>
      <c r="AA115" s="500"/>
      <c r="AB115" s="304" t="s">
        <v>11</v>
      </c>
      <c r="AC115" s="299"/>
      <c r="AD115" s="300"/>
      <c r="AE115" s="304" t="s">
        <v>390</v>
      </c>
      <c r="AF115" s="299"/>
      <c r="AG115" s="299"/>
      <c r="AH115" s="300"/>
      <c r="AI115" s="304" t="s">
        <v>388</v>
      </c>
      <c r="AJ115" s="299"/>
      <c r="AK115" s="299"/>
      <c r="AL115" s="300"/>
      <c r="AM115" s="304" t="s">
        <v>417</v>
      </c>
      <c r="AN115" s="299"/>
      <c r="AO115" s="299"/>
      <c r="AP115" s="300"/>
      <c r="AQ115" s="336" t="s">
        <v>432</v>
      </c>
      <c r="AR115" s="337"/>
      <c r="AS115" s="337"/>
      <c r="AT115" s="337"/>
      <c r="AU115" s="337"/>
      <c r="AV115" s="337"/>
      <c r="AW115" s="337"/>
      <c r="AX115" s="338"/>
    </row>
    <row r="116" spans="1:50" ht="23.25" customHeight="1" x14ac:dyDescent="0.15">
      <c r="A116" s="293"/>
      <c r="B116" s="294"/>
      <c r="C116" s="294"/>
      <c r="D116" s="294"/>
      <c r="E116" s="294"/>
      <c r="F116" s="295"/>
      <c r="G116" s="352" t="s">
        <v>574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575</v>
      </c>
      <c r="AC116" s="302"/>
      <c r="AD116" s="303"/>
      <c r="AE116" s="359">
        <v>0.4</v>
      </c>
      <c r="AF116" s="359"/>
      <c r="AG116" s="359"/>
      <c r="AH116" s="359"/>
      <c r="AI116" s="359">
        <v>0.3</v>
      </c>
      <c r="AJ116" s="359"/>
      <c r="AK116" s="359"/>
      <c r="AL116" s="359"/>
      <c r="AM116" s="359">
        <v>0.8</v>
      </c>
      <c r="AN116" s="359"/>
      <c r="AO116" s="359"/>
      <c r="AP116" s="359"/>
      <c r="AQ116" s="365">
        <v>0.5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576</v>
      </c>
      <c r="AC117" s="343"/>
      <c r="AD117" s="344"/>
      <c r="AE117" s="307" t="s">
        <v>577</v>
      </c>
      <c r="AF117" s="307"/>
      <c r="AG117" s="307"/>
      <c r="AH117" s="307"/>
      <c r="AI117" s="307" t="s">
        <v>578</v>
      </c>
      <c r="AJ117" s="307"/>
      <c r="AK117" s="307"/>
      <c r="AL117" s="307"/>
      <c r="AM117" s="307" t="s">
        <v>641</v>
      </c>
      <c r="AN117" s="307"/>
      <c r="AO117" s="307"/>
      <c r="AP117" s="307"/>
      <c r="AQ117" s="307"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8"/>
      <c r="Z118" s="499"/>
      <c r="AA118" s="500"/>
      <c r="AB118" s="304" t="s">
        <v>11</v>
      </c>
      <c r="AC118" s="299"/>
      <c r="AD118" s="300"/>
      <c r="AE118" s="304" t="s">
        <v>390</v>
      </c>
      <c r="AF118" s="299"/>
      <c r="AG118" s="299"/>
      <c r="AH118" s="300"/>
      <c r="AI118" s="304" t="s">
        <v>388</v>
      </c>
      <c r="AJ118" s="299"/>
      <c r="AK118" s="299"/>
      <c r="AL118" s="300"/>
      <c r="AM118" s="304" t="s">
        <v>417</v>
      </c>
      <c r="AN118" s="299"/>
      <c r="AO118" s="299"/>
      <c r="AP118" s="300"/>
      <c r="AQ118" s="336" t="s">
        <v>432</v>
      </c>
      <c r="AR118" s="337"/>
      <c r="AS118" s="337"/>
      <c r="AT118" s="337"/>
      <c r="AU118" s="337"/>
      <c r="AV118" s="337"/>
      <c r="AW118" s="337"/>
      <c r="AX118" s="338"/>
    </row>
    <row r="119" spans="1:50"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356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8"/>
      <c r="Z121" s="499"/>
      <c r="AA121" s="500"/>
      <c r="AB121" s="304" t="s">
        <v>11</v>
      </c>
      <c r="AC121" s="299"/>
      <c r="AD121" s="300"/>
      <c r="AE121" s="304" t="s">
        <v>390</v>
      </c>
      <c r="AF121" s="299"/>
      <c r="AG121" s="299"/>
      <c r="AH121" s="300"/>
      <c r="AI121" s="304" t="s">
        <v>388</v>
      </c>
      <c r="AJ121" s="299"/>
      <c r="AK121" s="299"/>
      <c r="AL121" s="300"/>
      <c r="AM121" s="304" t="s">
        <v>417</v>
      </c>
      <c r="AN121" s="299"/>
      <c r="AO121" s="299"/>
      <c r="AP121" s="300"/>
      <c r="AQ121" s="336" t="s">
        <v>432</v>
      </c>
      <c r="AR121" s="337"/>
      <c r="AS121" s="337"/>
      <c r="AT121" s="337"/>
      <c r="AU121" s="337"/>
      <c r="AV121" s="337"/>
      <c r="AW121" s="337"/>
      <c r="AX121" s="338"/>
    </row>
    <row r="122" spans="1:50"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359</v>
      </c>
      <c r="AC123" s="343"/>
      <c r="AD123" s="344"/>
      <c r="AE123" s="307"/>
      <c r="AF123" s="307"/>
      <c r="AG123" s="307"/>
      <c r="AH123" s="307"/>
      <c r="AI123" s="307"/>
      <c r="AJ123" s="307"/>
      <c r="AK123" s="307"/>
      <c r="AL123" s="307"/>
      <c r="AM123" s="307" t="s">
        <v>641</v>
      </c>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8"/>
      <c r="Z124" s="499"/>
      <c r="AA124" s="500"/>
      <c r="AB124" s="304" t="s">
        <v>11</v>
      </c>
      <c r="AC124" s="299"/>
      <c r="AD124" s="300"/>
      <c r="AE124" s="304" t="s">
        <v>390</v>
      </c>
      <c r="AF124" s="299"/>
      <c r="AG124" s="299"/>
      <c r="AH124" s="300"/>
      <c r="AI124" s="304" t="s">
        <v>388</v>
      </c>
      <c r="AJ124" s="299"/>
      <c r="AK124" s="299"/>
      <c r="AL124" s="300"/>
      <c r="AM124" s="304" t="s">
        <v>417</v>
      </c>
      <c r="AN124" s="299"/>
      <c r="AO124" s="299"/>
      <c r="AP124" s="300"/>
      <c r="AQ124" s="336" t="s">
        <v>432</v>
      </c>
      <c r="AR124" s="337"/>
      <c r="AS124" s="337"/>
      <c r="AT124" s="337"/>
      <c r="AU124" s="337"/>
      <c r="AV124" s="337"/>
      <c r="AW124" s="337"/>
      <c r="AX124" s="338"/>
    </row>
    <row r="125" spans="1:50"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390</v>
      </c>
      <c r="AF127" s="299"/>
      <c r="AG127" s="299"/>
      <c r="AH127" s="300"/>
      <c r="AI127" s="304" t="s">
        <v>388</v>
      </c>
      <c r="AJ127" s="299"/>
      <c r="AK127" s="299"/>
      <c r="AL127" s="300"/>
      <c r="AM127" s="304" t="s">
        <v>417</v>
      </c>
      <c r="AN127" s="299"/>
      <c r="AO127" s="299"/>
      <c r="AP127" s="300"/>
      <c r="AQ127" s="336" t="s">
        <v>432</v>
      </c>
      <c r="AR127" s="337"/>
      <c r="AS127" s="337"/>
      <c r="AT127" s="337"/>
      <c r="AU127" s="337"/>
      <c r="AV127" s="337"/>
      <c r="AW127" s="337"/>
      <c r="AX127" s="338"/>
    </row>
    <row r="128" spans="1:50"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0" t="s">
        <v>405</v>
      </c>
      <c r="B130" s="1018"/>
      <c r="C130" s="1017" t="s">
        <v>238</v>
      </c>
      <c r="D130" s="1018"/>
      <c r="E130" s="309" t="s">
        <v>267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1"/>
      <c r="B131" s="253"/>
      <c r="C131" s="252"/>
      <c r="D131" s="253"/>
      <c r="E131" s="239" t="s">
        <v>266</v>
      </c>
      <c r="F131" s="240"/>
      <c r="G131" s="237" t="s">
        <v>580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1"/>
      <c r="B132" s="253"/>
      <c r="C132" s="252"/>
      <c r="D132" s="253"/>
      <c r="E132" s="250" t="s">
        <v>239</v>
      </c>
      <c r="F132" s="314"/>
      <c r="G132" s="283" t="s">
        <v>248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390</v>
      </c>
      <c r="AF132" s="266"/>
      <c r="AG132" s="266"/>
      <c r="AH132" s="266"/>
      <c r="AI132" s="266" t="s">
        <v>410</v>
      </c>
      <c r="AJ132" s="266"/>
      <c r="AK132" s="266"/>
      <c r="AL132" s="266"/>
      <c r="AM132" s="266" t="s">
        <v>417</v>
      </c>
      <c r="AN132" s="266"/>
      <c r="AO132" s="266"/>
      <c r="AP132" s="268"/>
      <c r="AQ132" s="268" t="s">
        <v>234</v>
      </c>
      <c r="AR132" s="269"/>
      <c r="AS132" s="269"/>
      <c r="AT132" s="270"/>
      <c r="AU132" s="280" t="s">
        <v>250</v>
      </c>
      <c r="AV132" s="280"/>
      <c r="AW132" s="280"/>
      <c r="AX132" s="281"/>
    </row>
    <row r="133" spans="1:50" ht="18.75" customHeight="1" x14ac:dyDescent="0.15">
      <c r="A133" s="1021"/>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t="s">
        <v>677</v>
      </c>
      <c r="AR133" s="272"/>
      <c r="AS133" s="141" t="s">
        <v>235</v>
      </c>
      <c r="AT133" s="176"/>
      <c r="AU133" s="140" t="s">
        <v>677</v>
      </c>
      <c r="AV133" s="140"/>
      <c r="AW133" s="141" t="s">
        <v>181</v>
      </c>
      <c r="AX133" s="142"/>
    </row>
    <row r="134" spans="1:50" ht="39.75" customHeight="1" x14ac:dyDescent="0.15">
      <c r="A134" s="1021"/>
      <c r="B134" s="253"/>
      <c r="C134" s="252"/>
      <c r="D134" s="253"/>
      <c r="E134" s="252"/>
      <c r="F134" s="315"/>
      <c r="G134" s="232" t="s">
        <v>581</v>
      </c>
      <c r="H134" s="165"/>
      <c r="I134" s="165"/>
      <c r="J134" s="165"/>
      <c r="K134" s="165"/>
      <c r="L134" s="165"/>
      <c r="M134" s="165"/>
      <c r="N134" s="165"/>
      <c r="O134" s="165"/>
      <c r="P134" s="165"/>
      <c r="Q134" s="165"/>
      <c r="R134" s="165"/>
      <c r="S134" s="165"/>
      <c r="T134" s="165"/>
      <c r="U134" s="165"/>
      <c r="V134" s="165"/>
      <c r="W134" s="165"/>
      <c r="X134" s="233"/>
      <c r="Y134" s="134" t="s">
        <v>249</v>
      </c>
      <c r="Z134" s="135"/>
      <c r="AA134" s="136"/>
      <c r="AB134" s="282" t="s">
        <v>573</v>
      </c>
      <c r="AC134" s="225"/>
      <c r="AD134" s="225"/>
      <c r="AE134" s="267">
        <v>268</v>
      </c>
      <c r="AF134" s="120"/>
      <c r="AG134" s="120"/>
      <c r="AH134" s="120"/>
      <c r="AI134" s="267">
        <v>289</v>
      </c>
      <c r="AJ134" s="120"/>
      <c r="AK134" s="120"/>
      <c r="AL134" s="120"/>
      <c r="AM134" s="267">
        <v>270</v>
      </c>
      <c r="AN134" s="120"/>
      <c r="AO134" s="120"/>
      <c r="AP134" s="120"/>
      <c r="AQ134" s="267" t="s">
        <v>665</v>
      </c>
      <c r="AR134" s="120"/>
      <c r="AS134" s="120"/>
      <c r="AT134" s="120"/>
      <c r="AU134" s="267" t="s">
        <v>666</v>
      </c>
      <c r="AV134" s="120"/>
      <c r="AW134" s="120"/>
      <c r="AX134" s="219"/>
    </row>
    <row r="135" spans="1:50" ht="39.75" customHeight="1" x14ac:dyDescent="0.15">
      <c r="A135" s="1021"/>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20" t="s">
        <v>54</v>
      </c>
      <c r="Z135" s="101"/>
      <c r="AA135" s="102"/>
      <c r="AB135" s="287" t="s">
        <v>573</v>
      </c>
      <c r="AC135" s="137"/>
      <c r="AD135" s="137"/>
      <c r="AE135" s="267">
        <v>200</v>
      </c>
      <c r="AF135" s="120"/>
      <c r="AG135" s="120"/>
      <c r="AH135" s="120"/>
      <c r="AI135" s="267">
        <v>200</v>
      </c>
      <c r="AJ135" s="120"/>
      <c r="AK135" s="120"/>
      <c r="AL135" s="120"/>
      <c r="AM135" s="267">
        <v>200</v>
      </c>
      <c r="AN135" s="120"/>
      <c r="AO135" s="120"/>
      <c r="AP135" s="120"/>
      <c r="AQ135" s="267" t="s">
        <v>665</v>
      </c>
      <c r="AR135" s="120"/>
      <c r="AS135" s="120"/>
      <c r="AT135" s="120"/>
      <c r="AU135" s="267" t="s">
        <v>665</v>
      </c>
      <c r="AV135" s="120"/>
      <c r="AW135" s="120"/>
      <c r="AX135" s="219"/>
    </row>
    <row r="136" spans="1:50" ht="18.75" hidden="1" customHeight="1" x14ac:dyDescent="0.15">
      <c r="A136" s="1021"/>
      <c r="B136" s="253"/>
      <c r="C136" s="252"/>
      <c r="D136" s="253"/>
      <c r="E136" s="252"/>
      <c r="F136" s="315"/>
      <c r="G136" s="283" t="s">
        <v>248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390</v>
      </c>
      <c r="AF136" s="266"/>
      <c r="AG136" s="266"/>
      <c r="AH136" s="266"/>
      <c r="AI136" s="266" t="s">
        <v>388</v>
      </c>
      <c r="AJ136" s="266"/>
      <c r="AK136" s="266"/>
      <c r="AL136" s="266"/>
      <c r="AM136" s="266" t="s">
        <v>417</v>
      </c>
      <c r="AN136" s="266"/>
      <c r="AO136" s="266"/>
      <c r="AP136" s="268"/>
      <c r="AQ136" s="268" t="s">
        <v>234</v>
      </c>
      <c r="AR136" s="269"/>
      <c r="AS136" s="269"/>
      <c r="AT136" s="270"/>
      <c r="AU136" s="280" t="s">
        <v>250</v>
      </c>
      <c r="AV136" s="280"/>
      <c r="AW136" s="280"/>
      <c r="AX136" s="281"/>
    </row>
    <row r="137" spans="1:50" ht="18.75" hidden="1" customHeight="1" x14ac:dyDescent="0.15">
      <c r="A137" s="1021"/>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235</v>
      </c>
      <c r="AT137" s="176"/>
      <c r="AU137" s="140"/>
      <c r="AV137" s="140"/>
      <c r="AW137" s="141" t="s">
        <v>181</v>
      </c>
      <c r="AX137" s="142"/>
    </row>
    <row r="138" spans="1:50" ht="39.75" hidden="1" customHeight="1" x14ac:dyDescent="0.15">
      <c r="A138" s="1021"/>
      <c r="B138" s="253"/>
      <c r="C138" s="252"/>
      <c r="D138" s="253"/>
      <c r="E138" s="252"/>
      <c r="F138" s="315"/>
      <c r="G138" s="232"/>
      <c r="H138" s="165"/>
      <c r="I138" s="165"/>
      <c r="J138" s="165"/>
      <c r="K138" s="165"/>
      <c r="L138" s="165"/>
      <c r="M138" s="165"/>
      <c r="N138" s="165"/>
      <c r="O138" s="165"/>
      <c r="P138" s="165"/>
      <c r="Q138" s="165"/>
      <c r="R138" s="165"/>
      <c r="S138" s="165"/>
      <c r="T138" s="165"/>
      <c r="U138" s="165"/>
      <c r="V138" s="165"/>
      <c r="W138" s="165"/>
      <c r="X138" s="233"/>
      <c r="Y138" s="134" t="s">
        <v>249</v>
      </c>
      <c r="Z138" s="135"/>
      <c r="AA138" s="136"/>
      <c r="AB138" s="282"/>
      <c r="AC138" s="225"/>
      <c r="AD138" s="225"/>
      <c r="AE138" s="267"/>
      <c r="AF138" s="120"/>
      <c r="AG138" s="120"/>
      <c r="AH138" s="120"/>
      <c r="AI138" s="267"/>
      <c r="AJ138" s="120"/>
      <c r="AK138" s="120"/>
      <c r="AL138" s="120"/>
      <c r="AM138" s="267"/>
      <c r="AN138" s="120"/>
      <c r="AO138" s="120"/>
      <c r="AP138" s="120"/>
      <c r="AQ138" s="267"/>
      <c r="AR138" s="120"/>
      <c r="AS138" s="120"/>
      <c r="AT138" s="120"/>
      <c r="AU138" s="267"/>
      <c r="AV138" s="120"/>
      <c r="AW138" s="120"/>
      <c r="AX138" s="219"/>
    </row>
    <row r="139" spans="1:50" ht="39.75" hidden="1" customHeight="1" x14ac:dyDescent="0.15">
      <c r="A139" s="1021"/>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20" t="s">
        <v>54</v>
      </c>
      <c r="Z139" s="101"/>
      <c r="AA139" s="102"/>
      <c r="AB139" s="287"/>
      <c r="AC139" s="137"/>
      <c r="AD139" s="137"/>
      <c r="AE139" s="267"/>
      <c r="AF139" s="120"/>
      <c r="AG139" s="120"/>
      <c r="AH139" s="120"/>
      <c r="AI139" s="267"/>
      <c r="AJ139" s="120"/>
      <c r="AK139" s="120"/>
      <c r="AL139" s="120"/>
      <c r="AM139" s="267"/>
      <c r="AN139" s="120"/>
      <c r="AO139" s="120"/>
      <c r="AP139" s="120"/>
      <c r="AQ139" s="267"/>
      <c r="AR139" s="120"/>
      <c r="AS139" s="120"/>
      <c r="AT139" s="120"/>
      <c r="AU139" s="267"/>
      <c r="AV139" s="120"/>
      <c r="AW139" s="120"/>
      <c r="AX139" s="219"/>
    </row>
    <row r="140" spans="1:50" ht="18.75" hidden="1" customHeight="1" x14ac:dyDescent="0.15">
      <c r="A140" s="1021"/>
      <c r="B140" s="253"/>
      <c r="C140" s="252"/>
      <c r="D140" s="253"/>
      <c r="E140" s="252"/>
      <c r="F140" s="315"/>
      <c r="G140" s="283" t="s">
        <v>248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390</v>
      </c>
      <c r="AF140" s="266"/>
      <c r="AG140" s="266"/>
      <c r="AH140" s="266"/>
      <c r="AI140" s="266" t="s">
        <v>388</v>
      </c>
      <c r="AJ140" s="266"/>
      <c r="AK140" s="266"/>
      <c r="AL140" s="266"/>
      <c r="AM140" s="266" t="s">
        <v>417</v>
      </c>
      <c r="AN140" s="266"/>
      <c r="AO140" s="266"/>
      <c r="AP140" s="268"/>
      <c r="AQ140" s="268" t="s">
        <v>234</v>
      </c>
      <c r="AR140" s="269"/>
      <c r="AS140" s="269"/>
      <c r="AT140" s="270"/>
      <c r="AU140" s="280" t="s">
        <v>250</v>
      </c>
      <c r="AV140" s="280"/>
      <c r="AW140" s="280"/>
      <c r="AX140" s="281"/>
    </row>
    <row r="141" spans="1:50" ht="18.75" hidden="1" customHeight="1" x14ac:dyDescent="0.15">
      <c r="A141" s="1021"/>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235</v>
      </c>
      <c r="AT141" s="176"/>
      <c r="AU141" s="140"/>
      <c r="AV141" s="140"/>
      <c r="AW141" s="141" t="s">
        <v>181</v>
      </c>
      <c r="AX141" s="142"/>
    </row>
    <row r="142" spans="1:50" ht="39.75" hidden="1" customHeight="1" x14ac:dyDescent="0.15">
      <c r="A142" s="1021"/>
      <c r="B142" s="253"/>
      <c r="C142" s="252"/>
      <c r="D142" s="253"/>
      <c r="E142" s="252"/>
      <c r="F142" s="315"/>
      <c r="G142" s="232"/>
      <c r="H142" s="165"/>
      <c r="I142" s="165"/>
      <c r="J142" s="165"/>
      <c r="K142" s="165"/>
      <c r="L142" s="165"/>
      <c r="M142" s="165"/>
      <c r="N142" s="165"/>
      <c r="O142" s="165"/>
      <c r="P142" s="165"/>
      <c r="Q142" s="165"/>
      <c r="R142" s="165"/>
      <c r="S142" s="165"/>
      <c r="T142" s="165"/>
      <c r="U142" s="165"/>
      <c r="V142" s="165"/>
      <c r="W142" s="165"/>
      <c r="X142" s="233"/>
      <c r="Y142" s="134" t="s">
        <v>249</v>
      </c>
      <c r="Z142" s="135"/>
      <c r="AA142" s="136"/>
      <c r="AB142" s="282"/>
      <c r="AC142" s="225"/>
      <c r="AD142" s="225"/>
      <c r="AE142" s="267"/>
      <c r="AF142" s="120"/>
      <c r="AG142" s="120"/>
      <c r="AH142" s="120"/>
      <c r="AI142" s="267"/>
      <c r="AJ142" s="120"/>
      <c r="AK142" s="120"/>
      <c r="AL142" s="120"/>
      <c r="AM142" s="267"/>
      <c r="AN142" s="120"/>
      <c r="AO142" s="120"/>
      <c r="AP142" s="120"/>
      <c r="AQ142" s="267"/>
      <c r="AR142" s="120"/>
      <c r="AS142" s="120"/>
      <c r="AT142" s="120"/>
      <c r="AU142" s="267"/>
      <c r="AV142" s="120"/>
      <c r="AW142" s="120"/>
      <c r="AX142" s="219"/>
    </row>
    <row r="143" spans="1:50" ht="39.75" hidden="1" customHeight="1" x14ac:dyDescent="0.15">
      <c r="A143" s="1021"/>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20" t="s">
        <v>54</v>
      </c>
      <c r="Z143" s="101"/>
      <c r="AA143" s="102"/>
      <c r="AB143" s="287"/>
      <c r="AC143" s="137"/>
      <c r="AD143" s="137"/>
      <c r="AE143" s="267"/>
      <c r="AF143" s="120"/>
      <c r="AG143" s="120"/>
      <c r="AH143" s="120"/>
      <c r="AI143" s="267"/>
      <c r="AJ143" s="120"/>
      <c r="AK143" s="120"/>
      <c r="AL143" s="120"/>
      <c r="AM143" s="267"/>
      <c r="AN143" s="120"/>
      <c r="AO143" s="120"/>
      <c r="AP143" s="120"/>
      <c r="AQ143" s="267"/>
      <c r="AR143" s="120"/>
      <c r="AS143" s="120"/>
      <c r="AT143" s="120"/>
      <c r="AU143" s="267"/>
      <c r="AV143" s="120"/>
      <c r="AW143" s="120"/>
      <c r="AX143" s="219"/>
    </row>
    <row r="144" spans="1:50" ht="18.75" hidden="1" customHeight="1" x14ac:dyDescent="0.15">
      <c r="A144" s="1021"/>
      <c r="B144" s="253"/>
      <c r="C144" s="252"/>
      <c r="D144" s="253"/>
      <c r="E144" s="252"/>
      <c r="F144" s="315"/>
      <c r="G144" s="283" t="s">
        <v>248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390</v>
      </c>
      <c r="AF144" s="266"/>
      <c r="AG144" s="266"/>
      <c r="AH144" s="266"/>
      <c r="AI144" s="266" t="s">
        <v>388</v>
      </c>
      <c r="AJ144" s="266"/>
      <c r="AK144" s="266"/>
      <c r="AL144" s="266"/>
      <c r="AM144" s="266" t="s">
        <v>417</v>
      </c>
      <c r="AN144" s="266"/>
      <c r="AO144" s="266"/>
      <c r="AP144" s="268"/>
      <c r="AQ144" s="268" t="s">
        <v>234</v>
      </c>
      <c r="AR144" s="269"/>
      <c r="AS144" s="269"/>
      <c r="AT144" s="270"/>
      <c r="AU144" s="280" t="s">
        <v>250</v>
      </c>
      <c r="AV144" s="280"/>
      <c r="AW144" s="280"/>
      <c r="AX144" s="281"/>
    </row>
    <row r="145" spans="1:50" ht="18.75" hidden="1" customHeight="1" x14ac:dyDescent="0.15">
      <c r="A145" s="1021"/>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235</v>
      </c>
      <c r="AT145" s="176"/>
      <c r="AU145" s="140"/>
      <c r="AV145" s="140"/>
      <c r="AW145" s="141" t="s">
        <v>181</v>
      </c>
      <c r="AX145" s="142"/>
    </row>
    <row r="146" spans="1:50" ht="39.75" hidden="1" customHeight="1" x14ac:dyDescent="0.15">
      <c r="A146" s="1021"/>
      <c r="B146" s="253"/>
      <c r="C146" s="252"/>
      <c r="D146" s="253"/>
      <c r="E146" s="252"/>
      <c r="F146" s="315"/>
      <c r="G146" s="232"/>
      <c r="H146" s="165"/>
      <c r="I146" s="165"/>
      <c r="J146" s="165"/>
      <c r="K146" s="165"/>
      <c r="L146" s="165"/>
      <c r="M146" s="165"/>
      <c r="N146" s="165"/>
      <c r="O146" s="165"/>
      <c r="P146" s="165"/>
      <c r="Q146" s="165"/>
      <c r="R146" s="165"/>
      <c r="S146" s="165"/>
      <c r="T146" s="165"/>
      <c r="U146" s="165"/>
      <c r="V146" s="165"/>
      <c r="W146" s="165"/>
      <c r="X146" s="233"/>
      <c r="Y146" s="134" t="s">
        <v>249</v>
      </c>
      <c r="Z146" s="135"/>
      <c r="AA146" s="136"/>
      <c r="AB146" s="282"/>
      <c r="AC146" s="225"/>
      <c r="AD146" s="225"/>
      <c r="AE146" s="267"/>
      <c r="AF146" s="120"/>
      <c r="AG146" s="120"/>
      <c r="AH146" s="120"/>
      <c r="AI146" s="267"/>
      <c r="AJ146" s="120"/>
      <c r="AK146" s="120"/>
      <c r="AL146" s="120"/>
      <c r="AM146" s="267"/>
      <c r="AN146" s="120"/>
      <c r="AO146" s="120"/>
      <c r="AP146" s="120"/>
      <c r="AQ146" s="267"/>
      <c r="AR146" s="120"/>
      <c r="AS146" s="120"/>
      <c r="AT146" s="120"/>
      <c r="AU146" s="267"/>
      <c r="AV146" s="120"/>
      <c r="AW146" s="120"/>
      <c r="AX146" s="219"/>
    </row>
    <row r="147" spans="1:50" ht="39.75" hidden="1" customHeight="1" x14ac:dyDescent="0.15">
      <c r="A147" s="1021"/>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20" t="s">
        <v>54</v>
      </c>
      <c r="Z147" s="101"/>
      <c r="AA147" s="102"/>
      <c r="AB147" s="287"/>
      <c r="AC147" s="137"/>
      <c r="AD147" s="137"/>
      <c r="AE147" s="267"/>
      <c r="AF147" s="120"/>
      <c r="AG147" s="120"/>
      <c r="AH147" s="120"/>
      <c r="AI147" s="267"/>
      <c r="AJ147" s="120"/>
      <c r="AK147" s="120"/>
      <c r="AL147" s="120"/>
      <c r="AM147" s="267"/>
      <c r="AN147" s="120"/>
      <c r="AO147" s="120"/>
      <c r="AP147" s="120"/>
      <c r="AQ147" s="267"/>
      <c r="AR147" s="120"/>
      <c r="AS147" s="120"/>
      <c r="AT147" s="120"/>
      <c r="AU147" s="267"/>
      <c r="AV147" s="120"/>
      <c r="AW147" s="120"/>
      <c r="AX147" s="219"/>
    </row>
    <row r="148" spans="1:50" ht="18.75" hidden="1" customHeight="1" x14ac:dyDescent="0.15">
      <c r="A148" s="1021"/>
      <c r="B148" s="253"/>
      <c r="C148" s="252"/>
      <c r="D148" s="253"/>
      <c r="E148" s="252"/>
      <c r="F148" s="315"/>
      <c r="G148" s="283" t="s">
        <v>248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390</v>
      </c>
      <c r="AF148" s="266"/>
      <c r="AG148" s="266"/>
      <c r="AH148" s="266"/>
      <c r="AI148" s="266" t="s">
        <v>388</v>
      </c>
      <c r="AJ148" s="266"/>
      <c r="AK148" s="266"/>
      <c r="AL148" s="266"/>
      <c r="AM148" s="266" t="s">
        <v>417</v>
      </c>
      <c r="AN148" s="266"/>
      <c r="AO148" s="266"/>
      <c r="AP148" s="268"/>
      <c r="AQ148" s="268" t="s">
        <v>234</v>
      </c>
      <c r="AR148" s="269"/>
      <c r="AS148" s="269"/>
      <c r="AT148" s="270"/>
      <c r="AU148" s="280" t="s">
        <v>250</v>
      </c>
      <c r="AV148" s="280"/>
      <c r="AW148" s="280"/>
      <c r="AX148" s="281"/>
    </row>
    <row r="149" spans="1:50" ht="18.75" hidden="1" customHeight="1" x14ac:dyDescent="0.15">
      <c r="A149" s="1021"/>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235</v>
      </c>
      <c r="AT149" s="176"/>
      <c r="AU149" s="140"/>
      <c r="AV149" s="140"/>
      <c r="AW149" s="141" t="s">
        <v>181</v>
      </c>
      <c r="AX149" s="142"/>
    </row>
    <row r="150" spans="1:50" ht="39.75" hidden="1" customHeight="1" x14ac:dyDescent="0.15">
      <c r="A150" s="1021"/>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249</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9"/>
    </row>
    <row r="151" spans="1:50" ht="39.75" hidden="1" customHeight="1" x14ac:dyDescent="0.15">
      <c r="A151" s="1021"/>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20"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9"/>
    </row>
    <row r="152" spans="1:50" ht="22.5" hidden="1" customHeight="1" x14ac:dyDescent="0.15">
      <c r="A152" s="1021"/>
      <c r="B152" s="253"/>
      <c r="C152" s="252"/>
      <c r="D152" s="253"/>
      <c r="E152" s="252"/>
      <c r="F152" s="315"/>
      <c r="G152" s="273"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88"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4"/>
    </row>
    <row r="153" spans="1:50" ht="22.5" hidden="1" customHeight="1" x14ac:dyDescent="0.15">
      <c r="A153" s="1021"/>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1"/>
      <c r="B154" s="253"/>
      <c r="C154" s="252"/>
      <c r="D154" s="253"/>
      <c r="E154" s="252"/>
      <c r="F154" s="315"/>
      <c r="G154" s="232"/>
      <c r="H154" s="165"/>
      <c r="I154" s="165"/>
      <c r="J154" s="165"/>
      <c r="K154" s="165"/>
      <c r="L154" s="165"/>
      <c r="M154" s="165"/>
      <c r="N154" s="165"/>
      <c r="O154" s="165"/>
      <c r="P154" s="233"/>
      <c r="Q154" s="164"/>
      <c r="R154" s="165"/>
      <c r="S154" s="165"/>
      <c r="T154" s="165"/>
      <c r="U154" s="165"/>
      <c r="V154" s="165"/>
      <c r="W154" s="165"/>
      <c r="X154" s="165"/>
      <c r="Y154" s="165"/>
      <c r="Z154" s="165"/>
      <c r="AA154" s="95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1"/>
      <c r="B155" s="253"/>
      <c r="C155" s="252"/>
      <c r="D155" s="253"/>
      <c r="E155" s="252"/>
      <c r="F155" s="315"/>
      <c r="G155" s="234"/>
      <c r="H155" s="235"/>
      <c r="I155" s="235"/>
      <c r="J155" s="235"/>
      <c r="K155" s="235"/>
      <c r="L155" s="235"/>
      <c r="M155" s="235"/>
      <c r="N155" s="235"/>
      <c r="O155" s="235"/>
      <c r="P155" s="236"/>
      <c r="Q155" s="446"/>
      <c r="R155" s="235"/>
      <c r="S155" s="235"/>
      <c r="T155" s="235"/>
      <c r="U155" s="235"/>
      <c r="V155" s="235"/>
      <c r="W155" s="235"/>
      <c r="X155" s="235"/>
      <c r="Y155" s="235"/>
      <c r="Z155" s="235"/>
      <c r="AA155" s="95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1"/>
      <c r="B156" s="253"/>
      <c r="C156" s="252"/>
      <c r="D156" s="253"/>
      <c r="E156" s="252"/>
      <c r="F156" s="315"/>
      <c r="G156" s="234"/>
      <c r="H156" s="235"/>
      <c r="I156" s="235"/>
      <c r="J156" s="235"/>
      <c r="K156" s="235"/>
      <c r="L156" s="235"/>
      <c r="M156" s="235"/>
      <c r="N156" s="235"/>
      <c r="O156" s="235"/>
      <c r="P156" s="236"/>
      <c r="Q156" s="446"/>
      <c r="R156" s="235"/>
      <c r="S156" s="235"/>
      <c r="T156" s="235"/>
      <c r="U156" s="235"/>
      <c r="V156" s="235"/>
      <c r="W156" s="235"/>
      <c r="X156" s="235"/>
      <c r="Y156" s="235"/>
      <c r="Z156" s="235"/>
      <c r="AA156" s="951"/>
      <c r="AB156" s="258"/>
      <c r="AC156" s="259"/>
      <c r="AD156" s="259"/>
      <c r="AE156" s="278" t="s">
        <v>253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1"/>
      <c r="B157" s="253"/>
      <c r="C157" s="252"/>
      <c r="D157" s="253"/>
      <c r="E157" s="252"/>
      <c r="F157" s="315"/>
      <c r="G157" s="234"/>
      <c r="H157" s="235"/>
      <c r="I157" s="235"/>
      <c r="J157" s="235"/>
      <c r="K157" s="235"/>
      <c r="L157" s="235"/>
      <c r="M157" s="235"/>
      <c r="N157" s="235"/>
      <c r="O157" s="235"/>
      <c r="P157" s="236"/>
      <c r="Q157" s="446"/>
      <c r="R157" s="235"/>
      <c r="S157" s="235"/>
      <c r="T157" s="235"/>
      <c r="U157" s="235"/>
      <c r="V157" s="235"/>
      <c r="W157" s="235"/>
      <c r="X157" s="235"/>
      <c r="Y157" s="235"/>
      <c r="Z157" s="235"/>
      <c r="AA157" s="951"/>
      <c r="AB157" s="258"/>
      <c r="AC157" s="259"/>
      <c r="AD157" s="259"/>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1"/>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52"/>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1"/>
      <c r="B159" s="253"/>
      <c r="C159" s="252"/>
      <c r="D159" s="253"/>
      <c r="E159" s="252"/>
      <c r="F159" s="315"/>
      <c r="G159" s="273"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88" t="s">
        <v>334</v>
      </c>
      <c r="AC159" s="173"/>
      <c r="AD159" s="174"/>
      <c r="AE159" s="274"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1"/>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1"/>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5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1"/>
      <c r="B162" s="253"/>
      <c r="C162" s="252"/>
      <c r="D162" s="253"/>
      <c r="E162" s="252"/>
      <c r="F162" s="315"/>
      <c r="G162" s="234"/>
      <c r="H162" s="235"/>
      <c r="I162" s="235"/>
      <c r="J162" s="235"/>
      <c r="K162" s="235"/>
      <c r="L162" s="235"/>
      <c r="M162" s="235"/>
      <c r="N162" s="235"/>
      <c r="O162" s="235"/>
      <c r="P162" s="236"/>
      <c r="Q162" s="446"/>
      <c r="R162" s="235"/>
      <c r="S162" s="235"/>
      <c r="T162" s="235"/>
      <c r="U162" s="235"/>
      <c r="V162" s="235"/>
      <c r="W162" s="235"/>
      <c r="X162" s="235"/>
      <c r="Y162" s="235"/>
      <c r="Z162" s="235"/>
      <c r="AA162" s="95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1"/>
      <c r="B163" s="253"/>
      <c r="C163" s="252"/>
      <c r="D163" s="253"/>
      <c r="E163" s="252"/>
      <c r="F163" s="315"/>
      <c r="G163" s="234"/>
      <c r="H163" s="235"/>
      <c r="I163" s="235"/>
      <c r="J163" s="235"/>
      <c r="K163" s="235"/>
      <c r="L163" s="235"/>
      <c r="M163" s="235"/>
      <c r="N163" s="235"/>
      <c r="O163" s="235"/>
      <c r="P163" s="236"/>
      <c r="Q163" s="446"/>
      <c r="R163" s="235"/>
      <c r="S163" s="235"/>
      <c r="T163" s="235"/>
      <c r="U163" s="235"/>
      <c r="V163" s="235"/>
      <c r="W163" s="235"/>
      <c r="X163" s="235"/>
      <c r="Y163" s="235"/>
      <c r="Z163" s="235"/>
      <c r="AA163" s="951"/>
      <c r="AB163" s="258"/>
      <c r="AC163" s="259"/>
      <c r="AD163" s="259"/>
      <c r="AE163" s="278" t="s">
        <v>253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1"/>
      <c r="B164" s="253"/>
      <c r="C164" s="252"/>
      <c r="D164" s="253"/>
      <c r="E164" s="252"/>
      <c r="F164" s="315"/>
      <c r="G164" s="234"/>
      <c r="H164" s="235"/>
      <c r="I164" s="235"/>
      <c r="J164" s="235"/>
      <c r="K164" s="235"/>
      <c r="L164" s="235"/>
      <c r="M164" s="235"/>
      <c r="N164" s="235"/>
      <c r="O164" s="235"/>
      <c r="P164" s="236"/>
      <c r="Q164" s="446"/>
      <c r="R164" s="235"/>
      <c r="S164" s="235"/>
      <c r="T164" s="235"/>
      <c r="U164" s="235"/>
      <c r="V164" s="235"/>
      <c r="W164" s="235"/>
      <c r="X164" s="235"/>
      <c r="Y164" s="235"/>
      <c r="Z164" s="235"/>
      <c r="AA164" s="951"/>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1"/>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52"/>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1"/>
      <c r="B166" s="253"/>
      <c r="C166" s="252"/>
      <c r="D166" s="253"/>
      <c r="E166" s="252"/>
      <c r="F166" s="315"/>
      <c r="G166" s="273"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88" t="s">
        <v>334</v>
      </c>
      <c r="AC166" s="173"/>
      <c r="AD166" s="174"/>
      <c r="AE166" s="274"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1"/>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1"/>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5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1"/>
      <c r="B169" s="253"/>
      <c r="C169" s="252"/>
      <c r="D169" s="253"/>
      <c r="E169" s="252"/>
      <c r="F169" s="315"/>
      <c r="G169" s="234"/>
      <c r="H169" s="235"/>
      <c r="I169" s="235"/>
      <c r="J169" s="235"/>
      <c r="K169" s="235"/>
      <c r="L169" s="235"/>
      <c r="M169" s="235"/>
      <c r="N169" s="235"/>
      <c r="O169" s="235"/>
      <c r="P169" s="236"/>
      <c r="Q169" s="446"/>
      <c r="R169" s="235"/>
      <c r="S169" s="235"/>
      <c r="T169" s="235"/>
      <c r="U169" s="235"/>
      <c r="V169" s="235"/>
      <c r="W169" s="235"/>
      <c r="X169" s="235"/>
      <c r="Y169" s="235"/>
      <c r="Z169" s="235"/>
      <c r="AA169" s="95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1"/>
      <c r="B170" s="253"/>
      <c r="C170" s="252"/>
      <c r="D170" s="253"/>
      <c r="E170" s="252"/>
      <c r="F170" s="315"/>
      <c r="G170" s="234"/>
      <c r="H170" s="235"/>
      <c r="I170" s="235"/>
      <c r="J170" s="235"/>
      <c r="K170" s="235"/>
      <c r="L170" s="235"/>
      <c r="M170" s="235"/>
      <c r="N170" s="235"/>
      <c r="O170" s="235"/>
      <c r="P170" s="236"/>
      <c r="Q170" s="446"/>
      <c r="R170" s="235"/>
      <c r="S170" s="235"/>
      <c r="T170" s="235"/>
      <c r="U170" s="235"/>
      <c r="V170" s="235"/>
      <c r="W170" s="235"/>
      <c r="X170" s="235"/>
      <c r="Y170" s="235"/>
      <c r="Z170" s="235"/>
      <c r="AA170" s="951"/>
      <c r="AB170" s="258"/>
      <c r="AC170" s="259"/>
      <c r="AD170" s="259"/>
      <c r="AE170" s="278" t="s">
        <v>253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1"/>
      <c r="B171" s="253"/>
      <c r="C171" s="252"/>
      <c r="D171" s="253"/>
      <c r="E171" s="252"/>
      <c r="F171" s="315"/>
      <c r="G171" s="234"/>
      <c r="H171" s="235"/>
      <c r="I171" s="235"/>
      <c r="J171" s="235"/>
      <c r="K171" s="235"/>
      <c r="L171" s="235"/>
      <c r="M171" s="235"/>
      <c r="N171" s="235"/>
      <c r="O171" s="235"/>
      <c r="P171" s="236"/>
      <c r="Q171" s="446"/>
      <c r="R171" s="235"/>
      <c r="S171" s="235"/>
      <c r="T171" s="235"/>
      <c r="U171" s="235"/>
      <c r="V171" s="235"/>
      <c r="W171" s="235"/>
      <c r="X171" s="235"/>
      <c r="Y171" s="235"/>
      <c r="Z171" s="235"/>
      <c r="AA171" s="951"/>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1"/>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52"/>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1"/>
      <c r="B173" s="253"/>
      <c r="C173" s="252"/>
      <c r="D173" s="253"/>
      <c r="E173" s="252"/>
      <c r="F173" s="315"/>
      <c r="G173" s="273"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88" t="s">
        <v>334</v>
      </c>
      <c r="AC173" s="173"/>
      <c r="AD173" s="174"/>
      <c r="AE173" s="274"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1"/>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1"/>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5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1"/>
      <c r="B176" s="253"/>
      <c r="C176" s="252"/>
      <c r="D176" s="253"/>
      <c r="E176" s="252"/>
      <c r="F176" s="315"/>
      <c r="G176" s="234"/>
      <c r="H176" s="235"/>
      <c r="I176" s="235"/>
      <c r="J176" s="235"/>
      <c r="K176" s="235"/>
      <c r="L176" s="235"/>
      <c r="M176" s="235"/>
      <c r="N176" s="235"/>
      <c r="O176" s="235"/>
      <c r="P176" s="236"/>
      <c r="Q176" s="446"/>
      <c r="R176" s="235"/>
      <c r="S176" s="235"/>
      <c r="T176" s="235"/>
      <c r="U176" s="235"/>
      <c r="V176" s="235"/>
      <c r="W176" s="235"/>
      <c r="X176" s="235"/>
      <c r="Y176" s="235"/>
      <c r="Z176" s="235"/>
      <c r="AA176" s="95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1"/>
      <c r="B177" s="253"/>
      <c r="C177" s="252"/>
      <c r="D177" s="253"/>
      <c r="E177" s="252"/>
      <c r="F177" s="315"/>
      <c r="G177" s="234"/>
      <c r="H177" s="235"/>
      <c r="I177" s="235"/>
      <c r="J177" s="235"/>
      <c r="K177" s="235"/>
      <c r="L177" s="235"/>
      <c r="M177" s="235"/>
      <c r="N177" s="235"/>
      <c r="O177" s="235"/>
      <c r="P177" s="236"/>
      <c r="Q177" s="446"/>
      <c r="R177" s="235"/>
      <c r="S177" s="235"/>
      <c r="T177" s="235"/>
      <c r="U177" s="235"/>
      <c r="V177" s="235"/>
      <c r="W177" s="235"/>
      <c r="X177" s="235"/>
      <c r="Y177" s="235"/>
      <c r="Z177" s="235"/>
      <c r="AA177" s="951"/>
      <c r="AB177" s="258"/>
      <c r="AC177" s="259"/>
      <c r="AD177" s="259"/>
      <c r="AE177" s="278" t="s">
        <v>253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1"/>
      <c r="B178" s="253"/>
      <c r="C178" s="252"/>
      <c r="D178" s="253"/>
      <c r="E178" s="252"/>
      <c r="F178" s="315"/>
      <c r="G178" s="234"/>
      <c r="H178" s="235"/>
      <c r="I178" s="235"/>
      <c r="J178" s="235"/>
      <c r="K178" s="235"/>
      <c r="L178" s="235"/>
      <c r="M178" s="235"/>
      <c r="N178" s="235"/>
      <c r="O178" s="235"/>
      <c r="P178" s="236"/>
      <c r="Q178" s="446"/>
      <c r="R178" s="235"/>
      <c r="S178" s="235"/>
      <c r="T178" s="235"/>
      <c r="U178" s="235"/>
      <c r="V178" s="235"/>
      <c r="W178" s="235"/>
      <c r="X178" s="235"/>
      <c r="Y178" s="235"/>
      <c r="Z178" s="235"/>
      <c r="AA178" s="951"/>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1"/>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52"/>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1"/>
      <c r="B180" s="253"/>
      <c r="C180" s="252"/>
      <c r="D180" s="253"/>
      <c r="E180" s="252"/>
      <c r="F180" s="315"/>
      <c r="G180" s="273"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88" t="s">
        <v>334</v>
      </c>
      <c r="AC180" s="173"/>
      <c r="AD180" s="174"/>
      <c r="AE180" s="274"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1"/>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1"/>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5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1"/>
      <c r="B183" s="253"/>
      <c r="C183" s="252"/>
      <c r="D183" s="253"/>
      <c r="E183" s="252"/>
      <c r="F183" s="315"/>
      <c r="G183" s="234"/>
      <c r="H183" s="235"/>
      <c r="I183" s="235"/>
      <c r="J183" s="235"/>
      <c r="K183" s="235"/>
      <c r="L183" s="235"/>
      <c r="M183" s="235"/>
      <c r="N183" s="235"/>
      <c r="O183" s="235"/>
      <c r="P183" s="236"/>
      <c r="Q183" s="446"/>
      <c r="R183" s="235"/>
      <c r="S183" s="235"/>
      <c r="T183" s="235"/>
      <c r="U183" s="235"/>
      <c r="V183" s="235"/>
      <c r="W183" s="235"/>
      <c r="X183" s="235"/>
      <c r="Y183" s="235"/>
      <c r="Z183" s="235"/>
      <c r="AA183" s="95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1"/>
      <c r="B184" s="253"/>
      <c r="C184" s="252"/>
      <c r="D184" s="253"/>
      <c r="E184" s="252"/>
      <c r="F184" s="315"/>
      <c r="G184" s="234"/>
      <c r="H184" s="235"/>
      <c r="I184" s="235"/>
      <c r="J184" s="235"/>
      <c r="K184" s="235"/>
      <c r="L184" s="235"/>
      <c r="M184" s="235"/>
      <c r="N184" s="235"/>
      <c r="O184" s="235"/>
      <c r="P184" s="236"/>
      <c r="Q184" s="446"/>
      <c r="R184" s="235"/>
      <c r="S184" s="235"/>
      <c r="T184" s="235"/>
      <c r="U184" s="235"/>
      <c r="V184" s="235"/>
      <c r="W184" s="235"/>
      <c r="X184" s="235"/>
      <c r="Y184" s="235"/>
      <c r="Z184" s="235"/>
      <c r="AA184" s="951"/>
      <c r="AB184" s="258"/>
      <c r="AC184" s="259"/>
      <c r="AD184" s="259"/>
      <c r="AE184" s="264" t="s">
        <v>253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1"/>
      <c r="B185" s="253"/>
      <c r="C185" s="252"/>
      <c r="D185" s="253"/>
      <c r="E185" s="252"/>
      <c r="F185" s="315"/>
      <c r="G185" s="234"/>
      <c r="H185" s="235"/>
      <c r="I185" s="235"/>
      <c r="J185" s="235"/>
      <c r="K185" s="235"/>
      <c r="L185" s="235"/>
      <c r="M185" s="235"/>
      <c r="N185" s="235"/>
      <c r="O185" s="235"/>
      <c r="P185" s="236"/>
      <c r="Q185" s="446"/>
      <c r="R185" s="235"/>
      <c r="S185" s="235"/>
      <c r="T185" s="235"/>
      <c r="U185" s="235"/>
      <c r="V185" s="235"/>
      <c r="W185" s="235"/>
      <c r="X185" s="235"/>
      <c r="Y185" s="235"/>
      <c r="Z185" s="235"/>
      <c r="AA185" s="951"/>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1"/>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52"/>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1"/>
      <c r="B187" s="253"/>
      <c r="C187" s="252"/>
      <c r="D187" s="253"/>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1"/>
      <c r="B188" s="253"/>
      <c r="C188" s="252"/>
      <c r="D188" s="253"/>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1"/>
      <c r="B189" s="253"/>
      <c r="C189" s="252"/>
      <c r="D189" s="253"/>
      <c r="E189" s="44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7"/>
    </row>
    <row r="190" spans="1:50" ht="45" hidden="1" customHeight="1" x14ac:dyDescent="0.15">
      <c r="A190" s="1021"/>
      <c r="B190" s="253"/>
      <c r="C190" s="252"/>
      <c r="D190" s="253"/>
      <c r="E190" s="309" t="s">
        <v>267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1"/>
      <c r="B191" s="253"/>
      <c r="C191" s="252"/>
      <c r="D191" s="253"/>
      <c r="E191" s="239" t="s">
        <v>266</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1"/>
      <c r="B192" s="253"/>
      <c r="C192" s="252"/>
      <c r="D192" s="253"/>
      <c r="E192" s="250" t="s">
        <v>239</v>
      </c>
      <c r="F192" s="314"/>
      <c r="G192" s="283" t="s">
        <v>248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390</v>
      </c>
      <c r="AF192" s="266"/>
      <c r="AG192" s="266"/>
      <c r="AH192" s="266"/>
      <c r="AI192" s="266" t="s">
        <v>388</v>
      </c>
      <c r="AJ192" s="266"/>
      <c r="AK192" s="266"/>
      <c r="AL192" s="266"/>
      <c r="AM192" s="266" t="s">
        <v>417</v>
      </c>
      <c r="AN192" s="266"/>
      <c r="AO192" s="266"/>
      <c r="AP192" s="268"/>
      <c r="AQ192" s="268" t="s">
        <v>234</v>
      </c>
      <c r="AR192" s="269"/>
      <c r="AS192" s="269"/>
      <c r="AT192" s="270"/>
      <c r="AU192" s="280" t="s">
        <v>250</v>
      </c>
      <c r="AV192" s="280"/>
      <c r="AW192" s="280"/>
      <c r="AX192" s="281"/>
    </row>
    <row r="193" spans="1:50" ht="18.75" hidden="1" customHeight="1" x14ac:dyDescent="0.15">
      <c r="A193" s="1021"/>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235</v>
      </c>
      <c r="AT193" s="176"/>
      <c r="AU193" s="140"/>
      <c r="AV193" s="140"/>
      <c r="AW193" s="141" t="s">
        <v>181</v>
      </c>
      <c r="AX193" s="142"/>
    </row>
    <row r="194" spans="1:50" ht="39.75" hidden="1" customHeight="1" x14ac:dyDescent="0.15">
      <c r="A194" s="1021"/>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249</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9"/>
    </row>
    <row r="195" spans="1:50" ht="39.75" hidden="1" customHeight="1" x14ac:dyDescent="0.15">
      <c r="A195" s="1021"/>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20"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9"/>
    </row>
    <row r="196" spans="1:50" ht="18.75" hidden="1" customHeight="1" x14ac:dyDescent="0.15">
      <c r="A196" s="1021"/>
      <c r="B196" s="253"/>
      <c r="C196" s="252"/>
      <c r="D196" s="253"/>
      <c r="E196" s="252"/>
      <c r="F196" s="315"/>
      <c r="G196" s="283" t="s">
        <v>248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390</v>
      </c>
      <c r="AF196" s="266"/>
      <c r="AG196" s="266"/>
      <c r="AH196" s="266"/>
      <c r="AI196" s="266" t="s">
        <v>388</v>
      </c>
      <c r="AJ196" s="266"/>
      <c r="AK196" s="266"/>
      <c r="AL196" s="266"/>
      <c r="AM196" s="266" t="s">
        <v>417</v>
      </c>
      <c r="AN196" s="266"/>
      <c r="AO196" s="266"/>
      <c r="AP196" s="268"/>
      <c r="AQ196" s="268" t="s">
        <v>234</v>
      </c>
      <c r="AR196" s="269"/>
      <c r="AS196" s="269"/>
      <c r="AT196" s="270"/>
      <c r="AU196" s="280" t="s">
        <v>250</v>
      </c>
      <c r="AV196" s="280"/>
      <c r="AW196" s="280"/>
      <c r="AX196" s="281"/>
    </row>
    <row r="197" spans="1:50" ht="18.75" hidden="1" customHeight="1" x14ac:dyDescent="0.15">
      <c r="A197" s="1021"/>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235</v>
      </c>
      <c r="AT197" s="176"/>
      <c r="AU197" s="140"/>
      <c r="AV197" s="140"/>
      <c r="AW197" s="141" t="s">
        <v>181</v>
      </c>
      <c r="AX197" s="142"/>
    </row>
    <row r="198" spans="1:50" ht="39.75" hidden="1" customHeight="1" x14ac:dyDescent="0.15">
      <c r="A198" s="1021"/>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249</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9"/>
    </row>
    <row r="199" spans="1:50" ht="39.75" hidden="1" customHeight="1" x14ac:dyDescent="0.15">
      <c r="A199" s="1021"/>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20"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9"/>
    </row>
    <row r="200" spans="1:50" ht="18.75" hidden="1" customHeight="1" x14ac:dyDescent="0.15">
      <c r="A200" s="1021"/>
      <c r="B200" s="253"/>
      <c r="C200" s="252"/>
      <c r="D200" s="253"/>
      <c r="E200" s="252"/>
      <c r="F200" s="315"/>
      <c r="G200" s="283" t="s">
        <v>248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390</v>
      </c>
      <c r="AF200" s="266"/>
      <c r="AG200" s="266"/>
      <c r="AH200" s="266"/>
      <c r="AI200" s="266" t="s">
        <v>388</v>
      </c>
      <c r="AJ200" s="266"/>
      <c r="AK200" s="266"/>
      <c r="AL200" s="266"/>
      <c r="AM200" s="266" t="s">
        <v>417</v>
      </c>
      <c r="AN200" s="266"/>
      <c r="AO200" s="266"/>
      <c r="AP200" s="268"/>
      <c r="AQ200" s="268" t="s">
        <v>234</v>
      </c>
      <c r="AR200" s="269"/>
      <c r="AS200" s="269"/>
      <c r="AT200" s="270"/>
      <c r="AU200" s="280" t="s">
        <v>250</v>
      </c>
      <c r="AV200" s="280"/>
      <c r="AW200" s="280"/>
      <c r="AX200" s="281"/>
    </row>
    <row r="201" spans="1:50" ht="18.75" hidden="1" customHeight="1" x14ac:dyDescent="0.15">
      <c r="A201" s="1021"/>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235</v>
      </c>
      <c r="AT201" s="176"/>
      <c r="AU201" s="140"/>
      <c r="AV201" s="140"/>
      <c r="AW201" s="141" t="s">
        <v>181</v>
      </c>
      <c r="AX201" s="142"/>
    </row>
    <row r="202" spans="1:50" ht="39.75" hidden="1" customHeight="1" x14ac:dyDescent="0.15">
      <c r="A202" s="1021"/>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249</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9"/>
    </row>
    <row r="203" spans="1:50" ht="39.75" hidden="1" customHeight="1" x14ac:dyDescent="0.15">
      <c r="A203" s="1021"/>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20"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9"/>
    </row>
    <row r="204" spans="1:50" ht="18.75" hidden="1" customHeight="1" x14ac:dyDescent="0.15">
      <c r="A204" s="1021"/>
      <c r="B204" s="253"/>
      <c r="C204" s="252"/>
      <c r="D204" s="253"/>
      <c r="E204" s="252"/>
      <c r="F204" s="315"/>
      <c r="G204" s="283" t="s">
        <v>248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390</v>
      </c>
      <c r="AF204" s="266"/>
      <c r="AG204" s="266"/>
      <c r="AH204" s="266"/>
      <c r="AI204" s="266" t="s">
        <v>388</v>
      </c>
      <c r="AJ204" s="266"/>
      <c r="AK204" s="266"/>
      <c r="AL204" s="266"/>
      <c r="AM204" s="266" t="s">
        <v>417</v>
      </c>
      <c r="AN204" s="266"/>
      <c r="AO204" s="266"/>
      <c r="AP204" s="268"/>
      <c r="AQ204" s="268" t="s">
        <v>234</v>
      </c>
      <c r="AR204" s="269"/>
      <c r="AS204" s="269"/>
      <c r="AT204" s="270"/>
      <c r="AU204" s="280" t="s">
        <v>250</v>
      </c>
      <c r="AV204" s="280"/>
      <c r="AW204" s="280"/>
      <c r="AX204" s="281"/>
    </row>
    <row r="205" spans="1:50" ht="18.75" hidden="1" customHeight="1" x14ac:dyDescent="0.15">
      <c r="A205" s="1021"/>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235</v>
      </c>
      <c r="AT205" s="176"/>
      <c r="AU205" s="140"/>
      <c r="AV205" s="140"/>
      <c r="AW205" s="141" t="s">
        <v>181</v>
      </c>
      <c r="AX205" s="142"/>
    </row>
    <row r="206" spans="1:50" ht="39.75" hidden="1" customHeight="1" x14ac:dyDescent="0.15">
      <c r="A206" s="1021"/>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249</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9"/>
    </row>
    <row r="207" spans="1:50" ht="39.75" hidden="1" customHeight="1" x14ac:dyDescent="0.15">
      <c r="A207" s="1021"/>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20"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9"/>
    </row>
    <row r="208" spans="1:50" ht="18.75" hidden="1" customHeight="1" x14ac:dyDescent="0.15">
      <c r="A208" s="1021"/>
      <c r="B208" s="253"/>
      <c r="C208" s="252"/>
      <c r="D208" s="253"/>
      <c r="E208" s="252"/>
      <c r="F208" s="315"/>
      <c r="G208" s="283" t="s">
        <v>248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390</v>
      </c>
      <c r="AF208" s="266"/>
      <c r="AG208" s="266"/>
      <c r="AH208" s="266"/>
      <c r="AI208" s="266" t="s">
        <v>388</v>
      </c>
      <c r="AJ208" s="266"/>
      <c r="AK208" s="266"/>
      <c r="AL208" s="266"/>
      <c r="AM208" s="266" t="s">
        <v>417</v>
      </c>
      <c r="AN208" s="266"/>
      <c r="AO208" s="266"/>
      <c r="AP208" s="268"/>
      <c r="AQ208" s="268" t="s">
        <v>234</v>
      </c>
      <c r="AR208" s="269"/>
      <c r="AS208" s="269"/>
      <c r="AT208" s="270"/>
      <c r="AU208" s="280" t="s">
        <v>250</v>
      </c>
      <c r="AV208" s="280"/>
      <c r="AW208" s="280"/>
      <c r="AX208" s="281"/>
    </row>
    <row r="209" spans="1:50" ht="18.75" hidden="1" customHeight="1" x14ac:dyDescent="0.15">
      <c r="A209" s="1021"/>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235</v>
      </c>
      <c r="AT209" s="176"/>
      <c r="AU209" s="140"/>
      <c r="AV209" s="140"/>
      <c r="AW209" s="141" t="s">
        <v>181</v>
      </c>
      <c r="AX209" s="142"/>
    </row>
    <row r="210" spans="1:50" ht="39.75" hidden="1" customHeight="1" x14ac:dyDescent="0.15">
      <c r="A210" s="1021"/>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249</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9"/>
    </row>
    <row r="211" spans="1:50" ht="39.75" hidden="1" customHeight="1" x14ac:dyDescent="0.15">
      <c r="A211" s="1021"/>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20"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9"/>
    </row>
    <row r="212" spans="1:50" ht="22.5" hidden="1" customHeight="1" x14ac:dyDescent="0.15">
      <c r="A212" s="1021"/>
      <c r="B212" s="253"/>
      <c r="C212" s="252"/>
      <c r="D212" s="253"/>
      <c r="E212" s="252"/>
      <c r="F212" s="315"/>
      <c r="G212" s="273"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88"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4"/>
    </row>
    <row r="213" spans="1:50" ht="22.5" hidden="1" customHeight="1" x14ac:dyDescent="0.15">
      <c r="A213" s="1021"/>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1"/>
      <c r="B214" s="253"/>
      <c r="C214" s="252"/>
      <c r="D214" s="253"/>
      <c r="E214" s="252"/>
      <c r="F214" s="315"/>
      <c r="G214" s="232"/>
      <c r="H214" s="165"/>
      <c r="I214" s="165"/>
      <c r="J214" s="165"/>
      <c r="K214" s="165"/>
      <c r="L214" s="165"/>
      <c r="M214" s="165"/>
      <c r="N214" s="165"/>
      <c r="O214" s="165"/>
      <c r="P214" s="233"/>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1"/>
      <c r="B215" s="253"/>
      <c r="C215" s="252"/>
      <c r="D215" s="253"/>
      <c r="E215" s="252"/>
      <c r="F215" s="315"/>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1"/>
      <c r="B216" s="253"/>
      <c r="C216" s="252"/>
      <c r="D216" s="253"/>
      <c r="E216" s="252"/>
      <c r="F216" s="315"/>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58"/>
      <c r="AC216" s="259"/>
      <c r="AD216" s="259"/>
      <c r="AE216" s="278" t="s">
        <v>253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1"/>
      <c r="B217" s="253"/>
      <c r="C217" s="252"/>
      <c r="D217" s="253"/>
      <c r="E217" s="252"/>
      <c r="F217" s="315"/>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1"/>
      <c r="B218" s="253"/>
      <c r="C218" s="252"/>
      <c r="D218" s="253"/>
      <c r="E218" s="252"/>
      <c r="F218" s="315"/>
      <c r="G218" s="237"/>
      <c r="H218" s="168"/>
      <c r="I218" s="168"/>
      <c r="J218" s="168"/>
      <c r="K218" s="168"/>
      <c r="L218" s="168"/>
      <c r="M218" s="168"/>
      <c r="N218" s="168"/>
      <c r="O218" s="168"/>
      <c r="P218" s="238"/>
      <c r="Q218" s="1014"/>
      <c r="R218" s="1015"/>
      <c r="S218" s="1015"/>
      <c r="T218" s="1015"/>
      <c r="U218" s="1015"/>
      <c r="V218" s="1015"/>
      <c r="W218" s="1015"/>
      <c r="X218" s="1015"/>
      <c r="Y218" s="1015"/>
      <c r="Z218" s="1015"/>
      <c r="AA218" s="1016"/>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1"/>
      <c r="B219" s="253"/>
      <c r="C219" s="252"/>
      <c r="D219" s="253"/>
      <c r="E219" s="252"/>
      <c r="F219" s="315"/>
      <c r="G219" s="273"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88" t="s">
        <v>334</v>
      </c>
      <c r="AC219" s="173"/>
      <c r="AD219" s="174"/>
      <c r="AE219" s="274"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1"/>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1"/>
      <c r="B221" s="253"/>
      <c r="C221" s="252"/>
      <c r="D221" s="253"/>
      <c r="E221" s="252"/>
      <c r="F221" s="315"/>
      <c r="G221" s="232"/>
      <c r="H221" s="165"/>
      <c r="I221" s="165"/>
      <c r="J221" s="165"/>
      <c r="K221" s="165"/>
      <c r="L221" s="165"/>
      <c r="M221" s="165"/>
      <c r="N221" s="165"/>
      <c r="O221" s="165"/>
      <c r="P221" s="233"/>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1"/>
      <c r="B222" s="253"/>
      <c r="C222" s="252"/>
      <c r="D222" s="253"/>
      <c r="E222" s="252"/>
      <c r="F222" s="315"/>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1"/>
      <c r="B223" s="253"/>
      <c r="C223" s="252"/>
      <c r="D223" s="253"/>
      <c r="E223" s="252"/>
      <c r="F223" s="315"/>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58"/>
      <c r="AC223" s="259"/>
      <c r="AD223" s="259"/>
      <c r="AE223" s="278" t="s">
        <v>253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1"/>
      <c r="B224" s="253"/>
      <c r="C224" s="252"/>
      <c r="D224" s="253"/>
      <c r="E224" s="252"/>
      <c r="F224" s="315"/>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1"/>
      <c r="B225" s="253"/>
      <c r="C225" s="252"/>
      <c r="D225" s="253"/>
      <c r="E225" s="252"/>
      <c r="F225" s="315"/>
      <c r="G225" s="237"/>
      <c r="H225" s="168"/>
      <c r="I225" s="168"/>
      <c r="J225" s="168"/>
      <c r="K225" s="168"/>
      <c r="L225" s="168"/>
      <c r="M225" s="168"/>
      <c r="N225" s="168"/>
      <c r="O225" s="168"/>
      <c r="P225" s="238"/>
      <c r="Q225" s="1014"/>
      <c r="R225" s="1015"/>
      <c r="S225" s="1015"/>
      <c r="T225" s="1015"/>
      <c r="U225" s="1015"/>
      <c r="V225" s="1015"/>
      <c r="W225" s="1015"/>
      <c r="X225" s="1015"/>
      <c r="Y225" s="1015"/>
      <c r="Z225" s="1015"/>
      <c r="AA225" s="1016"/>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1"/>
      <c r="B226" s="253"/>
      <c r="C226" s="252"/>
      <c r="D226" s="253"/>
      <c r="E226" s="252"/>
      <c r="F226" s="315"/>
      <c r="G226" s="273"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88" t="s">
        <v>334</v>
      </c>
      <c r="AC226" s="173"/>
      <c r="AD226" s="174"/>
      <c r="AE226" s="274"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1"/>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1"/>
      <c r="B228" s="253"/>
      <c r="C228" s="252"/>
      <c r="D228" s="253"/>
      <c r="E228" s="252"/>
      <c r="F228" s="315"/>
      <c r="G228" s="232"/>
      <c r="H228" s="165"/>
      <c r="I228" s="165"/>
      <c r="J228" s="165"/>
      <c r="K228" s="165"/>
      <c r="L228" s="165"/>
      <c r="M228" s="165"/>
      <c r="N228" s="165"/>
      <c r="O228" s="165"/>
      <c r="P228" s="233"/>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1"/>
      <c r="B229" s="253"/>
      <c r="C229" s="252"/>
      <c r="D229" s="253"/>
      <c r="E229" s="252"/>
      <c r="F229" s="315"/>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1"/>
      <c r="B230" s="253"/>
      <c r="C230" s="252"/>
      <c r="D230" s="253"/>
      <c r="E230" s="252"/>
      <c r="F230" s="315"/>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58"/>
      <c r="AC230" s="259"/>
      <c r="AD230" s="259"/>
      <c r="AE230" s="278" t="s">
        <v>253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1"/>
      <c r="B231" s="253"/>
      <c r="C231" s="252"/>
      <c r="D231" s="253"/>
      <c r="E231" s="252"/>
      <c r="F231" s="315"/>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1"/>
      <c r="B232" s="253"/>
      <c r="C232" s="252"/>
      <c r="D232" s="253"/>
      <c r="E232" s="252"/>
      <c r="F232" s="315"/>
      <c r="G232" s="237"/>
      <c r="H232" s="168"/>
      <c r="I232" s="168"/>
      <c r="J232" s="168"/>
      <c r="K232" s="168"/>
      <c r="L232" s="168"/>
      <c r="M232" s="168"/>
      <c r="N232" s="168"/>
      <c r="O232" s="168"/>
      <c r="P232" s="238"/>
      <c r="Q232" s="1014"/>
      <c r="R232" s="1015"/>
      <c r="S232" s="1015"/>
      <c r="T232" s="1015"/>
      <c r="U232" s="1015"/>
      <c r="V232" s="1015"/>
      <c r="W232" s="1015"/>
      <c r="X232" s="1015"/>
      <c r="Y232" s="1015"/>
      <c r="Z232" s="1015"/>
      <c r="AA232" s="1016"/>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1"/>
      <c r="B233" s="253"/>
      <c r="C233" s="252"/>
      <c r="D233" s="253"/>
      <c r="E233" s="252"/>
      <c r="F233" s="315"/>
      <c r="G233" s="273"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88" t="s">
        <v>334</v>
      </c>
      <c r="AC233" s="173"/>
      <c r="AD233" s="174"/>
      <c r="AE233" s="274"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1"/>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1"/>
      <c r="B235" s="253"/>
      <c r="C235" s="252"/>
      <c r="D235" s="253"/>
      <c r="E235" s="252"/>
      <c r="F235" s="315"/>
      <c r="G235" s="232"/>
      <c r="H235" s="165"/>
      <c r="I235" s="165"/>
      <c r="J235" s="165"/>
      <c r="K235" s="165"/>
      <c r="L235" s="165"/>
      <c r="M235" s="165"/>
      <c r="N235" s="165"/>
      <c r="O235" s="165"/>
      <c r="P235" s="233"/>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1"/>
      <c r="B236" s="253"/>
      <c r="C236" s="252"/>
      <c r="D236" s="253"/>
      <c r="E236" s="252"/>
      <c r="F236" s="315"/>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1"/>
      <c r="B237" s="253"/>
      <c r="C237" s="252"/>
      <c r="D237" s="253"/>
      <c r="E237" s="252"/>
      <c r="F237" s="315"/>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58"/>
      <c r="AC237" s="259"/>
      <c r="AD237" s="259"/>
      <c r="AE237" s="278" t="s">
        <v>253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1"/>
      <c r="B238" s="253"/>
      <c r="C238" s="252"/>
      <c r="D238" s="253"/>
      <c r="E238" s="252"/>
      <c r="F238" s="315"/>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1"/>
      <c r="B239" s="253"/>
      <c r="C239" s="252"/>
      <c r="D239" s="253"/>
      <c r="E239" s="252"/>
      <c r="F239" s="315"/>
      <c r="G239" s="237"/>
      <c r="H239" s="168"/>
      <c r="I239" s="168"/>
      <c r="J239" s="168"/>
      <c r="K239" s="168"/>
      <c r="L239" s="168"/>
      <c r="M239" s="168"/>
      <c r="N239" s="168"/>
      <c r="O239" s="168"/>
      <c r="P239" s="238"/>
      <c r="Q239" s="1014"/>
      <c r="R239" s="1015"/>
      <c r="S239" s="1015"/>
      <c r="T239" s="1015"/>
      <c r="U239" s="1015"/>
      <c r="V239" s="1015"/>
      <c r="W239" s="1015"/>
      <c r="X239" s="1015"/>
      <c r="Y239" s="1015"/>
      <c r="Z239" s="1015"/>
      <c r="AA239" s="1016"/>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1"/>
      <c r="B240" s="253"/>
      <c r="C240" s="252"/>
      <c r="D240" s="253"/>
      <c r="E240" s="252"/>
      <c r="F240" s="315"/>
      <c r="G240" s="273"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88" t="s">
        <v>334</v>
      </c>
      <c r="AC240" s="173"/>
      <c r="AD240" s="174"/>
      <c r="AE240" s="274"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1"/>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1"/>
      <c r="B242" s="253"/>
      <c r="C242" s="252"/>
      <c r="D242" s="253"/>
      <c r="E242" s="252"/>
      <c r="F242" s="315"/>
      <c r="G242" s="232"/>
      <c r="H242" s="165"/>
      <c r="I242" s="165"/>
      <c r="J242" s="165"/>
      <c r="K242" s="165"/>
      <c r="L242" s="165"/>
      <c r="M242" s="165"/>
      <c r="N242" s="165"/>
      <c r="O242" s="165"/>
      <c r="P242" s="233"/>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1"/>
      <c r="B243" s="253"/>
      <c r="C243" s="252"/>
      <c r="D243" s="253"/>
      <c r="E243" s="252"/>
      <c r="F243" s="315"/>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1"/>
      <c r="B244" s="253"/>
      <c r="C244" s="252"/>
      <c r="D244" s="253"/>
      <c r="E244" s="252"/>
      <c r="F244" s="315"/>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58"/>
      <c r="AC244" s="259"/>
      <c r="AD244" s="259"/>
      <c r="AE244" s="264" t="s">
        <v>253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1"/>
      <c r="B245" s="253"/>
      <c r="C245" s="252"/>
      <c r="D245" s="253"/>
      <c r="E245" s="252"/>
      <c r="F245" s="315"/>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1"/>
      <c r="B246" s="253"/>
      <c r="C246" s="252"/>
      <c r="D246" s="253"/>
      <c r="E246" s="316"/>
      <c r="F246" s="317"/>
      <c r="G246" s="237"/>
      <c r="H246" s="168"/>
      <c r="I246" s="168"/>
      <c r="J246" s="168"/>
      <c r="K246" s="168"/>
      <c r="L246" s="168"/>
      <c r="M246" s="168"/>
      <c r="N246" s="168"/>
      <c r="O246" s="168"/>
      <c r="P246" s="238"/>
      <c r="Q246" s="1014"/>
      <c r="R246" s="1015"/>
      <c r="S246" s="1015"/>
      <c r="T246" s="1015"/>
      <c r="U246" s="1015"/>
      <c r="V246" s="1015"/>
      <c r="W246" s="1015"/>
      <c r="X246" s="1015"/>
      <c r="Y246" s="1015"/>
      <c r="Z246" s="1015"/>
      <c r="AA246" s="1016"/>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1"/>
      <c r="B247" s="253"/>
      <c r="C247" s="252"/>
      <c r="D247" s="253"/>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1"/>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1"/>
      <c r="B249" s="253"/>
      <c r="C249" s="252"/>
      <c r="D249" s="253"/>
      <c r="E249" s="44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7"/>
    </row>
    <row r="250" spans="1:50" ht="45" hidden="1" customHeight="1" x14ac:dyDescent="0.15">
      <c r="A250" s="1021"/>
      <c r="B250" s="253"/>
      <c r="C250" s="252"/>
      <c r="D250" s="253"/>
      <c r="E250" s="309" t="s">
        <v>267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1"/>
      <c r="B251" s="253"/>
      <c r="C251" s="252"/>
      <c r="D251" s="253"/>
      <c r="E251" s="239" t="s">
        <v>266</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1"/>
      <c r="B252" s="253"/>
      <c r="C252" s="252"/>
      <c r="D252" s="253"/>
      <c r="E252" s="250" t="s">
        <v>239</v>
      </c>
      <c r="F252" s="314"/>
      <c r="G252" s="283" t="s">
        <v>248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390</v>
      </c>
      <c r="AF252" s="266"/>
      <c r="AG252" s="266"/>
      <c r="AH252" s="266"/>
      <c r="AI252" s="266" t="s">
        <v>388</v>
      </c>
      <c r="AJ252" s="266"/>
      <c r="AK252" s="266"/>
      <c r="AL252" s="266"/>
      <c r="AM252" s="266" t="s">
        <v>417</v>
      </c>
      <c r="AN252" s="266"/>
      <c r="AO252" s="266"/>
      <c r="AP252" s="268"/>
      <c r="AQ252" s="268" t="s">
        <v>234</v>
      </c>
      <c r="AR252" s="269"/>
      <c r="AS252" s="269"/>
      <c r="AT252" s="270"/>
      <c r="AU252" s="280" t="s">
        <v>250</v>
      </c>
      <c r="AV252" s="280"/>
      <c r="AW252" s="280"/>
      <c r="AX252" s="281"/>
    </row>
    <row r="253" spans="1:50" ht="18.75" hidden="1" customHeight="1" x14ac:dyDescent="0.15">
      <c r="A253" s="1021"/>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235</v>
      </c>
      <c r="AT253" s="176"/>
      <c r="AU253" s="140"/>
      <c r="AV253" s="140"/>
      <c r="AW253" s="141" t="s">
        <v>181</v>
      </c>
      <c r="AX253" s="142"/>
    </row>
    <row r="254" spans="1:50" ht="39.75" hidden="1" customHeight="1" x14ac:dyDescent="0.15">
      <c r="A254" s="1021"/>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249</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9"/>
    </row>
    <row r="255" spans="1:50" ht="39.75" hidden="1" customHeight="1" x14ac:dyDescent="0.15">
      <c r="A255" s="1021"/>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20"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9"/>
    </row>
    <row r="256" spans="1:50" ht="18.75" hidden="1" customHeight="1" x14ac:dyDescent="0.15">
      <c r="A256" s="1021"/>
      <c r="B256" s="253"/>
      <c r="C256" s="252"/>
      <c r="D256" s="253"/>
      <c r="E256" s="252"/>
      <c r="F256" s="315"/>
      <c r="G256" s="283" t="s">
        <v>248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390</v>
      </c>
      <c r="AF256" s="266"/>
      <c r="AG256" s="266"/>
      <c r="AH256" s="266"/>
      <c r="AI256" s="266" t="s">
        <v>388</v>
      </c>
      <c r="AJ256" s="266"/>
      <c r="AK256" s="266"/>
      <c r="AL256" s="266"/>
      <c r="AM256" s="266" t="s">
        <v>417</v>
      </c>
      <c r="AN256" s="266"/>
      <c r="AO256" s="266"/>
      <c r="AP256" s="268"/>
      <c r="AQ256" s="268" t="s">
        <v>234</v>
      </c>
      <c r="AR256" s="269"/>
      <c r="AS256" s="269"/>
      <c r="AT256" s="270"/>
      <c r="AU256" s="280" t="s">
        <v>250</v>
      </c>
      <c r="AV256" s="280"/>
      <c r="AW256" s="280"/>
      <c r="AX256" s="281"/>
    </row>
    <row r="257" spans="1:50" ht="18.75" hidden="1" customHeight="1" x14ac:dyDescent="0.15">
      <c r="A257" s="1021"/>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235</v>
      </c>
      <c r="AT257" s="176"/>
      <c r="AU257" s="140"/>
      <c r="AV257" s="140"/>
      <c r="AW257" s="141" t="s">
        <v>181</v>
      </c>
      <c r="AX257" s="142"/>
    </row>
    <row r="258" spans="1:50" ht="39.75" hidden="1" customHeight="1" x14ac:dyDescent="0.15">
      <c r="A258" s="1021"/>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249</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9"/>
    </row>
    <row r="259" spans="1:50" ht="39.75" hidden="1" customHeight="1" x14ac:dyDescent="0.15">
      <c r="A259" s="1021"/>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20"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9"/>
    </row>
    <row r="260" spans="1:50" ht="18.75" hidden="1" customHeight="1" x14ac:dyDescent="0.15">
      <c r="A260" s="1021"/>
      <c r="B260" s="253"/>
      <c r="C260" s="252"/>
      <c r="D260" s="253"/>
      <c r="E260" s="252"/>
      <c r="F260" s="315"/>
      <c r="G260" s="283" t="s">
        <v>248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390</v>
      </c>
      <c r="AF260" s="266"/>
      <c r="AG260" s="266"/>
      <c r="AH260" s="266"/>
      <c r="AI260" s="266" t="s">
        <v>388</v>
      </c>
      <c r="AJ260" s="266"/>
      <c r="AK260" s="266"/>
      <c r="AL260" s="266"/>
      <c r="AM260" s="266" t="s">
        <v>417</v>
      </c>
      <c r="AN260" s="266"/>
      <c r="AO260" s="266"/>
      <c r="AP260" s="268"/>
      <c r="AQ260" s="268" t="s">
        <v>234</v>
      </c>
      <c r="AR260" s="269"/>
      <c r="AS260" s="269"/>
      <c r="AT260" s="270"/>
      <c r="AU260" s="280" t="s">
        <v>250</v>
      </c>
      <c r="AV260" s="280"/>
      <c r="AW260" s="280"/>
      <c r="AX260" s="281"/>
    </row>
    <row r="261" spans="1:50" ht="18.75" hidden="1" customHeight="1" x14ac:dyDescent="0.15">
      <c r="A261" s="1021"/>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235</v>
      </c>
      <c r="AT261" s="176"/>
      <c r="AU261" s="140"/>
      <c r="AV261" s="140"/>
      <c r="AW261" s="141" t="s">
        <v>181</v>
      </c>
      <c r="AX261" s="142"/>
    </row>
    <row r="262" spans="1:50" ht="39.75" hidden="1" customHeight="1" x14ac:dyDescent="0.15">
      <c r="A262" s="1021"/>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249</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9"/>
    </row>
    <row r="263" spans="1:50" ht="39.75" hidden="1" customHeight="1" x14ac:dyDescent="0.15">
      <c r="A263" s="1021"/>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20"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9"/>
    </row>
    <row r="264" spans="1:50" ht="18.75" hidden="1" customHeight="1" x14ac:dyDescent="0.15">
      <c r="A264" s="1021"/>
      <c r="B264" s="253"/>
      <c r="C264" s="252"/>
      <c r="D264" s="253"/>
      <c r="E264" s="252"/>
      <c r="F264" s="315"/>
      <c r="G264" s="273"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390</v>
      </c>
      <c r="AF264" s="266"/>
      <c r="AG264" s="266"/>
      <c r="AH264" s="266"/>
      <c r="AI264" s="266" t="s">
        <v>388</v>
      </c>
      <c r="AJ264" s="266"/>
      <c r="AK264" s="266"/>
      <c r="AL264" s="266"/>
      <c r="AM264" s="266" t="s">
        <v>417</v>
      </c>
      <c r="AN264" s="266"/>
      <c r="AO264" s="266"/>
      <c r="AP264" s="268"/>
      <c r="AQ264" s="180" t="s">
        <v>234</v>
      </c>
      <c r="AR264" s="173"/>
      <c r="AS264" s="173"/>
      <c r="AT264" s="174"/>
      <c r="AU264" s="138" t="s">
        <v>250</v>
      </c>
      <c r="AV264" s="138"/>
      <c r="AW264" s="138"/>
      <c r="AX264" s="139"/>
    </row>
    <row r="265" spans="1:50" ht="18.75" hidden="1" customHeight="1" x14ac:dyDescent="0.15">
      <c r="A265" s="1021"/>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235</v>
      </c>
      <c r="AT265" s="176"/>
      <c r="AU265" s="140"/>
      <c r="AV265" s="140"/>
      <c r="AW265" s="141" t="s">
        <v>181</v>
      </c>
      <c r="AX265" s="142"/>
    </row>
    <row r="266" spans="1:50" ht="39.75" hidden="1" customHeight="1" x14ac:dyDescent="0.15">
      <c r="A266" s="1021"/>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249</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9"/>
    </row>
    <row r="267" spans="1:50" ht="39.75" hidden="1" customHeight="1" x14ac:dyDescent="0.15">
      <c r="A267" s="1021"/>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20"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9"/>
    </row>
    <row r="268" spans="1:50" ht="18.75" hidden="1" customHeight="1" x14ac:dyDescent="0.15">
      <c r="A268" s="1021"/>
      <c r="B268" s="253"/>
      <c r="C268" s="252"/>
      <c r="D268" s="253"/>
      <c r="E268" s="252"/>
      <c r="F268" s="315"/>
      <c r="G268" s="283" t="s">
        <v>248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390</v>
      </c>
      <c r="AF268" s="266"/>
      <c r="AG268" s="266"/>
      <c r="AH268" s="266"/>
      <c r="AI268" s="266" t="s">
        <v>388</v>
      </c>
      <c r="AJ268" s="266"/>
      <c r="AK268" s="266"/>
      <c r="AL268" s="266"/>
      <c r="AM268" s="266" t="s">
        <v>417</v>
      </c>
      <c r="AN268" s="266"/>
      <c r="AO268" s="266"/>
      <c r="AP268" s="268"/>
      <c r="AQ268" s="268" t="s">
        <v>234</v>
      </c>
      <c r="AR268" s="269"/>
      <c r="AS268" s="269"/>
      <c r="AT268" s="270"/>
      <c r="AU268" s="280" t="s">
        <v>250</v>
      </c>
      <c r="AV268" s="280"/>
      <c r="AW268" s="280"/>
      <c r="AX268" s="281"/>
    </row>
    <row r="269" spans="1:50" ht="18.75" hidden="1" customHeight="1" x14ac:dyDescent="0.15">
      <c r="A269" s="1021"/>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235</v>
      </c>
      <c r="AT269" s="176"/>
      <c r="AU269" s="140"/>
      <c r="AV269" s="140"/>
      <c r="AW269" s="141" t="s">
        <v>181</v>
      </c>
      <c r="AX269" s="142"/>
    </row>
    <row r="270" spans="1:50" ht="39.75" hidden="1" customHeight="1" x14ac:dyDescent="0.15">
      <c r="A270" s="1021"/>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249</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9"/>
    </row>
    <row r="271" spans="1:50" ht="39.75" hidden="1" customHeight="1" x14ac:dyDescent="0.15">
      <c r="A271" s="1021"/>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20"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9"/>
    </row>
    <row r="272" spans="1:50" ht="22.5" hidden="1" customHeight="1" x14ac:dyDescent="0.15">
      <c r="A272" s="1021"/>
      <c r="B272" s="253"/>
      <c r="C272" s="252"/>
      <c r="D272" s="253"/>
      <c r="E272" s="252"/>
      <c r="F272" s="315"/>
      <c r="G272" s="273"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88"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4"/>
    </row>
    <row r="273" spans="1:50" ht="22.5" hidden="1" customHeight="1" x14ac:dyDescent="0.15">
      <c r="A273" s="1021"/>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1"/>
      <c r="B274" s="253"/>
      <c r="C274" s="252"/>
      <c r="D274" s="253"/>
      <c r="E274" s="252"/>
      <c r="F274" s="315"/>
      <c r="G274" s="232"/>
      <c r="H274" s="165"/>
      <c r="I274" s="165"/>
      <c r="J274" s="165"/>
      <c r="K274" s="165"/>
      <c r="L274" s="165"/>
      <c r="M274" s="165"/>
      <c r="N274" s="165"/>
      <c r="O274" s="165"/>
      <c r="P274" s="233"/>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1"/>
      <c r="B275" s="253"/>
      <c r="C275" s="252"/>
      <c r="D275" s="253"/>
      <c r="E275" s="252"/>
      <c r="F275" s="315"/>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1"/>
      <c r="B276" s="253"/>
      <c r="C276" s="252"/>
      <c r="D276" s="253"/>
      <c r="E276" s="252"/>
      <c r="F276" s="315"/>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58"/>
      <c r="AC276" s="259"/>
      <c r="AD276" s="259"/>
      <c r="AE276" s="278" t="s">
        <v>253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1"/>
      <c r="B277" s="253"/>
      <c r="C277" s="252"/>
      <c r="D277" s="253"/>
      <c r="E277" s="252"/>
      <c r="F277" s="315"/>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1"/>
      <c r="B278" s="253"/>
      <c r="C278" s="252"/>
      <c r="D278" s="253"/>
      <c r="E278" s="252"/>
      <c r="F278" s="315"/>
      <c r="G278" s="237"/>
      <c r="H278" s="168"/>
      <c r="I278" s="168"/>
      <c r="J278" s="168"/>
      <c r="K278" s="168"/>
      <c r="L278" s="168"/>
      <c r="M278" s="168"/>
      <c r="N278" s="168"/>
      <c r="O278" s="168"/>
      <c r="P278" s="238"/>
      <c r="Q278" s="1014"/>
      <c r="R278" s="1015"/>
      <c r="S278" s="1015"/>
      <c r="T278" s="1015"/>
      <c r="U278" s="1015"/>
      <c r="V278" s="1015"/>
      <c r="W278" s="1015"/>
      <c r="X278" s="1015"/>
      <c r="Y278" s="1015"/>
      <c r="Z278" s="1015"/>
      <c r="AA278" s="1016"/>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1"/>
      <c r="B279" s="253"/>
      <c r="C279" s="252"/>
      <c r="D279" s="253"/>
      <c r="E279" s="252"/>
      <c r="F279" s="315"/>
      <c r="G279" s="273"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88" t="s">
        <v>334</v>
      </c>
      <c r="AC279" s="173"/>
      <c r="AD279" s="174"/>
      <c r="AE279" s="274"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1"/>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1"/>
      <c r="B281" s="253"/>
      <c r="C281" s="252"/>
      <c r="D281" s="253"/>
      <c r="E281" s="252"/>
      <c r="F281" s="315"/>
      <c r="G281" s="232"/>
      <c r="H281" s="165"/>
      <c r="I281" s="165"/>
      <c r="J281" s="165"/>
      <c r="K281" s="165"/>
      <c r="L281" s="165"/>
      <c r="M281" s="165"/>
      <c r="N281" s="165"/>
      <c r="O281" s="165"/>
      <c r="P281" s="233"/>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1"/>
      <c r="B282" s="253"/>
      <c r="C282" s="252"/>
      <c r="D282" s="253"/>
      <c r="E282" s="252"/>
      <c r="F282" s="315"/>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1"/>
      <c r="B283" s="253"/>
      <c r="C283" s="252"/>
      <c r="D283" s="253"/>
      <c r="E283" s="252"/>
      <c r="F283" s="315"/>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58"/>
      <c r="AC283" s="259"/>
      <c r="AD283" s="259"/>
      <c r="AE283" s="278" t="s">
        <v>253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1"/>
      <c r="B284" s="253"/>
      <c r="C284" s="252"/>
      <c r="D284" s="253"/>
      <c r="E284" s="252"/>
      <c r="F284" s="315"/>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1"/>
      <c r="B285" s="253"/>
      <c r="C285" s="252"/>
      <c r="D285" s="253"/>
      <c r="E285" s="252"/>
      <c r="F285" s="315"/>
      <c r="G285" s="237"/>
      <c r="H285" s="168"/>
      <c r="I285" s="168"/>
      <c r="J285" s="168"/>
      <c r="K285" s="168"/>
      <c r="L285" s="168"/>
      <c r="M285" s="168"/>
      <c r="N285" s="168"/>
      <c r="O285" s="168"/>
      <c r="P285" s="238"/>
      <c r="Q285" s="1014"/>
      <c r="R285" s="1015"/>
      <c r="S285" s="1015"/>
      <c r="T285" s="1015"/>
      <c r="U285" s="1015"/>
      <c r="V285" s="1015"/>
      <c r="W285" s="1015"/>
      <c r="X285" s="1015"/>
      <c r="Y285" s="1015"/>
      <c r="Z285" s="1015"/>
      <c r="AA285" s="1016"/>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1"/>
      <c r="B286" s="253"/>
      <c r="C286" s="252"/>
      <c r="D286" s="253"/>
      <c r="E286" s="252"/>
      <c r="F286" s="315"/>
      <c r="G286" s="273"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88" t="s">
        <v>334</v>
      </c>
      <c r="AC286" s="173"/>
      <c r="AD286" s="174"/>
      <c r="AE286" s="274"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1"/>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1"/>
      <c r="B288" s="253"/>
      <c r="C288" s="252"/>
      <c r="D288" s="253"/>
      <c r="E288" s="252"/>
      <c r="F288" s="315"/>
      <c r="G288" s="232"/>
      <c r="H288" s="165"/>
      <c r="I288" s="165"/>
      <c r="J288" s="165"/>
      <c r="K288" s="165"/>
      <c r="L288" s="165"/>
      <c r="M288" s="165"/>
      <c r="N288" s="165"/>
      <c r="O288" s="165"/>
      <c r="P288" s="233"/>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1"/>
      <c r="B289" s="253"/>
      <c r="C289" s="252"/>
      <c r="D289" s="253"/>
      <c r="E289" s="252"/>
      <c r="F289" s="315"/>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1"/>
      <c r="B290" s="253"/>
      <c r="C290" s="252"/>
      <c r="D290" s="253"/>
      <c r="E290" s="252"/>
      <c r="F290" s="315"/>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58"/>
      <c r="AC290" s="259"/>
      <c r="AD290" s="259"/>
      <c r="AE290" s="278" t="s">
        <v>253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1"/>
      <c r="B291" s="253"/>
      <c r="C291" s="252"/>
      <c r="D291" s="253"/>
      <c r="E291" s="252"/>
      <c r="F291" s="315"/>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1"/>
      <c r="B292" s="253"/>
      <c r="C292" s="252"/>
      <c r="D292" s="253"/>
      <c r="E292" s="252"/>
      <c r="F292" s="315"/>
      <c r="G292" s="237"/>
      <c r="H292" s="168"/>
      <c r="I292" s="168"/>
      <c r="J292" s="168"/>
      <c r="K292" s="168"/>
      <c r="L292" s="168"/>
      <c r="M292" s="168"/>
      <c r="N292" s="168"/>
      <c r="O292" s="168"/>
      <c r="P292" s="238"/>
      <c r="Q292" s="1014"/>
      <c r="R292" s="1015"/>
      <c r="S292" s="1015"/>
      <c r="T292" s="1015"/>
      <c r="U292" s="1015"/>
      <c r="V292" s="1015"/>
      <c r="W292" s="1015"/>
      <c r="X292" s="1015"/>
      <c r="Y292" s="1015"/>
      <c r="Z292" s="1015"/>
      <c r="AA292" s="1016"/>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1"/>
      <c r="B293" s="253"/>
      <c r="C293" s="252"/>
      <c r="D293" s="253"/>
      <c r="E293" s="252"/>
      <c r="F293" s="315"/>
      <c r="G293" s="273"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88" t="s">
        <v>334</v>
      </c>
      <c r="AC293" s="173"/>
      <c r="AD293" s="174"/>
      <c r="AE293" s="274"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1"/>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1"/>
      <c r="B295" s="253"/>
      <c r="C295" s="252"/>
      <c r="D295" s="253"/>
      <c r="E295" s="252"/>
      <c r="F295" s="315"/>
      <c r="G295" s="232"/>
      <c r="H295" s="165"/>
      <c r="I295" s="165"/>
      <c r="J295" s="165"/>
      <c r="K295" s="165"/>
      <c r="L295" s="165"/>
      <c r="M295" s="165"/>
      <c r="N295" s="165"/>
      <c r="O295" s="165"/>
      <c r="P295" s="233"/>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1"/>
      <c r="B296" s="253"/>
      <c r="C296" s="252"/>
      <c r="D296" s="253"/>
      <c r="E296" s="252"/>
      <c r="F296" s="315"/>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1"/>
      <c r="B297" s="253"/>
      <c r="C297" s="252"/>
      <c r="D297" s="253"/>
      <c r="E297" s="252"/>
      <c r="F297" s="315"/>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58"/>
      <c r="AC297" s="259"/>
      <c r="AD297" s="259"/>
      <c r="AE297" s="278" t="s">
        <v>253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1"/>
      <c r="B298" s="253"/>
      <c r="C298" s="252"/>
      <c r="D298" s="253"/>
      <c r="E298" s="252"/>
      <c r="F298" s="315"/>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1"/>
      <c r="B299" s="253"/>
      <c r="C299" s="252"/>
      <c r="D299" s="253"/>
      <c r="E299" s="252"/>
      <c r="F299" s="315"/>
      <c r="G299" s="237"/>
      <c r="H299" s="168"/>
      <c r="I299" s="168"/>
      <c r="J299" s="168"/>
      <c r="K299" s="168"/>
      <c r="L299" s="168"/>
      <c r="M299" s="168"/>
      <c r="N299" s="168"/>
      <c r="O299" s="168"/>
      <c r="P299" s="238"/>
      <c r="Q299" s="1014"/>
      <c r="R299" s="1015"/>
      <c r="S299" s="1015"/>
      <c r="T299" s="1015"/>
      <c r="U299" s="1015"/>
      <c r="V299" s="1015"/>
      <c r="W299" s="1015"/>
      <c r="X299" s="1015"/>
      <c r="Y299" s="1015"/>
      <c r="Z299" s="1015"/>
      <c r="AA299" s="1016"/>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1"/>
      <c r="B300" s="253"/>
      <c r="C300" s="252"/>
      <c r="D300" s="253"/>
      <c r="E300" s="252"/>
      <c r="F300" s="315"/>
      <c r="G300" s="273"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88" t="s">
        <v>334</v>
      </c>
      <c r="AC300" s="173"/>
      <c r="AD300" s="174"/>
      <c r="AE300" s="274"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1"/>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1"/>
      <c r="B302" s="253"/>
      <c r="C302" s="252"/>
      <c r="D302" s="253"/>
      <c r="E302" s="252"/>
      <c r="F302" s="315"/>
      <c r="G302" s="232"/>
      <c r="H302" s="165"/>
      <c r="I302" s="165"/>
      <c r="J302" s="165"/>
      <c r="K302" s="165"/>
      <c r="L302" s="165"/>
      <c r="M302" s="165"/>
      <c r="N302" s="165"/>
      <c r="O302" s="165"/>
      <c r="P302" s="233"/>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1"/>
      <c r="B303" s="253"/>
      <c r="C303" s="252"/>
      <c r="D303" s="253"/>
      <c r="E303" s="252"/>
      <c r="F303" s="315"/>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1"/>
      <c r="B304" s="253"/>
      <c r="C304" s="252"/>
      <c r="D304" s="253"/>
      <c r="E304" s="252"/>
      <c r="F304" s="315"/>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58"/>
      <c r="AC304" s="259"/>
      <c r="AD304" s="259"/>
      <c r="AE304" s="264" t="s">
        <v>253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1"/>
      <c r="B305" s="253"/>
      <c r="C305" s="252"/>
      <c r="D305" s="253"/>
      <c r="E305" s="252"/>
      <c r="F305" s="315"/>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1"/>
      <c r="B306" s="253"/>
      <c r="C306" s="252"/>
      <c r="D306" s="253"/>
      <c r="E306" s="316"/>
      <c r="F306" s="317"/>
      <c r="G306" s="237"/>
      <c r="H306" s="168"/>
      <c r="I306" s="168"/>
      <c r="J306" s="168"/>
      <c r="K306" s="168"/>
      <c r="L306" s="168"/>
      <c r="M306" s="168"/>
      <c r="N306" s="168"/>
      <c r="O306" s="168"/>
      <c r="P306" s="238"/>
      <c r="Q306" s="1014"/>
      <c r="R306" s="1015"/>
      <c r="S306" s="1015"/>
      <c r="T306" s="1015"/>
      <c r="U306" s="1015"/>
      <c r="V306" s="1015"/>
      <c r="W306" s="1015"/>
      <c r="X306" s="1015"/>
      <c r="Y306" s="1015"/>
      <c r="Z306" s="1015"/>
      <c r="AA306" s="1016"/>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1"/>
      <c r="B307" s="253"/>
      <c r="C307" s="252"/>
      <c r="D307" s="253"/>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1"/>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1"/>
      <c r="B310" s="253"/>
      <c r="C310" s="252"/>
      <c r="D310" s="253"/>
      <c r="E310" s="309" t="s">
        <v>267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1"/>
      <c r="B311" s="253"/>
      <c r="C311" s="252"/>
      <c r="D311" s="253"/>
      <c r="E311" s="239" t="s">
        <v>266</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1"/>
      <c r="B312" s="253"/>
      <c r="C312" s="252"/>
      <c r="D312" s="253"/>
      <c r="E312" s="250" t="s">
        <v>239</v>
      </c>
      <c r="F312" s="314"/>
      <c r="G312" s="283" t="s">
        <v>248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390</v>
      </c>
      <c r="AF312" s="266"/>
      <c r="AG312" s="266"/>
      <c r="AH312" s="266"/>
      <c r="AI312" s="266" t="s">
        <v>388</v>
      </c>
      <c r="AJ312" s="266"/>
      <c r="AK312" s="266"/>
      <c r="AL312" s="266"/>
      <c r="AM312" s="266" t="s">
        <v>417</v>
      </c>
      <c r="AN312" s="266"/>
      <c r="AO312" s="266"/>
      <c r="AP312" s="268"/>
      <c r="AQ312" s="268" t="s">
        <v>234</v>
      </c>
      <c r="AR312" s="269"/>
      <c r="AS312" s="269"/>
      <c r="AT312" s="270"/>
      <c r="AU312" s="280" t="s">
        <v>250</v>
      </c>
      <c r="AV312" s="280"/>
      <c r="AW312" s="280"/>
      <c r="AX312" s="281"/>
    </row>
    <row r="313" spans="1:50" ht="18.75" hidden="1" customHeight="1" x14ac:dyDescent="0.15">
      <c r="A313" s="1021"/>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235</v>
      </c>
      <c r="AT313" s="176"/>
      <c r="AU313" s="140"/>
      <c r="AV313" s="140"/>
      <c r="AW313" s="141" t="s">
        <v>181</v>
      </c>
      <c r="AX313" s="142"/>
    </row>
    <row r="314" spans="1:50" ht="39.75" hidden="1" customHeight="1" x14ac:dyDescent="0.15">
      <c r="A314" s="1021"/>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249</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9"/>
    </row>
    <row r="315" spans="1:50" ht="39.75" hidden="1" customHeight="1" x14ac:dyDescent="0.15">
      <c r="A315" s="1021"/>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20"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9"/>
    </row>
    <row r="316" spans="1:50" ht="18.75" hidden="1" customHeight="1" x14ac:dyDescent="0.15">
      <c r="A316" s="1021"/>
      <c r="B316" s="253"/>
      <c r="C316" s="252"/>
      <c r="D316" s="253"/>
      <c r="E316" s="252"/>
      <c r="F316" s="315"/>
      <c r="G316" s="283" t="s">
        <v>248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390</v>
      </c>
      <c r="AF316" s="266"/>
      <c r="AG316" s="266"/>
      <c r="AH316" s="266"/>
      <c r="AI316" s="266" t="s">
        <v>388</v>
      </c>
      <c r="AJ316" s="266"/>
      <c r="AK316" s="266"/>
      <c r="AL316" s="266"/>
      <c r="AM316" s="266" t="s">
        <v>417</v>
      </c>
      <c r="AN316" s="266"/>
      <c r="AO316" s="266"/>
      <c r="AP316" s="268"/>
      <c r="AQ316" s="268" t="s">
        <v>234</v>
      </c>
      <c r="AR316" s="269"/>
      <c r="AS316" s="269"/>
      <c r="AT316" s="270"/>
      <c r="AU316" s="280" t="s">
        <v>250</v>
      </c>
      <c r="AV316" s="280"/>
      <c r="AW316" s="280"/>
      <c r="AX316" s="281"/>
    </row>
    <row r="317" spans="1:50" ht="18.75" hidden="1" customHeight="1" x14ac:dyDescent="0.15">
      <c r="A317" s="1021"/>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235</v>
      </c>
      <c r="AT317" s="176"/>
      <c r="AU317" s="140"/>
      <c r="AV317" s="140"/>
      <c r="AW317" s="141" t="s">
        <v>181</v>
      </c>
      <c r="AX317" s="142"/>
    </row>
    <row r="318" spans="1:50" ht="39.75" hidden="1" customHeight="1" x14ac:dyDescent="0.15">
      <c r="A318" s="1021"/>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249</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9"/>
    </row>
    <row r="319" spans="1:50" ht="39.75" hidden="1" customHeight="1" x14ac:dyDescent="0.15">
      <c r="A319" s="1021"/>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20"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9"/>
    </row>
    <row r="320" spans="1:50" ht="18.75" hidden="1" customHeight="1" x14ac:dyDescent="0.15">
      <c r="A320" s="1021"/>
      <c r="B320" s="253"/>
      <c r="C320" s="252"/>
      <c r="D320" s="253"/>
      <c r="E320" s="252"/>
      <c r="F320" s="315"/>
      <c r="G320" s="283" t="s">
        <v>248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390</v>
      </c>
      <c r="AF320" s="266"/>
      <c r="AG320" s="266"/>
      <c r="AH320" s="266"/>
      <c r="AI320" s="266" t="s">
        <v>388</v>
      </c>
      <c r="AJ320" s="266"/>
      <c r="AK320" s="266"/>
      <c r="AL320" s="266"/>
      <c r="AM320" s="266" t="s">
        <v>417</v>
      </c>
      <c r="AN320" s="266"/>
      <c r="AO320" s="266"/>
      <c r="AP320" s="268"/>
      <c r="AQ320" s="268" t="s">
        <v>234</v>
      </c>
      <c r="AR320" s="269"/>
      <c r="AS320" s="269"/>
      <c r="AT320" s="270"/>
      <c r="AU320" s="280" t="s">
        <v>250</v>
      </c>
      <c r="AV320" s="280"/>
      <c r="AW320" s="280"/>
      <c r="AX320" s="281"/>
    </row>
    <row r="321" spans="1:50" ht="18.75" hidden="1" customHeight="1" x14ac:dyDescent="0.15">
      <c r="A321" s="1021"/>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235</v>
      </c>
      <c r="AT321" s="176"/>
      <c r="AU321" s="140"/>
      <c r="AV321" s="140"/>
      <c r="AW321" s="141" t="s">
        <v>181</v>
      </c>
      <c r="AX321" s="142"/>
    </row>
    <row r="322" spans="1:50" ht="39.75" hidden="1" customHeight="1" x14ac:dyDescent="0.15">
      <c r="A322" s="1021"/>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249</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9"/>
    </row>
    <row r="323" spans="1:50" ht="39.75" hidden="1" customHeight="1" x14ac:dyDescent="0.15">
      <c r="A323" s="1021"/>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20"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9"/>
    </row>
    <row r="324" spans="1:50" ht="18.75" hidden="1" customHeight="1" x14ac:dyDescent="0.15">
      <c r="A324" s="1021"/>
      <c r="B324" s="253"/>
      <c r="C324" s="252"/>
      <c r="D324" s="253"/>
      <c r="E324" s="252"/>
      <c r="F324" s="315"/>
      <c r="G324" s="283" t="s">
        <v>248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390</v>
      </c>
      <c r="AF324" s="266"/>
      <c r="AG324" s="266"/>
      <c r="AH324" s="266"/>
      <c r="AI324" s="266" t="s">
        <v>388</v>
      </c>
      <c r="AJ324" s="266"/>
      <c r="AK324" s="266"/>
      <c r="AL324" s="266"/>
      <c r="AM324" s="266" t="s">
        <v>417</v>
      </c>
      <c r="AN324" s="266"/>
      <c r="AO324" s="266"/>
      <c r="AP324" s="268"/>
      <c r="AQ324" s="268" t="s">
        <v>234</v>
      </c>
      <c r="AR324" s="269"/>
      <c r="AS324" s="269"/>
      <c r="AT324" s="270"/>
      <c r="AU324" s="280" t="s">
        <v>250</v>
      </c>
      <c r="AV324" s="280"/>
      <c r="AW324" s="280"/>
      <c r="AX324" s="281"/>
    </row>
    <row r="325" spans="1:50" ht="18.75" hidden="1" customHeight="1" x14ac:dyDescent="0.15">
      <c r="A325" s="1021"/>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235</v>
      </c>
      <c r="AT325" s="176"/>
      <c r="AU325" s="140"/>
      <c r="AV325" s="140"/>
      <c r="AW325" s="141" t="s">
        <v>181</v>
      </c>
      <c r="AX325" s="142"/>
    </row>
    <row r="326" spans="1:50" ht="39.75" hidden="1" customHeight="1" x14ac:dyDescent="0.15">
      <c r="A326" s="1021"/>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249</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9"/>
    </row>
    <row r="327" spans="1:50" ht="39.75" hidden="1" customHeight="1" x14ac:dyDescent="0.15">
      <c r="A327" s="1021"/>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20"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9"/>
    </row>
    <row r="328" spans="1:50" ht="18.75" hidden="1" customHeight="1" x14ac:dyDescent="0.15">
      <c r="A328" s="1021"/>
      <c r="B328" s="253"/>
      <c r="C328" s="252"/>
      <c r="D328" s="253"/>
      <c r="E328" s="252"/>
      <c r="F328" s="315"/>
      <c r="G328" s="283" t="s">
        <v>248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390</v>
      </c>
      <c r="AF328" s="266"/>
      <c r="AG328" s="266"/>
      <c r="AH328" s="266"/>
      <c r="AI328" s="266" t="s">
        <v>388</v>
      </c>
      <c r="AJ328" s="266"/>
      <c r="AK328" s="266"/>
      <c r="AL328" s="266"/>
      <c r="AM328" s="266" t="s">
        <v>417</v>
      </c>
      <c r="AN328" s="266"/>
      <c r="AO328" s="266"/>
      <c r="AP328" s="268"/>
      <c r="AQ328" s="268" t="s">
        <v>234</v>
      </c>
      <c r="AR328" s="269"/>
      <c r="AS328" s="269"/>
      <c r="AT328" s="270"/>
      <c r="AU328" s="280" t="s">
        <v>250</v>
      </c>
      <c r="AV328" s="280"/>
      <c r="AW328" s="280"/>
      <c r="AX328" s="281"/>
    </row>
    <row r="329" spans="1:50" ht="18.75" hidden="1" customHeight="1" x14ac:dyDescent="0.15">
      <c r="A329" s="1021"/>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235</v>
      </c>
      <c r="AT329" s="176"/>
      <c r="AU329" s="140"/>
      <c r="AV329" s="140"/>
      <c r="AW329" s="141" t="s">
        <v>181</v>
      </c>
      <c r="AX329" s="142"/>
    </row>
    <row r="330" spans="1:50" ht="39.75" hidden="1" customHeight="1" x14ac:dyDescent="0.15">
      <c r="A330" s="1021"/>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249</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9"/>
    </row>
    <row r="331" spans="1:50" ht="39.75" hidden="1" customHeight="1" x14ac:dyDescent="0.15">
      <c r="A331" s="1021"/>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20"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9"/>
    </row>
    <row r="332" spans="1:50" ht="22.5" hidden="1" customHeight="1" x14ac:dyDescent="0.15">
      <c r="A332" s="1021"/>
      <c r="B332" s="253"/>
      <c r="C332" s="252"/>
      <c r="D332" s="253"/>
      <c r="E332" s="252"/>
      <c r="F332" s="315"/>
      <c r="G332" s="273"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88"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4"/>
    </row>
    <row r="333" spans="1:50" ht="22.5" hidden="1" customHeight="1" x14ac:dyDescent="0.15">
      <c r="A333" s="1021"/>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1"/>
      <c r="B334" s="253"/>
      <c r="C334" s="252"/>
      <c r="D334" s="253"/>
      <c r="E334" s="252"/>
      <c r="F334" s="315"/>
      <c r="G334" s="232"/>
      <c r="H334" s="165"/>
      <c r="I334" s="165"/>
      <c r="J334" s="165"/>
      <c r="K334" s="165"/>
      <c r="L334" s="165"/>
      <c r="M334" s="165"/>
      <c r="N334" s="165"/>
      <c r="O334" s="165"/>
      <c r="P334" s="233"/>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1"/>
      <c r="B335" s="253"/>
      <c r="C335" s="252"/>
      <c r="D335" s="253"/>
      <c r="E335" s="252"/>
      <c r="F335" s="315"/>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1"/>
      <c r="B336" s="253"/>
      <c r="C336" s="252"/>
      <c r="D336" s="253"/>
      <c r="E336" s="252"/>
      <c r="F336" s="315"/>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58"/>
      <c r="AC336" s="259"/>
      <c r="AD336" s="259"/>
      <c r="AE336" s="278" t="s">
        <v>253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1"/>
      <c r="B337" s="253"/>
      <c r="C337" s="252"/>
      <c r="D337" s="253"/>
      <c r="E337" s="252"/>
      <c r="F337" s="315"/>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1"/>
      <c r="B338" s="253"/>
      <c r="C338" s="252"/>
      <c r="D338" s="253"/>
      <c r="E338" s="252"/>
      <c r="F338" s="315"/>
      <c r="G338" s="237"/>
      <c r="H338" s="168"/>
      <c r="I338" s="168"/>
      <c r="J338" s="168"/>
      <c r="K338" s="168"/>
      <c r="L338" s="168"/>
      <c r="M338" s="168"/>
      <c r="N338" s="168"/>
      <c r="O338" s="168"/>
      <c r="P338" s="238"/>
      <c r="Q338" s="1014"/>
      <c r="R338" s="1015"/>
      <c r="S338" s="1015"/>
      <c r="T338" s="1015"/>
      <c r="U338" s="1015"/>
      <c r="V338" s="1015"/>
      <c r="W338" s="1015"/>
      <c r="X338" s="1015"/>
      <c r="Y338" s="1015"/>
      <c r="Z338" s="1015"/>
      <c r="AA338" s="1016"/>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1"/>
      <c r="B339" s="253"/>
      <c r="C339" s="252"/>
      <c r="D339" s="253"/>
      <c r="E339" s="252"/>
      <c r="F339" s="315"/>
      <c r="G339" s="273"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88" t="s">
        <v>334</v>
      </c>
      <c r="AC339" s="173"/>
      <c r="AD339" s="174"/>
      <c r="AE339" s="274"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1"/>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1"/>
      <c r="B341" s="253"/>
      <c r="C341" s="252"/>
      <c r="D341" s="253"/>
      <c r="E341" s="252"/>
      <c r="F341" s="315"/>
      <c r="G341" s="232"/>
      <c r="H341" s="165"/>
      <c r="I341" s="165"/>
      <c r="J341" s="165"/>
      <c r="K341" s="165"/>
      <c r="L341" s="165"/>
      <c r="M341" s="165"/>
      <c r="N341" s="165"/>
      <c r="O341" s="165"/>
      <c r="P341" s="233"/>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1"/>
      <c r="B342" s="253"/>
      <c r="C342" s="252"/>
      <c r="D342" s="253"/>
      <c r="E342" s="252"/>
      <c r="F342" s="315"/>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1"/>
      <c r="B343" s="253"/>
      <c r="C343" s="252"/>
      <c r="D343" s="253"/>
      <c r="E343" s="252"/>
      <c r="F343" s="315"/>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58"/>
      <c r="AC343" s="259"/>
      <c r="AD343" s="259"/>
      <c r="AE343" s="278" t="s">
        <v>253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1"/>
      <c r="B344" s="253"/>
      <c r="C344" s="252"/>
      <c r="D344" s="253"/>
      <c r="E344" s="252"/>
      <c r="F344" s="315"/>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1"/>
      <c r="B345" s="253"/>
      <c r="C345" s="252"/>
      <c r="D345" s="253"/>
      <c r="E345" s="252"/>
      <c r="F345" s="315"/>
      <c r="G345" s="237"/>
      <c r="H345" s="168"/>
      <c r="I345" s="168"/>
      <c r="J345" s="168"/>
      <c r="K345" s="168"/>
      <c r="L345" s="168"/>
      <c r="M345" s="168"/>
      <c r="N345" s="168"/>
      <c r="O345" s="168"/>
      <c r="P345" s="238"/>
      <c r="Q345" s="1014"/>
      <c r="R345" s="1015"/>
      <c r="S345" s="1015"/>
      <c r="T345" s="1015"/>
      <c r="U345" s="1015"/>
      <c r="V345" s="1015"/>
      <c r="W345" s="1015"/>
      <c r="X345" s="1015"/>
      <c r="Y345" s="1015"/>
      <c r="Z345" s="1015"/>
      <c r="AA345" s="1016"/>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1"/>
      <c r="B346" s="253"/>
      <c r="C346" s="252"/>
      <c r="D346" s="253"/>
      <c r="E346" s="252"/>
      <c r="F346" s="315"/>
      <c r="G346" s="273"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88" t="s">
        <v>334</v>
      </c>
      <c r="AC346" s="173"/>
      <c r="AD346" s="174"/>
      <c r="AE346" s="274"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1"/>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1"/>
      <c r="B348" s="253"/>
      <c r="C348" s="252"/>
      <c r="D348" s="253"/>
      <c r="E348" s="252"/>
      <c r="F348" s="315"/>
      <c r="G348" s="232"/>
      <c r="H348" s="165"/>
      <c r="I348" s="165"/>
      <c r="J348" s="165"/>
      <c r="K348" s="165"/>
      <c r="L348" s="165"/>
      <c r="M348" s="165"/>
      <c r="N348" s="165"/>
      <c r="O348" s="165"/>
      <c r="P348" s="233"/>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1"/>
      <c r="B349" s="253"/>
      <c r="C349" s="252"/>
      <c r="D349" s="253"/>
      <c r="E349" s="252"/>
      <c r="F349" s="315"/>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1"/>
      <c r="B350" s="253"/>
      <c r="C350" s="252"/>
      <c r="D350" s="253"/>
      <c r="E350" s="252"/>
      <c r="F350" s="315"/>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58"/>
      <c r="AC350" s="259"/>
      <c r="AD350" s="259"/>
      <c r="AE350" s="278" t="s">
        <v>253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1"/>
      <c r="B351" s="253"/>
      <c r="C351" s="252"/>
      <c r="D351" s="253"/>
      <c r="E351" s="252"/>
      <c r="F351" s="315"/>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1"/>
      <c r="B352" s="253"/>
      <c r="C352" s="252"/>
      <c r="D352" s="253"/>
      <c r="E352" s="252"/>
      <c r="F352" s="315"/>
      <c r="G352" s="237"/>
      <c r="H352" s="168"/>
      <c r="I352" s="168"/>
      <c r="J352" s="168"/>
      <c r="K352" s="168"/>
      <c r="L352" s="168"/>
      <c r="M352" s="168"/>
      <c r="N352" s="168"/>
      <c r="O352" s="168"/>
      <c r="P352" s="238"/>
      <c r="Q352" s="1014"/>
      <c r="R352" s="1015"/>
      <c r="S352" s="1015"/>
      <c r="T352" s="1015"/>
      <c r="U352" s="1015"/>
      <c r="V352" s="1015"/>
      <c r="W352" s="1015"/>
      <c r="X352" s="1015"/>
      <c r="Y352" s="1015"/>
      <c r="Z352" s="1015"/>
      <c r="AA352" s="1016"/>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1"/>
      <c r="B353" s="253"/>
      <c r="C353" s="252"/>
      <c r="D353" s="253"/>
      <c r="E353" s="252"/>
      <c r="F353" s="315"/>
      <c r="G353" s="273"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88" t="s">
        <v>334</v>
      </c>
      <c r="AC353" s="173"/>
      <c r="AD353" s="174"/>
      <c r="AE353" s="274"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1"/>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1"/>
      <c r="B355" s="253"/>
      <c r="C355" s="252"/>
      <c r="D355" s="253"/>
      <c r="E355" s="252"/>
      <c r="F355" s="315"/>
      <c r="G355" s="232"/>
      <c r="H355" s="165"/>
      <c r="I355" s="165"/>
      <c r="J355" s="165"/>
      <c r="K355" s="165"/>
      <c r="L355" s="165"/>
      <c r="M355" s="165"/>
      <c r="N355" s="165"/>
      <c r="O355" s="165"/>
      <c r="P355" s="233"/>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1"/>
      <c r="B356" s="253"/>
      <c r="C356" s="252"/>
      <c r="D356" s="253"/>
      <c r="E356" s="252"/>
      <c r="F356" s="315"/>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1"/>
      <c r="B357" s="253"/>
      <c r="C357" s="252"/>
      <c r="D357" s="253"/>
      <c r="E357" s="252"/>
      <c r="F357" s="315"/>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58"/>
      <c r="AC357" s="259"/>
      <c r="AD357" s="259"/>
      <c r="AE357" s="278" t="s">
        <v>253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1"/>
      <c r="B358" s="253"/>
      <c r="C358" s="252"/>
      <c r="D358" s="253"/>
      <c r="E358" s="252"/>
      <c r="F358" s="315"/>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1"/>
      <c r="B359" s="253"/>
      <c r="C359" s="252"/>
      <c r="D359" s="253"/>
      <c r="E359" s="252"/>
      <c r="F359" s="315"/>
      <c r="G359" s="237"/>
      <c r="H359" s="168"/>
      <c r="I359" s="168"/>
      <c r="J359" s="168"/>
      <c r="K359" s="168"/>
      <c r="L359" s="168"/>
      <c r="M359" s="168"/>
      <c r="N359" s="168"/>
      <c r="O359" s="168"/>
      <c r="P359" s="238"/>
      <c r="Q359" s="1014"/>
      <c r="R359" s="1015"/>
      <c r="S359" s="1015"/>
      <c r="T359" s="1015"/>
      <c r="U359" s="1015"/>
      <c r="V359" s="1015"/>
      <c r="W359" s="1015"/>
      <c r="X359" s="1015"/>
      <c r="Y359" s="1015"/>
      <c r="Z359" s="1015"/>
      <c r="AA359" s="1016"/>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1"/>
      <c r="B360" s="253"/>
      <c r="C360" s="252"/>
      <c r="D360" s="253"/>
      <c r="E360" s="252"/>
      <c r="F360" s="315"/>
      <c r="G360" s="273"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88" t="s">
        <v>334</v>
      </c>
      <c r="AC360" s="173"/>
      <c r="AD360" s="174"/>
      <c r="AE360" s="274"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1"/>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1"/>
      <c r="B362" s="253"/>
      <c r="C362" s="252"/>
      <c r="D362" s="253"/>
      <c r="E362" s="252"/>
      <c r="F362" s="315"/>
      <c r="G362" s="232"/>
      <c r="H362" s="165"/>
      <c r="I362" s="165"/>
      <c r="J362" s="165"/>
      <c r="K362" s="165"/>
      <c r="L362" s="165"/>
      <c r="M362" s="165"/>
      <c r="N362" s="165"/>
      <c r="O362" s="165"/>
      <c r="P362" s="233"/>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1"/>
      <c r="B363" s="253"/>
      <c r="C363" s="252"/>
      <c r="D363" s="253"/>
      <c r="E363" s="252"/>
      <c r="F363" s="315"/>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1"/>
      <c r="B364" s="253"/>
      <c r="C364" s="252"/>
      <c r="D364" s="253"/>
      <c r="E364" s="252"/>
      <c r="F364" s="315"/>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58"/>
      <c r="AC364" s="259"/>
      <c r="AD364" s="259"/>
      <c r="AE364" s="264" t="s">
        <v>253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1"/>
      <c r="B365" s="253"/>
      <c r="C365" s="252"/>
      <c r="D365" s="253"/>
      <c r="E365" s="252"/>
      <c r="F365" s="315"/>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1"/>
      <c r="B366" s="253"/>
      <c r="C366" s="252"/>
      <c r="D366" s="253"/>
      <c r="E366" s="316"/>
      <c r="F366" s="317"/>
      <c r="G366" s="237"/>
      <c r="H366" s="168"/>
      <c r="I366" s="168"/>
      <c r="J366" s="168"/>
      <c r="K366" s="168"/>
      <c r="L366" s="168"/>
      <c r="M366" s="168"/>
      <c r="N366" s="168"/>
      <c r="O366" s="168"/>
      <c r="P366" s="238"/>
      <c r="Q366" s="1014"/>
      <c r="R366" s="1015"/>
      <c r="S366" s="1015"/>
      <c r="T366" s="1015"/>
      <c r="U366" s="1015"/>
      <c r="V366" s="1015"/>
      <c r="W366" s="1015"/>
      <c r="X366" s="1015"/>
      <c r="Y366" s="1015"/>
      <c r="Z366" s="1015"/>
      <c r="AA366" s="1016"/>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1"/>
      <c r="B367" s="253"/>
      <c r="C367" s="252"/>
      <c r="D367" s="253"/>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1"/>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1"/>
      <c r="B369" s="253"/>
      <c r="C369" s="252"/>
      <c r="D369" s="253"/>
      <c r="E369" s="44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7"/>
    </row>
    <row r="370" spans="1:50" ht="45" hidden="1" customHeight="1" x14ac:dyDescent="0.15">
      <c r="A370" s="1021"/>
      <c r="B370" s="253"/>
      <c r="C370" s="252"/>
      <c r="D370" s="253"/>
      <c r="E370" s="309" t="s">
        <v>267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1"/>
      <c r="B371" s="253"/>
      <c r="C371" s="252"/>
      <c r="D371" s="253"/>
      <c r="E371" s="239" t="s">
        <v>266</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1"/>
      <c r="B372" s="253"/>
      <c r="C372" s="252"/>
      <c r="D372" s="253"/>
      <c r="E372" s="250" t="s">
        <v>239</v>
      </c>
      <c r="F372" s="314"/>
      <c r="G372" s="283" t="s">
        <v>248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390</v>
      </c>
      <c r="AF372" s="266"/>
      <c r="AG372" s="266"/>
      <c r="AH372" s="266"/>
      <c r="AI372" s="266" t="s">
        <v>388</v>
      </c>
      <c r="AJ372" s="266"/>
      <c r="AK372" s="266"/>
      <c r="AL372" s="266"/>
      <c r="AM372" s="266" t="s">
        <v>417</v>
      </c>
      <c r="AN372" s="266"/>
      <c r="AO372" s="266"/>
      <c r="AP372" s="268"/>
      <c r="AQ372" s="268" t="s">
        <v>234</v>
      </c>
      <c r="AR372" s="269"/>
      <c r="AS372" s="269"/>
      <c r="AT372" s="270"/>
      <c r="AU372" s="280" t="s">
        <v>250</v>
      </c>
      <c r="AV372" s="280"/>
      <c r="AW372" s="280"/>
      <c r="AX372" s="281"/>
    </row>
    <row r="373" spans="1:50" ht="18.75" hidden="1" customHeight="1" x14ac:dyDescent="0.15">
      <c r="A373" s="1021"/>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235</v>
      </c>
      <c r="AT373" s="176"/>
      <c r="AU373" s="140"/>
      <c r="AV373" s="140"/>
      <c r="AW373" s="141" t="s">
        <v>181</v>
      </c>
      <c r="AX373" s="142"/>
    </row>
    <row r="374" spans="1:50" ht="39.75" hidden="1" customHeight="1" x14ac:dyDescent="0.15">
      <c r="A374" s="1021"/>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249</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9"/>
    </row>
    <row r="375" spans="1:50" ht="39.75" hidden="1" customHeight="1" x14ac:dyDescent="0.15">
      <c r="A375" s="1021"/>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20"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9"/>
    </row>
    <row r="376" spans="1:50" ht="18.75" hidden="1" customHeight="1" x14ac:dyDescent="0.15">
      <c r="A376" s="1021"/>
      <c r="B376" s="253"/>
      <c r="C376" s="252"/>
      <c r="D376" s="253"/>
      <c r="E376" s="252"/>
      <c r="F376" s="315"/>
      <c r="G376" s="283" t="s">
        <v>248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390</v>
      </c>
      <c r="AF376" s="266"/>
      <c r="AG376" s="266"/>
      <c r="AH376" s="266"/>
      <c r="AI376" s="266" t="s">
        <v>388</v>
      </c>
      <c r="AJ376" s="266"/>
      <c r="AK376" s="266"/>
      <c r="AL376" s="266"/>
      <c r="AM376" s="266" t="s">
        <v>417</v>
      </c>
      <c r="AN376" s="266"/>
      <c r="AO376" s="266"/>
      <c r="AP376" s="268"/>
      <c r="AQ376" s="268" t="s">
        <v>234</v>
      </c>
      <c r="AR376" s="269"/>
      <c r="AS376" s="269"/>
      <c r="AT376" s="270"/>
      <c r="AU376" s="280" t="s">
        <v>250</v>
      </c>
      <c r="AV376" s="280"/>
      <c r="AW376" s="280"/>
      <c r="AX376" s="281"/>
    </row>
    <row r="377" spans="1:50" ht="18.75" hidden="1" customHeight="1" x14ac:dyDescent="0.15">
      <c r="A377" s="1021"/>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235</v>
      </c>
      <c r="AT377" s="176"/>
      <c r="AU377" s="140"/>
      <c r="AV377" s="140"/>
      <c r="AW377" s="141" t="s">
        <v>181</v>
      </c>
      <c r="AX377" s="142"/>
    </row>
    <row r="378" spans="1:50" ht="39.75" hidden="1" customHeight="1" x14ac:dyDescent="0.15">
      <c r="A378" s="1021"/>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249</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9"/>
    </row>
    <row r="379" spans="1:50" ht="39.75" hidden="1" customHeight="1" x14ac:dyDescent="0.15">
      <c r="A379" s="1021"/>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20"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9"/>
    </row>
    <row r="380" spans="1:50" ht="18.75" hidden="1" customHeight="1" x14ac:dyDescent="0.15">
      <c r="A380" s="1021"/>
      <c r="B380" s="253"/>
      <c r="C380" s="252"/>
      <c r="D380" s="253"/>
      <c r="E380" s="252"/>
      <c r="F380" s="315"/>
      <c r="G380" s="283" t="s">
        <v>248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390</v>
      </c>
      <c r="AF380" s="266"/>
      <c r="AG380" s="266"/>
      <c r="AH380" s="266"/>
      <c r="AI380" s="266" t="s">
        <v>388</v>
      </c>
      <c r="AJ380" s="266"/>
      <c r="AK380" s="266"/>
      <c r="AL380" s="266"/>
      <c r="AM380" s="266" t="s">
        <v>417</v>
      </c>
      <c r="AN380" s="266"/>
      <c r="AO380" s="266"/>
      <c r="AP380" s="268"/>
      <c r="AQ380" s="268" t="s">
        <v>234</v>
      </c>
      <c r="AR380" s="269"/>
      <c r="AS380" s="269"/>
      <c r="AT380" s="270"/>
      <c r="AU380" s="280" t="s">
        <v>250</v>
      </c>
      <c r="AV380" s="280"/>
      <c r="AW380" s="280"/>
      <c r="AX380" s="281"/>
    </row>
    <row r="381" spans="1:50" ht="18.75" hidden="1" customHeight="1" x14ac:dyDescent="0.15">
      <c r="A381" s="1021"/>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235</v>
      </c>
      <c r="AT381" s="176"/>
      <c r="AU381" s="140"/>
      <c r="AV381" s="140"/>
      <c r="AW381" s="141" t="s">
        <v>181</v>
      </c>
      <c r="AX381" s="142"/>
    </row>
    <row r="382" spans="1:50" ht="39.75" hidden="1" customHeight="1" x14ac:dyDescent="0.15">
      <c r="A382" s="1021"/>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249</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9"/>
    </row>
    <row r="383" spans="1:50" ht="39.75" hidden="1" customHeight="1" x14ac:dyDescent="0.15">
      <c r="A383" s="1021"/>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20"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9"/>
    </row>
    <row r="384" spans="1:50" ht="18.75" hidden="1" customHeight="1" x14ac:dyDescent="0.15">
      <c r="A384" s="1021"/>
      <c r="B384" s="253"/>
      <c r="C384" s="252"/>
      <c r="D384" s="253"/>
      <c r="E384" s="252"/>
      <c r="F384" s="315"/>
      <c r="G384" s="283" t="s">
        <v>248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390</v>
      </c>
      <c r="AF384" s="266"/>
      <c r="AG384" s="266"/>
      <c r="AH384" s="266"/>
      <c r="AI384" s="266" t="s">
        <v>388</v>
      </c>
      <c r="AJ384" s="266"/>
      <c r="AK384" s="266"/>
      <c r="AL384" s="266"/>
      <c r="AM384" s="266" t="s">
        <v>417</v>
      </c>
      <c r="AN384" s="266"/>
      <c r="AO384" s="266"/>
      <c r="AP384" s="268"/>
      <c r="AQ384" s="268" t="s">
        <v>234</v>
      </c>
      <c r="AR384" s="269"/>
      <c r="AS384" s="269"/>
      <c r="AT384" s="270"/>
      <c r="AU384" s="280" t="s">
        <v>250</v>
      </c>
      <c r="AV384" s="280"/>
      <c r="AW384" s="280"/>
      <c r="AX384" s="281"/>
    </row>
    <row r="385" spans="1:50" ht="18.75" hidden="1" customHeight="1" x14ac:dyDescent="0.15">
      <c r="A385" s="1021"/>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235</v>
      </c>
      <c r="AT385" s="176"/>
      <c r="AU385" s="140"/>
      <c r="AV385" s="140"/>
      <c r="AW385" s="141" t="s">
        <v>181</v>
      </c>
      <c r="AX385" s="142"/>
    </row>
    <row r="386" spans="1:50" ht="39.75" hidden="1" customHeight="1" x14ac:dyDescent="0.15">
      <c r="A386" s="1021"/>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249</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9"/>
    </row>
    <row r="387" spans="1:50" ht="39.75" hidden="1" customHeight="1" x14ac:dyDescent="0.15">
      <c r="A387" s="1021"/>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20"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9"/>
    </row>
    <row r="388" spans="1:50" ht="18.75" hidden="1" customHeight="1" x14ac:dyDescent="0.15">
      <c r="A388" s="1021"/>
      <c r="B388" s="253"/>
      <c r="C388" s="252"/>
      <c r="D388" s="253"/>
      <c r="E388" s="252"/>
      <c r="F388" s="315"/>
      <c r="G388" s="283" t="s">
        <v>248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390</v>
      </c>
      <c r="AF388" s="266"/>
      <c r="AG388" s="266"/>
      <c r="AH388" s="266"/>
      <c r="AI388" s="266" t="s">
        <v>388</v>
      </c>
      <c r="AJ388" s="266"/>
      <c r="AK388" s="266"/>
      <c r="AL388" s="266"/>
      <c r="AM388" s="266" t="s">
        <v>417</v>
      </c>
      <c r="AN388" s="266"/>
      <c r="AO388" s="266"/>
      <c r="AP388" s="268"/>
      <c r="AQ388" s="268" t="s">
        <v>234</v>
      </c>
      <c r="AR388" s="269"/>
      <c r="AS388" s="269"/>
      <c r="AT388" s="270"/>
      <c r="AU388" s="280" t="s">
        <v>250</v>
      </c>
      <c r="AV388" s="280"/>
      <c r="AW388" s="280"/>
      <c r="AX388" s="281"/>
    </row>
    <row r="389" spans="1:50" ht="18.75" hidden="1" customHeight="1" x14ac:dyDescent="0.15">
      <c r="A389" s="1021"/>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235</v>
      </c>
      <c r="AT389" s="176"/>
      <c r="AU389" s="140"/>
      <c r="AV389" s="140"/>
      <c r="AW389" s="141" t="s">
        <v>181</v>
      </c>
      <c r="AX389" s="142"/>
    </row>
    <row r="390" spans="1:50" ht="39.75" hidden="1" customHeight="1" x14ac:dyDescent="0.15">
      <c r="A390" s="1021"/>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249</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9"/>
    </row>
    <row r="391" spans="1:50" ht="39.75" hidden="1" customHeight="1" x14ac:dyDescent="0.15">
      <c r="A391" s="1021"/>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20"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9"/>
    </row>
    <row r="392" spans="1:50" ht="22.5" hidden="1" customHeight="1" x14ac:dyDescent="0.15">
      <c r="A392" s="1021"/>
      <c r="B392" s="253"/>
      <c r="C392" s="252"/>
      <c r="D392" s="253"/>
      <c r="E392" s="252"/>
      <c r="F392" s="315"/>
      <c r="G392" s="273"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88"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4"/>
    </row>
    <row r="393" spans="1:50" ht="22.5" hidden="1" customHeight="1" x14ac:dyDescent="0.15">
      <c r="A393" s="1021"/>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1"/>
      <c r="B394" s="253"/>
      <c r="C394" s="252"/>
      <c r="D394" s="253"/>
      <c r="E394" s="252"/>
      <c r="F394" s="315"/>
      <c r="G394" s="232"/>
      <c r="H394" s="165"/>
      <c r="I394" s="165"/>
      <c r="J394" s="165"/>
      <c r="K394" s="165"/>
      <c r="L394" s="165"/>
      <c r="M394" s="165"/>
      <c r="N394" s="165"/>
      <c r="O394" s="165"/>
      <c r="P394" s="233"/>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1"/>
      <c r="B395" s="253"/>
      <c r="C395" s="252"/>
      <c r="D395" s="253"/>
      <c r="E395" s="252"/>
      <c r="F395" s="315"/>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1"/>
      <c r="B396" s="253"/>
      <c r="C396" s="252"/>
      <c r="D396" s="253"/>
      <c r="E396" s="252"/>
      <c r="F396" s="315"/>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58"/>
      <c r="AC396" s="259"/>
      <c r="AD396" s="259"/>
      <c r="AE396" s="278" t="s">
        <v>253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1"/>
      <c r="B397" s="253"/>
      <c r="C397" s="252"/>
      <c r="D397" s="253"/>
      <c r="E397" s="252"/>
      <c r="F397" s="315"/>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1"/>
      <c r="B398" s="253"/>
      <c r="C398" s="252"/>
      <c r="D398" s="253"/>
      <c r="E398" s="252"/>
      <c r="F398" s="315"/>
      <c r="G398" s="237"/>
      <c r="H398" s="168"/>
      <c r="I398" s="168"/>
      <c r="J398" s="168"/>
      <c r="K398" s="168"/>
      <c r="L398" s="168"/>
      <c r="M398" s="168"/>
      <c r="N398" s="168"/>
      <c r="O398" s="168"/>
      <c r="P398" s="238"/>
      <c r="Q398" s="1014"/>
      <c r="R398" s="1015"/>
      <c r="S398" s="1015"/>
      <c r="T398" s="1015"/>
      <c r="U398" s="1015"/>
      <c r="V398" s="1015"/>
      <c r="W398" s="1015"/>
      <c r="X398" s="1015"/>
      <c r="Y398" s="1015"/>
      <c r="Z398" s="1015"/>
      <c r="AA398" s="1016"/>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1"/>
      <c r="B399" s="253"/>
      <c r="C399" s="252"/>
      <c r="D399" s="253"/>
      <c r="E399" s="252"/>
      <c r="F399" s="315"/>
      <c r="G399" s="273"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88" t="s">
        <v>334</v>
      </c>
      <c r="AC399" s="173"/>
      <c r="AD399" s="174"/>
      <c r="AE399" s="274"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1"/>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1"/>
      <c r="B401" s="253"/>
      <c r="C401" s="252"/>
      <c r="D401" s="253"/>
      <c r="E401" s="252"/>
      <c r="F401" s="315"/>
      <c r="G401" s="232"/>
      <c r="H401" s="165"/>
      <c r="I401" s="165"/>
      <c r="J401" s="165"/>
      <c r="K401" s="165"/>
      <c r="L401" s="165"/>
      <c r="M401" s="165"/>
      <c r="N401" s="165"/>
      <c r="O401" s="165"/>
      <c r="P401" s="233"/>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1"/>
      <c r="B402" s="253"/>
      <c r="C402" s="252"/>
      <c r="D402" s="253"/>
      <c r="E402" s="252"/>
      <c r="F402" s="315"/>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1"/>
      <c r="B403" s="253"/>
      <c r="C403" s="252"/>
      <c r="D403" s="253"/>
      <c r="E403" s="252"/>
      <c r="F403" s="315"/>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58"/>
      <c r="AC403" s="259"/>
      <c r="AD403" s="259"/>
      <c r="AE403" s="278" t="s">
        <v>253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1"/>
      <c r="B404" s="253"/>
      <c r="C404" s="252"/>
      <c r="D404" s="253"/>
      <c r="E404" s="252"/>
      <c r="F404" s="315"/>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1"/>
      <c r="B405" s="253"/>
      <c r="C405" s="252"/>
      <c r="D405" s="253"/>
      <c r="E405" s="252"/>
      <c r="F405" s="315"/>
      <c r="G405" s="237"/>
      <c r="H405" s="168"/>
      <c r="I405" s="168"/>
      <c r="J405" s="168"/>
      <c r="K405" s="168"/>
      <c r="L405" s="168"/>
      <c r="M405" s="168"/>
      <c r="N405" s="168"/>
      <c r="O405" s="168"/>
      <c r="P405" s="238"/>
      <c r="Q405" s="1014"/>
      <c r="R405" s="1015"/>
      <c r="S405" s="1015"/>
      <c r="T405" s="1015"/>
      <c r="U405" s="1015"/>
      <c r="V405" s="1015"/>
      <c r="W405" s="1015"/>
      <c r="X405" s="1015"/>
      <c r="Y405" s="1015"/>
      <c r="Z405" s="1015"/>
      <c r="AA405" s="1016"/>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1"/>
      <c r="B406" s="253"/>
      <c r="C406" s="252"/>
      <c r="D406" s="253"/>
      <c r="E406" s="252"/>
      <c r="F406" s="315"/>
      <c r="G406" s="273"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88" t="s">
        <v>334</v>
      </c>
      <c r="AC406" s="173"/>
      <c r="AD406" s="174"/>
      <c r="AE406" s="274"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1"/>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1"/>
      <c r="B408" s="253"/>
      <c r="C408" s="252"/>
      <c r="D408" s="253"/>
      <c r="E408" s="252"/>
      <c r="F408" s="315"/>
      <c r="G408" s="232"/>
      <c r="H408" s="165"/>
      <c r="I408" s="165"/>
      <c r="J408" s="165"/>
      <c r="K408" s="165"/>
      <c r="L408" s="165"/>
      <c r="M408" s="165"/>
      <c r="N408" s="165"/>
      <c r="O408" s="165"/>
      <c r="P408" s="233"/>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1"/>
      <c r="B409" s="253"/>
      <c r="C409" s="252"/>
      <c r="D409" s="253"/>
      <c r="E409" s="252"/>
      <c r="F409" s="315"/>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1"/>
      <c r="B410" s="253"/>
      <c r="C410" s="252"/>
      <c r="D410" s="253"/>
      <c r="E410" s="252"/>
      <c r="F410" s="315"/>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58"/>
      <c r="AC410" s="259"/>
      <c r="AD410" s="259"/>
      <c r="AE410" s="278" t="s">
        <v>253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1"/>
      <c r="B411" s="253"/>
      <c r="C411" s="252"/>
      <c r="D411" s="253"/>
      <c r="E411" s="252"/>
      <c r="F411" s="315"/>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1"/>
      <c r="B412" s="253"/>
      <c r="C412" s="252"/>
      <c r="D412" s="253"/>
      <c r="E412" s="252"/>
      <c r="F412" s="315"/>
      <c r="G412" s="237"/>
      <c r="H412" s="168"/>
      <c r="I412" s="168"/>
      <c r="J412" s="168"/>
      <c r="K412" s="168"/>
      <c r="L412" s="168"/>
      <c r="M412" s="168"/>
      <c r="N412" s="168"/>
      <c r="O412" s="168"/>
      <c r="P412" s="238"/>
      <c r="Q412" s="1014"/>
      <c r="R412" s="1015"/>
      <c r="S412" s="1015"/>
      <c r="T412" s="1015"/>
      <c r="U412" s="1015"/>
      <c r="V412" s="1015"/>
      <c r="W412" s="1015"/>
      <c r="X412" s="1015"/>
      <c r="Y412" s="1015"/>
      <c r="Z412" s="1015"/>
      <c r="AA412" s="1016"/>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1"/>
      <c r="B413" s="253"/>
      <c r="C413" s="252"/>
      <c r="D413" s="253"/>
      <c r="E413" s="252"/>
      <c r="F413" s="315"/>
      <c r="G413" s="273"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88" t="s">
        <v>334</v>
      </c>
      <c r="AC413" s="173"/>
      <c r="AD413" s="174"/>
      <c r="AE413" s="274"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1"/>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1"/>
      <c r="B415" s="253"/>
      <c r="C415" s="252"/>
      <c r="D415" s="253"/>
      <c r="E415" s="252"/>
      <c r="F415" s="315"/>
      <c r="G415" s="232"/>
      <c r="H415" s="165"/>
      <c r="I415" s="165"/>
      <c r="J415" s="165"/>
      <c r="K415" s="165"/>
      <c r="L415" s="165"/>
      <c r="M415" s="165"/>
      <c r="N415" s="165"/>
      <c r="O415" s="165"/>
      <c r="P415" s="233"/>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1"/>
      <c r="B416" s="253"/>
      <c r="C416" s="252"/>
      <c r="D416" s="253"/>
      <c r="E416" s="252"/>
      <c r="F416" s="315"/>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1"/>
      <c r="B417" s="253"/>
      <c r="C417" s="252"/>
      <c r="D417" s="253"/>
      <c r="E417" s="252"/>
      <c r="F417" s="315"/>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58"/>
      <c r="AC417" s="259"/>
      <c r="AD417" s="259"/>
      <c r="AE417" s="278" t="s">
        <v>253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1"/>
      <c r="B418" s="253"/>
      <c r="C418" s="252"/>
      <c r="D418" s="253"/>
      <c r="E418" s="252"/>
      <c r="F418" s="315"/>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1"/>
      <c r="B419" s="253"/>
      <c r="C419" s="252"/>
      <c r="D419" s="253"/>
      <c r="E419" s="252"/>
      <c r="F419" s="315"/>
      <c r="G419" s="237"/>
      <c r="H419" s="168"/>
      <c r="I419" s="168"/>
      <c r="J419" s="168"/>
      <c r="K419" s="168"/>
      <c r="L419" s="168"/>
      <c r="M419" s="168"/>
      <c r="N419" s="168"/>
      <c r="O419" s="168"/>
      <c r="P419" s="238"/>
      <c r="Q419" s="1014"/>
      <c r="R419" s="1015"/>
      <c r="S419" s="1015"/>
      <c r="T419" s="1015"/>
      <c r="U419" s="1015"/>
      <c r="V419" s="1015"/>
      <c r="W419" s="1015"/>
      <c r="X419" s="1015"/>
      <c r="Y419" s="1015"/>
      <c r="Z419" s="1015"/>
      <c r="AA419" s="1016"/>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1"/>
      <c r="B420" s="253"/>
      <c r="C420" s="252"/>
      <c r="D420" s="253"/>
      <c r="E420" s="252"/>
      <c r="F420" s="315"/>
      <c r="G420" s="273"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88" t="s">
        <v>334</v>
      </c>
      <c r="AC420" s="173"/>
      <c r="AD420" s="174"/>
      <c r="AE420" s="274"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1"/>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1"/>
      <c r="B422" s="253"/>
      <c r="C422" s="252"/>
      <c r="D422" s="253"/>
      <c r="E422" s="252"/>
      <c r="F422" s="315"/>
      <c r="G422" s="232"/>
      <c r="H422" s="165"/>
      <c r="I422" s="165"/>
      <c r="J422" s="165"/>
      <c r="K422" s="165"/>
      <c r="L422" s="165"/>
      <c r="M422" s="165"/>
      <c r="N422" s="165"/>
      <c r="O422" s="165"/>
      <c r="P422" s="233"/>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1"/>
      <c r="B423" s="253"/>
      <c r="C423" s="252"/>
      <c r="D423" s="253"/>
      <c r="E423" s="252"/>
      <c r="F423" s="315"/>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1"/>
      <c r="B424" s="253"/>
      <c r="C424" s="252"/>
      <c r="D424" s="253"/>
      <c r="E424" s="252"/>
      <c r="F424" s="315"/>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58"/>
      <c r="AC424" s="259"/>
      <c r="AD424" s="259"/>
      <c r="AE424" s="264" t="s">
        <v>253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1"/>
      <c r="B425" s="253"/>
      <c r="C425" s="252"/>
      <c r="D425" s="253"/>
      <c r="E425" s="252"/>
      <c r="F425" s="315"/>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1"/>
      <c r="B426" s="253"/>
      <c r="C426" s="252"/>
      <c r="D426" s="253"/>
      <c r="E426" s="316"/>
      <c r="F426" s="317"/>
      <c r="G426" s="237"/>
      <c r="H426" s="168"/>
      <c r="I426" s="168"/>
      <c r="J426" s="168"/>
      <c r="K426" s="168"/>
      <c r="L426" s="168"/>
      <c r="M426" s="168"/>
      <c r="N426" s="168"/>
      <c r="O426" s="168"/>
      <c r="P426" s="238"/>
      <c r="Q426" s="1014"/>
      <c r="R426" s="1015"/>
      <c r="S426" s="1015"/>
      <c r="T426" s="1015"/>
      <c r="U426" s="1015"/>
      <c r="V426" s="1015"/>
      <c r="W426" s="1015"/>
      <c r="X426" s="1015"/>
      <c r="Y426" s="1015"/>
      <c r="Z426" s="1015"/>
      <c r="AA426" s="1016"/>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1"/>
      <c r="B427" s="253"/>
      <c r="C427" s="252"/>
      <c r="D427" s="253"/>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1"/>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1"/>
      <c r="B429" s="253"/>
      <c r="C429" s="316"/>
      <c r="D429" s="101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1"/>
      <c r="B430" s="253"/>
      <c r="C430" s="250" t="s">
        <v>420</v>
      </c>
      <c r="D430" s="251"/>
      <c r="E430" s="239" t="s">
        <v>398</v>
      </c>
      <c r="F430" s="466"/>
      <c r="G430" s="241" t="s">
        <v>254</v>
      </c>
      <c r="H430" s="162"/>
      <c r="I430" s="162"/>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21"/>
      <c r="B431" s="253"/>
      <c r="C431" s="252"/>
      <c r="D431" s="253"/>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21"/>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21"/>
      <c r="B433" s="253"/>
      <c r="C433" s="252"/>
      <c r="D433" s="253"/>
      <c r="E433" s="170"/>
      <c r="F433" s="171"/>
      <c r="G433" s="232"/>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21"/>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20" t="s">
        <v>54</v>
      </c>
      <c r="Z434" s="101"/>
      <c r="AA434" s="102"/>
      <c r="AB434" s="225"/>
      <c r="AC434" s="225"/>
      <c r="AD434" s="225"/>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21"/>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21"/>
      <c r="B436" s="253"/>
      <c r="C436" s="252"/>
      <c r="D436" s="253"/>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21"/>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21"/>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1"/>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20"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1"/>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1"/>
      <c r="B441" s="253"/>
      <c r="C441" s="252"/>
      <c r="D441" s="253"/>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21"/>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21"/>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1"/>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20"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1"/>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1"/>
      <c r="B446" s="253"/>
      <c r="C446" s="252"/>
      <c r="D446" s="253"/>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21"/>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21"/>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1"/>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20"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1"/>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1"/>
      <c r="B451" s="253"/>
      <c r="C451" s="252"/>
      <c r="D451" s="253"/>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21"/>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21"/>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1"/>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20"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1"/>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1"/>
      <c r="B456" s="253"/>
      <c r="C456" s="252"/>
      <c r="D456" s="253"/>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21"/>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21"/>
      <c r="B458" s="253"/>
      <c r="C458" s="252"/>
      <c r="D458" s="253"/>
      <c r="E458" s="170"/>
      <c r="F458" s="171"/>
      <c r="G458" s="232"/>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1"/>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20" t="s">
        <v>54</v>
      </c>
      <c r="Z459" s="101"/>
      <c r="AA459" s="102"/>
      <c r="AB459" s="225"/>
      <c r="AC459" s="225"/>
      <c r="AD459" s="225"/>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1"/>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1"/>
      <c r="B461" s="253"/>
      <c r="C461" s="252"/>
      <c r="D461" s="253"/>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21"/>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21"/>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1"/>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20"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1"/>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1"/>
      <c r="B466" s="253"/>
      <c r="C466" s="252"/>
      <c r="D466" s="253"/>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21"/>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21"/>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1"/>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20"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1"/>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1"/>
      <c r="B471" s="253"/>
      <c r="C471" s="252"/>
      <c r="D471" s="253"/>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21"/>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21"/>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1"/>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20"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1"/>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1"/>
      <c r="B476" s="253"/>
      <c r="C476" s="252"/>
      <c r="D476" s="253"/>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21"/>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21"/>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1"/>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20"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1"/>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1"/>
      <c r="B481" s="253"/>
      <c r="C481" s="252"/>
      <c r="D481" s="253"/>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1"/>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1"/>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1"/>
      <c r="B484" s="253"/>
      <c r="C484" s="252"/>
      <c r="D484" s="253"/>
      <c r="E484" s="239" t="s">
        <v>402</v>
      </c>
      <c r="F484" s="240"/>
      <c r="G484" s="241" t="s">
        <v>254</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1"/>
      <c r="B485" s="253"/>
      <c r="C485" s="252"/>
      <c r="D485" s="253"/>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21"/>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21"/>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1"/>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20"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1"/>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1"/>
      <c r="B490" s="253"/>
      <c r="C490" s="252"/>
      <c r="D490" s="253"/>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21"/>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21"/>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1"/>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20"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1"/>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1"/>
      <c r="B495" s="253"/>
      <c r="C495" s="252"/>
      <c r="D495" s="253"/>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21"/>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21"/>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1"/>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20"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1"/>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1"/>
      <c r="B500" s="253"/>
      <c r="C500" s="252"/>
      <c r="D500" s="253"/>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21"/>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21"/>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1"/>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20"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1"/>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1"/>
      <c r="B505" s="253"/>
      <c r="C505" s="252"/>
      <c r="D505" s="253"/>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21"/>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21"/>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1"/>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20"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1"/>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1"/>
      <c r="B510" s="253"/>
      <c r="C510" s="252"/>
      <c r="D510" s="253"/>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21"/>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21"/>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1"/>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20"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1"/>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1"/>
      <c r="B515" s="253"/>
      <c r="C515" s="252"/>
      <c r="D515" s="253"/>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21"/>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21"/>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1"/>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20"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1"/>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1"/>
      <c r="B520" s="253"/>
      <c r="C520" s="252"/>
      <c r="D520" s="253"/>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21"/>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21"/>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1"/>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20"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1"/>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1"/>
      <c r="B525" s="253"/>
      <c r="C525" s="252"/>
      <c r="D525" s="253"/>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21"/>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21"/>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1"/>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20"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1"/>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1"/>
      <c r="B530" s="253"/>
      <c r="C530" s="252"/>
      <c r="D530" s="253"/>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21"/>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21"/>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1"/>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20"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1"/>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1"/>
      <c r="B535" s="253"/>
      <c r="C535" s="252"/>
      <c r="D535" s="253"/>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1"/>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1"/>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1"/>
      <c r="B538" s="253"/>
      <c r="C538" s="252"/>
      <c r="D538" s="253"/>
      <c r="E538" s="239" t="s">
        <v>403</v>
      </c>
      <c r="F538" s="240"/>
      <c r="G538" s="241" t="s">
        <v>254</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1"/>
      <c r="B539" s="253"/>
      <c r="C539" s="252"/>
      <c r="D539" s="253"/>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21"/>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21"/>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1"/>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20"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1"/>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1"/>
      <c r="B544" s="253"/>
      <c r="C544" s="252"/>
      <c r="D544" s="253"/>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21"/>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21"/>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1"/>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20"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1"/>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1"/>
      <c r="B549" s="253"/>
      <c r="C549" s="252"/>
      <c r="D549" s="253"/>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21"/>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21"/>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1"/>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20"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1"/>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1"/>
      <c r="B554" s="253"/>
      <c r="C554" s="252"/>
      <c r="D554" s="253"/>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21"/>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21"/>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1"/>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20"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1"/>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1"/>
      <c r="B559" s="253"/>
      <c r="C559" s="252"/>
      <c r="D559" s="253"/>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21"/>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21"/>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1"/>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20"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1"/>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1"/>
      <c r="B564" s="253"/>
      <c r="C564" s="252"/>
      <c r="D564" s="253"/>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21"/>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21"/>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1"/>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20"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1"/>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1"/>
      <c r="B569" s="253"/>
      <c r="C569" s="252"/>
      <c r="D569" s="253"/>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21"/>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21"/>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1"/>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20"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1"/>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1"/>
      <c r="B574" s="253"/>
      <c r="C574" s="252"/>
      <c r="D574" s="253"/>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21"/>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21"/>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1"/>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20"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1"/>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1"/>
      <c r="B579" s="253"/>
      <c r="C579" s="252"/>
      <c r="D579" s="253"/>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21"/>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21"/>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1"/>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20"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1"/>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1"/>
      <c r="B584" s="253"/>
      <c r="C584" s="252"/>
      <c r="D584" s="253"/>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21"/>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21"/>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1"/>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20"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1"/>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1"/>
      <c r="B589" s="253"/>
      <c r="C589" s="252"/>
      <c r="D589" s="253"/>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1"/>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1"/>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1"/>
      <c r="B592" s="253"/>
      <c r="C592" s="252"/>
      <c r="D592" s="253"/>
      <c r="E592" s="239" t="s">
        <v>402</v>
      </c>
      <c r="F592" s="240"/>
      <c r="G592" s="241" t="s">
        <v>254</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1"/>
      <c r="B593" s="253"/>
      <c r="C593" s="252"/>
      <c r="D593" s="253"/>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21"/>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21"/>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1"/>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20"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1"/>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1"/>
      <c r="B598" s="253"/>
      <c r="C598" s="252"/>
      <c r="D598" s="253"/>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21"/>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21"/>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1"/>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20"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1"/>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1"/>
      <c r="B603" s="253"/>
      <c r="C603" s="252"/>
      <c r="D603" s="253"/>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21"/>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21"/>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1"/>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20"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1"/>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1"/>
      <c r="B608" s="253"/>
      <c r="C608" s="252"/>
      <c r="D608" s="253"/>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21"/>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21"/>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1"/>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20"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1"/>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1"/>
      <c r="B613" s="253"/>
      <c r="C613" s="252"/>
      <c r="D613" s="253"/>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21"/>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21"/>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1"/>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20"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1"/>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1"/>
      <c r="B618" s="253"/>
      <c r="C618" s="252"/>
      <c r="D618" s="253"/>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21"/>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21"/>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1"/>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20"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1"/>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1"/>
      <c r="B623" s="253"/>
      <c r="C623" s="252"/>
      <c r="D623" s="253"/>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21"/>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21"/>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1"/>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20"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1"/>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1"/>
      <c r="B628" s="253"/>
      <c r="C628" s="252"/>
      <c r="D628" s="253"/>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21"/>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21"/>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1"/>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20"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1"/>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1"/>
      <c r="B633" s="253"/>
      <c r="C633" s="252"/>
      <c r="D633" s="253"/>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21"/>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21"/>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1"/>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20"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1"/>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1"/>
      <c r="B638" s="253"/>
      <c r="C638" s="252"/>
      <c r="D638" s="253"/>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21"/>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21"/>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1"/>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20"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1"/>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1"/>
      <c r="B643" s="253"/>
      <c r="C643" s="252"/>
      <c r="D643" s="253"/>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1"/>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1"/>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1"/>
      <c r="B646" s="253"/>
      <c r="C646" s="252"/>
      <c r="D646" s="253"/>
      <c r="E646" s="239" t="s">
        <v>403</v>
      </c>
      <c r="F646" s="240"/>
      <c r="G646" s="241" t="s">
        <v>254</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1"/>
      <c r="B647" s="253"/>
      <c r="C647" s="252"/>
      <c r="D647" s="253"/>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21"/>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21"/>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1"/>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20"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1"/>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1"/>
      <c r="B652" s="253"/>
      <c r="C652" s="252"/>
      <c r="D652" s="253"/>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21"/>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21"/>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1"/>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20"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1"/>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1"/>
      <c r="B657" s="253"/>
      <c r="C657" s="252"/>
      <c r="D657" s="253"/>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21"/>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21"/>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1"/>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20"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1"/>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1"/>
      <c r="B662" s="253"/>
      <c r="C662" s="252"/>
      <c r="D662" s="253"/>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21"/>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21"/>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1"/>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20"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1"/>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1"/>
      <c r="B667" s="253"/>
      <c r="C667" s="252"/>
      <c r="D667" s="253"/>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21"/>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21"/>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1"/>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20"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1"/>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1"/>
      <c r="B672" s="253"/>
      <c r="C672" s="252"/>
      <c r="D672" s="253"/>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21"/>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21"/>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1"/>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20"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1"/>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1"/>
      <c r="B677" s="253"/>
      <c r="C677" s="252"/>
      <c r="D677" s="253"/>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21"/>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21"/>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1"/>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20"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1"/>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1"/>
      <c r="B682" s="253"/>
      <c r="C682" s="252"/>
      <c r="D682" s="253"/>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21"/>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21"/>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1"/>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20"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1"/>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1"/>
      <c r="B687" s="253"/>
      <c r="C687" s="252"/>
      <c r="D687" s="253"/>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21"/>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21"/>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1"/>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20"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1"/>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1"/>
      <c r="B692" s="253"/>
      <c r="C692" s="252"/>
      <c r="D692" s="253"/>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21"/>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21"/>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1"/>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20"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1"/>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1"/>
      <c r="B697" s="253"/>
      <c r="C697" s="252"/>
      <c r="D697" s="253"/>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1"/>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2"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3"/>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4" t="s">
        <v>140</v>
      </c>
      <c r="B702" s="545"/>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561</v>
      </c>
      <c r="AE702" s="922"/>
      <c r="AF702" s="922"/>
      <c r="AG702" s="904" t="s">
        <v>586</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6"/>
      <c r="B703" s="547"/>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8" t="s">
        <v>561</v>
      </c>
      <c r="AE703" s="159"/>
      <c r="AF703" s="159"/>
      <c r="AG703" s="684" t="s">
        <v>587</v>
      </c>
      <c r="AH703" s="685"/>
      <c r="AI703" s="685"/>
      <c r="AJ703" s="685"/>
      <c r="AK703" s="685"/>
      <c r="AL703" s="685"/>
      <c r="AM703" s="685"/>
      <c r="AN703" s="685"/>
      <c r="AO703" s="685"/>
      <c r="AP703" s="685"/>
      <c r="AQ703" s="685"/>
      <c r="AR703" s="685"/>
      <c r="AS703" s="685"/>
      <c r="AT703" s="685"/>
      <c r="AU703" s="685"/>
      <c r="AV703" s="685"/>
      <c r="AW703" s="685"/>
      <c r="AX703" s="686"/>
    </row>
    <row r="704" spans="1:50" ht="39" customHeight="1" x14ac:dyDescent="0.15">
      <c r="A704" s="548"/>
      <c r="B704" s="549"/>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561</v>
      </c>
      <c r="AE704" s="603"/>
      <c r="AF704" s="603"/>
      <c r="AG704" s="446" t="s">
        <v>588</v>
      </c>
      <c r="AH704" s="235"/>
      <c r="AI704" s="235"/>
      <c r="AJ704" s="235"/>
      <c r="AK704" s="235"/>
      <c r="AL704" s="235"/>
      <c r="AM704" s="235"/>
      <c r="AN704" s="235"/>
      <c r="AO704" s="235"/>
      <c r="AP704" s="235"/>
      <c r="AQ704" s="235"/>
      <c r="AR704" s="235"/>
      <c r="AS704" s="235"/>
      <c r="AT704" s="235"/>
      <c r="AU704" s="235"/>
      <c r="AV704" s="235"/>
      <c r="AW704" s="235"/>
      <c r="AX704" s="447"/>
    </row>
    <row r="705" spans="1:50" ht="27" customHeight="1" x14ac:dyDescent="0.15">
      <c r="A705" s="638" t="s">
        <v>39</v>
      </c>
      <c r="B705" s="788"/>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561</v>
      </c>
      <c r="AE705" s="754"/>
      <c r="AF705" s="754"/>
      <c r="AG705" s="164" t="s">
        <v>664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5"/>
      <c r="B706" s="789"/>
      <c r="C706" s="631"/>
      <c r="D706" s="632"/>
      <c r="E706" s="704" t="s">
        <v>379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655</v>
      </c>
      <c r="AE706" s="159"/>
      <c r="AF706" s="160"/>
      <c r="AG706" s="446"/>
      <c r="AH706" s="235"/>
      <c r="AI706" s="235"/>
      <c r="AJ706" s="235"/>
      <c r="AK706" s="235"/>
      <c r="AL706" s="235"/>
      <c r="AM706" s="235"/>
      <c r="AN706" s="235"/>
      <c r="AO706" s="235"/>
      <c r="AP706" s="235"/>
      <c r="AQ706" s="235"/>
      <c r="AR706" s="235"/>
      <c r="AS706" s="235"/>
      <c r="AT706" s="235"/>
      <c r="AU706" s="235"/>
      <c r="AV706" s="235"/>
      <c r="AW706" s="235"/>
      <c r="AX706" s="447"/>
    </row>
    <row r="707" spans="1:50" ht="26.25" customHeight="1" x14ac:dyDescent="0.15">
      <c r="A707" s="675"/>
      <c r="B707" s="789"/>
      <c r="C707" s="633"/>
      <c r="D707" s="634"/>
      <c r="E707" s="707" t="s">
        <v>317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0" t="s">
        <v>583</v>
      </c>
      <c r="AE707" s="601"/>
      <c r="AF707" s="601"/>
      <c r="AG707" s="446"/>
      <c r="AH707" s="235"/>
      <c r="AI707" s="235"/>
      <c r="AJ707" s="235"/>
      <c r="AK707" s="235"/>
      <c r="AL707" s="235"/>
      <c r="AM707" s="235"/>
      <c r="AN707" s="235"/>
      <c r="AO707" s="235"/>
      <c r="AP707" s="235"/>
      <c r="AQ707" s="235"/>
      <c r="AR707" s="235"/>
      <c r="AS707" s="235"/>
      <c r="AT707" s="235"/>
      <c r="AU707" s="235"/>
      <c r="AV707" s="235"/>
      <c r="AW707" s="235"/>
      <c r="AX707" s="447"/>
    </row>
    <row r="708" spans="1:50" ht="26.25"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584</v>
      </c>
      <c r="AE708" s="688"/>
      <c r="AF708" s="688"/>
      <c r="AG708" s="541" t="s">
        <v>673</v>
      </c>
      <c r="AH708" s="542"/>
      <c r="AI708" s="542"/>
      <c r="AJ708" s="542"/>
      <c r="AK708" s="542"/>
      <c r="AL708" s="542"/>
      <c r="AM708" s="542"/>
      <c r="AN708" s="542"/>
      <c r="AO708" s="542"/>
      <c r="AP708" s="542"/>
      <c r="AQ708" s="542"/>
      <c r="AR708" s="542"/>
      <c r="AS708" s="542"/>
      <c r="AT708" s="542"/>
      <c r="AU708" s="542"/>
      <c r="AV708" s="542"/>
      <c r="AW708" s="542"/>
      <c r="AX708" s="543"/>
    </row>
    <row r="709" spans="1:50" ht="44.25"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8" t="s">
        <v>561</v>
      </c>
      <c r="AE709" s="159"/>
      <c r="AF709" s="159"/>
      <c r="AG709" s="684" t="s">
        <v>589</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8" t="s">
        <v>561</v>
      </c>
      <c r="AE710" s="159"/>
      <c r="AF710" s="159"/>
      <c r="AG710" s="684" t="s">
        <v>590</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8" t="s">
        <v>561</v>
      </c>
      <c r="AE711" s="159"/>
      <c r="AF711" s="159"/>
      <c r="AG711" s="684" t="s">
        <v>591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344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584</v>
      </c>
      <c r="AE712" s="603"/>
      <c r="AF712" s="603"/>
      <c r="AG712" s="611" t="s">
        <v>673</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561</v>
      </c>
      <c r="AE713" s="159"/>
      <c r="AF713" s="160"/>
      <c r="AG713" s="684" t="s">
        <v>592</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8" t="s">
        <v>561</v>
      </c>
      <c r="AE714" s="609"/>
      <c r="AF714" s="610"/>
      <c r="AG714" s="710" t="s">
        <v>593</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8" t="s">
        <v>40</v>
      </c>
      <c r="B715" s="674"/>
      <c r="C715" s="679" t="s">
        <v>323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561</v>
      </c>
      <c r="AE715" s="688"/>
      <c r="AF715" s="796"/>
      <c r="AG715" s="541" t="s">
        <v>594</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5"/>
      <c r="B716" s="676"/>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9" t="s">
        <v>561</v>
      </c>
      <c r="AE716" s="780"/>
      <c r="AF716" s="780"/>
      <c r="AG716" s="684" t="s">
        <v>595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245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8" t="s">
        <v>561</v>
      </c>
      <c r="AE717" s="159"/>
      <c r="AF717" s="159"/>
      <c r="AG717" s="684" t="s">
        <v>656</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8" t="s">
        <v>584</v>
      </c>
      <c r="AE718" s="159"/>
      <c r="AF718" s="159"/>
      <c r="AG718" s="167" t="s">
        <v>673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8" t="s">
        <v>58</v>
      </c>
      <c r="B719" s="669"/>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3"/>
      <c r="AD719" s="687" t="s">
        <v>561</v>
      </c>
      <c r="AE719" s="688"/>
      <c r="AF719" s="688"/>
      <c r="AG719" s="164" t="s">
        <v>596</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70"/>
      <c r="B720" s="671"/>
      <c r="C720" s="962" t="s">
        <v>337</v>
      </c>
      <c r="D720" s="960"/>
      <c r="E720" s="960"/>
      <c r="F720" s="963"/>
      <c r="G720" s="959" t="s">
        <v>338</v>
      </c>
      <c r="H720" s="960"/>
      <c r="I720" s="960"/>
      <c r="J720" s="960"/>
      <c r="K720" s="960"/>
      <c r="L720" s="960"/>
      <c r="M720" s="960"/>
      <c r="N720" s="959" t="s">
        <v>341</v>
      </c>
      <c r="O720" s="960"/>
      <c r="P720" s="960"/>
      <c r="Q720" s="960"/>
      <c r="R720" s="960"/>
      <c r="S720" s="960"/>
      <c r="T720" s="960"/>
      <c r="U720" s="960"/>
      <c r="V720" s="960"/>
      <c r="W720" s="960"/>
      <c r="X720" s="960"/>
      <c r="Y720" s="960"/>
      <c r="Z720" s="960"/>
      <c r="AA720" s="960"/>
      <c r="AB720" s="960"/>
      <c r="AC720" s="960"/>
      <c r="AD720" s="960"/>
      <c r="AE720" s="960"/>
      <c r="AF720" s="961"/>
      <c r="AG720" s="446"/>
      <c r="AH720" s="235"/>
      <c r="AI720" s="235"/>
      <c r="AJ720" s="235"/>
      <c r="AK720" s="235"/>
      <c r="AL720" s="235"/>
      <c r="AM720" s="235"/>
      <c r="AN720" s="235"/>
      <c r="AO720" s="235"/>
      <c r="AP720" s="235"/>
      <c r="AQ720" s="235"/>
      <c r="AR720" s="235"/>
      <c r="AS720" s="235"/>
      <c r="AT720" s="235"/>
      <c r="AU720" s="235"/>
      <c r="AV720" s="235"/>
      <c r="AW720" s="235"/>
      <c r="AX720" s="447"/>
    </row>
    <row r="721" spans="1:50" ht="24.75" customHeight="1" x14ac:dyDescent="0.15">
      <c r="A721" s="670"/>
      <c r="B721" s="671"/>
      <c r="C721" s="944" t="s">
        <v>585</v>
      </c>
      <c r="D721" s="945"/>
      <c r="E721" s="945"/>
      <c r="F721" s="946"/>
      <c r="G721" s="964"/>
      <c r="H721" s="965"/>
      <c r="I721" s="82" t="str">
        <f>IF(OR(G721="　", G721=""), "", "-")</f>
        <v/>
      </c>
      <c r="J721" s="943">
        <v>131</v>
      </c>
      <c r="K721" s="943"/>
      <c r="L721" s="82" t="str">
        <f>IF(M721="","","-")</f>
        <v/>
      </c>
      <c r="M721" s="83"/>
      <c r="N721" s="940" t="s">
        <v>658</v>
      </c>
      <c r="O721" s="941"/>
      <c r="P721" s="941"/>
      <c r="Q721" s="941"/>
      <c r="R721" s="941"/>
      <c r="S721" s="941"/>
      <c r="T721" s="941"/>
      <c r="U721" s="941"/>
      <c r="V721" s="941"/>
      <c r="W721" s="941"/>
      <c r="X721" s="941"/>
      <c r="Y721" s="941"/>
      <c r="Z721" s="941"/>
      <c r="AA721" s="941"/>
      <c r="AB721" s="941"/>
      <c r="AC721" s="941"/>
      <c r="AD721" s="941"/>
      <c r="AE721" s="941"/>
      <c r="AF721" s="942"/>
      <c r="AG721" s="446"/>
      <c r="AH721" s="235"/>
      <c r="AI721" s="235"/>
      <c r="AJ721" s="235"/>
      <c r="AK721" s="235"/>
      <c r="AL721" s="235"/>
      <c r="AM721" s="235"/>
      <c r="AN721" s="235"/>
      <c r="AO721" s="235"/>
      <c r="AP721" s="235"/>
      <c r="AQ721" s="235"/>
      <c r="AR721" s="235"/>
      <c r="AS721" s="235"/>
      <c r="AT721" s="235"/>
      <c r="AU721" s="235"/>
      <c r="AV721" s="235"/>
      <c r="AW721" s="235"/>
      <c r="AX721" s="447"/>
    </row>
    <row r="722" spans="1:50" ht="24.75" customHeight="1" x14ac:dyDescent="0.15">
      <c r="A722" s="670"/>
      <c r="B722" s="671"/>
      <c r="C722" s="944"/>
      <c r="D722" s="945"/>
      <c r="E722" s="945"/>
      <c r="F722" s="946"/>
      <c r="G722" s="964"/>
      <c r="H722" s="965"/>
      <c r="I722" s="82" t="str">
        <f t="shared" ref="I722:I725" si="4">IF(OR(G722="　", G722=""), "", "-")</f>
        <v/>
      </c>
      <c r="J722" s="943"/>
      <c r="K722" s="943"/>
      <c r="L722" s="82" t="str">
        <f t="shared" ref="L722:L725" si="5">IF(M722="","","-")</f>
        <v/>
      </c>
      <c r="M722" s="83"/>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5"/>
      <c r="AI722" s="235"/>
      <c r="AJ722" s="235"/>
      <c r="AK722" s="235"/>
      <c r="AL722" s="235"/>
      <c r="AM722" s="235"/>
      <c r="AN722" s="235"/>
      <c r="AO722" s="235"/>
      <c r="AP722" s="235"/>
      <c r="AQ722" s="235"/>
      <c r="AR722" s="235"/>
      <c r="AS722" s="235"/>
      <c r="AT722" s="235"/>
      <c r="AU722" s="235"/>
      <c r="AV722" s="235"/>
      <c r="AW722" s="235"/>
      <c r="AX722" s="447"/>
    </row>
    <row r="723" spans="1:50" ht="24.75" customHeight="1" x14ac:dyDescent="0.15">
      <c r="A723" s="670"/>
      <c r="B723" s="671"/>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5"/>
      <c r="AI723" s="235"/>
      <c r="AJ723" s="235"/>
      <c r="AK723" s="235"/>
      <c r="AL723" s="235"/>
      <c r="AM723" s="235"/>
      <c r="AN723" s="235"/>
      <c r="AO723" s="235"/>
      <c r="AP723" s="235"/>
      <c r="AQ723" s="235"/>
      <c r="AR723" s="235"/>
      <c r="AS723" s="235"/>
      <c r="AT723" s="235"/>
      <c r="AU723" s="235"/>
      <c r="AV723" s="235"/>
      <c r="AW723" s="235"/>
      <c r="AX723" s="447"/>
    </row>
    <row r="724" spans="1:50" ht="24.75" customHeight="1" x14ac:dyDescent="0.15">
      <c r="A724" s="670"/>
      <c r="B724" s="671"/>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5"/>
      <c r="AI724" s="235"/>
      <c r="AJ724" s="235"/>
      <c r="AK724" s="235"/>
      <c r="AL724" s="235"/>
      <c r="AM724" s="235"/>
      <c r="AN724" s="235"/>
      <c r="AO724" s="235"/>
      <c r="AP724" s="235"/>
      <c r="AQ724" s="235"/>
      <c r="AR724" s="235"/>
      <c r="AS724" s="235"/>
      <c r="AT724" s="235"/>
      <c r="AU724" s="235"/>
      <c r="AV724" s="235"/>
      <c r="AW724" s="235"/>
      <c r="AX724" s="447"/>
    </row>
    <row r="725" spans="1:50" ht="24.75" customHeight="1" x14ac:dyDescent="0.15">
      <c r="A725" s="672"/>
      <c r="B725" s="673"/>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8" t="s">
        <v>48</v>
      </c>
      <c r="B726" s="639"/>
      <c r="C726" s="461" t="s">
        <v>53</v>
      </c>
      <c r="D726" s="598"/>
      <c r="E726" s="598"/>
      <c r="F726" s="599"/>
      <c r="G726" s="816" t="s">
        <v>636</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0"/>
      <c r="B727" s="641"/>
      <c r="C727" s="716" t="s">
        <v>57</v>
      </c>
      <c r="D727" s="717"/>
      <c r="E727" s="717"/>
      <c r="F727" s="718"/>
      <c r="G727" s="814" t="s">
        <v>597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670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138</v>
      </c>
      <c r="B731" s="636"/>
      <c r="C731" s="636"/>
      <c r="D731" s="636"/>
      <c r="E731" s="637"/>
      <c r="F731" s="701" t="s">
        <v>669</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70" t="s">
        <v>138</v>
      </c>
      <c r="B733" s="771"/>
      <c r="C733" s="771"/>
      <c r="D733" s="771"/>
      <c r="E733" s="772"/>
      <c r="F733" s="787" t="s">
        <v>672</v>
      </c>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8" t="s">
        <v>673</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401</v>
      </c>
      <c r="B737" s="101"/>
      <c r="C737" s="101"/>
      <c r="D737" s="102"/>
      <c r="E737" s="103" t="s">
        <v>673</v>
      </c>
      <c r="F737" s="103"/>
      <c r="G737" s="103"/>
      <c r="H737" s="103"/>
      <c r="I737" s="103"/>
      <c r="J737" s="103"/>
      <c r="K737" s="103"/>
      <c r="L737" s="103"/>
      <c r="M737" s="103"/>
      <c r="N737" s="109" t="s">
        <v>396</v>
      </c>
      <c r="O737" s="109"/>
      <c r="P737" s="109"/>
      <c r="Q737" s="109"/>
      <c r="R737" s="103" t="s">
        <v>673</v>
      </c>
      <c r="S737" s="103"/>
      <c r="T737" s="103"/>
      <c r="U737" s="103"/>
      <c r="V737" s="103"/>
      <c r="W737" s="103"/>
      <c r="X737" s="103"/>
      <c r="Y737" s="103"/>
      <c r="Z737" s="103"/>
      <c r="AA737" s="109" t="s">
        <v>395</v>
      </c>
      <c r="AB737" s="109"/>
      <c r="AC737" s="109"/>
      <c r="AD737" s="109"/>
      <c r="AE737" s="103" t="s">
        <v>673</v>
      </c>
      <c r="AF737" s="103"/>
      <c r="AG737" s="103"/>
      <c r="AH737" s="103"/>
      <c r="AI737" s="103"/>
      <c r="AJ737" s="103"/>
      <c r="AK737" s="103"/>
      <c r="AL737" s="103"/>
      <c r="AM737" s="103"/>
      <c r="AN737" s="109" t="s">
        <v>394</v>
      </c>
      <c r="AO737" s="109"/>
      <c r="AP737" s="109"/>
      <c r="AQ737" s="109"/>
      <c r="AR737" s="110" t="s">
        <v>673</v>
      </c>
      <c r="AS737" s="111"/>
      <c r="AT737" s="111"/>
      <c r="AU737" s="111"/>
      <c r="AV737" s="111"/>
      <c r="AW737" s="111"/>
      <c r="AX737" s="112"/>
      <c r="AY737" s="88"/>
      <c r="AZ737" s="88"/>
    </row>
    <row r="738" spans="1:52" ht="24.75" customHeight="1" x14ac:dyDescent="0.15">
      <c r="A738" s="100" t="s">
        <v>393</v>
      </c>
      <c r="B738" s="101"/>
      <c r="C738" s="101"/>
      <c r="D738" s="102"/>
      <c r="E738" s="103" t="s">
        <v>673</v>
      </c>
      <c r="F738" s="103"/>
      <c r="G738" s="103"/>
      <c r="H738" s="103"/>
      <c r="I738" s="103"/>
      <c r="J738" s="103"/>
      <c r="K738" s="103"/>
      <c r="L738" s="103"/>
      <c r="M738" s="103"/>
      <c r="N738" s="109" t="s">
        <v>392</v>
      </c>
      <c r="O738" s="109"/>
      <c r="P738" s="109"/>
      <c r="Q738" s="109"/>
      <c r="R738" s="103" t="s">
        <v>673</v>
      </c>
      <c r="S738" s="103"/>
      <c r="T738" s="103"/>
      <c r="U738" s="103"/>
      <c r="V738" s="103"/>
      <c r="W738" s="103"/>
      <c r="X738" s="103"/>
      <c r="Y738" s="103"/>
      <c r="Z738" s="103"/>
      <c r="AA738" s="109" t="s">
        <v>391</v>
      </c>
      <c r="AB738" s="109"/>
      <c r="AC738" s="109"/>
      <c r="AD738" s="109"/>
      <c r="AE738" s="103" t="s">
        <v>602</v>
      </c>
      <c r="AF738" s="103"/>
      <c r="AG738" s="103"/>
      <c r="AH738" s="103"/>
      <c r="AI738" s="103"/>
      <c r="AJ738" s="103"/>
      <c r="AK738" s="103"/>
      <c r="AL738" s="103"/>
      <c r="AM738" s="103"/>
      <c r="AN738" s="109" t="s">
        <v>390</v>
      </c>
      <c r="AO738" s="109"/>
      <c r="AP738" s="109"/>
      <c r="AQ738" s="109"/>
      <c r="AR738" s="110" t="s">
        <v>603</v>
      </c>
      <c r="AS738" s="111"/>
      <c r="AT738" s="111"/>
      <c r="AU738" s="111"/>
      <c r="AV738" s="111"/>
      <c r="AW738" s="111"/>
      <c r="AX738" s="112"/>
    </row>
    <row r="739" spans="1:52" ht="24.75" customHeight="1" x14ac:dyDescent="0.15">
      <c r="A739" s="100" t="s">
        <v>389</v>
      </c>
      <c r="B739" s="101"/>
      <c r="C739" s="101"/>
      <c r="D739" s="102"/>
      <c r="E739" s="103" t="s">
        <v>604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555</v>
      </c>
      <c r="F740" s="125"/>
      <c r="G740" s="125"/>
      <c r="H740" s="92" t="str">
        <f>IF(E740="", "", "(")</f>
        <v>(</v>
      </c>
      <c r="I740" s="125"/>
      <c r="J740" s="125"/>
      <c r="K740" s="92" t="str">
        <f>IF(OR(I740="　", I740=""), "", "-")</f>
        <v/>
      </c>
      <c r="L740" s="126">
        <v>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384</v>
      </c>
      <c r="B780" s="782"/>
      <c r="C780" s="782"/>
      <c r="D780" s="782"/>
      <c r="E780" s="782"/>
      <c r="F780" s="783"/>
      <c r="G780" s="457" t="s">
        <v>605</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606</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x14ac:dyDescent="0.15">
      <c r="A781" s="571"/>
      <c r="B781" s="784"/>
      <c r="C781" s="784"/>
      <c r="D781" s="784"/>
      <c r="E781" s="784"/>
      <c r="F781" s="785"/>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x14ac:dyDescent="0.15">
      <c r="A782" s="571"/>
      <c r="B782" s="784"/>
      <c r="C782" s="784"/>
      <c r="D782" s="784"/>
      <c r="E782" s="784"/>
      <c r="F782" s="785"/>
      <c r="G782" s="467" t="s">
        <v>598</v>
      </c>
      <c r="H782" s="596"/>
      <c r="I782" s="596"/>
      <c r="J782" s="596"/>
      <c r="K782" s="597"/>
      <c r="L782" s="470" t="s">
        <v>621</v>
      </c>
      <c r="M782" s="471"/>
      <c r="N782" s="471"/>
      <c r="O782" s="471"/>
      <c r="P782" s="471"/>
      <c r="Q782" s="471"/>
      <c r="R782" s="471"/>
      <c r="S782" s="471"/>
      <c r="T782" s="471"/>
      <c r="U782" s="471"/>
      <c r="V782" s="471"/>
      <c r="W782" s="471"/>
      <c r="X782" s="472"/>
      <c r="Y782" s="473">
        <v>77</v>
      </c>
      <c r="Z782" s="474"/>
      <c r="AA782" s="474"/>
      <c r="AB782" s="475"/>
      <c r="AC782" s="467" t="s">
        <v>598</v>
      </c>
      <c r="AD782" s="596"/>
      <c r="AE782" s="596"/>
      <c r="AF782" s="596"/>
      <c r="AG782" s="597"/>
      <c r="AH782" s="470" t="s">
        <v>622</v>
      </c>
      <c r="AI782" s="471"/>
      <c r="AJ782" s="471"/>
      <c r="AK782" s="471"/>
      <c r="AL782" s="471"/>
      <c r="AM782" s="471"/>
      <c r="AN782" s="471"/>
      <c r="AO782" s="471"/>
      <c r="AP782" s="471"/>
      <c r="AQ782" s="471"/>
      <c r="AR782" s="471"/>
      <c r="AS782" s="471"/>
      <c r="AT782" s="472"/>
      <c r="AU782" s="473">
        <v>37</v>
      </c>
      <c r="AV782" s="474"/>
      <c r="AW782" s="474"/>
      <c r="AX782" s="572"/>
    </row>
    <row r="783" spans="1:50" ht="24.75" hidden="1" customHeight="1" x14ac:dyDescent="0.15">
      <c r="A783" s="571"/>
      <c r="B783" s="784"/>
      <c r="C783" s="784"/>
      <c r="D783" s="784"/>
      <c r="E783" s="784"/>
      <c r="F783" s="78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71"/>
      <c r="B784" s="784"/>
      <c r="C784" s="784"/>
      <c r="D784" s="784"/>
      <c r="E784" s="784"/>
      <c r="F784" s="78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71"/>
      <c r="B785" s="784"/>
      <c r="C785" s="784"/>
      <c r="D785" s="784"/>
      <c r="E785" s="784"/>
      <c r="F785" s="78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71"/>
      <c r="B786" s="784"/>
      <c r="C786" s="784"/>
      <c r="D786" s="784"/>
      <c r="E786" s="784"/>
      <c r="F786" s="78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71"/>
      <c r="B787" s="784"/>
      <c r="C787" s="784"/>
      <c r="D787" s="784"/>
      <c r="E787" s="784"/>
      <c r="F787" s="78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71"/>
      <c r="B788" s="784"/>
      <c r="C788" s="784"/>
      <c r="D788" s="784"/>
      <c r="E788" s="784"/>
      <c r="F788" s="78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1"/>
      <c r="B789" s="784"/>
      <c r="C789" s="784"/>
      <c r="D789" s="784"/>
      <c r="E789" s="784"/>
      <c r="F789" s="78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71"/>
      <c r="B790" s="784"/>
      <c r="C790" s="784"/>
      <c r="D790" s="784"/>
      <c r="E790" s="784"/>
      <c r="F790" s="78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71"/>
      <c r="B791" s="784"/>
      <c r="C791" s="784"/>
      <c r="D791" s="784"/>
      <c r="E791" s="784"/>
      <c r="F791" s="785"/>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
      <c r="A792" s="571"/>
      <c r="B792" s="784"/>
      <c r="C792" s="784"/>
      <c r="D792" s="784"/>
      <c r="E792" s="784"/>
      <c r="F792" s="785"/>
      <c r="G792" s="410" t="s">
        <v>20</v>
      </c>
      <c r="H792" s="411"/>
      <c r="I792" s="411"/>
      <c r="J792" s="411"/>
      <c r="K792" s="411"/>
      <c r="L792" s="412"/>
      <c r="M792" s="413"/>
      <c r="N792" s="413"/>
      <c r="O792" s="413"/>
      <c r="P792" s="413"/>
      <c r="Q792" s="413"/>
      <c r="R792" s="413"/>
      <c r="S792" s="413"/>
      <c r="T792" s="413"/>
      <c r="U792" s="413"/>
      <c r="V792" s="413"/>
      <c r="W792" s="413"/>
      <c r="X792" s="414"/>
      <c r="Y792" s="415">
        <f>SUM(Y782:AB791)</f>
        <v>77</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37</v>
      </c>
      <c r="AV792" s="416"/>
      <c r="AW792" s="416"/>
      <c r="AX792" s="418"/>
    </row>
    <row r="793" spans="1:50" ht="24.75" customHeight="1" x14ac:dyDescent="0.15">
      <c r="A793" s="571"/>
      <c r="B793" s="784"/>
      <c r="C793" s="784"/>
      <c r="D793" s="784"/>
      <c r="E793" s="784"/>
      <c r="F793" s="785"/>
      <c r="G793" s="457" t="s">
        <v>607</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608</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customHeight="1" x14ac:dyDescent="0.15">
      <c r="A794" s="571"/>
      <c r="B794" s="784"/>
      <c r="C794" s="784"/>
      <c r="D794" s="784"/>
      <c r="E794" s="784"/>
      <c r="F794" s="785"/>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customHeight="1" x14ac:dyDescent="0.15">
      <c r="A795" s="571"/>
      <c r="B795" s="784"/>
      <c r="C795" s="784"/>
      <c r="D795" s="784"/>
      <c r="E795" s="784"/>
      <c r="F795" s="785"/>
      <c r="G795" s="467" t="s">
        <v>598</v>
      </c>
      <c r="H795" s="596"/>
      <c r="I795" s="596"/>
      <c r="J795" s="596"/>
      <c r="K795" s="597"/>
      <c r="L795" s="470" t="s">
        <v>622</v>
      </c>
      <c r="M795" s="471"/>
      <c r="N795" s="471"/>
      <c r="O795" s="471"/>
      <c r="P795" s="471"/>
      <c r="Q795" s="471"/>
      <c r="R795" s="471"/>
      <c r="S795" s="471"/>
      <c r="T795" s="471"/>
      <c r="U795" s="471"/>
      <c r="V795" s="471"/>
      <c r="W795" s="471"/>
      <c r="X795" s="472"/>
      <c r="Y795" s="473">
        <v>27</v>
      </c>
      <c r="Z795" s="474"/>
      <c r="AA795" s="474"/>
      <c r="AB795" s="475"/>
      <c r="AC795" s="467" t="s">
        <v>598</v>
      </c>
      <c r="AD795" s="596"/>
      <c r="AE795" s="596"/>
      <c r="AF795" s="596"/>
      <c r="AG795" s="597"/>
      <c r="AH795" s="470" t="s">
        <v>621</v>
      </c>
      <c r="AI795" s="471"/>
      <c r="AJ795" s="471"/>
      <c r="AK795" s="471"/>
      <c r="AL795" s="471"/>
      <c r="AM795" s="471"/>
      <c r="AN795" s="471"/>
      <c r="AO795" s="471"/>
      <c r="AP795" s="471"/>
      <c r="AQ795" s="471"/>
      <c r="AR795" s="471"/>
      <c r="AS795" s="471"/>
      <c r="AT795" s="472"/>
      <c r="AU795" s="473">
        <v>7</v>
      </c>
      <c r="AV795" s="474"/>
      <c r="AW795" s="474"/>
      <c r="AX795" s="572"/>
    </row>
    <row r="796" spans="1:50" ht="24.75" hidden="1" customHeight="1" x14ac:dyDescent="0.15">
      <c r="A796" s="571"/>
      <c r="B796" s="784"/>
      <c r="C796" s="784"/>
      <c r="D796" s="784"/>
      <c r="E796" s="784"/>
      <c r="F796" s="78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1"/>
      <c r="B797" s="784"/>
      <c r="C797" s="784"/>
      <c r="D797" s="784"/>
      <c r="E797" s="784"/>
      <c r="F797" s="78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1"/>
      <c r="B798" s="784"/>
      <c r="C798" s="784"/>
      <c r="D798" s="784"/>
      <c r="E798" s="784"/>
      <c r="F798" s="78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1"/>
      <c r="B799" s="784"/>
      <c r="C799" s="784"/>
      <c r="D799" s="784"/>
      <c r="E799" s="784"/>
      <c r="F799" s="78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1"/>
      <c r="B800" s="784"/>
      <c r="C800" s="784"/>
      <c r="D800" s="784"/>
      <c r="E800" s="784"/>
      <c r="F800" s="78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1"/>
      <c r="B801" s="784"/>
      <c r="C801" s="784"/>
      <c r="D801" s="784"/>
      <c r="E801" s="784"/>
      <c r="F801" s="78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1"/>
      <c r="B802" s="784"/>
      <c r="C802" s="784"/>
      <c r="D802" s="784"/>
      <c r="E802" s="784"/>
      <c r="F802" s="78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1"/>
      <c r="B803" s="784"/>
      <c r="C803" s="784"/>
      <c r="D803" s="784"/>
      <c r="E803" s="784"/>
      <c r="F803" s="78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71"/>
      <c r="B804" s="784"/>
      <c r="C804" s="784"/>
      <c r="D804" s="784"/>
      <c r="E804" s="784"/>
      <c r="F804" s="785"/>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thickBot="1" x14ac:dyDescent="0.2">
      <c r="A805" s="571"/>
      <c r="B805" s="784"/>
      <c r="C805" s="784"/>
      <c r="D805" s="784"/>
      <c r="E805" s="784"/>
      <c r="F805" s="785"/>
      <c r="G805" s="410" t="s">
        <v>20</v>
      </c>
      <c r="H805" s="411"/>
      <c r="I805" s="411"/>
      <c r="J805" s="411"/>
      <c r="K805" s="411"/>
      <c r="L805" s="412"/>
      <c r="M805" s="413"/>
      <c r="N805" s="413"/>
      <c r="O805" s="413"/>
      <c r="P805" s="413"/>
      <c r="Q805" s="413"/>
      <c r="R805" s="413"/>
      <c r="S805" s="413"/>
      <c r="T805" s="413"/>
      <c r="U805" s="413"/>
      <c r="V805" s="413"/>
      <c r="W805" s="413"/>
      <c r="X805" s="414"/>
      <c r="Y805" s="415">
        <f>SUM(Y795:AB804)</f>
        <v>27</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7</v>
      </c>
      <c r="AV805" s="416"/>
      <c r="AW805" s="416"/>
      <c r="AX805" s="418"/>
    </row>
    <row r="806" spans="1:50" ht="24.75" customHeight="1" x14ac:dyDescent="0.15">
      <c r="A806" s="571"/>
      <c r="B806" s="784"/>
      <c r="C806" s="784"/>
      <c r="D806" s="784"/>
      <c r="E806" s="784"/>
      <c r="F806" s="785"/>
      <c r="G806" s="457" t="s">
        <v>609</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618</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customHeight="1" x14ac:dyDescent="0.15">
      <c r="A807" s="571"/>
      <c r="B807" s="784"/>
      <c r="C807" s="784"/>
      <c r="D807" s="784"/>
      <c r="E807" s="784"/>
      <c r="F807" s="785"/>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customHeight="1" x14ac:dyDescent="0.15">
      <c r="A808" s="571"/>
      <c r="B808" s="784"/>
      <c r="C808" s="784"/>
      <c r="D808" s="784"/>
      <c r="E808" s="784"/>
      <c r="F808" s="785"/>
      <c r="G808" s="467" t="s">
        <v>598</v>
      </c>
      <c r="H808" s="596"/>
      <c r="I808" s="596"/>
      <c r="J808" s="596"/>
      <c r="K808" s="597"/>
      <c r="L808" s="470" t="s">
        <v>621</v>
      </c>
      <c r="M808" s="471"/>
      <c r="N808" s="471"/>
      <c r="O808" s="471"/>
      <c r="P808" s="471"/>
      <c r="Q808" s="471"/>
      <c r="R808" s="471"/>
      <c r="S808" s="471"/>
      <c r="T808" s="471"/>
      <c r="U808" s="471"/>
      <c r="V808" s="471"/>
      <c r="W808" s="471"/>
      <c r="X808" s="472"/>
      <c r="Y808" s="473">
        <v>6</v>
      </c>
      <c r="Z808" s="474"/>
      <c r="AA808" s="474"/>
      <c r="AB808" s="475"/>
      <c r="AC808" s="467" t="s">
        <v>619</v>
      </c>
      <c r="AD808" s="596"/>
      <c r="AE808" s="596"/>
      <c r="AF808" s="596"/>
      <c r="AG808" s="597"/>
      <c r="AH808" s="470" t="s">
        <v>621</v>
      </c>
      <c r="AI808" s="471"/>
      <c r="AJ808" s="471"/>
      <c r="AK808" s="471"/>
      <c r="AL808" s="471"/>
      <c r="AM808" s="471"/>
      <c r="AN808" s="471"/>
      <c r="AO808" s="471"/>
      <c r="AP808" s="471"/>
      <c r="AQ808" s="471"/>
      <c r="AR808" s="471"/>
      <c r="AS808" s="471"/>
      <c r="AT808" s="472"/>
      <c r="AU808" s="473">
        <v>5</v>
      </c>
      <c r="AV808" s="474"/>
      <c r="AW808" s="474"/>
      <c r="AX808" s="572"/>
    </row>
    <row r="809" spans="1:50" ht="24.75" hidden="1" customHeight="1" x14ac:dyDescent="0.15">
      <c r="A809" s="571"/>
      <c r="B809" s="784"/>
      <c r="C809" s="784"/>
      <c r="D809" s="784"/>
      <c r="E809" s="784"/>
      <c r="F809" s="78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1"/>
      <c r="B810" s="784"/>
      <c r="C810" s="784"/>
      <c r="D810" s="784"/>
      <c r="E810" s="784"/>
      <c r="F810" s="78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1"/>
      <c r="B811" s="784"/>
      <c r="C811" s="784"/>
      <c r="D811" s="784"/>
      <c r="E811" s="784"/>
      <c r="F811" s="78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1"/>
      <c r="B812" s="784"/>
      <c r="C812" s="784"/>
      <c r="D812" s="784"/>
      <c r="E812" s="784"/>
      <c r="F812" s="78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1"/>
      <c r="B813" s="784"/>
      <c r="C813" s="784"/>
      <c r="D813" s="784"/>
      <c r="E813" s="784"/>
      <c r="F813" s="78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1"/>
      <c r="B814" s="784"/>
      <c r="C814" s="784"/>
      <c r="D814" s="784"/>
      <c r="E814" s="784"/>
      <c r="F814" s="78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1"/>
      <c r="B815" s="784"/>
      <c r="C815" s="784"/>
      <c r="D815" s="784"/>
      <c r="E815" s="784"/>
      <c r="F815" s="78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1"/>
      <c r="B816" s="784"/>
      <c r="C816" s="784"/>
      <c r="D816" s="784"/>
      <c r="E816" s="784"/>
      <c r="F816" s="78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71"/>
      <c r="B817" s="784"/>
      <c r="C817" s="784"/>
      <c r="D817" s="784"/>
      <c r="E817" s="784"/>
      <c r="F817" s="785"/>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customHeight="1" thickBot="1" x14ac:dyDescent="0.2">
      <c r="A818" s="571"/>
      <c r="B818" s="784"/>
      <c r="C818" s="784"/>
      <c r="D818" s="784"/>
      <c r="E818" s="784"/>
      <c r="F818" s="785"/>
      <c r="G818" s="410" t="s">
        <v>20</v>
      </c>
      <c r="H818" s="411"/>
      <c r="I818" s="411"/>
      <c r="J818" s="411"/>
      <c r="K818" s="411"/>
      <c r="L818" s="412"/>
      <c r="M818" s="413"/>
      <c r="N818" s="413"/>
      <c r="O818" s="413"/>
      <c r="P818" s="413"/>
      <c r="Q818" s="413"/>
      <c r="R818" s="413"/>
      <c r="S818" s="413"/>
      <c r="T818" s="413"/>
      <c r="U818" s="413"/>
      <c r="V818" s="413"/>
      <c r="W818" s="413"/>
      <c r="X818" s="414"/>
      <c r="Y818" s="415">
        <f>SUM(Y808:AB817)</f>
        <v>6</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5</v>
      </c>
      <c r="AV818" s="416"/>
      <c r="AW818" s="416"/>
      <c r="AX818" s="418"/>
    </row>
    <row r="819" spans="1:50" ht="24.75" customHeight="1" x14ac:dyDescent="0.15">
      <c r="A819" s="571"/>
      <c r="B819" s="784"/>
      <c r="C819" s="784"/>
      <c r="D819" s="784"/>
      <c r="E819" s="784"/>
      <c r="F819" s="785"/>
      <c r="G819" s="457" t="s">
        <v>617</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638</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customHeight="1" x14ac:dyDescent="0.15">
      <c r="A820" s="571"/>
      <c r="B820" s="784"/>
      <c r="C820" s="784"/>
      <c r="D820" s="784"/>
      <c r="E820" s="784"/>
      <c r="F820" s="785"/>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customHeight="1" x14ac:dyDescent="0.15">
      <c r="A821" s="571"/>
      <c r="B821" s="784"/>
      <c r="C821" s="784"/>
      <c r="D821" s="784"/>
      <c r="E821" s="784"/>
      <c r="F821" s="785"/>
      <c r="G821" s="467" t="s">
        <v>565</v>
      </c>
      <c r="H821" s="596"/>
      <c r="I821" s="596"/>
      <c r="J821" s="596"/>
      <c r="K821" s="597"/>
      <c r="L821" s="470" t="s">
        <v>667</v>
      </c>
      <c r="M821" s="471"/>
      <c r="N821" s="471"/>
      <c r="O821" s="471"/>
      <c r="P821" s="471"/>
      <c r="Q821" s="471"/>
      <c r="R821" s="471"/>
      <c r="S821" s="471"/>
      <c r="T821" s="471"/>
      <c r="U821" s="471"/>
      <c r="V821" s="471"/>
      <c r="W821" s="471"/>
      <c r="X821" s="472"/>
      <c r="Y821" s="473">
        <v>2.2000000000000002</v>
      </c>
      <c r="Z821" s="474"/>
      <c r="AA821" s="474"/>
      <c r="AB821" s="572"/>
      <c r="AC821" s="467" t="s">
        <v>569</v>
      </c>
      <c r="AD821" s="468"/>
      <c r="AE821" s="468"/>
      <c r="AF821" s="468"/>
      <c r="AG821" s="469"/>
      <c r="AH821" s="470" t="s">
        <v>667</v>
      </c>
      <c r="AI821" s="471"/>
      <c r="AJ821" s="471"/>
      <c r="AK821" s="471"/>
      <c r="AL821" s="471"/>
      <c r="AM821" s="471"/>
      <c r="AN821" s="471"/>
      <c r="AO821" s="471"/>
      <c r="AP821" s="471"/>
      <c r="AQ821" s="471"/>
      <c r="AR821" s="471"/>
      <c r="AS821" s="471"/>
      <c r="AT821" s="472"/>
      <c r="AU821" s="473">
        <v>4</v>
      </c>
      <c r="AV821" s="474"/>
      <c r="AW821" s="474"/>
      <c r="AX821" s="475"/>
    </row>
    <row r="822" spans="1:50" ht="24.75" customHeight="1" x14ac:dyDescent="0.15">
      <c r="A822" s="571"/>
      <c r="B822" s="784"/>
      <c r="C822" s="784"/>
      <c r="D822" s="784"/>
      <c r="E822" s="784"/>
      <c r="F822" s="785"/>
      <c r="G822" s="349" t="s">
        <v>568</v>
      </c>
      <c r="H822" s="350"/>
      <c r="I822" s="350"/>
      <c r="J822" s="350"/>
      <c r="K822" s="351"/>
      <c r="L822" s="402" t="s">
        <v>668</v>
      </c>
      <c r="M822" s="403"/>
      <c r="N822" s="403"/>
      <c r="O822" s="403"/>
      <c r="P822" s="403"/>
      <c r="Q822" s="403"/>
      <c r="R822" s="403"/>
      <c r="S822" s="403"/>
      <c r="T822" s="403"/>
      <c r="U822" s="403"/>
      <c r="V822" s="403"/>
      <c r="W822" s="403"/>
      <c r="X822" s="404"/>
      <c r="Y822" s="399">
        <v>0.4</v>
      </c>
      <c r="Z822" s="400"/>
      <c r="AA822" s="400"/>
      <c r="AB822" s="401"/>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1"/>
      <c r="B823" s="784"/>
      <c r="C823" s="784"/>
      <c r="D823" s="784"/>
      <c r="E823" s="784"/>
      <c r="F823" s="78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1"/>
      <c r="B824" s="784"/>
      <c r="C824" s="784"/>
      <c r="D824" s="784"/>
      <c r="E824" s="784"/>
      <c r="F824" s="78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1"/>
      <c r="B825" s="784"/>
      <c r="C825" s="784"/>
      <c r="D825" s="784"/>
      <c r="E825" s="784"/>
      <c r="F825" s="78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1"/>
      <c r="B826" s="784"/>
      <c r="C826" s="784"/>
      <c r="D826" s="784"/>
      <c r="E826" s="784"/>
      <c r="F826" s="78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1"/>
      <c r="B827" s="784"/>
      <c r="C827" s="784"/>
      <c r="D827" s="784"/>
      <c r="E827" s="784"/>
      <c r="F827" s="78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1"/>
      <c r="B828" s="784"/>
      <c r="C828" s="784"/>
      <c r="D828" s="784"/>
      <c r="E828" s="784"/>
      <c r="F828" s="78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1"/>
      <c r="B829" s="784"/>
      <c r="C829" s="784"/>
      <c r="D829" s="784"/>
      <c r="E829" s="784"/>
      <c r="F829" s="78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1"/>
      <c r="B830" s="784"/>
      <c r="C830" s="784"/>
      <c r="D830" s="784"/>
      <c r="E830" s="784"/>
      <c r="F830" s="785"/>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customHeight="1" x14ac:dyDescent="0.15">
      <c r="A831" s="571"/>
      <c r="B831" s="784"/>
      <c r="C831" s="784"/>
      <c r="D831" s="784"/>
      <c r="E831" s="784"/>
      <c r="F831" s="785"/>
      <c r="G831" s="410" t="s">
        <v>20</v>
      </c>
      <c r="H831" s="411"/>
      <c r="I831" s="411"/>
      <c r="J831" s="411"/>
      <c r="K831" s="411"/>
      <c r="L831" s="412"/>
      <c r="M831" s="413"/>
      <c r="N831" s="413"/>
      <c r="O831" s="413"/>
      <c r="P831" s="413"/>
      <c r="Q831" s="413"/>
      <c r="R831" s="413"/>
      <c r="S831" s="413"/>
      <c r="T831" s="413"/>
      <c r="U831" s="413"/>
      <c r="V831" s="413"/>
      <c r="W831" s="413"/>
      <c r="X831" s="414"/>
      <c r="Y831" s="415">
        <f>SUM(Y821:AB830)</f>
        <v>2.6</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4</v>
      </c>
      <c r="AV831" s="416"/>
      <c r="AW831" s="416"/>
      <c r="AX831" s="418"/>
    </row>
    <row r="832" spans="1:50" ht="24.75"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82" t="s">
        <v>342</v>
      </c>
      <c r="AM832" s="983"/>
      <c r="AN832" s="983"/>
      <c r="AO832" s="81" t="s">
        <v>616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298</v>
      </c>
      <c r="K837" s="109"/>
      <c r="L837" s="109"/>
      <c r="M837" s="109"/>
      <c r="N837" s="109"/>
      <c r="O837" s="109"/>
      <c r="P837" s="348" t="s">
        <v>246</v>
      </c>
      <c r="Q837" s="348"/>
      <c r="R837" s="348"/>
      <c r="S837" s="348"/>
      <c r="T837" s="348"/>
      <c r="U837" s="348"/>
      <c r="V837" s="348"/>
      <c r="W837" s="348"/>
      <c r="X837" s="348"/>
      <c r="Y837" s="345" t="s">
        <v>296</v>
      </c>
      <c r="Z837" s="346"/>
      <c r="AA837" s="346"/>
      <c r="AB837" s="346"/>
      <c r="AC837" s="278" t="s">
        <v>336</v>
      </c>
      <c r="AD837" s="278"/>
      <c r="AE837" s="278"/>
      <c r="AF837" s="278"/>
      <c r="AG837" s="278"/>
      <c r="AH837" s="345" t="s">
        <v>365</v>
      </c>
      <c r="AI837" s="347"/>
      <c r="AJ837" s="347"/>
      <c r="AK837" s="347"/>
      <c r="AL837" s="347" t="s">
        <v>21</v>
      </c>
      <c r="AM837" s="347"/>
      <c r="AN837" s="347"/>
      <c r="AO837" s="427"/>
      <c r="AP837" s="428" t="s">
        <v>299</v>
      </c>
      <c r="AQ837" s="428"/>
      <c r="AR837" s="428"/>
      <c r="AS837" s="428"/>
      <c r="AT837" s="428"/>
      <c r="AU837" s="428"/>
      <c r="AV837" s="428"/>
      <c r="AW837" s="428"/>
      <c r="AX837" s="428"/>
    </row>
    <row r="838" spans="1:50" ht="30" customHeight="1" x14ac:dyDescent="0.15">
      <c r="A838" s="405">
        <v>1</v>
      </c>
      <c r="B838" s="405">
        <v>1</v>
      </c>
      <c r="C838" s="422" t="s">
        <v>610</v>
      </c>
      <c r="D838" s="419"/>
      <c r="E838" s="419"/>
      <c r="F838" s="419"/>
      <c r="G838" s="419"/>
      <c r="H838" s="419"/>
      <c r="I838" s="419"/>
      <c r="J838" s="420">
        <v>8010701012863</v>
      </c>
      <c r="K838" s="421"/>
      <c r="L838" s="421"/>
      <c r="M838" s="421"/>
      <c r="N838" s="421"/>
      <c r="O838" s="421"/>
      <c r="P838" s="423" t="s">
        <v>639</v>
      </c>
      <c r="Q838" s="318"/>
      <c r="R838" s="318"/>
      <c r="S838" s="318"/>
      <c r="T838" s="318"/>
      <c r="U838" s="318"/>
      <c r="V838" s="318"/>
      <c r="W838" s="318"/>
      <c r="X838" s="318"/>
      <c r="Y838" s="319">
        <v>77</v>
      </c>
      <c r="Z838" s="320"/>
      <c r="AA838" s="320"/>
      <c r="AB838" s="321"/>
      <c r="AC838" s="329" t="s">
        <v>370</v>
      </c>
      <c r="AD838" s="426"/>
      <c r="AE838" s="426"/>
      <c r="AF838" s="426"/>
      <c r="AG838" s="426"/>
      <c r="AH838" s="424">
        <v>2</v>
      </c>
      <c r="AI838" s="425"/>
      <c r="AJ838" s="425"/>
      <c r="AK838" s="425"/>
      <c r="AL838" s="326">
        <v>97</v>
      </c>
      <c r="AM838" s="327"/>
      <c r="AN838" s="327"/>
      <c r="AO838" s="328"/>
      <c r="AP838" s="322" t="s">
        <v>599</v>
      </c>
      <c r="AQ838" s="322"/>
      <c r="AR838" s="322"/>
      <c r="AS838" s="322"/>
      <c r="AT838" s="322"/>
      <c r="AU838" s="322"/>
      <c r="AV838" s="322"/>
      <c r="AW838" s="322"/>
      <c r="AX838" s="322"/>
    </row>
    <row r="839" spans="1:50" ht="30" hidden="1" customHeight="1" x14ac:dyDescent="0.15">
      <c r="A839" s="405">
        <v>2</v>
      </c>
      <c r="B839" s="40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9"/>
      <c r="AD839" s="329"/>
      <c r="AE839" s="329"/>
      <c r="AF839" s="329"/>
      <c r="AG839" s="329"/>
      <c r="AH839" s="424"/>
      <c r="AI839" s="425"/>
      <c r="AJ839" s="425"/>
      <c r="AK839" s="425"/>
      <c r="AL839" s="326"/>
      <c r="AM839" s="327"/>
      <c r="AN839" s="327"/>
      <c r="AO839" s="328"/>
      <c r="AP839" s="322"/>
      <c r="AQ839" s="322"/>
      <c r="AR839" s="322"/>
      <c r="AS839" s="322"/>
      <c r="AT839" s="322"/>
      <c r="AU839" s="322"/>
      <c r="AV839" s="322"/>
      <c r="AW839" s="322"/>
      <c r="AX839" s="322"/>
    </row>
    <row r="840" spans="1:50" ht="30" hidden="1" customHeight="1" x14ac:dyDescent="0.15">
      <c r="A840" s="405">
        <v>3</v>
      </c>
      <c r="B840" s="405">
        <v>1</v>
      </c>
      <c r="C840" s="422"/>
      <c r="D840" s="419"/>
      <c r="E840" s="419"/>
      <c r="F840" s="419"/>
      <c r="G840" s="419"/>
      <c r="H840" s="419"/>
      <c r="I840" s="419"/>
      <c r="J840" s="420"/>
      <c r="K840" s="421"/>
      <c r="L840" s="421"/>
      <c r="M840" s="421"/>
      <c r="N840" s="421"/>
      <c r="O840" s="421"/>
      <c r="P840" s="423"/>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4</v>
      </c>
      <c r="B841" s="405">
        <v>1</v>
      </c>
      <c r="C841" s="422"/>
      <c r="D841" s="419"/>
      <c r="E841" s="419"/>
      <c r="F841" s="419"/>
      <c r="G841" s="419"/>
      <c r="H841" s="419"/>
      <c r="I841" s="419"/>
      <c r="J841" s="420"/>
      <c r="K841" s="421"/>
      <c r="L841" s="421"/>
      <c r="M841" s="421"/>
      <c r="N841" s="421"/>
      <c r="O841" s="421"/>
      <c r="P841" s="423"/>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5</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6</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7</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8</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9</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10</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11</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12</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13</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14</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15</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5">
        <v>16</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5">
        <v>17</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18</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19</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20</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7"/>
      <c r="B870" s="347"/>
      <c r="C870" s="347" t="s">
        <v>26</v>
      </c>
      <c r="D870" s="347"/>
      <c r="E870" s="347"/>
      <c r="F870" s="347"/>
      <c r="G870" s="347"/>
      <c r="H870" s="347"/>
      <c r="I870" s="347"/>
      <c r="J870" s="278" t="s">
        <v>298</v>
      </c>
      <c r="K870" s="109"/>
      <c r="L870" s="109"/>
      <c r="M870" s="109"/>
      <c r="N870" s="109"/>
      <c r="O870" s="109"/>
      <c r="P870" s="348" t="s">
        <v>246</v>
      </c>
      <c r="Q870" s="348"/>
      <c r="R870" s="348"/>
      <c r="S870" s="348"/>
      <c r="T870" s="348"/>
      <c r="U870" s="348"/>
      <c r="V870" s="348"/>
      <c r="W870" s="348"/>
      <c r="X870" s="348"/>
      <c r="Y870" s="345" t="s">
        <v>296</v>
      </c>
      <c r="Z870" s="346"/>
      <c r="AA870" s="346"/>
      <c r="AB870" s="346"/>
      <c r="AC870" s="278" t="s">
        <v>336</v>
      </c>
      <c r="AD870" s="278"/>
      <c r="AE870" s="278"/>
      <c r="AF870" s="278"/>
      <c r="AG870" s="278"/>
      <c r="AH870" s="345" t="s">
        <v>365</v>
      </c>
      <c r="AI870" s="347"/>
      <c r="AJ870" s="347"/>
      <c r="AK870" s="347"/>
      <c r="AL870" s="347" t="s">
        <v>21</v>
      </c>
      <c r="AM870" s="347"/>
      <c r="AN870" s="347"/>
      <c r="AO870" s="427"/>
      <c r="AP870" s="428" t="s">
        <v>299</v>
      </c>
      <c r="AQ870" s="428"/>
      <c r="AR870" s="428"/>
      <c r="AS870" s="428"/>
      <c r="AT870" s="428"/>
      <c r="AU870" s="428"/>
      <c r="AV870" s="428"/>
      <c r="AW870" s="428"/>
      <c r="AX870" s="428"/>
    </row>
    <row r="871" spans="1:50" ht="30" customHeight="1" x14ac:dyDescent="0.15">
      <c r="A871" s="405">
        <v>1</v>
      </c>
      <c r="B871" s="405">
        <v>1</v>
      </c>
      <c r="C871" s="422" t="s">
        <v>611</v>
      </c>
      <c r="D871" s="419"/>
      <c r="E871" s="419"/>
      <c r="F871" s="419"/>
      <c r="G871" s="419"/>
      <c r="H871" s="419"/>
      <c r="I871" s="419"/>
      <c r="J871" s="420">
        <v>1010001132055</v>
      </c>
      <c r="K871" s="421"/>
      <c r="L871" s="421"/>
      <c r="M871" s="421"/>
      <c r="N871" s="421"/>
      <c r="O871" s="421"/>
      <c r="P871" s="423" t="s">
        <v>674</v>
      </c>
      <c r="Q871" s="318"/>
      <c r="R871" s="318"/>
      <c r="S871" s="318"/>
      <c r="T871" s="318"/>
      <c r="U871" s="318"/>
      <c r="V871" s="318"/>
      <c r="W871" s="318"/>
      <c r="X871" s="318"/>
      <c r="Y871" s="319">
        <v>37</v>
      </c>
      <c r="Z871" s="320"/>
      <c r="AA871" s="320"/>
      <c r="AB871" s="321"/>
      <c r="AC871" s="329" t="s">
        <v>370</v>
      </c>
      <c r="AD871" s="426"/>
      <c r="AE871" s="426"/>
      <c r="AF871" s="426"/>
      <c r="AG871" s="426"/>
      <c r="AH871" s="424">
        <v>3</v>
      </c>
      <c r="AI871" s="425"/>
      <c r="AJ871" s="425"/>
      <c r="AK871" s="425"/>
      <c r="AL871" s="326">
        <v>85</v>
      </c>
      <c r="AM871" s="327"/>
      <c r="AN871" s="327"/>
      <c r="AO871" s="328"/>
      <c r="AP871" s="322" t="s">
        <v>600</v>
      </c>
      <c r="AQ871" s="322"/>
      <c r="AR871" s="322"/>
      <c r="AS871" s="322"/>
      <c r="AT871" s="322"/>
      <c r="AU871" s="322"/>
      <c r="AV871" s="322"/>
      <c r="AW871" s="322"/>
      <c r="AX871" s="322"/>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9"/>
      <c r="AD872" s="329"/>
      <c r="AE872" s="329"/>
      <c r="AF872" s="329"/>
      <c r="AG872" s="329"/>
      <c r="AH872" s="424"/>
      <c r="AI872" s="425"/>
      <c r="AJ872" s="425"/>
      <c r="AK872" s="425"/>
      <c r="AL872" s="326"/>
      <c r="AM872" s="327"/>
      <c r="AN872" s="327"/>
      <c r="AO872" s="328"/>
      <c r="AP872" s="322"/>
      <c r="AQ872" s="322"/>
      <c r="AR872" s="322"/>
      <c r="AS872" s="322"/>
      <c r="AT872" s="322"/>
      <c r="AU872" s="322"/>
      <c r="AV872" s="322"/>
      <c r="AW872" s="322"/>
      <c r="AX872" s="322"/>
    </row>
    <row r="873" spans="1:50" ht="30" hidden="1" customHeight="1" x14ac:dyDescent="0.15">
      <c r="A873" s="405">
        <v>3</v>
      </c>
      <c r="B873" s="405">
        <v>1</v>
      </c>
      <c r="C873" s="422"/>
      <c r="D873" s="419"/>
      <c r="E873" s="419"/>
      <c r="F873" s="419"/>
      <c r="G873" s="419"/>
      <c r="H873" s="419"/>
      <c r="I873" s="419"/>
      <c r="J873" s="420"/>
      <c r="K873" s="421"/>
      <c r="L873" s="421"/>
      <c r="M873" s="421"/>
      <c r="N873" s="421"/>
      <c r="O873" s="421"/>
      <c r="P873" s="423"/>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4</v>
      </c>
      <c r="B874" s="405">
        <v>1</v>
      </c>
      <c r="C874" s="422"/>
      <c r="D874" s="419"/>
      <c r="E874" s="419"/>
      <c r="F874" s="419"/>
      <c r="G874" s="419"/>
      <c r="H874" s="419"/>
      <c r="I874" s="419"/>
      <c r="J874" s="420"/>
      <c r="K874" s="421"/>
      <c r="L874" s="421"/>
      <c r="M874" s="421"/>
      <c r="N874" s="421"/>
      <c r="O874" s="421"/>
      <c r="P874" s="423"/>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7"/>
      <c r="B903" s="347"/>
      <c r="C903" s="347" t="s">
        <v>26</v>
      </c>
      <c r="D903" s="347"/>
      <c r="E903" s="347"/>
      <c r="F903" s="347"/>
      <c r="G903" s="347"/>
      <c r="H903" s="347"/>
      <c r="I903" s="347"/>
      <c r="J903" s="278" t="s">
        <v>298</v>
      </c>
      <c r="K903" s="109"/>
      <c r="L903" s="109"/>
      <c r="M903" s="109"/>
      <c r="N903" s="109"/>
      <c r="O903" s="109"/>
      <c r="P903" s="348" t="s">
        <v>246</v>
      </c>
      <c r="Q903" s="348"/>
      <c r="R903" s="348"/>
      <c r="S903" s="348"/>
      <c r="T903" s="348"/>
      <c r="U903" s="348"/>
      <c r="V903" s="348"/>
      <c r="W903" s="348"/>
      <c r="X903" s="348"/>
      <c r="Y903" s="345" t="s">
        <v>296</v>
      </c>
      <c r="Z903" s="346"/>
      <c r="AA903" s="346"/>
      <c r="AB903" s="346"/>
      <c r="AC903" s="278" t="s">
        <v>336</v>
      </c>
      <c r="AD903" s="278"/>
      <c r="AE903" s="278"/>
      <c r="AF903" s="278"/>
      <c r="AG903" s="278"/>
      <c r="AH903" s="345" t="s">
        <v>365</v>
      </c>
      <c r="AI903" s="347"/>
      <c r="AJ903" s="347"/>
      <c r="AK903" s="347"/>
      <c r="AL903" s="347" t="s">
        <v>21</v>
      </c>
      <c r="AM903" s="347"/>
      <c r="AN903" s="347"/>
      <c r="AO903" s="427"/>
      <c r="AP903" s="428" t="s">
        <v>299</v>
      </c>
      <c r="AQ903" s="428"/>
      <c r="AR903" s="428"/>
      <c r="AS903" s="428"/>
      <c r="AT903" s="428"/>
      <c r="AU903" s="428"/>
      <c r="AV903" s="428"/>
      <c r="AW903" s="428"/>
      <c r="AX903" s="428"/>
    </row>
    <row r="904" spans="1:50" ht="30" customHeight="1" x14ac:dyDescent="0.15">
      <c r="A904" s="405">
        <v>1</v>
      </c>
      <c r="B904" s="405">
        <v>1</v>
      </c>
      <c r="C904" s="422" t="s">
        <v>612</v>
      </c>
      <c r="D904" s="419"/>
      <c r="E904" s="419"/>
      <c r="F904" s="419"/>
      <c r="G904" s="419"/>
      <c r="H904" s="419"/>
      <c r="I904" s="419"/>
      <c r="J904" s="420">
        <v>4010401060159</v>
      </c>
      <c r="K904" s="421"/>
      <c r="L904" s="421"/>
      <c r="M904" s="421"/>
      <c r="N904" s="421"/>
      <c r="O904" s="421"/>
      <c r="P904" s="423" t="s">
        <v>675</v>
      </c>
      <c r="Q904" s="318"/>
      <c r="R904" s="318"/>
      <c r="S904" s="318"/>
      <c r="T904" s="318"/>
      <c r="U904" s="318"/>
      <c r="V904" s="318"/>
      <c r="W904" s="318"/>
      <c r="X904" s="318"/>
      <c r="Y904" s="319">
        <v>27</v>
      </c>
      <c r="Z904" s="320"/>
      <c r="AA904" s="320"/>
      <c r="AB904" s="321"/>
      <c r="AC904" s="329" t="s">
        <v>370</v>
      </c>
      <c r="AD904" s="426"/>
      <c r="AE904" s="426"/>
      <c r="AF904" s="426"/>
      <c r="AG904" s="426"/>
      <c r="AH904" s="424">
        <v>4</v>
      </c>
      <c r="AI904" s="425"/>
      <c r="AJ904" s="425"/>
      <c r="AK904" s="425"/>
      <c r="AL904" s="326">
        <v>88</v>
      </c>
      <c r="AM904" s="327"/>
      <c r="AN904" s="327"/>
      <c r="AO904" s="328"/>
      <c r="AP904" s="322" t="s">
        <v>601</v>
      </c>
      <c r="AQ904" s="322"/>
      <c r="AR904" s="322"/>
      <c r="AS904" s="322"/>
      <c r="AT904" s="322"/>
      <c r="AU904" s="322"/>
      <c r="AV904" s="322"/>
      <c r="AW904" s="322"/>
      <c r="AX904" s="322"/>
    </row>
    <row r="905" spans="1:50" ht="30" hidden="1" customHeight="1" x14ac:dyDescent="0.15">
      <c r="A905" s="405">
        <v>2</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9"/>
      <c r="AD905" s="329"/>
      <c r="AE905" s="329"/>
      <c r="AF905" s="329"/>
      <c r="AG905" s="329"/>
      <c r="AH905" s="424"/>
      <c r="AI905" s="425"/>
      <c r="AJ905" s="425"/>
      <c r="AK905" s="425"/>
      <c r="AL905" s="326"/>
      <c r="AM905" s="327"/>
      <c r="AN905" s="327"/>
      <c r="AO905" s="328"/>
      <c r="AP905" s="322"/>
      <c r="AQ905" s="322"/>
      <c r="AR905" s="322"/>
      <c r="AS905" s="322"/>
      <c r="AT905" s="322"/>
      <c r="AU905" s="322"/>
      <c r="AV905" s="322"/>
      <c r="AW905" s="322"/>
      <c r="AX905" s="322"/>
    </row>
    <row r="906" spans="1:50" ht="30" hidden="1" customHeight="1" x14ac:dyDescent="0.15">
      <c r="A906" s="405">
        <v>3</v>
      </c>
      <c r="B906" s="405">
        <v>1</v>
      </c>
      <c r="C906" s="422"/>
      <c r="D906" s="419"/>
      <c r="E906" s="419"/>
      <c r="F906" s="419"/>
      <c r="G906" s="419"/>
      <c r="H906" s="419"/>
      <c r="I906" s="419"/>
      <c r="J906" s="420"/>
      <c r="K906" s="421"/>
      <c r="L906" s="421"/>
      <c r="M906" s="421"/>
      <c r="N906" s="421"/>
      <c r="O906" s="421"/>
      <c r="P906" s="423"/>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4</v>
      </c>
      <c r="B907" s="405">
        <v>1</v>
      </c>
      <c r="C907" s="422"/>
      <c r="D907" s="419"/>
      <c r="E907" s="419"/>
      <c r="F907" s="419"/>
      <c r="G907" s="419"/>
      <c r="H907" s="419"/>
      <c r="I907" s="419"/>
      <c r="J907" s="420"/>
      <c r="K907" s="421"/>
      <c r="L907" s="421"/>
      <c r="M907" s="421"/>
      <c r="N907" s="421"/>
      <c r="O907" s="421"/>
      <c r="P907" s="423"/>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7"/>
      <c r="B936" s="347"/>
      <c r="C936" s="347" t="s">
        <v>26</v>
      </c>
      <c r="D936" s="347"/>
      <c r="E936" s="347"/>
      <c r="F936" s="347"/>
      <c r="G936" s="347"/>
      <c r="H936" s="347"/>
      <c r="I936" s="347"/>
      <c r="J936" s="278" t="s">
        <v>298</v>
      </c>
      <c r="K936" s="109"/>
      <c r="L936" s="109"/>
      <c r="M936" s="109"/>
      <c r="N936" s="109"/>
      <c r="O936" s="109"/>
      <c r="P936" s="348" t="s">
        <v>246</v>
      </c>
      <c r="Q936" s="348"/>
      <c r="R936" s="348"/>
      <c r="S936" s="348"/>
      <c r="T936" s="348"/>
      <c r="U936" s="348"/>
      <c r="V936" s="348"/>
      <c r="W936" s="348"/>
      <c r="X936" s="348"/>
      <c r="Y936" s="345" t="s">
        <v>296</v>
      </c>
      <c r="Z936" s="346"/>
      <c r="AA936" s="346"/>
      <c r="AB936" s="346"/>
      <c r="AC936" s="278" t="s">
        <v>336</v>
      </c>
      <c r="AD936" s="278"/>
      <c r="AE936" s="278"/>
      <c r="AF936" s="278"/>
      <c r="AG936" s="278"/>
      <c r="AH936" s="345" t="s">
        <v>365</v>
      </c>
      <c r="AI936" s="347"/>
      <c r="AJ936" s="347"/>
      <c r="AK936" s="347"/>
      <c r="AL936" s="347" t="s">
        <v>21</v>
      </c>
      <c r="AM936" s="347"/>
      <c r="AN936" s="347"/>
      <c r="AO936" s="427"/>
      <c r="AP936" s="428" t="s">
        <v>299</v>
      </c>
      <c r="AQ936" s="428"/>
      <c r="AR936" s="428"/>
      <c r="AS936" s="428"/>
      <c r="AT936" s="428"/>
      <c r="AU936" s="428"/>
      <c r="AV936" s="428"/>
      <c r="AW936" s="428"/>
      <c r="AX936" s="428"/>
    </row>
    <row r="937" spans="1:50" ht="30" customHeight="1" x14ac:dyDescent="0.15">
      <c r="A937" s="405">
        <v>1</v>
      </c>
      <c r="B937" s="405">
        <v>1</v>
      </c>
      <c r="C937" s="422" t="s">
        <v>613</v>
      </c>
      <c r="D937" s="419"/>
      <c r="E937" s="419"/>
      <c r="F937" s="419"/>
      <c r="G937" s="419"/>
      <c r="H937" s="419"/>
      <c r="I937" s="419"/>
      <c r="J937" s="420">
        <v>8010401050783</v>
      </c>
      <c r="K937" s="421"/>
      <c r="L937" s="421"/>
      <c r="M937" s="421"/>
      <c r="N937" s="421"/>
      <c r="O937" s="421"/>
      <c r="P937" s="423" t="s">
        <v>635</v>
      </c>
      <c r="Q937" s="318"/>
      <c r="R937" s="318"/>
      <c r="S937" s="318"/>
      <c r="T937" s="318"/>
      <c r="U937" s="318"/>
      <c r="V937" s="318"/>
      <c r="W937" s="318"/>
      <c r="X937" s="318"/>
      <c r="Y937" s="319">
        <v>7</v>
      </c>
      <c r="Z937" s="320"/>
      <c r="AA937" s="320"/>
      <c r="AB937" s="321"/>
      <c r="AC937" s="329" t="s">
        <v>370</v>
      </c>
      <c r="AD937" s="426"/>
      <c r="AE937" s="426"/>
      <c r="AF937" s="426"/>
      <c r="AG937" s="426"/>
      <c r="AH937" s="424">
        <v>3</v>
      </c>
      <c r="AI937" s="425"/>
      <c r="AJ937" s="425"/>
      <c r="AK937" s="425"/>
      <c r="AL937" s="326">
        <v>56</v>
      </c>
      <c r="AM937" s="327"/>
      <c r="AN937" s="327"/>
      <c r="AO937" s="328"/>
      <c r="AP937" s="322" t="s">
        <v>599</v>
      </c>
      <c r="AQ937" s="322"/>
      <c r="AR937" s="322"/>
      <c r="AS937" s="322"/>
      <c r="AT937" s="322"/>
      <c r="AU937" s="322"/>
      <c r="AV937" s="322"/>
      <c r="AW937" s="322"/>
      <c r="AX937" s="322"/>
    </row>
    <row r="938" spans="1:50" ht="30" hidden="1" customHeight="1" x14ac:dyDescent="0.15">
      <c r="A938" s="405">
        <v>2</v>
      </c>
      <c r="B938" s="405">
        <v>1</v>
      </c>
      <c r="C938" s="422"/>
      <c r="D938" s="419"/>
      <c r="E938" s="419"/>
      <c r="F938" s="419"/>
      <c r="G938" s="419"/>
      <c r="H938" s="419"/>
      <c r="I938" s="419"/>
      <c r="J938" s="420"/>
      <c r="K938" s="421"/>
      <c r="L938" s="421"/>
      <c r="M938" s="421"/>
      <c r="N938" s="421"/>
      <c r="O938" s="421"/>
      <c r="P938" s="423"/>
      <c r="Q938" s="318"/>
      <c r="R938" s="318"/>
      <c r="S938" s="318"/>
      <c r="T938" s="318"/>
      <c r="U938" s="318"/>
      <c r="V938" s="318"/>
      <c r="W938" s="318"/>
      <c r="X938" s="318"/>
      <c r="Y938" s="319"/>
      <c r="Z938" s="320"/>
      <c r="AA938" s="320"/>
      <c r="AB938" s="321"/>
      <c r="AC938" s="329"/>
      <c r="AD938" s="329"/>
      <c r="AE938" s="329"/>
      <c r="AF938" s="329"/>
      <c r="AG938" s="329"/>
      <c r="AH938" s="424"/>
      <c r="AI938" s="425"/>
      <c r="AJ938" s="425"/>
      <c r="AK938" s="425"/>
      <c r="AL938" s="326"/>
      <c r="AM938" s="327"/>
      <c r="AN938" s="327"/>
      <c r="AO938" s="328"/>
      <c r="AP938" s="322"/>
      <c r="AQ938" s="322"/>
      <c r="AR938" s="322"/>
      <c r="AS938" s="322"/>
      <c r="AT938" s="322"/>
      <c r="AU938" s="322"/>
      <c r="AV938" s="322"/>
      <c r="AW938" s="322"/>
      <c r="AX938" s="322"/>
    </row>
    <row r="939" spans="1:50" ht="30" hidden="1" customHeight="1" x14ac:dyDescent="0.15">
      <c r="A939" s="405">
        <v>3</v>
      </c>
      <c r="B939" s="405">
        <v>1</v>
      </c>
      <c r="C939" s="422"/>
      <c r="D939" s="419"/>
      <c r="E939" s="419"/>
      <c r="F939" s="419"/>
      <c r="G939" s="419"/>
      <c r="H939" s="419"/>
      <c r="I939" s="419"/>
      <c r="J939" s="420"/>
      <c r="K939" s="421"/>
      <c r="L939" s="421"/>
      <c r="M939" s="421"/>
      <c r="N939" s="421"/>
      <c r="O939" s="421"/>
      <c r="P939" s="423"/>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4</v>
      </c>
      <c r="B940" s="405">
        <v>1</v>
      </c>
      <c r="C940" s="422"/>
      <c r="D940" s="419"/>
      <c r="E940" s="419"/>
      <c r="F940" s="419"/>
      <c r="G940" s="419"/>
      <c r="H940" s="419"/>
      <c r="I940" s="419"/>
      <c r="J940" s="420"/>
      <c r="K940" s="421"/>
      <c r="L940" s="421"/>
      <c r="M940" s="421"/>
      <c r="N940" s="421"/>
      <c r="O940" s="421"/>
      <c r="P940" s="423"/>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5</v>
      </c>
      <c r="B941" s="405">
        <v>1</v>
      </c>
      <c r="C941" s="422"/>
      <c r="D941" s="419"/>
      <c r="E941" s="419"/>
      <c r="F941" s="419"/>
      <c r="G941" s="419"/>
      <c r="H941" s="419"/>
      <c r="I941" s="419"/>
      <c r="J941" s="420"/>
      <c r="K941" s="421"/>
      <c r="L941" s="421"/>
      <c r="M941" s="421"/>
      <c r="N941" s="421"/>
      <c r="O941" s="421"/>
      <c r="P941" s="423"/>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6</v>
      </c>
      <c r="B942" s="405">
        <v>1</v>
      </c>
      <c r="C942" s="422"/>
      <c r="D942" s="419"/>
      <c r="E942" s="419"/>
      <c r="F942" s="419"/>
      <c r="G942" s="419"/>
      <c r="H942" s="419"/>
      <c r="I942" s="419"/>
      <c r="J942" s="420"/>
      <c r="K942" s="421"/>
      <c r="L942" s="421"/>
      <c r="M942" s="421"/>
      <c r="N942" s="421"/>
      <c r="O942" s="421"/>
      <c r="P942" s="423"/>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7</v>
      </c>
      <c r="B943" s="405">
        <v>1</v>
      </c>
      <c r="C943" s="422"/>
      <c r="D943" s="419"/>
      <c r="E943" s="419"/>
      <c r="F943" s="419"/>
      <c r="G943" s="419"/>
      <c r="H943" s="419"/>
      <c r="I943" s="419"/>
      <c r="J943" s="420"/>
      <c r="K943" s="421"/>
      <c r="L943" s="421"/>
      <c r="M943" s="421"/>
      <c r="N943" s="421"/>
      <c r="O943" s="421"/>
      <c r="P943" s="423"/>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8</v>
      </c>
      <c r="B944" s="405">
        <v>1</v>
      </c>
      <c r="C944" s="422"/>
      <c r="D944" s="419"/>
      <c r="E944" s="419"/>
      <c r="F944" s="419"/>
      <c r="G944" s="419"/>
      <c r="H944" s="419"/>
      <c r="I944" s="419"/>
      <c r="J944" s="420"/>
      <c r="K944" s="421"/>
      <c r="L944" s="421"/>
      <c r="M944" s="421"/>
      <c r="N944" s="421"/>
      <c r="O944" s="421"/>
      <c r="P944" s="423"/>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9</v>
      </c>
      <c r="B945" s="405">
        <v>1</v>
      </c>
      <c r="C945" s="422"/>
      <c r="D945" s="419"/>
      <c r="E945" s="419"/>
      <c r="F945" s="419"/>
      <c r="G945" s="419"/>
      <c r="H945" s="419"/>
      <c r="I945" s="419"/>
      <c r="J945" s="420"/>
      <c r="K945" s="421"/>
      <c r="L945" s="421"/>
      <c r="M945" s="421"/>
      <c r="N945" s="421"/>
      <c r="O945" s="421"/>
      <c r="P945" s="423"/>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10</v>
      </c>
      <c r="B946" s="405">
        <v>1</v>
      </c>
      <c r="C946" s="422"/>
      <c r="D946" s="419"/>
      <c r="E946" s="419"/>
      <c r="F946" s="419"/>
      <c r="G946" s="419"/>
      <c r="H946" s="419"/>
      <c r="I946" s="419"/>
      <c r="J946" s="420"/>
      <c r="K946" s="421"/>
      <c r="L946" s="421"/>
      <c r="M946" s="421"/>
      <c r="N946" s="421"/>
      <c r="O946" s="421"/>
      <c r="P946" s="423"/>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7"/>
      <c r="B969" s="347"/>
      <c r="C969" s="347" t="s">
        <v>26</v>
      </c>
      <c r="D969" s="347"/>
      <c r="E969" s="347"/>
      <c r="F969" s="347"/>
      <c r="G969" s="347"/>
      <c r="H969" s="347"/>
      <c r="I969" s="347"/>
      <c r="J969" s="278" t="s">
        <v>298</v>
      </c>
      <c r="K969" s="109"/>
      <c r="L969" s="109"/>
      <c r="M969" s="109"/>
      <c r="N969" s="109"/>
      <c r="O969" s="109"/>
      <c r="P969" s="348" t="s">
        <v>246</v>
      </c>
      <c r="Q969" s="348"/>
      <c r="R969" s="348"/>
      <c r="S969" s="348"/>
      <c r="T969" s="348"/>
      <c r="U969" s="348"/>
      <c r="V969" s="348"/>
      <c r="W969" s="348"/>
      <c r="X969" s="348"/>
      <c r="Y969" s="345" t="s">
        <v>296</v>
      </c>
      <c r="Z969" s="346"/>
      <c r="AA969" s="346"/>
      <c r="AB969" s="346"/>
      <c r="AC969" s="278" t="s">
        <v>336</v>
      </c>
      <c r="AD969" s="278"/>
      <c r="AE969" s="278"/>
      <c r="AF969" s="278"/>
      <c r="AG969" s="278"/>
      <c r="AH969" s="345" t="s">
        <v>365</v>
      </c>
      <c r="AI969" s="347"/>
      <c r="AJ969" s="347"/>
      <c r="AK969" s="347"/>
      <c r="AL969" s="347" t="s">
        <v>21</v>
      </c>
      <c r="AM969" s="347"/>
      <c r="AN969" s="347"/>
      <c r="AO969" s="427"/>
      <c r="AP969" s="428" t="s">
        <v>299</v>
      </c>
      <c r="AQ969" s="428"/>
      <c r="AR969" s="428"/>
      <c r="AS969" s="428"/>
      <c r="AT969" s="428"/>
      <c r="AU969" s="428"/>
      <c r="AV969" s="428"/>
      <c r="AW969" s="428"/>
      <c r="AX969" s="428"/>
    </row>
    <row r="970" spans="1:50" ht="30" customHeight="1" x14ac:dyDescent="0.15">
      <c r="A970" s="405">
        <v>1</v>
      </c>
      <c r="B970" s="405">
        <v>1</v>
      </c>
      <c r="C970" s="422" t="s">
        <v>614</v>
      </c>
      <c r="D970" s="419"/>
      <c r="E970" s="419"/>
      <c r="F970" s="419"/>
      <c r="G970" s="419"/>
      <c r="H970" s="419"/>
      <c r="I970" s="419"/>
      <c r="J970" s="420">
        <v>7010401018377</v>
      </c>
      <c r="K970" s="421"/>
      <c r="L970" s="421"/>
      <c r="M970" s="421"/>
      <c r="N970" s="421"/>
      <c r="O970" s="421"/>
      <c r="P970" s="423" t="s">
        <v>640</v>
      </c>
      <c r="Q970" s="318"/>
      <c r="R970" s="318"/>
      <c r="S970" s="318"/>
      <c r="T970" s="318"/>
      <c r="U970" s="318"/>
      <c r="V970" s="318"/>
      <c r="W970" s="318"/>
      <c r="X970" s="318"/>
      <c r="Y970" s="319">
        <v>6</v>
      </c>
      <c r="Z970" s="320"/>
      <c r="AA970" s="320"/>
      <c r="AB970" s="321"/>
      <c r="AC970" s="329" t="s">
        <v>371</v>
      </c>
      <c r="AD970" s="426"/>
      <c r="AE970" s="426"/>
      <c r="AF970" s="426"/>
      <c r="AG970" s="426"/>
      <c r="AH970" s="424">
        <v>1</v>
      </c>
      <c r="AI970" s="425"/>
      <c r="AJ970" s="425"/>
      <c r="AK970" s="425"/>
      <c r="AL970" s="326">
        <v>98</v>
      </c>
      <c r="AM970" s="327"/>
      <c r="AN970" s="327"/>
      <c r="AO970" s="328"/>
      <c r="AP970" s="322" t="s">
        <v>599</v>
      </c>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9"/>
      <c r="AD971" s="329"/>
      <c r="AE971" s="329"/>
      <c r="AF971" s="329"/>
      <c r="AG971" s="329"/>
      <c r="AH971" s="424"/>
      <c r="AI971" s="425"/>
      <c r="AJ971" s="425"/>
      <c r="AK971" s="425"/>
      <c r="AL971" s="326"/>
      <c r="AM971" s="327"/>
      <c r="AN971" s="327"/>
      <c r="AO971" s="328"/>
      <c r="AP971" s="322"/>
      <c r="AQ971" s="322"/>
      <c r="AR971" s="322"/>
      <c r="AS971" s="322"/>
      <c r="AT971" s="322"/>
      <c r="AU971" s="322"/>
      <c r="AV971" s="322"/>
      <c r="AW971" s="322"/>
      <c r="AX971" s="322"/>
    </row>
    <row r="972" spans="1:50" ht="30" hidden="1" customHeight="1" x14ac:dyDescent="0.15">
      <c r="A972" s="405">
        <v>3</v>
      </c>
      <c r="B972" s="405">
        <v>1</v>
      </c>
      <c r="C972" s="422"/>
      <c r="D972" s="419"/>
      <c r="E972" s="419"/>
      <c r="F972" s="419"/>
      <c r="G972" s="419"/>
      <c r="H972" s="419"/>
      <c r="I972" s="419"/>
      <c r="J972" s="420"/>
      <c r="K972" s="421"/>
      <c r="L972" s="421"/>
      <c r="M972" s="421"/>
      <c r="N972" s="421"/>
      <c r="O972" s="421"/>
      <c r="P972" s="423"/>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4</v>
      </c>
      <c r="B973" s="405">
        <v>1</v>
      </c>
      <c r="C973" s="422"/>
      <c r="D973" s="419"/>
      <c r="E973" s="419"/>
      <c r="F973" s="419"/>
      <c r="G973" s="419"/>
      <c r="H973" s="419"/>
      <c r="I973" s="419"/>
      <c r="J973" s="420"/>
      <c r="K973" s="421"/>
      <c r="L973" s="421"/>
      <c r="M973" s="421"/>
      <c r="N973" s="421"/>
      <c r="O973" s="421"/>
      <c r="P973" s="423"/>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7"/>
      <c r="B1002" s="347"/>
      <c r="C1002" s="347" t="s">
        <v>26</v>
      </c>
      <c r="D1002" s="347"/>
      <c r="E1002" s="347"/>
      <c r="F1002" s="347"/>
      <c r="G1002" s="347"/>
      <c r="H1002" s="347"/>
      <c r="I1002" s="347"/>
      <c r="J1002" s="278" t="s">
        <v>298</v>
      </c>
      <c r="K1002" s="109"/>
      <c r="L1002" s="109"/>
      <c r="M1002" s="109"/>
      <c r="N1002" s="109"/>
      <c r="O1002" s="109"/>
      <c r="P1002" s="348" t="s">
        <v>246</v>
      </c>
      <c r="Q1002" s="348"/>
      <c r="R1002" s="348"/>
      <c r="S1002" s="348"/>
      <c r="T1002" s="348"/>
      <c r="U1002" s="348"/>
      <c r="V1002" s="348"/>
      <c r="W1002" s="348"/>
      <c r="X1002" s="348"/>
      <c r="Y1002" s="345" t="s">
        <v>296</v>
      </c>
      <c r="Z1002" s="346"/>
      <c r="AA1002" s="346"/>
      <c r="AB1002" s="346"/>
      <c r="AC1002" s="278" t="s">
        <v>336</v>
      </c>
      <c r="AD1002" s="278"/>
      <c r="AE1002" s="278"/>
      <c r="AF1002" s="278"/>
      <c r="AG1002" s="278"/>
      <c r="AH1002" s="345" t="s">
        <v>365</v>
      </c>
      <c r="AI1002" s="347"/>
      <c r="AJ1002" s="347"/>
      <c r="AK1002" s="347"/>
      <c r="AL1002" s="347" t="s">
        <v>21</v>
      </c>
      <c r="AM1002" s="347"/>
      <c r="AN1002" s="347"/>
      <c r="AO1002" s="427"/>
      <c r="AP1002" s="428" t="s">
        <v>299</v>
      </c>
      <c r="AQ1002" s="428"/>
      <c r="AR1002" s="428"/>
      <c r="AS1002" s="428"/>
      <c r="AT1002" s="428"/>
      <c r="AU1002" s="428"/>
      <c r="AV1002" s="428"/>
      <c r="AW1002" s="428"/>
      <c r="AX1002" s="428"/>
    </row>
    <row r="1003" spans="1:50" ht="57" customHeight="1" x14ac:dyDescent="0.15">
      <c r="A1003" s="405">
        <v>1</v>
      </c>
      <c r="B1003" s="405">
        <v>1</v>
      </c>
      <c r="C1003" s="422" t="s">
        <v>620</v>
      </c>
      <c r="D1003" s="419"/>
      <c r="E1003" s="419"/>
      <c r="F1003" s="419"/>
      <c r="G1003" s="419"/>
      <c r="H1003" s="419"/>
      <c r="I1003" s="419"/>
      <c r="J1003" s="420">
        <v>3010401011971</v>
      </c>
      <c r="K1003" s="421"/>
      <c r="L1003" s="421"/>
      <c r="M1003" s="421"/>
      <c r="N1003" s="421"/>
      <c r="O1003" s="421"/>
      <c r="P1003" s="423" t="s">
        <v>676</v>
      </c>
      <c r="Q1003" s="318"/>
      <c r="R1003" s="318"/>
      <c r="S1003" s="318"/>
      <c r="T1003" s="318"/>
      <c r="U1003" s="318"/>
      <c r="V1003" s="318"/>
      <c r="W1003" s="318"/>
      <c r="X1003" s="318"/>
      <c r="Y1003" s="319">
        <v>5</v>
      </c>
      <c r="Z1003" s="320"/>
      <c r="AA1003" s="320"/>
      <c r="AB1003" s="321"/>
      <c r="AC1003" s="329" t="s">
        <v>371</v>
      </c>
      <c r="AD1003" s="426"/>
      <c r="AE1003" s="426"/>
      <c r="AF1003" s="426"/>
      <c r="AG1003" s="426"/>
      <c r="AH1003" s="424">
        <v>2</v>
      </c>
      <c r="AI1003" s="425"/>
      <c r="AJ1003" s="425"/>
      <c r="AK1003" s="425"/>
      <c r="AL1003" s="326">
        <v>95</v>
      </c>
      <c r="AM1003" s="327"/>
      <c r="AN1003" s="327"/>
      <c r="AO1003" s="328"/>
      <c r="AP1003" s="322" t="s">
        <v>406</v>
      </c>
      <c r="AQ1003" s="322"/>
      <c r="AR1003" s="322"/>
      <c r="AS1003" s="322"/>
      <c r="AT1003" s="322"/>
      <c r="AU1003" s="322"/>
      <c r="AV1003" s="322"/>
      <c r="AW1003" s="322"/>
      <c r="AX1003" s="322"/>
    </row>
    <row r="1004" spans="1:50" ht="30" hidden="1" customHeight="1" x14ac:dyDescent="0.15">
      <c r="A1004" s="405">
        <v>2</v>
      </c>
      <c r="B1004" s="405">
        <v>1</v>
      </c>
      <c r="C1004" s="422"/>
      <c r="D1004" s="419"/>
      <c r="E1004" s="419"/>
      <c r="F1004" s="419"/>
      <c r="G1004" s="419"/>
      <c r="H1004" s="419"/>
      <c r="I1004" s="419"/>
      <c r="J1004" s="420"/>
      <c r="K1004" s="421"/>
      <c r="L1004" s="421"/>
      <c r="M1004" s="421"/>
      <c r="N1004" s="421"/>
      <c r="O1004" s="421"/>
      <c r="P1004" s="423"/>
      <c r="Q1004" s="318"/>
      <c r="R1004" s="318"/>
      <c r="S1004" s="318"/>
      <c r="T1004" s="318"/>
      <c r="U1004" s="318"/>
      <c r="V1004" s="318"/>
      <c r="W1004" s="318"/>
      <c r="X1004" s="318"/>
      <c r="Y1004" s="319"/>
      <c r="Z1004" s="320"/>
      <c r="AA1004" s="320"/>
      <c r="AB1004" s="321"/>
      <c r="AC1004" s="329"/>
      <c r="AD1004" s="329"/>
      <c r="AE1004" s="329"/>
      <c r="AF1004" s="329"/>
      <c r="AG1004" s="329"/>
      <c r="AH1004" s="424"/>
      <c r="AI1004" s="425"/>
      <c r="AJ1004" s="425"/>
      <c r="AK1004" s="4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3</v>
      </c>
      <c r="B1005" s="405">
        <v>1</v>
      </c>
      <c r="C1005" s="429"/>
      <c r="D1005" s="430"/>
      <c r="E1005" s="430"/>
      <c r="F1005" s="430"/>
      <c r="G1005" s="430"/>
      <c r="H1005" s="430"/>
      <c r="I1005" s="431"/>
      <c r="J1005" s="432"/>
      <c r="K1005" s="433"/>
      <c r="L1005" s="433"/>
      <c r="M1005" s="433"/>
      <c r="N1005" s="433"/>
      <c r="O1005" s="434"/>
      <c r="P1005" s="435"/>
      <c r="Q1005" s="436"/>
      <c r="R1005" s="436"/>
      <c r="S1005" s="436"/>
      <c r="T1005" s="436"/>
      <c r="U1005" s="436"/>
      <c r="V1005" s="436"/>
      <c r="W1005" s="436"/>
      <c r="X1005" s="437"/>
      <c r="Y1005" s="319"/>
      <c r="Z1005" s="320"/>
      <c r="AA1005" s="320"/>
      <c r="AB1005" s="321"/>
      <c r="AC1005" s="267"/>
      <c r="AD1005" s="438"/>
      <c r="AE1005" s="438"/>
      <c r="AF1005" s="438"/>
      <c r="AG1005" s="439"/>
      <c r="AH1005" s="440"/>
      <c r="AI1005" s="441"/>
      <c r="AJ1005" s="441"/>
      <c r="AK1005" s="442"/>
      <c r="AL1005" s="326"/>
      <c r="AM1005" s="327"/>
      <c r="AN1005" s="327"/>
      <c r="AO1005" s="328"/>
      <c r="AP1005" s="443"/>
      <c r="AQ1005" s="444"/>
      <c r="AR1005" s="444"/>
      <c r="AS1005" s="444"/>
      <c r="AT1005" s="444"/>
      <c r="AU1005" s="444"/>
      <c r="AV1005" s="444"/>
      <c r="AW1005" s="444"/>
      <c r="AX1005" s="445"/>
    </row>
    <row r="1006" spans="1:50" ht="30" hidden="1" customHeight="1" x14ac:dyDescent="0.15">
      <c r="A1006" s="405">
        <v>4</v>
      </c>
      <c r="B1006" s="405">
        <v>1</v>
      </c>
      <c r="C1006" s="429"/>
      <c r="D1006" s="430"/>
      <c r="E1006" s="430"/>
      <c r="F1006" s="430"/>
      <c r="G1006" s="430"/>
      <c r="H1006" s="430"/>
      <c r="I1006" s="431"/>
      <c r="J1006" s="432"/>
      <c r="K1006" s="433"/>
      <c r="L1006" s="433"/>
      <c r="M1006" s="433"/>
      <c r="N1006" s="433"/>
      <c r="O1006" s="434"/>
      <c r="P1006" s="435"/>
      <c r="Q1006" s="436"/>
      <c r="R1006" s="436"/>
      <c r="S1006" s="436"/>
      <c r="T1006" s="436"/>
      <c r="U1006" s="436"/>
      <c r="V1006" s="436"/>
      <c r="W1006" s="436"/>
      <c r="X1006" s="437"/>
      <c r="Y1006" s="319"/>
      <c r="Z1006" s="320"/>
      <c r="AA1006" s="320"/>
      <c r="AB1006" s="321"/>
      <c r="AC1006" s="267"/>
      <c r="AD1006" s="438"/>
      <c r="AE1006" s="438"/>
      <c r="AF1006" s="438"/>
      <c r="AG1006" s="439"/>
      <c r="AH1006" s="440"/>
      <c r="AI1006" s="441"/>
      <c r="AJ1006" s="441"/>
      <c r="AK1006" s="442"/>
      <c r="AL1006" s="326"/>
      <c r="AM1006" s="327"/>
      <c r="AN1006" s="327"/>
      <c r="AO1006" s="328"/>
      <c r="AP1006" s="443"/>
      <c r="AQ1006" s="444"/>
      <c r="AR1006" s="444"/>
      <c r="AS1006" s="444"/>
      <c r="AT1006" s="444"/>
      <c r="AU1006" s="444"/>
      <c r="AV1006" s="444"/>
      <c r="AW1006" s="444"/>
      <c r="AX1006" s="445"/>
    </row>
    <row r="1007" spans="1:50" ht="30" hidden="1" customHeight="1" x14ac:dyDescent="0.15">
      <c r="A1007" s="405">
        <v>5</v>
      </c>
      <c r="B1007" s="405">
        <v>1</v>
      </c>
      <c r="C1007" s="429"/>
      <c r="D1007" s="914"/>
      <c r="E1007" s="914"/>
      <c r="F1007" s="914"/>
      <c r="G1007" s="914"/>
      <c r="H1007" s="914"/>
      <c r="I1007" s="915"/>
      <c r="J1007" s="432"/>
      <c r="K1007" s="433"/>
      <c r="L1007" s="433"/>
      <c r="M1007" s="433"/>
      <c r="N1007" s="433"/>
      <c r="O1007" s="434"/>
      <c r="P1007" s="435"/>
      <c r="Q1007" s="916"/>
      <c r="R1007" s="916"/>
      <c r="S1007" s="916"/>
      <c r="T1007" s="916"/>
      <c r="U1007" s="916"/>
      <c r="V1007" s="916"/>
      <c r="W1007" s="916"/>
      <c r="X1007" s="917"/>
      <c r="Y1007" s="319"/>
      <c r="Z1007" s="320"/>
      <c r="AA1007" s="320"/>
      <c r="AB1007" s="321"/>
      <c r="AC1007" s="918"/>
      <c r="AD1007" s="919"/>
      <c r="AE1007" s="919"/>
      <c r="AF1007" s="919"/>
      <c r="AG1007" s="920"/>
      <c r="AH1007" s="440"/>
      <c r="AI1007" s="441"/>
      <c r="AJ1007" s="441"/>
      <c r="AK1007" s="442"/>
      <c r="AL1007" s="326"/>
      <c r="AM1007" s="327"/>
      <c r="AN1007" s="327"/>
      <c r="AO1007" s="328"/>
      <c r="AP1007" s="443"/>
      <c r="AQ1007" s="444"/>
      <c r="AR1007" s="444"/>
      <c r="AS1007" s="444"/>
      <c r="AT1007" s="444"/>
      <c r="AU1007" s="444"/>
      <c r="AV1007" s="444"/>
      <c r="AW1007" s="444"/>
      <c r="AX1007" s="445"/>
    </row>
    <row r="1008" spans="1:50" ht="30" hidden="1" customHeight="1" x14ac:dyDescent="0.15">
      <c r="A1008" s="405">
        <v>6</v>
      </c>
      <c r="B1008" s="405">
        <v>1</v>
      </c>
      <c r="C1008" s="422"/>
      <c r="D1008" s="419"/>
      <c r="E1008" s="419"/>
      <c r="F1008" s="419"/>
      <c r="G1008" s="419"/>
      <c r="H1008" s="419"/>
      <c r="I1008" s="419"/>
      <c r="J1008" s="420"/>
      <c r="K1008" s="421"/>
      <c r="L1008" s="421"/>
      <c r="M1008" s="421"/>
      <c r="N1008" s="421"/>
      <c r="O1008" s="421"/>
      <c r="P1008" s="423"/>
      <c r="Q1008" s="318"/>
      <c r="R1008" s="318"/>
      <c r="S1008" s="318"/>
      <c r="T1008" s="318"/>
      <c r="U1008" s="318"/>
      <c r="V1008" s="318"/>
      <c r="W1008" s="318"/>
      <c r="X1008" s="318"/>
      <c r="Y1008" s="319"/>
      <c r="Z1008" s="320"/>
      <c r="AA1008" s="320"/>
      <c r="AB1008" s="321"/>
      <c r="AC1008" s="323"/>
      <c r="AD1008" s="323"/>
      <c r="AE1008" s="323"/>
      <c r="AF1008" s="323"/>
      <c r="AG1008" s="323"/>
      <c r="AH1008" s="440"/>
      <c r="AI1008" s="441"/>
      <c r="AJ1008" s="441"/>
      <c r="AK1008" s="442"/>
      <c r="AL1008" s="326"/>
      <c r="AM1008" s="327"/>
      <c r="AN1008" s="327"/>
      <c r="AO1008" s="328"/>
      <c r="AP1008" s="443"/>
      <c r="AQ1008" s="444"/>
      <c r="AR1008" s="444"/>
      <c r="AS1008" s="444"/>
      <c r="AT1008" s="444"/>
      <c r="AU1008" s="444"/>
      <c r="AV1008" s="444"/>
      <c r="AW1008" s="444"/>
      <c r="AX1008" s="445"/>
    </row>
    <row r="1009" spans="1:50" ht="30" hidden="1" customHeight="1" x14ac:dyDescent="0.15">
      <c r="A1009" s="405">
        <v>7</v>
      </c>
      <c r="B1009" s="405">
        <v>1</v>
      </c>
      <c r="C1009" s="422"/>
      <c r="D1009" s="419"/>
      <c r="E1009" s="419"/>
      <c r="F1009" s="419"/>
      <c r="G1009" s="419"/>
      <c r="H1009" s="419"/>
      <c r="I1009" s="419"/>
      <c r="J1009" s="420"/>
      <c r="K1009" s="421"/>
      <c r="L1009" s="421"/>
      <c r="M1009" s="421"/>
      <c r="N1009" s="421"/>
      <c r="O1009" s="421"/>
      <c r="P1009" s="423"/>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8</v>
      </c>
      <c r="B1010" s="405">
        <v>1</v>
      </c>
      <c r="C1010" s="422"/>
      <c r="D1010" s="419"/>
      <c r="E1010" s="419"/>
      <c r="F1010" s="419"/>
      <c r="G1010" s="419"/>
      <c r="H1010" s="419"/>
      <c r="I1010" s="419"/>
      <c r="J1010" s="420"/>
      <c r="K1010" s="421"/>
      <c r="L1010" s="421"/>
      <c r="M1010" s="421"/>
      <c r="N1010" s="421"/>
      <c r="O1010" s="421"/>
      <c r="P1010" s="423"/>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47"/>
      <c r="B1035" s="347"/>
      <c r="C1035" s="347" t="s">
        <v>26</v>
      </c>
      <c r="D1035" s="347"/>
      <c r="E1035" s="347"/>
      <c r="F1035" s="347"/>
      <c r="G1035" s="347"/>
      <c r="H1035" s="347"/>
      <c r="I1035" s="347"/>
      <c r="J1035" s="278" t="s">
        <v>298</v>
      </c>
      <c r="K1035" s="109"/>
      <c r="L1035" s="109"/>
      <c r="M1035" s="109"/>
      <c r="N1035" s="109"/>
      <c r="O1035" s="109"/>
      <c r="P1035" s="348" t="s">
        <v>246</v>
      </c>
      <c r="Q1035" s="348"/>
      <c r="R1035" s="348"/>
      <c r="S1035" s="348"/>
      <c r="T1035" s="348"/>
      <c r="U1035" s="348"/>
      <c r="V1035" s="348"/>
      <c r="W1035" s="348"/>
      <c r="X1035" s="348"/>
      <c r="Y1035" s="345" t="s">
        <v>296</v>
      </c>
      <c r="Z1035" s="346"/>
      <c r="AA1035" s="346"/>
      <c r="AB1035" s="346"/>
      <c r="AC1035" s="278" t="s">
        <v>336</v>
      </c>
      <c r="AD1035" s="278"/>
      <c r="AE1035" s="278"/>
      <c r="AF1035" s="278"/>
      <c r="AG1035" s="278"/>
      <c r="AH1035" s="345" t="s">
        <v>365</v>
      </c>
      <c r="AI1035" s="347"/>
      <c r="AJ1035" s="347"/>
      <c r="AK1035" s="347"/>
      <c r="AL1035" s="347" t="s">
        <v>21</v>
      </c>
      <c r="AM1035" s="347"/>
      <c r="AN1035" s="347"/>
      <c r="AO1035" s="427"/>
      <c r="AP1035" s="428" t="s">
        <v>299</v>
      </c>
      <c r="AQ1035" s="428"/>
      <c r="AR1035" s="428"/>
      <c r="AS1035" s="428"/>
      <c r="AT1035" s="428"/>
      <c r="AU1035" s="428"/>
      <c r="AV1035" s="428"/>
      <c r="AW1035" s="428"/>
      <c r="AX1035" s="428"/>
    </row>
    <row r="1036" spans="1:50" ht="30" customHeight="1" x14ac:dyDescent="0.15">
      <c r="A1036" s="405">
        <v>1</v>
      </c>
      <c r="B1036" s="405">
        <v>1</v>
      </c>
      <c r="C1036" s="422" t="s">
        <v>623</v>
      </c>
      <c r="D1036" s="419"/>
      <c r="E1036" s="419"/>
      <c r="F1036" s="419"/>
      <c r="G1036" s="419"/>
      <c r="H1036" s="419"/>
      <c r="I1036" s="419"/>
      <c r="J1036" s="420" t="s">
        <v>624</v>
      </c>
      <c r="K1036" s="421"/>
      <c r="L1036" s="421"/>
      <c r="M1036" s="421"/>
      <c r="N1036" s="421"/>
      <c r="O1036" s="421"/>
      <c r="P1036" s="423" t="s">
        <v>625</v>
      </c>
      <c r="Q1036" s="318"/>
      <c r="R1036" s="318"/>
      <c r="S1036" s="318"/>
      <c r="T1036" s="318"/>
      <c r="U1036" s="318"/>
      <c r="V1036" s="318"/>
      <c r="W1036" s="318"/>
      <c r="X1036" s="318"/>
      <c r="Y1036" s="319">
        <v>3</v>
      </c>
      <c r="Z1036" s="320"/>
      <c r="AA1036" s="320"/>
      <c r="AB1036" s="321"/>
      <c r="AC1036" s="329"/>
      <c r="AD1036" s="426"/>
      <c r="AE1036" s="426"/>
      <c r="AF1036" s="426"/>
      <c r="AG1036" s="426"/>
      <c r="AH1036" s="424" t="s">
        <v>624</v>
      </c>
      <c r="AI1036" s="425"/>
      <c r="AJ1036" s="425"/>
      <c r="AK1036" s="425"/>
      <c r="AL1036" s="326" t="s">
        <v>624</v>
      </c>
      <c r="AM1036" s="327"/>
      <c r="AN1036" s="327"/>
      <c r="AO1036" s="328"/>
      <c r="AP1036" s="322" t="s">
        <v>406</v>
      </c>
      <c r="AQ1036" s="322"/>
      <c r="AR1036" s="322"/>
      <c r="AS1036" s="322"/>
      <c r="AT1036" s="322"/>
      <c r="AU1036" s="322"/>
      <c r="AV1036" s="322"/>
      <c r="AW1036" s="322"/>
      <c r="AX1036" s="322"/>
    </row>
    <row r="1037" spans="1:50" ht="30" customHeight="1" x14ac:dyDescent="0.15">
      <c r="A1037" s="405">
        <v>2</v>
      </c>
      <c r="B1037" s="405">
        <v>1</v>
      </c>
      <c r="C1037" s="422" t="s">
        <v>626</v>
      </c>
      <c r="D1037" s="419"/>
      <c r="E1037" s="419"/>
      <c r="F1037" s="419"/>
      <c r="G1037" s="419"/>
      <c r="H1037" s="419"/>
      <c r="I1037" s="419"/>
      <c r="J1037" s="420" t="s">
        <v>624</v>
      </c>
      <c r="K1037" s="421"/>
      <c r="L1037" s="421"/>
      <c r="M1037" s="421"/>
      <c r="N1037" s="421"/>
      <c r="O1037" s="421"/>
      <c r="P1037" s="423" t="s">
        <v>625</v>
      </c>
      <c r="Q1037" s="318"/>
      <c r="R1037" s="318"/>
      <c r="S1037" s="318"/>
      <c r="T1037" s="318"/>
      <c r="U1037" s="318"/>
      <c r="V1037" s="318"/>
      <c r="W1037" s="318"/>
      <c r="X1037" s="318"/>
      <c r="Y1037" s="319">
        <v>3</v>
      </c>
      <c r="Z1037" s="320"/>
      <c r="AA1037" s="320"/>
      <c r="AB1037" s="321"/>
      <c r="AC1037" s="329"/>
      <c r="AD1037" s="329"/>
      <c r="AE1037" s="329"/>
      <c r="AF1037" s="329"/>
      <c r="AG1037" s="329"/>
      <c r="AH1037" s="424" t="s">
        <v>624</v>
      </c>
      <c r="AI1037" s="425"/>
      <c r="AJ1037" s="425"/>
      <c r="AK1037" s="425"/>
      <c r="AL1037" s="326" t="s">
        <v>624</v>
      </c>
      <c r="AM1037" s="327"/>
      <c r="AN1037" s="327"/>
      <c r="AO1037" s="328"/>
      <c r="AP1037" s="322" t="s">
        <v>624</v>
      </c>
      <c r="AQ1037" s="322"/>
      <c r="AR1037" s="322"/>
      <c r="AS1037" s="322"/>
      <c r="AT1037" s="322"/>
      <c r="AU1037" s="322"/>
      <c r="AV1037" s="322"/>
      <c r="AW1037" s="322"/>
      <c r="AX1037" s="322"/>
    </row>
    <row r="1038" spans="1:50" ht="30" customHeight="1" x14ac:dyDescent="0.15">
      <c r="A1038" s="405">
        <v>3</v>
      </c>
      <c r="B1038" s="405">
        <v>1</v>
      </c>
      <c r="C1038" s="422" t="s">
        <v>627</v>
      </c>
      <c r="D1038" s="419"/>
      <c r="E1038" s="419"/>
      <c r="F1038" s="419"/>
      <c r="G1038" s="419"/>
      <c r="H1038" s="419"/>
      <c r="I1038" s="419"/>
      <c r="J1038" s="420" t="s">
        <v>624</v>
      </c>
      <c r="K1038" s="421"/>
      <c r="L1038" s="421"/>
      <c r="M1038" s="421"/>
      <c r="N1038" s="421"/>
      <c r="O1038" s="421"/>
      <c r="P1038" s="423" t="s">
        <v>625</v>
      </c>
      <c r="Q1038" s="318"/>
      <c r="R1038" s="318"/>
      <c r="S1038" s="318"/>
      <c r="T1038" s="318"/>
      <c r="U1038" s="318"/>
      <c r="V1038" s="318"/>
      <c r="W1038" s="318"/>
      <c r="X1038" s="318"/>
      <c r="Y1038" s="319">
        <v>3</v>
      </c>
      <c r="Z1038" s="320"/>
      <c r="AA1038" s="320"/>
      <c r="AB1038" s="321"/>
      <c r="AC1038" s="329"/>
      <c r="AD1038" s="329"/>
      <c r="AE1038" s="329"/>
      <c r="AF1038" s="329"/>
      <c r="AG1038" s="329"/>
      <c r="AH1038" s="424" t="s">
        <v>624</v>
      </c>
      <c r="AI1038" s="425"/>
      <c r="AJ1038" s="425"/>
      <c r="AK1038" s="425"/>
      <c r="AL1038" s="326" t="s">
        <v>624</v>
      </c>
      <c r="AM1038" s="327"/>
      <c r="AN1038" s="327"/>
      <c r="AO1038" s="328"/>
      <c r="AP1038" s="322" t="s">
        <v>624</v>
      </c>
      <c r="AQ1038" s="322"/>
      <c r="AR1038" s="322"/>
      <c r="AS1038" s="322"/>
      <c r="AT1038" s="322"/>
      <c r="AU1038" s="322"/>
      <c r="AV1038" s="322"/>
      <c r="AW1038" s="322"/>
      <c r="AX1038" s="322"/>
    </row>
    <row r="1039" spans="1:50" ht="30" customHeight="1" x14ac:dyDescent="0.15">
      <c r="A1039" s="405">
        <v>4</v>
      </c>
      <c r="B1039" s="405">
        <v>1</v>
      </c>
      <c r="C1039" s="422" t="s">
        <v>628</v>
      </c>
      <c r="D1039" s="419"/>
      <c r="E1039" s="419"/>
      <c r="F1039" s="419"/>
      <c r="G1039" s="419"/>
      <c r="H1039" s="419"/>
      <c r="I1039" s="419"/>
      <c r="J1039" s="420" t="s">
        <v>624</v>
      </c>
      <c r="K1039" s="421"/>
      <c r="L1039" s="421"/>
      <c r="M1039" s="421"/>
      <c r="N1039" s="421"/>
      <c r="O1039" s="421"/>
      <c r="P1039" s="423" t="s">
        <v>625</v>
      </c>
      <c r="Q1039" s="318"/>
      <c r="R1039" s="318"/>
      <c r="S1039" s="318"/>
      <c r="T1039" s="318"/>
      <c r="U1039" s="318"/>
      <c r="V1039" s="318"/>
      <c r="W1039" s="318"/>
      <c r="X1039" s="318"/>
      <c r="Y1039" s="319">
        <v>3</v>
      </c>
      <c r="Z1039" s="320"/>
      <c r="AA1039" s="320"/>
      <c r="AB1039" s="321"/>
      <c r="AC1039" s="329"/>
      <c r="AD1039" s="329"/>
      <c r="AE1039" s="329"/>
      <c r="AF1039" s="329"/>
      <c r="AG1039" s="329"/>
      <c r="AH1039" s="424" t="s">
        <v>624</v>
      </c>
      <c r="AI1039" s="425"/>
      <c r="AJ1039" s="425"/>
      <c r="AK1039" s="425"/>
      <c r="AL1039" s="326" t="s">
        <v>624</v>
      </c>
      <c r="AM1039" s="327"/>
      <c r="AN1039" s="327"/>
      <c r="AO1039" s="328"/>
      <c r="AP1039" s="322" t="s">
        <v>624</v>
      </c>
      <c r="AQ1039" s="322"/>
      <c r="AR1039" s="322"/>
      <c r="AS1039" s="322"/>
      <c r="AT1039" s="322"/>
      <c r="AU1039" s="322"/>
      <c r="AV1039" s="322"/>
      <c r="AW1039" s="322"/>
      <c r="AX1039" s="322"/>
    </row>
    <row r="1040" spans="1:50" ht="30" customHeight="1" x14ac:dyDescent="0.15">
      <c r="A1040" s="405">
        <v>5</v>
      </c>
      <c r="B1040" s="405">
        <v>1</v>
      </c>
      <c r="C1040" s="422" t="s">
        <v>629</v>
      </c>
      <c r="D1040" s="419"/>
      <c r="E1040" s="419"/>
      <c r="F1040" s="419"/>
      <c r="G1040" s="419"/>
      <c r="H1040" s="419"/>
      <c r="I1040" s="419"/>
      <c r="J1040" s="420" t="s">
        <v>624</v>
      </c>
      <c r="K1040" s="421"/>
      <c r="L1040" s="421"/>
      <c r="M1040" s="421"/>
      <c r="N1040" s="421"/>
      <c r="O1040" s="421"/>
      <c r="P1040" s="423" t="s">
        <v>625</v>
      </c>
      <c r="Q1040" s="318"/>
      <c r="R1040" s="318"/>
      <c r="S1040" s="318"/>
      <c r="T1040" s="318"/>
      <c r="U1040" s="318"/>
      <c r="V1040" s="318"/>
      <c r="W1040" s="318"/>
      <c r="X1040" s="318"/>
      <c r="Y1040" s="319">
        <v>3</v>
      </c>
      <c r="Z1040" s="320"/>
      <c r="AA1040" s="320"/>
      <c r="AB1040" s="321"/>
      <c r="AC1040" s="323"/>
      <c r="AD1040" s="323"/>
      <c r="AE1040" s="323"/>
      <c r="AF1040" s="323"/>
      <c r="AG1040" s="323"/>
      <c r="AH1040" s="424" t="s">
        <v>624</v>
      </c>
      <c r="AI1040" s="425"/>
      <c r="AJ1040" s="425"/>
      <c r="AK1040" s="425"/>
      <c r="AL1040" s="326" t="s">
        <v>624</v>
      </c>
      <c r="AM1040" s="327"/>
      <c r="AN1040" s="327"/>
      <c r="AO1040" s="328"/>
      <c r="AP1040" s="322" t="s">
        <v>624</v>
      </c>
      <c r="AQ1040" s="322"/>
      <c r="AR1040" s="322"/>
      <c r="AS1040" s="322"/>
      <c r="AT1040" s="322"/>
      <c r="AU1040" s="322"/>
      <c r="AV1040" s="322"/>
      <c r="AW1040" s="322"/>
      <c r="AX1040" s="322"/>
    </row>
    <row r="1041" spans="1:50" ht="30" customHeight="1" x14ac:dyDescent="0.15">
      <c r="A1041" s="405">
        <v>6</v>
      </c>
      <c r="B1041" s="405">
        <v>1</v>
      </c>
      <c r="C1041" s="422" t="s">
        <v>630</v>
      </c>
      <c r="D1041" s="419"/>
      <c r="E1041" s="419"/>
      <c r="F1041" s="419"/>
      <c r="G1041" s="419"/>
      <c r="H1041" s="419"/>
      <c r="I1041" s="419"/>
      <c r="J1041" s="420" t="s">
        <v>560</v>
      </c>
      <c r="K1041" s="421"/>
      <c r="L1041" s="421"/>
      <c r="M1041" s="421"/>
      <c r="N1041" s="421"/>
      <c r="O1041" s="421"/>
      <c r="P1041" s="423" t="s">
        <v>625</v>
      </c>
      <c r="Q1041" s="318"/>
      <c r="R1041" s="318"/>
      <c r="S1041" s="318"/>
      <c r="T1041" s="318"/>
      <c r="U1041" s="318"/>
      <c r="V1041" s="318"/>
      <c r="W1041" s="318"/>
      <c r="X1041" s="318"/>
      <c r="Y1041" s="319">
        <v>2</v>
      </c>
      <c r="Z1041" s="320"/>
      <c r="AA1041" s="320"/>
      <c r="AB1041" s="321"/>
      <c r="AC1041" s="323"/>
      <c r="AD1041" s="323"/>
      <c r="AE1041" s="323"/>
      <c r="AF1041" s="323"/>
      <c r="AG1041" s="323"/>
      <c r="AH1041" s="424" t="s">
        <v>624</v>
      </c>
      <c r="AI1041" s="425"/>
      <c r="AJ1041" s="425"/>
      <c r="AK1041" s="425"/>
      <c r="AL1041" s="326" t="s">
        <v>624</v>
      </c>
      <c r="AM1041" s="327"/>
      <c r="AN1041" s="327"/>
      <c r="AO1041" s="328"/>
      <c r="AP1041" s="322" t="s">
        <v>624</v>
      </c>
      <c r="AQ1041" s="322"/>
      <c r="AR1041" s="322"/>
      <c r="AS1041" s="322"/>
      <c r="AT1041" s="322"/>
      <c r="AU1041" s="322"/>
      <c r="AV1041" s="322"/>
      <c r="AW1041" s="322"/>
      <c r="AX1041" s="322"/>
    </row>
    <row r="1042" spans="1:50" ht="30" customHeight="1" x14ac:dyDescent="0.15">
      <c r="A1042" s="405">
        <v>7</v>
      </c>
      <c r="B1042" s="405">
        <v>1</v>
      </c>
      <c r="C1042" s="422" t="s">
        <v>659</v>
      </c>
      <c r="D1042" s="419"/>
      <c r="E1042" s="419"/>
      <c r="F1042" s="419"/>
      <c r="G1042" s="419"/>
      <c r="H1042" s="419"/>
      <c r="I1042" s="419"/>
      <c r="J1042" s="420" t="s">
        <v>560</v>
      </c>
      <c r="K1042" s="421"/>
      <c r="L1042" s="421"/>
      <c r="M1042" s="421"/>
      <c r="N1042" s="421"/>
      <c r="O1042" s="421"/>
      <c r="P1042" s="423" t="s">
        <v>625</v>
      </c>
      <c r="Q1042" s="318"/>
      <c r="R1042" s="318"/>
      <c r="S1042" s="318"/>
      <c r="T1042" s="318"/>
      <c r="U1042" s="318"/>
      <c r="V1042" s="318"/>
      <c r="W1042" s="318"/>
      <c r="X1042" s="318"/>
      <c r="Y1042" s="319">
        <v>2</v>
      </c>
      <c r="Z1042" s="320"/>
      <c r="AA1042" s="320"/>
      <c r="AB1042" s="321"/>
      <c r="AC1042" s="323"/>
      <c r="AD1042" s="323"/>
      <c r="AE1042" s="323"/>
      <c r="AF1042" s="323"/>
      <c r="AG1042" s="323"/>
      <c r="AH1042" s="424" t="s">
        <v>560</v>
      </c>
      <c r="AI1042" s="425"/>
      <c r="AJ1042" s="425"/>
      <c r="AK1042" s="425"/>
      <c r="AL1042" s="326" t="s">
        <v>560</v>
      </c>
      <c r="AM1042" s="327"/>
      <c r="AN1042" s="327"/>
      <c r="AO1042" s="328"/>
      <c r="AP1042" s="322" t="s">
        <v>560</v>
      </c>
      <c r="AQ1042" s="322"/>
      <c r="AR1042" s="322"/>
      <c r="AS1042" s="322"/>
      <c r="AT1042" s="322"/>
      <c r="AU1042" s="322"/>
      <c r="AV1042" s="322"/>
      <c r="AW1042" s="322"/>
      <c r="AX1042" s="322"/>
    </row>
    <row r="1043" spans="1:50" ht="30" customHeight="1" x14ac:dyDescent="0.15">
      <c r="A1043" s="405">
        <v>8</v>
      </c>
      <c r="B1043" s="405">
        <v>1</v>
      </c>
      <c r="C1043" s="422" t="s">
        <v>660</v>
      </c>
      <c r="D1043" s="419"/>
      <c r="E1043" s="419"/>
      <c r="F1043" s="419"/>
      <c r="G1043" s="419"/>
      <c r="H1043" s="419"/>
      <c r="I1043" s="419"/>
      <c r="J1043" s="420" t="s">
        <v>560</v>
      </c>
      <c r="K1043" s="421"/>
      <c r="L1043" s="421"/>
      <c r="M1043" s="421"/>
      <c r="N1043" s="421"/>
      <c r="O1043" s="421"/>
      <c r="P1043" s="423" t="s">
        <v>625</v>
      </c>
      <c r="Q1043" s="318"/>
      <c r="R1043" s="318"/>
      <c r="S1043" s="318"/>
      <c r="T1043" s="318"/>
      <c r="U1043" s="318"/>
      <c r="V1043" s="318"/>
      <c r="W1043" s="318"/>
      <c r="X1043" s="318"/>
      <c r="Y1043" s="319">
        <v>2</v>
      </c>
      <c r="Z1043" s="320"/>
      <c r="AA1043" s="320"/>
      <c r="AB1043" s="321"/>
      <c r="AC1043" s="323"/>
      <c r="AD1043" s="323"/>
      <c r="AE1043" s="323"/>
      <c r="AF1043" s="323"/>
      <c r="AG1043" s="323"/>
      <c r="AH1043" s="424" t="s">
        <v>560</v>
      </c>
      <c r="AI1043" s="425"/>
      <c r="AJ1043" s="425"/>
      <c r="AK1043" s="425"/>
      <c r="AL1043" s="326" t="s">
        <v>560</v>
      </c>
      <c r="AM1043" s="327"/>
      <c r="AN1043" s="327"/>
      <c r="AO1043" s="328"/>
      <c r="AP1043" s="322" t="s">
        <v>560</v>
      </c>
      <c r="AQ1043" s="322"/>
      <c r="AR1043" s="322"/>
      <c r="AS1043" s="322"/>
      <c r="AT1043" s="322"/>
      <c r="AU1043" s="322"/>
      <c r="AV1043" s="322"/>
      <c r="AW1043" s="322"/>
      <c r="AX1043" s="322"/>
    </row>
    <row r="1044" spans="1:50" ht="30" customHeight="1" x14ac:dyDescent="0.15">
      <c r="A1044" s="405">
        <v>9</v>
      </c>
      <c r="B1044" s="405">
        <v>1</v>
      </c>
      <c r="C1044" s="422" t="s">
        <v>661</v>
      </c>
      <c r="D1044" s="419"/>
      <c r="E1044" s="419"/>
      <c r="F1044" s="419"/>
      <c r="G1044" s="419"/>
      <c r="H1044" s="419"/>
      <c r="I1044" s="419"/>
      <c r="J1044" s="420" t="s">
        <v>560</v>
      </c>
      <c r="K1044" s="421"/>
      <c r="L1044" s="421"/>
      <c r="M1044" s="421"/>
      <c r="N1044" s="421"/>
      <c r="O1044" s="421"/>
      <c r="P1044" s="423" t="s">
        <v>625</v>
      </c>
      <c r="Q1044" s="318"/>
      <c r="R1044" s="318"/>
      <c r="S1044" s="318"/>
      <c r="T1044" s="318"/>
      <c r="U1044" s="318"/>
      <c r="V1044" s="318"/>
      <c r="W1044" s="318"/>
      <c r="X1044" s="318"/>
      <c r="Y1044" s="319">
        <v>2</v>
      </c>
      <c r="Z1044" s="320"/>
      <c r="AA1044" s="320"/>
      <c r="AB1044" s="321"/>
      <c r="AC1044" s="323"/>
      <c r="AD1044" s="323"/>
      <c r="AE1044" s="323"/>
      <c r="AF1044" s="323"/>
      <c r="AG1044" s="323"/>
      <c r="AH1044" s="424" t="s">
        <v>560</v>
      </c>
      <c r="AI1044" s="425"/>
      <c r="AJ1044" s="425"/>
      <c r="AK1044" s="425"/>
      <c r="AL1044" s="326" t="s">
        <v>560</v>
      </c>
      <c r="AM1044" s="327"/>
      <c r="AN1044" s="327"/>
      <c r="AO1044" s="328"/>
      <c r="AP1044" s="322" t="s">
        <v>560</v>
      </c>
      <c r="AQ1044" s="322"/>
      <c r="AR1044" s="322"/>
      <c r="AS1044" s="322"/>
      <c r="AT1044" s="322"/>
      <c r="AU1044" s="322"/>
      <c r="AV1044" s="322"/>
      <c r="AW1044" s="322"/>
      <c r="AX1044" s="322"/>
    </row>
    <row r="1045" spans="1:50" ht="30" customHeight="1" x14ac:dyDescent="0.15">
      <c r="A1045" s="405">
        <v>10</v>
      </c>
      <c r="B1045" s="405">
        <v>1</v>
      </c>
      <c r="C1045" s="422" t="s">
        <v>662</v>
      </c>
      <c r="D1045" s="419"/>
      <c r="E1045" s="419"/>
      <c r="F1045" s="419"/>
      <c r="G1045" s="419"/>
      <c r="H1045" s="419"/>
      <c r="I1045" s="419"/>
      <c r="J1045" s="420" t="s">
        <v>560</v>
      </c>
      <c r="K1045" s="421"/>
      <c r="L1045" s="421"/>
      <c r="M1045" s="421"/>
      <c r="N1045" s="421"/>
      <c r="O1045" s="421"/>
      <c r="P1045" s="423" t="s">
        <v>625</v>
      </c>
      <c r="Q1045" s="318"/>
      <c r="R1045" s="318"/>
      <c r="S1045" s="318"/>
      <c r="T1045" s="318"/>
      <c r="U1045" s="318"/>
      <c r="V1045" s="318"/>
      <c r="W1045" s="318"/>
      <c r="X1045" s="318"/>
      <c r="Y1045" s="319">
        <v>2</v>
      </c>
      <c r="Z1045" s="320"/>
      <c r="AA1045" s="320"/>
      <c r="AB1045" s="321"/>
      <c r="AC1045" s="323"/>
      <c r="AD1045" s="323"/>
      <c r="AE1045" s="323"/>
      <c r="AF1045" s="323"/>
      <c r="AG1045" s="323"/>
      <c r="AH1045" s="424" t="s">
        <v>560</v>
      </c>
      <c r="AI1045" s="425"/>
      <c r="AJ1045" s="425"/>
      <c r="AK1045" s="425"/>
      <c r="AL1045" s="326" t="s">
        <v>560</v>
      </c>
      <c r="AM1045" s="327"/>
      <c r="AN1045" s="327"/>
      <c r="AO1045" s="328"/>
      <c r="AP1045" s="322" t="s">
        <v>560</v>
      </c>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v>2</v>
      </c>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47"/>
      <c r="B1068" s="347"/>
      <c r="C1068" s="347" t="s">
        <v>26</v>
      </c>
      <c r="D1068" s="347"/>
      <c r="E1068" s="347"/>
      <c r="F1068" s="347"/>
      <c r="G1068" s="347"/>
      <c r="H1068" s="347"/>
      <c r="I1068" s="347"/>
      <c r="J1068" s="278" t="s">
        <v>298</v>
      </c>
      <c r="K1068" s="109"/>
      <c r="L1068" s="109"/>
      <c r="M1068" s="109"/>
      <c r="N1068" s="109"/>
      <c r="O1068" s="109"/>
      <c r="P1068" s="348" t="s">
        <v>246</v>
      </c>
      <c r="Q1068" s="348"/>
      <c r="R1068" s="348"/>
      <c r="S1068" s="348"/>
      <c r="T1068" s="348"/>
      <c r="U1068" s="348"/>
      <c r="V1068" s="348"/>
      <c r="W1068" s="348"/>
      <c r="X1068" s="348"/>
      <c r="Y1068" s="345" t="s">
        <v>296</v>
      </c>
      <c r="Z1068" s="346"/>
      <c r="AA1068" s="346"/>
      <c r="AB1068" s="346"/>
      <c r="AC1068" s="278" t="s">
        <v>336</v>
      </c>
      <c r="AD1068" s="278"/>
      <c r="AE1068" s="278"/>
      <c r="AF1068" s="278"/>
      <c r="AG1068" s="278"/>
      <c r="AH1068" s="345" t="s">
        <v>365</v>
      </c>
      <c r="AI1068" s="347"/>
      <c r="AJ1068" s="347"/>
      <c r="AK1068" s="347"/>
      <c r="AL1068" s="347" t="s">
        <v>21</v>
      </c>
      <c r="AM1068" s="347"/>
      <c r="AN1068" s="347"/>
      <c r="AO1068" s="427"/>
      <c r="AP1068" s="428" t="s">
        <v>299</v>
      </c>
      <c r="AQ1068" s="428"/>
      <c r="AR1068" s="428"/>
      <c r="AS1068" s="428"/>
      <c r="AT1068" s="428"/>
      <c r="AU1068" s="428"/>
      <c r="AV1068" s="428"/>
      <c r="AW1068" s="428"/>
      <c r="AX1068" s="428"/>
    </row>
    <row r="1069" spans="1:50" ht="30" customHeight="1" x14ac:dyDescent="0.15">
      <c r="A1069" s="405">
        <v>1</v>
      </c>
      <c r="B1069" s="405">
        <v>1</v>
      </c>
      <c r="C1069" s="422" t="s">
        <v>631</v>
      </c>
      <c r="D1069" s="419"/>
      <c r="E1069" s="419"/>
      <c r="F1069" s="419"/>
      <c r="G1069" s="419"/>
      <c r="H1069" s="419"/>
      <c r="I1069" s="419"/>
      <c r="J1069" s="420" t="s">
        <v>652</v>
      </c>
      <c r="K1069" s="421"/>
      <c r="L1069" s="421"/>
      <c r="M1069" s="421"/>
      <c r="N1069" s="421"/>
      <c r="O1069" s="421"/>
      <c r="P1069" s="423" t="s">
        <v>632</v>
      </c>
      <c r="Q1069" s="318"/>
      <c r="R1069" s="318"/>
      <c r="S1069" s="318"/>
      <c r="T1069" s="318"/>
      <c r="U1069" s="318"/>
      <c r="V1069" s="318"/>
      <c r="W1069" s="318"/>
      <c r="X1069" s="318"/>
      <c r="Y1069" s="319">
        <v>4</v>
      </c>
      <c r="Z1069" s="320"/>
      <c r="AA1069" s="320"/>
      <c r="AB1069" s="321"/>
      <c r="AC1069" s="329"/>
      <c r="AD1069" s="426"/>
      <c r="AE1069" s="426"/>
      <c r="AF1069" s="426"/>
      <c r="AG1069" s="426"/>
      <c r="AH1069" s="424" t="s">
        <v>624</v>
      </c>
      <c r="AI1069" s="425"/>
      <c r="AJ1069" s="425"/>
      <c r="AK1069" s="425"/>
      <c r="AL1069" s="326" t="s">
        <v>633</v>
      </c>
      <c r="AM1069" s="327"/>
      <c r="AN1069" s="327"/>
      <c r="AO1069" s="328"/>
      <c r="AP1069" s="322" t="s">
        <v>624</v>
      </c>
      <c r="AQ1069" s="322"/>
      <c r="AR1069" s="322"/>
      <c r="AS1069" s="322"/>
      <c r="AT1069" s="322"/>
      <c r="AU1069" s="322"/>
      <c r="AV1069" s="322"/>
      <c r="AW1069" s="322"/>
      <c r="AX1069" s="322"/>
    </row>
    <row r="1070" spans="1:50" ht="30" customHeight="1" x14ac:dyDescent="0.15">
      <c r="A1070" s="405">
        <v>2</v>
      </c>
      <c r="B1070" s="405">
        <v>1</v>
      </c>
      <c r="C1070" s="422" t="s">
        <v>653</v>
      </c>
      <c r="D1070" s="419"/>
      <c r="E1070" s="419"/>
      <c r="F1070" s="419"/>
      <c r="G1070" s="419"/>
      <c r="H1070" s="419"/>
      <c r="I1070" s="419"/>
      <c r="J1070" s="420" t="s">
        <v>652</v>
      </c>
      <c r="K1070" s="421"/>
      <c r="L1070" s="421"/>
      <c r="M1070" s="421"/>
      <c r="N1070" s="421"/>
      <c r="O1070" s="421"/>
      <c r="P1070" s="423" t="s">
        <v>632</v>
      </c>
      <c r="Q1070" s="318"/>
      <c r="R1070" s="318"/>
      <c r="S1070" s="318"/>
      <c r="T1070" s="318"/>
      <c r="U1070" s="318"/>
      <c r="V1070" s="318"/>
      <c r="W1070" s="318"/>
      <c r="X1070" s="318"/>
      <c r="Y1070" s="319">
        <v>3</v>
      </c>
      <c r="Z1070" s="320"/>
      <c r="AA1070" s="320"/>
      <c r="AB1070" s="321"/>
      <c r="AC1070" s="329"/>
      <c r="AD1070" s="329"/>
      <c r="AE1070" s="329"/>
      <c r="AF1070" s="329"/>
      <c r="AG1070" s="329"/>
      <c r="AH1070" s="424" t="s">
        <v>624</v>
      </c>
      <c r="AI1070" s="425"/>
      <c r="AJ1070" s="425"/>
      <c r="AK1070" s="425"/>
      <c r="AL1070" s="326" t="s">
        <v>633</v>
      </c>
      <c r="AM1070" s="327"/>
      <c r="AN1070" s="327"/>
      <c r="AO1070" s="328"/>
      <c r="AP1070" s="322" t="s">
        <v>624</v>
      </c>
      <c r="AQ1070" s="322"/>
      <c r="AR1070" s="322"/>
      <c r="AS1070" s="322"/>
      <c r="AT1070" s="322"/>
      <c r="AU1070" s="322"/>
      <c r="AV1070" s="322"/>
      <c r="AW1070" s="322"/>
      <c r="AX1070" s="322"/>
    </row>
    <row r="1071" spans="1:50" ht="30" customHeight="1" x14ac:dyDescent="0.15">
      <c r="A1071" s="405">
        <v>3</v>
      </c>
      <c r="B1071" s="405">
        <v>1</v>
      </c>
      <c r="C1071" s="422" t="s">
        <v>663</v>
      </c>
      <c r="D1071" s="419"/>
      <c r="E1071" s="419"/>
      <c r="F1071" s="419"/>
      <c r="G1071" s="419"/>
      <c r="H1071" s="419"/>
      <c r="I1071" s="419"/>
      <c r="J1071" s="420" t="s">
        <v>652</v>
      </c>
      <c r="K1071" s="421"/>
      <c r="L1071" s="421"/>
      <c r="M1071" s="421"/>
      <c r="N1071" s="421"/>
      <c r="O1071" s="421"/>
      <c r="P1071" s="423" t="s">
        <v>632</v>
      </c>
      <c r="Q1071" s="318"/>
      <c r="R1071" s="318"/>
      <c r="S1071" s="318"/>
      <c r="T1071" s="318"/>
      <c r="U1071" s="318"/>
      <c r="V1071" s="318"/>
      <c r="W1071" s="318"/>
      <c r="X1071" s="318"/>
      <c r="Y1071" s="319">
        <v>1</v>
      </c>
      <c r="Z1071" s="320"/>
      <c r="AA1071" s="320"/>
      <c r="AB1071" s="321"/>
      <c r="AC1071" s="329"/>
      <c r="AD1071" s="329"/>
      <c r="AE1071" s="329"/>
      <c r="AF1071" s="329"/>
      <c r="AG1071" s="329"/>
      <c r="AH1071" s="424" t="s">
        <v>560</v>
      </c>
      <c r="AI1071" s="425"/>
      <c r="AJ1071" s="425"/>
      <c r="AK1071" s="425"/>
      <c r="AL1071" s="326" t="s">
        <v>560</v>
      </c>
      <c r="AM1071" s="327"/>
      <c r="AN1071" s="327"/>
      <c r="AO1071" s="328"/>
      <c r="AP1071" s="322" t="s">
        <v>560</v>
      </c>
      <c r="AQ1071" s="322"/>
      <c r="AR1071" s="322"/>
      <c r="AS1071" s="322"/>
      <c r="AT1071" s="322"/>
      <c r="AU1071" s="322"/>
      <c r="AV1071" s="322"/>
      <c r="AW1071" s="322"/>
      <c r="AX1071" s="322"/>
    </row>
    <row r="1072" spans="1:50" ht="30" hidden="1" customHeight="1" x14ac:dyDescent="0.15">
      <c r="A1072" s="405">
        <v>4</v>
      </c>
      <c r="B1072" s="405">
        <v>1</v>
      </c>
      <c r="C1072" s="422"/>
      <c r="D1072" s="419"/>
      <c r="E1072" s="419"/>
      <c r="F1072" s="419"/>
      <c r="G1072" s="419"/>
      <c r="H1072" s="419"/>
      <c r="I1072" s="419"/>
      <c r="J1072" s="420"/>
      <c r="K1072" s="421"/>
      <c r="L1072" s="421"/>
      <c r="M1072" s="421"/>
      <c r="N1072" s="421"/>
      <c r="O1072" s="421"/>
      <c r="P1072" s="423"/>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84" t="s">
        <v>342</v>
      </c>
      <c r="AM1099" s="985"/>
      <c r="AN1099" s="985"/>
      <c r="AO1099" s="79" t="s">
        <v>616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5"/>
      <c r="B1102" s="405"/>
      <c r="C1102" s="278" t="s">
        <v>265</v>
      </c>
      <c r="D1102" s="910"/>
      <c r="E1102" s="278" t="s">
        <v>264</v>
      </c>
      <c r="F1102" s="910"/>
      <c r="G1102" s="910"/>
      <c r="H1102" s="910"/>
      <c r="I1102" s="910"/>
      <c r="J1102" s="278" t="s">
        <v>298</v>
      </c>
      <c r="K1102" s="278"/>
      <c r="L1102" s="278"/>
      <c r="M1102" s="278"/>
      <c r="N1102" s="278"/>
      <c r="O1102" s="278"/>
      <c r="P1102" s="345" t="s">
        <v>27</v>
      </c>
      <c r="Q1102" s="345"/>
      <c r="R1102" s="345"/>
      <c r="S1102" s="345"/>
      <c r="T1102" s="345"/>
      <c r="U1102" s="345"/>
      <c r="V1102" s="345"/>
      <c r="W1102" s="345"/>
      <c r="X1102" s="345"/>
      <c r="Y1102" s="278" t="s">
        <v>300</v>
      </c>
      <c r="Z1102" s="910"/>
      <c r="AA1102" s="910"/>
      <c r="AB1102" s="910"/>
      <c r="AC1102" s="278" t="s">
        <v>247</v>
      </c>
      <c r="AD1102" s="278"/>
      <c r="AE1102" s="278"/>
      <c r="AF1102" s="278"/>
      <c r="AG1102" s="278"/>
      <c r="AH1102" s="345" t="s">
        <v>260</v>
      </c>
      <c r="AI1102" s="346"/>
      <c r="AJ1102" s="346"/>
      <c r="AK1102" s="346"/>
      <c r="AL1102" s="346" t="s">
        <v>21</v>
      </c>
      <c r="AM1102" s="346"/>
      <c r="AN1102" s="346"/>
      <c r="AO1102" s="913"/>
      <c r="AP1102" s="428" t="s">
        <v>328</v>
      </c>
      <c r="AQ1102" s="428"/>
      <c r="AR1102" s="428"/>
      <c r="AS1102" s="428"/>
      <c r="AT1102" s="428"/>
      <c r="AU1102" s="428"/>
      <c r="AV1102" s="428"/>
      <c r="AW1102" s="428"/>
      <c r="AX1102" s="428"/>
    </row>
    <row r="1103" spans="1:50" ht="30" hidden="1" customHeight="1" x14ac:dyDescent="0.15">
      <c r="A1103" s="405">
        <v>1</v>
      </c>
      <c r="B1103" s="405">
        <v>1</v>
      </c>
      <c r="C1103" s="912"/>
      <c r="D1103" s="912"/>
      <c r="E1103" s="911"/>
      <c r="F1103" s="911"/>
      <c r="G1103" s="911"/>
      <c r="H1103" s="911"/>
      <c r="I1103" s="91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2</v>
      </c>
      <c r="B1104" s="405">
        <v>1</v>
      </c>
      <c r="C1104" s="912"/>
      <c r="D1104" s="912"/>
      <c r="E1104" s="911"/>
      <c r="F1104" s="911"/>
      <c r="G1104" s="911"/>
      <c r="H1104" s="911"/>
      <c r="I1104" s="91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3</v>
      </c>
      <c r="B1105" s="405">
        <v>1</v>
      </c>
      <c r="C1105" s="912"/>
      <c r="D1105" s="912"/>
      <c r="E1105" s="911"/>
      <c r="F1105" s="911"/>
      <c r="G1105" s="911"/>
      <c r="H1105" s="911"/>
      <c r="I1105" s="91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4</v>
      </c>
      <c r="B1106" s="405">
        <v>1</v>
      </c>
      <c r="C1106" s="912"/>
      <c r="D1106" s="912"/>
      <c r="E1106" s="911"/>
      <c r="F1106" s="911"/>
      <c r="G1106" s="911"/>
      <c r="H1106" s="911"/>
      <c r="I1106" s="91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5</v>
      </c>
      <c r="B1107" s="405">
        <v>1</v>
      </c>
      <c r="C1107" s="912"/>
      <c r="D1107" s="912"/>
      <c r="E1107" s="911"/>
      <c r="F1107" s="911"/>
      <c r="G1107" s="911"/>
      <c r="H1107" s="911"/>
      <c r="I1107" s="91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6</v>
      </c>
      <c r="B1108" s="405">
        <v>1</v>
      </c>
      <c r="C1108" s="912"/>
      <c r="D1108" s="912"/>
      <c r="E1108" s="911"/>
      <c r="F1108" s="911"/>
      <c r="G1108" s="911"/>
      <c r="H1108" s="911"/>
      <c r="I1108" s="91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7</v>
      </c>
      <c r="B1109" s="405">
        <v>1</v>
      </c>
      <c r="C1109" s="912"/>
      <c r="D1109" s="912"/>
      <c r="E1109" s="911"/>
      <c r="F1109" s="911"/>
      <c r="G1109" s="911"/>
      <c r="H1109" s="911"/>
      <c r="I1109" s="91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8</v>
      </c>
      <c r="B1110" s="405">
        <v>1</v>
      </c>
      <c r="C1110" s="912"/>
      <c r="D1110" s="912"/>
      <c r="E1110" s="911"/>
      <c r="F1110" s="911"/>
      <c r="G1110" s="911"/>
      <c r="H1110" s="911"/>
      <c r="I1110" s="91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9</v>
      </c>
      <c r="B1111" s="405">
        <v>1</v>
      </c>
      <c r="C1111" s="912"/>
      <c r="D1111" s="912"/>
      <c r="E1111" s="911"/>
      <c r="F1111" s="911"/>
      <c r="G1111" s="911"/>
      <c r="H1111" s="911"/>
      <c r="I1111" s="91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10</v>
      </c>
      <c r="B1112" s="405">
        <v>1</v>
      </c>
      <c r="C1112" s="912"/>
      <c r="D1112" s="912"/>
      <c r="E1112" s="911"/>
      <c r="F1112" s="911"/>
      <c r="G1112" s="911"/>
      <c r="H1112" s="911"/>
      <c r="I1112" s="91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11</v>
      </c>
      <c r="B1113" s="405">
        <v>1</v>
      </c>
      <c r="C1113" s="912"/>
      <c r="D1113" s="912"/>
      <c r="E1113" s="911"/>
      <c r="F1113" s="911"/>
      <c r="G1113" s="911"/>
      <c r="H1113" s="911"/>
      <c r="I1113" s="91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12</v>
      </c>
      <c r="B1114" s="405">
        <v>1</v>
      </c>
      <c r="C1114" s="912"/>
      <c r="D1114" s="912"/>
      <c r="E1114" s="911"/>
      <c r="F1114" s="911"/>
      <c r="G1114" s="911"/>
      <c r="H1114" s="911"/>
      <c r="I1114" s="91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13</v>
      </c>
      <c r="B1115" s="405">
        <v>1</v>
      </c>
      <c r="C1115" s="912"/>
      <c r="D1115" s="912"/>
      <c r="E1115" s="911"/>
      <c r="F1115" s="911"/>
      <c r="G1115" s="911"/>
      <c r="H1115" s="911"/>
      <c r="I1115" s="91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14</v>
      </c>
      <c r="B1116" s="405">
        <v>1</v>
      </c>
      <c r="C1116" s="912"/>
      <c r="D1116" s="912"/>
      <c r="E1116" s="911"/>
      <c r="F1116" s="911"/>
      <c r="G1116" s="911"/>
      <c r="H1116" s="911"/>
      <c r="I1116" s="91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15</v>
      </c>
      <c r="B1117" s="405">
        <v>1</v>
      </c>
      <c r="C1117" s="912"/>
      <c r="D1117" s="912"/>
      <c r="E1117" s="911"/>
      <c r="F1117" s="911"/>
      <c r="G1117" s="911"/>
      <c r="H1117" s="911"/>
      <c r="I1117" s="91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16</v>
      </c>
      <c r="B1118" s="405">
        <v>1</v>
      </c>
      <c r="C1118" s="912"/>
      <c r="D1118" s="912"/>
      <c r="E1118" s="911"/>
      <c r="F1118" s="911"/>
      <c r="G1118" s="911"/>
      <c r="H1118" s="911"/>
      <c r="I1118" s="91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17</v>
      </c>
      <c r="B1119" s="405">
        <v>1</v>
      </c>
      <c r="C1119" s="912"/>
      <c r="D1119" s="912"/>
      <c r="E1119" s="911"/>
      <c r="F1119" s="911"/>
      <c r="G1119" s="911"/>
      <c r="H1119" s="911"/>
      <c r="I1119" s="91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18</v>
      </c>
      <c r="B1120" s="405">
        <v>1</v>
      </c>
      <c r="C1120" s="912"/>
      <c r="D1120" s="912"/>
      <c r="E1120" s="262"/>
      <c r="F1120" s="911"/>
      <c r="G1120" s="911"/>
      <c r="H1120" s="911"/>
      <c r="I1120" s="91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19</v>
      </c>
      <c r="B1121" s="405">
        <v>1</v>
      </c>
      <c r="C1121" s="912"/>
      <c r="D1121" s="912"/>
      <c r="E1121" s="911"/>
      <c r="F1121" s="911"/>
      <c r="G1121" s="911"/>
      <c r="H1121" s="911"/>
      <c r="I1121" s="91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20</v>
      </c>
      <c r="B1122" s="405">
        <v>1</v>
      </c>
      <c r="C1122" s="912"/>
      <c r="D1122" s="912"/>
      <c r="E1122" s="911"/>
      <c r="F1122" s="911"/>
      <c r="G1122" s="911"/>
      <c r="H1122" s="911"/>
      <c r="I1122" s="91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21</v>
      </c>
      <c r="B1123" s="405">
        <v>1</v>
      </c>
      <c r="C1123" s="912"/>
      <c r="D1123" s="912"/>
      <c r="E1123" s="911"/>
      <c r="F1123" s="911"/>
      <c r="G1123" s="911"/>
      <c r="H1123" s="911"/>
      <c r="I1123" s="91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22</v>
      </c>
      <c r="B1124" s="405">
        <v>1</v>
      </c>
      <c r="C1124" s="912"/>
      <c r="D1124" s="912"/>
      <c r="E1124" s="911"/>
      <c r="F1124" s="911"/>
      <c r="G1124" s="911"/>
      <c r="H1124" s="911"/>
      <c r="I1124" s="91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23</v>
      </c>
      <c r="B1125" s="405">
        <v>1</v>
      </c>
      <c r="C1125" s="912"/>
      <c r="D1125" s="912"/>
      <c r="E1125" s="911"/>
      <c r="F1125" s="911"/>
      <c r="G1125" s="911"/>
      <c r="H1125" s="911"/>
      <c r="I1125" s="91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24</v>
      </c>
      <c r="B1126" s="405">
        <v>1</v>
      </c>
      <c r="C1126" s="912"/>
      <c r="D1126" s="912"/>
      <c r="E1126" s="911"/>
      <c r="F1126" s="911"/>
      <c r="G1126" s="911"/>
      <c r="H1126" s="911"/>
      <c r="I1126" s="91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25</v>
      </c>
      <c r="B1127" s="405">
        <v>1</v>
      </c>
      <c r="C1127" s="912"/>
      <c r="D1127" s="912"/>
      <c r="E1127" s="911"/>
      <c r="F1127" s="911"/>
      <c r="G1127" s="911"/>
      <c r="H1127" s="911"/>
      <c r="I1127" s="91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26</v>
      </c>
      <c r="B1128" s="405">
        <v>1</v>
      </c>
      <c r="C1128" s="912"/>
      <c r="D1128" s="912"/>
      <c r="E1128" s="911"/>
      <c r="F1128" s="911"/>
      <c r="G1128" s="911"/>
      <c r="H1128" s="911"/>
      <c r="I1128" s="91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27</v>
      </c>
      <c r="B1129" s="405">
        <v>1</v>
      </c>
      <c r="C1129" s="912"/>
      <c r="D1129" s="912"/>
      <c r="E1129" s="911"/>
      <c r="F1129" s="911"/>
      <c r="G1129" s="911"/>
      <c r="H1129" s="911"/>
      <c r="I1129" s="91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28</v>
      </c>
      <c r="B1130" s="405">
        <v>1</v>
      </c>
      <c r="C1130" s="912"/>
      <c r="D1130" s="912"/>
      <c r="E1130" s="911"/>
      <c r="F1130" s="911"/>
      <c r="G1130" s="911"/>
      <c r="H1130" s="911"/>
      <c r="I1130" s="91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29</v>
      </c>
      <c r="B1131" s="405">
        <v>1</v>
      </c>
      <c r="C1131" s="912"/>
      <c r="D1131" s="912"/>
      <c r="E1131" s="911"/>
      <c r="F1131" s="911"/>
      <c r="G1131" s="911"/>
      <c r="H1131" s="911"/>
      <c r="I1131" s="91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5">
        <v>30</v>
      </c>
      <c r="B1132" s="405">
        <v>1</v>
      </c>
      <c r="C1132" s="912"/>
      <c r="D1132" s="912"/>
      <c r="E1132" s="911"/>
      <c r="F1132" s="911"/>
      <c r="G1132" s="911"/>
      <c r="H1132" s="911"/>
      <c r="I1132" s="911"/>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idden="1" x14ac:dyDescent="0.15"/>
    <row r="1134" spans="1:50"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67" priority="14113">
      <formula>IF(RIGHT(TEXT(P14,"0.#"),1)=".",FALSE,TRUE)</formula>
    </cfRule>
    <cfRule type="expression" dxfId="2666" priority="14114">
      <formula>IF(RIGHT(TEXT(P14,"0.#"),1)=".",TRUE,FALSE)</formula>
    </cfRule>
  </conditionalFormatting>
  <conditionalFormatting sqref="AE32">
    <cfRule type="expression" dxfId="2665" priority="14103">
      <formula>IF(RIGHT(TEXT(AE32,"0.#"),1)=".",FALSE,TRUE)</formula>
    </cfRule>
    <cfRule type="expression" dxfId="2664" priority="14104">
      <formula>IF(RIGHT(TEXT(AE32,"0.#"),1)=".",TRUE,FALSE)</formula>
    </cfRule>
  </conditionalFormatting>
  <conditionalFormatting sqref="P18:AX18">
    <cfRule type="expression" dxfId="2663" priority="13989">
      <formula>IF(RIGHT(TEXT(P18,"0.#"),1)=".",FALSE,TRUE)</formula>
    </cfRule>
    <cfRule type="expression" dxfId="2662" priority="13990">
      <formula>IF(RIGHT(TEXT(P18,"0.#"),1)=".",TRUE,FALSE)</formula>
    </cfRule>
  </conditionalFormatting>
  <conditionalFormatting sqref="Y783">
    <cfRule type="expression" dxfId="2661" priority="13985">
      <formula>IF(RIGHT(TEXT(Y783,"0.#"),1)=".",FALSE,TRUE)</formula>
    </cfRule>
    <cfRule type="expression" dxfId="2660" priority="13986">
      <formula>IF(RIGHT(TEXT(Y783,"0.#"),1)=".",TRUE,FALSE)</formula>
    </cfRule>
  </conditionalFormatting>
  <conditionalFormatting sqref="Y792">
    <cfRule type="expression" dxfId="2659" priority="13981">
      <formula>IF(RIGHT(TEXT(Y792,"0.#"),1)=".",FALSE,TRUE)</formula>
    </cfRule>
    <cfRule type="expression" dxfId="2658" priority="13982">
      <formula>IF(RIGHT(TEXT(Y792,"0.#"),1)=".",TRUE,FALSE)</formula>
    </cfRule>
  </conditionalFormatting>
  <conditionalFormatting sqref="Y823:Y830 Y810:Y817 Y797:Y804">
    <cfRule type="expression" dxfId="2657" priority="13763">
      <formula>IF(RIGHT(TEXT(Y797,"0.#"),1)=".",FALSE,TRUE)</formula>
    </cfRule>
    <cfRule type="expression" dxfId="2656" priority="13764">
      <formula>IF(RIGHT(TEXT(Y797,"0.#"),1)=".",TRUE,FALSE)</formula>
    </cfRule>
  </conditionalFormatting>
  <conditionalFormatting sqref="P16:AQ17 P15:AX15 P13:AX13">
    <cfRule type="expression" dxfId="2655" priority="13811">
      <formula>IF(RIGHT(TEXT(P13,"0.#"),1)=".",FALSE,TRUE)</formula>
    </cfRule>
    <cfRule type="expression" dxfId="2654" priority="13812">
      <formula>IF(RIGHT(TEXT(P13,"0.#"),1)=".",TRUE,FALSE)</formula>
    </cfRule>
  </conditionalFormatting>
  <conditionalFormatting sqref="P19:AJ19">
    <cfRule type="expression" dxfId="2653" priority="13809">
      <formula>IF(RIGHT(TEXT(P19,"0.#"),1)=".",FALSE,TRUE)</formula>
    </cfRule>
    <cfRule type="expression" dxfId="2652" priority="13810">
      <formula>IF(RIGHT(TEXT(P19,"0.#"),1)=".",TRUE,FALSE)</formula>
    </cfRule>
  </conditionalFormatting>
  <conditionalFormatting sqref="AE101 AQ101">
    <cfRule type="expression" dxfId="2651" priority="13801">
      <formula>IF(RIGHT(TEXT(AE101,"0.#"),1)=".",FALSE,TRUE)</formula>
    </cfRule>
    <cfRule type="expression" dxfId="2650" priority="13802">
      <formula>IF(RIGHT(TEXT(AE101,"0.#"),1)=".",TRUE,FALSE)</formula>
    </cfRule>
  </conditionalFormatting>
  <conditionalFormatting sqref="Y784:Y791">
    <cfRule type="expression" dxfId="2649" priority="13787">
      <formula>IF(RIGHT(TEXT(Y784,"0.#"),1)=".",FALSE,TRUE)</formula>
    </cfRule>
    <cfRule type="expression" dxfId="2648" priority="13788">
      <formula>IF(RIGHT(TEXT(Y784,"0.#"),1)=".",TRUE,FALSE)</formula>
    </cfRule>
  </conditionalFormatting>
  <conditionalFormatting sqref="AU783">
    <cfRule type="expression" dxfId="2647" priority="13785">
      <formula>IF(RIGHT(TEXT(AU783,"0.#"),1)=".",FALSE,TRUE)</formula>
    </cfRule>
    <cfRule type="expression" dxfId="2646" priority="13786">
      <formula>IF(RIGHT(TEXT(AU783,"0.#"),1)=".",TRUE,FALSE)</formula>
    </cfRule>
  </conditionalFormatting>
  <conditionalFormatting sqref="AU792">
    <cfRule type="expression" dxfId="2645" priority="13783">
      <formula>IF(RIGHT(TEXT(AU792,"0.#"),1)=".",FALSE,TRUE)</formula>
    </cfRule>
    <cfRule type="expression" dxfId="2644" priority="13784">
      <formula>IF(RIGHT(TEXT(AU792,"0.#"),1)=".",TRUE,FALSE)</formula>
    </cfRule>
  </conditionalFormatting>
  <conditionalFormatting sqref="AU784:AU791">
    <cfRule type="expression" dxfId="2643" priority="13781">
      <formula>IF(RIGHT(TEXT(AU784,"0.#"),1)=".",FALSE,TRUE)</formula>
    </cfRule>
    <cfRule type="expression" dxfId="2642" priority="13782">
      <formula>IF(RIGHT(TEXT(AU784,"0.#"),1)=".",TRUE,FALSE)</formula>
    </cfRule>
  </conditionalFormatting>
  <conditionalFormatting sqref="Y809 Y796">
    <cfRule type="expression" dxfId="2641" priority="13767">
      <formula>IF(RIGHT(TEXT(Y796,"0.#"),1)=".",FALSE,TRUE)</formula>
    </cfRule>
    <cfRule type="expression" dxfId="2640" priority="13768">
      <formula>IF(RIGHT(TEXT(Y796,"0.#"),1)=".",TRUE,FALSE)</formula>
    </cfRule>
  </conditionalFormatting>
  <conditionalFormatting sqref="Y831 Y818 Y805">
    <cfRule type="expression" dxfId="2639" priority="13765">
      <formula>IF(RIGHT(TEXT(Y805,"0.#"),1)=".",FALSE,TRUE)</formula>
    </cfRule>
    <cfRule type="expression" dxfId="2638" priority="13766">
      <formula>IF(RIGHT(TEXT(Y805,"0.#"),1)=".",TRUE,FALSE)</formula>
    </cfRule>
  </conditionalFormatting>
  <conditionalFormatting sqref="AU822 AU809">
    <cfRule type="expression" dxfId="2637" priority="13761">
      <formula>IF(RIGHT(TEXT(AU809,"0.#"),1)=".",FALSE,TRUE)</formula>
    </cfRule>
    <cfRule type="expression" dxfId="2636" priority="13762">
      <formula>IF(RIGHT(TEXT(AU809,"0.#"),1)=".",TRUE,FALSE)</formula>
    </cfRule>
  </conditionalFormatting>
  <conditionalFormatting sqref="AU831 AU818 AU805">
    <cfRule type="expression" dxfId="2635" priority="13759">
      <formula>IF(RIGHT(TEXT(AU805,"0.#"),1)=".",FALSE,TRUE)</formula>
    </cfRule>
    <cfRule type="expression" dxfId="2634" priority="13760">
      <formula>IF(RIGHT(TEXT(AU805,"0.#"),1)=".",TRUE,FALSE)</formula>
    </cfRule>
  </conditionalFormatting>
  <conditionalFormatting sqref="AU823:AU830 AU810:AU817 AU797:AU804">
    <cfRule type="expression" dxfId="2633" priority="13757">
      <formula>IF(RIGHT(TEXT(AU797,"0.#"),1)=".",FALSE,TRUE)</formula>
    </cfRule>
    <cfRule type="expression" dxfId="2632" priority="13758">
      <formula>IF(RIGHT(TEXT(AU797,"0.#"),1)=".",TRUE,FALSE)</formula>
    </cfRule>
  </conditionalFormatting>
  <conditionalFormatting sqref="AM87">
    <cfRule type="expression" dxfId="2631" priority="13411">
      <formula>IF(RIGHT(TEXT(AM87,"0.#"),1)=".",FALSE,TRUE)</formula>
    </cfRule>
    <cfRule type="expression" dxfId="2630" priority="13412">
      <formula>IF(RIGHT(TEXT(AM87,"0.#"),1)=".",TRUE,FALSE)</formula>
    </cfRule>
  </conditionalFormatting>
  <conditionalFormatting sqref="AE55">
    <cfRule type="expression" dxfId="2629" priority="13479">
      <formula>IF(RIGHT(TEXT(AE55,"0.#"),1)=".",FALSE,TRUE)</formula>
    </cfRule>
    <cfRule type="expression" dxfId="2628" priority="13480">
      <formula>IF(RIGHT(TEXT(AE55,"0.#"),1)=".",TRUE,FALSE)</formula>
    </cfRule>
  </conditionalFormatting>
  <conditionalFormatting sqref="AI55">
    <cfRule type="expression" dxfId="2627" priority="13477">
      <formula>IF(RIGHT(TEXT(AI55,"0.#"),1)=".",FALSE,TRUE)</formula>
    </cfRule>
    <cfRule type="expression" dxfId="2626" priority="13478">
      <formula>IF(RIGHT(TEXT(AI55,"0.#"),1)=".",TRUE,FALSE)</formula>
    </cfRule>
  </conditionalFormatting>
  <conditionalFormatting sqref="AM34">
    <cfRule type="expression" dxfId="2625" priority="13557">
      <formula>IF(RIGHT(TEXT(AM34,"0.#"),1)=".",FALSE,TRUE)</formula>
    </cfRule>
    <cfRule type="expression" dxfId="2624" priority="13558">
      <formula>IF(RIGHT(TEXT(AM34,"0.#"),1)=".",TRUE,FALSE)</formula>
    </cfRule>
  </conditionalFormatting>
  <conditionalFormatting sqref="AE33">
    <cfRule type="expression" dxfId="2623" priority="13571">
      <formula>IF(RIGHT(TEXT(AE33,"0.#"),1)=".",FALSE,TRUE)</formula>
    </cfRule>
    <cfRule type="expression" dxfId="2622" priority="13572">
      <formula>IF(RIGHT(TEXT(AE33,"0.#"),1)=".",TRUE,FALSE)</formula>
    </cfRule>
  </conditionalFormatting>
  <conditionalFormatting sqref="AI33">
    <cfRule type="expression" dxfId="2621" priority="13565">
      <formula>IF(RIGHT(TEXT(AI33,"0.#"),1)=".",FALSE,TRUE)</formula>
    </cfRule>
    <cfRule type="expression" dxfId="2620" priority="13566">
      <formula>IF(RIGHT(TEXT(AI33,"0.#"),1)=".",TRUE,FALSE)</formula>
    </cfRule>
  </conditionalFormatting>
  <conditionalFormatting sqref="AI32">
    <cfRule type="expression" dxfId="2619" priority="13563">
      <formula>IF(RIGHT(TEXT(AI32,"0.#"),1)=".",FALSE,TRUE)</formula>
    </cfRule>
    <cfRule type="expression" dxfId="2618" priority="13564">
      <formula>IF(RIGHT(TEXT(AI32,"0.#"),1)=".",TRUE,FALSE)</formula>
    </cfRule>
  </conditionalFormatting>
  <conditionalFormatting sqref="AM33">
    <cfRule type="expression" dxfId="2617" priority="13559">
      <formula>IF(RIGHT(TEXT(AM33,"0.#"),1)=".",FALSE,TRUE)</formula>
    </cfRule>
    <cfRule type="expression" dxfId="2616" priority="13560">
      <formula>IF(RIGHT(TEXT(AM33,"0.#"),1)=".",TRUE,FALSE)</formula>
    </cfRule>
  </conditionalFormatting>
  <conditionalFormatting sqref="AQ32:AQ34">
    <cfRule type="expression" dxfId="2615" priority="13551">
      <formula>IF(RIGHT(TEXT(AQ32,"0.#"),1)=".",FALSE,TRUE)</formula>
    </cfRule>
    <cfRule type="expression" dxfId="2614" priority="13552">
      <formula>IF(RIGHT(TEXT(AQ32,"0.#"),1)=".",TRUE,FALSE)</formula>
    </cfRule>
  </conditionalFormatting>
  <conditionalFormatting sqref="AU32:AU34">
    <cfRule type="expression" dxfId="2613" priority="13549">
      <formula>IF(RIGHT(TEXT(AU32,"0.#"),1)=".",FALSE,TRUE)</formula>
    </cfRule>
    <cfRule type="expression" dxfId="2612" priority="13550">
      <formula>IF(RIGHT(TEXT(AU32,"0.#"),1)=".",TRUE,FALSE)</formula>
    </cfRule>
  </conditionalFormatting>
  <conditionalFormatting sqref="AE53">
    <cfRule type="expression" dxfId="2611" priority="13483">
      <formula>IF(RIGHT(TEXT(AE53,"0.#"),1)=".",FALSE,TRUE)</formula>
    </cfRule>
    <cfRule type="expression" dxfId="2610" priority="13484">
      <formula>IF(RIGHT(TEXT(AE53,"0.#"),1)=".",TRUE,FALSE)</formula>
    </cfRule>
  </conditionalFormatting>
  <conditionalFormatting sqref="AE54">
    <cfRule type="expression" dxfId="2609" priority="13481">
      <formula>IF(RIGHT(TEXT(AE54,"0.#"),1)=".",FALSE,TRUE)</formula>
    </cfRule>
    <cfRule type="expression" dxfId="2608" priority="13482">
      <formula>IF(RIGHT(TEXT(AE54,"0.#"),1)=".",TRUE,FALSE)</formula>
    </cfRule>
  </conditionalFormatting>
  <conditionalFormatting sqref="AI54">
    <cfRule type="expression" dxfId="2607" priority="13475">
      <formula>IF(RIGHT(TEXT(AI54,"0.#"),1)=".",FALSE,TRUE)</formula>
    </cfRule>
    <cfRule type="expression" dxfId="2606" priority="13476">
      <formula>IF(RIGHT(TEXT(AI54,"0.#"),1)=".",TRUE,FALSE)</formula>
    </cfRule>
  </conditionalFormatting>
  <conditionalFormatting sqref="AI53">
    <cfRule type="expression" dxfId="2605" priority="13473">
      <formula>IF(RIGHT(TEXT(AI53,"0.#"),1)=".",FALSE,TRUE)</formula>
    </cfRule>
    <cfRule type="expression" dxfId="2604" priority="13474">
      <formula>IF(RIGHT(TEXT(AI53,"0.#"),1)=".",TRUE,FALSE)</formula>
    </cfRule>
  </conditionalFormatting>
  <conditionalFormatting sqref="AM53">
    <cfRule type="expression" dxfId="2603" priority="13471">
      <formula>IF(RIGHT(TEXT(AM53,"0.#"),1)=".",FALSE,TRUE)</formula>
    </cfRule>
    <cfRule type="expression" dxfId="2602" priority="13472">
      <formula>IF(RIGHT(TEXT(AM53,"0.#"),1)=".",TRUE,FALSE)</formula>
    </cfRule>
  </conditionalFormatting>
  <conditionalFormatting sqref="AM54">
    <cfRule type="expression" dxfId="2601" priority="13469">
      <formula>IF(RIGHT(TEXT(AM54,"0.#"),1)=".",FALSE,TRUE)</formula>
    </cfRule>
    <cfRule type="expression" dxfId="2600" priority="13470">
      <formula>IF(RIGHT(TEXT(AM54,"0.#"),1)=".",TRUE,FALSE)</formula>
    </cfRule>
  </conditionalFormatting>
  <conditionalFormatting sqref="AM55">
    <cfRule type="expression" dxfId="2599" priority="13467">
      <formula>IF(RIGHT(TEXT(AM55,"0.#"),1)=".",FALSE,TRUE)</formula>
    </cfRule>
    <cfRule type="expression" dxfId="2598" priority="13468">
      <formula>IF(RIGHT(TEXT(AM55,"0.#"),1)=".",TRUE,FALSE)</formula>
    </cfRule>
  </conditionalFormatting>
  <conditionalFormatting sqref="AE60">
    <cfRule type="expression" dxfId="2597" priority="13453">
      <formula>IF(RIGHT(TEXT(AE60,"0.#"),1)=".",FALSE,TRUE)</formula>
    </cfRule>
    <cfRule type="expression" dxfId="2596" priority="13454">
      <formula>IF(RIGHT(TEXT(AE60,"0.#"),1)=".",TRUE,FALSE)</formula>
    </cfRule>
  </conditionalFormatting>
  <conditionalFormatting sqref="AE61">
    <cfRule type="expression" dxfId="2595" priority="13451">
      <formula>IF(RIGHT(TEXT(AE61,"0.#"),1)=".",FALSE,TRUE)</formula>
    </cfRule>
    <cfRule type="expression" dxfId="2594" priority="13452">
      <formula>IF(RIGHT(TEXT(AE61,"0.#"),1)=".",TRUE,FALSE)</formula>
    </cfRule>
  </conditionalFormatting>
  <conditionalFormatting sqref="AE62">
    <cfRule type="expression" dxfId="2593" priority="13449">
      <formula>IF(RIGHT(TEXT(AE62,"0.#"),1)=".",FALSE,TRUE)</formula>
    </cfRule>
    <cfRule type="expression" dxfId="2592" priority="13450">
      <formula>IF(RIGHT(TEXT(AE62,"0.#"),1)=".",TRUE,FALSE)</formula>
    </cfRule>
  </conditionalFormatting>
  <conditionalFormatting sqref="AI62">
    <cfRule type="expression" dxfId="2591" priority="13447">
      <formula>IF(RIGHT(TEXT(AI62,"0.#"),1)=".",FALSE,TRUE)</formula>
    </cfRule>
    <cfRule type="expression" dxfId="2590" priority="13448">
      <formula>IF(RIGHT(TEXT(AI62,"0.#"),1)=".",TRUE,FALSE)</formula>
    </cfRule>
  </conditionalFormatting>
  <conditionalFormatting sqref="AI61">
    <cfRule type="expression" dxfId="2589" priority="13445">
      <formula>IF(RIGHT(TEXT(AI61,"0.#"),1)=".",FALSE,TRUE)</formula>
    </cfRule>
    <cfRule type="expression" dxfId="2588" priority="13446">
      <formula>IF(RIGHT(TEXT(AI61,"0.#"),1)=".",TRUE,FALSE)</formula>
    </cfRule>
  </conditionalFormatting>
  <conditionalFormatting sqref="AI60">
    <cfRule type="expression" dxfId="2587" priority="13443">
      <formula>IF(RIGHT(TEXT(AI60,"0.#"),1)=".",FALSE,TRUE)</formula>
    </cfRule>
    <cfRule type="expression" dxfId="2586" priority="13444">
      <formula>IF(RIGHT(TEXT(AI60,"0.#"),1)=".",TRUE,FALSE)</formula>
    </cfRule>
  </conditionalFormatting>
  <conditionalFormatting sqref="AM60">
    <cfRule type="expression" dxfId="2585" priority="13441">
      <formula>IF(RIGHT(TEXT(AM60,"0.#"),1)=".",FALSE,TRUE)</formula>
    </cfRule>
    <cfRule type="expression" dxfId="2584" priority="13442">
      <formula>IF(RIGHT(TEXT(AM60,"0.#"),1)=".",TRUE,FALSE)</formula>
    </cfRule>
  </conditionalFormatting>
  <conditionalFormatting sqref="AM61">
    <cfRule type="expression" dxfId="2583" priority="13439">
      <formula>IF(RIGHT(TEXT(AM61,"0.#"),1)=".",FALSE,TRUE)</formula>
    </cfRule>
    <cfRule type="expression" dxfId="2582" priority="13440">
      <formula>IF(RIGHT(TEXT(AM61,"0.#"),1)=".",TRUE,FALSE)</formula>
    </cfRule>
  </conditionalFormatting>
  <conditionalFormatting sqref="AM62">
    <cfRule type="expression" dxfId="2581" priority="13437">
      <formula>IF(RIGHT(TEXT(AM62,"0.#"),1)=".",FALSE,TRUE)</formula>
    </cfRule>
    <cfRule type="expression" dxfId="2580" priority="13438">
      <formula>IF(RIGHT(TEXT(AM62,"0.#"),1)=".",TRUE,FALSE)</formula>
    </cfRule>
  </conditionalFormatting>
  <conditionalFormatting sqref="AE87">
    <cfRule type="expression" dxfId="2579" priority="13423">
      <formula>IF(RIGHT(TEXT(AE87,"0.#"),1)=".",FALSE,TRUE)</formula>
    </cfRule>
    <cfRule type="expression" dxfId="2578" priority="13424">
      <formula>IF(RIGHT(TEXT(AE87,"0.#"),1)=".",TRUE,FALSE)</formula>
    </cfRule>
  </conditionalFormatting>
  <conditionalFormatting sqref="AE88">
    <cfRule type="expression" dxfId="2577" priority="13421">
      <formula>IF(RIGHT(TEXT(AE88,"0.#"),1)=".",FALSE,TRUE)</formula>
    </cfRule>
    <cfRule type="expression" dxfId="2576" priority="13422">
      <formula>IF(RIGHT(TEXT(AE88,"0.#"),1)=".",TRUE,FALSE)</formula>
    </cfRule>
  </conditionalFormatting>
  <conditionalFormatting sqref="AE89">
    <cfRule type="expression" dxfId="2575" priority="13419">
      <formula>IF(RIGHT(TEXT(AE89,"0.#"),1)=".",FALSE,TRUE)</formula>
    </cfRule>
    <cfRule type="expression" dxfId="2574" priority="13420">
      <formula>IF(RIGHT(TEXT(AE89,"0.#"),1)=".",TRUE,FALSE)</formula>
    </cfRule>
  </conditionalFormatting>
  <conditionalFormatting sqref="AI89">
    <cfRule type="expression" dxfId="2573" priority="13417">
      <formula>IF(RIGHT(TEXT(AI89,"0.#"),1)=".",FALSE,TRUE)</formula>
    </cfRule>
    <cfRule type="expression" dxfId="2572" priority="13418">
      <formula>IF(RIGHT(TEXT(AI89,"0.#"),1)=".",TRUE,FALSE)</formula>
    </cfRule>
  </conditionalFormatting>
  <conditionalFormatting sqref="AI88">
    <cfRule type="expression" dxfId="2571" priority="13415">
      <formula>IF(RIGHT(TEXT(AI88,"0.#"),1)=".",FALSE,TRUE)</formula>
    </cfRule>
    <cfRule type="expression" dxfId="2570" priority="13416">
      <formula>IF(RIGHT(TEXT(AI88,"0.#"),1)=".",TRUE,FALSE)</formula>
    </cfRule>
  </conditionalFormatting>
  <conditionalFormatting sqref="AI87">
    <cfRule type="expression" dxfId="2569" priority="13413">
      <formula>IF(RIGHT(TEXT(AI87,"0.#"),1)=".",FALSE,TRUE)</formula>
    </cfRule>
    <cfRule type="expression" dxfId="2568" priority="13414">
      <formula>IF(RIGHT(TEXT(AI87,"0.#"),1)=".",TRUE,FALSE)</formula>
    </cfRule>
  </conditionalFormatting>
  <conditionalFormatting sqref="AM88">
    <cfRule type="expression" dxfId="2567" priority="13409">
      <formula>IF(RIGHT(TEXT(AM88,"0.#"),1)=".",FALSE,TRUE)</formula>
    </cfRule>
    <cfRule type="expression" dxfId="2566" priority="13410">
      <formula>IF(RIGHT(TEXT(AM88,"0.#"),1)=".",TRUE,FALSE)</formula>
    </cfRule>
  </conditionalFormatting>
  <conditionalFormatting sqref="AM89">
    <cfRule type="expression" dxfId="2565" priority="13407">
      <formula>IF(RIGHT(TEXT(AM89,"0.#"),1)=".",FALSE,TRUE)</formula>
    </cfRule>
    <cfRule type="expression" dxfId="2564" priority="13408">
      <formula>IF(RIGHT(TEXT(AM89,"0.#"),1)=".",TRUE,FALSE)</formula>
    </cfRule>
  </conditionalFormatting>
  <conditionalFormatting sqref="AE92">
    <cfRule type="expression" dxfId="2563" priority="13393">
      <formula>IF(RIGHT(TEXT(AE92,"0.#"),1)=".",FALSE,TRUE)</formula>
    </cfRule>
    <cfRule type="expression" dxfId="2562" priority="13394">
      <formula>IF(RIGHT(TEXT(AE92,"0.#"),1)=".",TRUE,FALSE)</formula>
    </cfRule>
  </conditionalFormatting>
  <conditionalFormatting sqref="AE93">
    <cfRule type="expression" dxfId="2561" priority="13391">
      <formula>IF(RIGHT(TEXT(AE93,"0.#"),1)=".",FALSE,TRUE)</formula>
    </cfRule>
    <cfRule type="expression" dxfId="2560" priority="13392">
      <formula>IF(RIGHT(TEXT(AE93,"0.#"),1)=".",TRUE,FALSE)</formula>
    </cfRule>
  </conditionalFormatting>
  <conditionalFormatting sqref="AE94">
    <cfRule type="expression" dxfId="2559" priority="13389">
      <formula>IF(RIGHT(TEXT(AE94,"0.#"),1)=".",FALSE,TRUE)</formula>
    </cfRule>
    <cfRule type="expression" dxfId="2558" priority="13390">
      <formula>IF(RIGHT(TEXT(AE94,"0.#"),1)=".",TRUE,FALSE)</formula>
    </cfRule>
  </conditionalFormatting>
  <conditionalFormatting sqref="AI94">
    <cfRule type="expression" dxfId="2557" priority="13387">
      <formula>IF(RIGHT(TEXT(AI94,"0.#"),1)=".",FALSE,TRUE)</formula>
    </cfRule>
    <cfRule type="expression" dxfId="2556" priority="13388">
      <formula>IF(RIGHT(TEXT(AI94,"0.#"),1)=".",TRUE,FALSE)</formula>
    </cfRule>
  </conditionalFormatting>
  <conditionalFormatting sqref="AI93">
    <cfRule type="expression" dxfId="2555" priority="13385">
      <formula>IF(RIGHT(TEXT(AI93,"0.#"),1)=".",FALSE,TRUE)</formula>
    </cfRule>
    <cfRule type="expression" dxfId="2554" priority="13386">
      <formula>IF(RIGHT(TEXT(AI93,"0.#"),1)=".",TRUE,FALSE)</formula>
    </cfRule>
  </conditionalFormatting>
  <conditionalFormatting sqref="AI92">
    <cfRule type="expression" dxfId="2553" priority="13383">
      <formula>IF(RIGHT(TEXT(AI92,"0.#"),1)=".",FALSE,TRUE)</formula>
    </cfRule>
    <cfRule type="expression" dxfId="2552" priority="13384">
      <formula>IF(RIGHT(TEXT(AI92,"0.#"),1)=".",TRUE,FALSE)</formula>
    </cfRule>
  </conditionalFormatting>
  <conditionalFormatting sqref="AM92">
    <cfRule type="expression" dxfId="2551" priority="13381">
      <formula>IF(RIGHT(TEXT(AM92,"0.#"),1)=".",FALSE,TRUE)</formula>
    </cfRule>
    <cfRule type="expression" dxfId="2550" priority="13382">
      <formula>IF(RIGHT(TEXT(AM92,"0.#"),1)=".",TRUE,FALSE)</formula>
    </cfRule>
  </conditionalFormatting>
  <conditionalFormatting sqref="AM93">
    <cfRule type="expression" dxfId="2549" priority="13379">
      <formula>IF(RIGHT(TEXT(AM93,"0.#"),1)=".",FALSE,TRUE)</formula>
    </cfRule>
    <cfRule type="expression" dxfId="2548" priority="13380">
      <formula>IF(RIGHT(TEXT(AM93,"0.#"),1)=".",TRUE,FALSE)</formula>
    </cfRule>
  </conditionalFormatting>
  <conditionalFormatting sqref="AM94">
    <cfRule type="expression" dxfId="2547" priority="13377">
      <formula>IF(RIGHT(TEXT(AM94,"0.#"),1)=".",FALSE,TRUE)</formula>
    </cfRule>
    <cfRule type="expression" dxfId="2546" priority="13378">
      <formula>IF(RIGHT(TEXT(AM94,"0.#"),1)=".",TRUE,FALSE)</formula>
    </cfRule>
  </conditionalFormatting>
  <conditionalFormatting sqref="AE97">
    <cfRule type="expression" dxfId="2545" priority="13363">
      <formula>IF(RIGHT(TEXT(AE97,"0.#"),1)=".",FALSE,TRUE)</formula>
    </cfRule>
    <cfRule type="expression" dxfId="2544" priority="13364">
      <formula>IF(RIGHT(TEXT(AE97,"0.#"),1)=".",TRUE,FALSE)</formula>
    </cfRule>
  </conditionalFormatting>
  <conditionalFormatting sqref="AE98">
    <cfRule type="expression" dxfId="2543" priority="13361">
      <formula>IF(RIGHT(TEXT(AE98,"0.#"),1)=".",FALSE,TRUE)</formula>
    </cfRule>
    <cfRule type="expression" dxfId="2542" priority="13362">
      <formula>IF(RIGHT(TEXT(AE98,"0.#"),1)=".",TRUE,FALSE)</formula>
    </cfRule>
  </conditionalFormatting>
  <conditionalFormatting sqref="AE99">
    <cfRule type="expression" dxfId="2541" priority="13359">
      <formula>IF(RIGHT(TEXT(AE99,"0.#"),1)=".",FALSE,TRUE)</formula>
    </cfRule>
    <cfRule type="expression" dxfId="2540" priority="13360">
      <formula>IF(RIGHT(TEXT(AE99,"0.#"),1)=".",TRUE,FALSE)</formula>
    </cfRule>
  </conditionalFormatting>
  <conditionalFormatting sqref="AI99">
    <cfRule type="expression" dxfId="2539" priority="13357">
      <formula>IF(RIGHT(TEXT(AI99,"0.#"),1)=".",FALSE,TRUE)</formula>
    </cfRule>
    <cfRule type="expression" dxfId="2538" priority="13358">
      <formula>IF(RIGHT(TEXT(AI99,"0.#"),1)=".",TRUE,FALSE)</formula>
    </cfRule>
  </conditionalFormatting>
  <conditionalFormatting sqref="AI98">
    <cfRule type="expression" dxfId="2537" priority="13355">
      <formula>IF(RIGHT(TEXT(AI98,"0.#"),1)=".",FALSE,TRUE)</formula>
    </cfRule>
    <cfRule type="expression" dxfId="2536" priority="13356">
      <formula>IF(RIGHT(TEXT(AI98,"0.#"),1)=".",TRUE,FALSE)</formula>
    </cfRule>
  </conditionalFormatting>
  <conditionalFormatting sqref="AI97">
    <cfRule type="expression" dxfId="2535" priority="13353">
      <formula>IF(RIGHT(TEXT(AI97,"0.#"),1)=".",FALSE,TRUE)</formula>
    </cfRule>
    <cfRule type="expression" dxfId="2534" priority="13354">
      <formula>IF(RIGHT(TEXT(AI97,"0.#"),1)=".",TRUE,FALSE)</formula>
    </cfRule>
  </conditionalFormatting>
  <conditionalFormatting sqref="AM97">
    <cfRule type="expression" dxfId="2533" priority="13351">
      <formula>IF(RIGHT(TEXT(AM97,"0.#"),1)=".",FALSE,TRUE)</formula>
    </cfRule>
    <cfRule type="expression" dxfId="2532" priority="13352">
      <formula>IF(RIGHT(TEXT(AM97,"0.#"),1)=".",TRUE,FALSE)</formula>
    </cfRule>
  </conditionalFormatting>
  <conditionalFormatting sqref="AM98">
    <cfRule type="expression" dxfId="2531" priority="13349">
      <formula>IF(RIGHT(TEXT(AM98,"0.#"),1)=".",FALSE,TRUE)</formula>
    </cfRule>
    <cfRule type="expression" dxfId="2530" priority="13350">
      <formula>IF(RIGHT(TEXT(AM98,"0.#"),1)=".",TRUE,FALSE)</formula>
    </cfRule>
  </conditionalFormatting>
  <conditionalFormatting sqref="AM99">
    <cfRule type="expression" dxfId="2529" priority="13347">
      <formula>IF(RIGHT(TEXT(AM99,"0.#"),1)=".",FALSE,TRUE)</formula>
    </cfRule>
    <cfRule type="expression" dxfId="2528" priority="13348">
      <formula>IF(RIGHT(TEXT(AM99,"0.#"),1)=".",TRUE,FALSE)</formula>
    </cfRule>
  </conditionalFormatting>
  <conditionalFormatting sqref="AI101">
    <cfRule type="expression" dxfId="2527" priority="13333">
      <formula>IF(RIGHT(TEXT(AI101,"0.#"),1)=".",FALSE,TRUE)</formula>
    </cfRule>
    <cfRule type="expression" dxfId="2526" priority="13334">
      <formula>IF(RIGHT(TEXT(AI101,"0.#"),1)=".",TRUE,FALSE)</formula>
    </cfRule>
  </conditionalFormatting>
  <conditionalFormatting sqref="AM101">
    <cfRule type="expression" dxfId="2525" priority="13331">
      <formula>IF(RIGHT(TEXT(AM101,"0.#"),1)=".",FALSE,TRUE)</formula>
    </cfRule>
    <cfRule type="expression" dxfId="2524" priority="13332">
      <formula>IF(RIGHT(TEXT(AM101,"0.#"),1)=".",TRUE,FALSE)</formula>
    </cfRule>
  </conditionalFormatting>
  <conditionalFormatting sqref="AE102">
    <cfRule type="expression" dxfId="2523" priority="13329">
      <formula>IF(RIGHT(TEXT(AE102,"0.#"),1)=".",FALSE,TRUE)</formula>
    </cfRule>
    <cfRule type="expression" dxfId="2522" priority="13330">
      <formula>IF(RIGHT(TEXT(AE102,"0.#"),1)=".",TRUE,FALSE)</formula>
    </cfRule>
  </conditionalFormatting>
  <conditionalFormatting sqref="AI102">
    <cfRule type="expression" dxfId="2521" priority="13327">
      <formula>IF(RIGHT(TEXT(AI102,"0.#"),1)=".",FALSE,TRUE)</formula>
    </cfRule>
    <cfRule type="expression" dxfId="2520" priority="13328">
      <formula>IF(RIGHT(TEXT(AI102,"0.#"),1)=".",TRUE,FALSE)</formula>
    </cfRule>
  </conditionalFormatting>
  <conditionalFormatting sqref="AM102">
    <cfRule type="expression" dxfId="2519" priority="13325">
      <formula>IF(RIGHT(TEXT(AM102,"0.#"),1)=".",FALSE,TRUE)</formula>
    </cfRule>
    <cfRule type="expression" dxfId="2518" priority="13326">
      <formula>IF(RIGHT(TEXT(AM102,"0.#"),1)=".",TRUE,FALSE)</formula>
    </cfRule>
  </conditionalFormatting>
  <conditionalFormatting sqref="AQ102">
    <cfRule type="expression" dxfId="2517" priority="13323">
      <formula>IF(RIGHT(TEXT(AQ102,"0.#"),1)=".",FALSE,TRUE)</formula>
    </cfRule>
    <cfRule type="expression" dxfId="2516" priority="13324">
      <formula>IF(RIGHT(TEXT(AQ102,"0.#"),1)=".",TRUE,FALSE)</formula>
    </cfRule>
  </conditionalFormatting>
  <conditionalFormatting sqref="AE104">
    <cfRule type="expression" dxfId="2515" priority="13321">
      <formula>IF(RIGHT(TEXT(AE104,"0.#"),1)=".",FALSE,TRUE)</formula>
    </cfRule>
    <cfRule type="expression" dxfId="2514" priority="13322">
      <formula>IF(RIGHT(TEXT(AE104,"0.#"),1)=".",TRUE,FALSE)</formula>
    </cfRule>
  </conditionalFormatting>
  <conditionalFormatting sqref="AI104">
    <cfRule type="expression" dxfId="2513" priority="13319">
      <formula>IF(RIGHT(TEXT(AI104,"0.#"),1)=".",FALSE,TRUE)</formula>
    </cfRule>
    <cfRule type="expression" dxfId="2512" priority="13320">
      <formula>IF(RIGHT(TEXT(AI104,"0.#"),1)=".",TRUE,FALSE)</formula>
    </cfRule>
  </conditionalFormatting>
  <conditionalFormatting sqref="AM104">
    <cfRule type="expression" dxfId="2511" priority="13317">
      <formula>IF(RIGHT(TEXT(AM104,"0.#"),1)=".",FALSE,TRUE)</formula>
    </cfRule>
    <cfRule type="expression" dxfId="2510" priority="13318">
      <formula>IF(RIGHT(TEXT(AM104,"0.#"),1)=".",TRUE,FALSE)</formula>
    </cfRule>
  </conditionalFormatting>
  <conditionalFormatting sqref="AE105">
    <cfRule type="expression" dxfId="2509" priority="13315">
      <formula>IF(RIGHT(TEXT(AE105,"0.#"),1)=".",FALSE,TRUE)</formula>
    </cfRule>
    <cfRule type="expression" dxfId="2508" priority="13316">
      <formula>IF(RIGHT(TEXT(AE105,"0.#"),1)=".",TRUE,FALSE)</formula>
    </cfRule>
  </conditionalFormatting>
  <conditionalFormatting sqref="AI105">
    <cfRule type="expression" dxfId="2507" priority="13313">
      <formula>IF(RIGHT(TEXT(AI105,"0.#"),1)=".",FALSE,TRUE)</formula>
    </cfRule>
    <cfRule type="expression" dxfId="2506" priority="13314">
      <formula>IF(RIGHT(TEXT(AI105,"0.#"),1)=".",TRUE,FALSE)</formula>
    </cfRule>
  </conditionalFormatting>
  <conditionalFormatting sqref="AM105">
    <cfRule type="expression" dxfId="2505" priority="13311">
      <formula>IF(RIGHT(TEXT(AM105,"0.#"),1)=".",FALSE,TRUE)</formula>
    </cfRule>
    <cfRule type="expression" dxfId="2504" priority="13312">
      <formula>IF(RIGHT(TEXT(AM105,"0.#"),1)=".",TRUE,FALSE)</formula>
    </cfRule>
  </conditionalFormatting>
  <conditionalFormatting sqref="AE107">
    <cfRule type="expression" dxfId="2503" priority="13307">
      <formula>IF(RIGHT(TEXT(AE107,"0.#"),1)=".",FALSE,TRUE)</formula>
    </cfRule>
    <cfRule type="expression" dxfId="2502" priority="13308">
      <formula>IF(RIGHT(TEXT(AE107,"0.#"),1)=".",TRUE,FALSE)</formula>
    </cfRule>
  </conditionalFormatting>
  <conditionalFormatting sqref="AI107">
    <cfRule type="expression" dxfId="2501" priority="13305">
      <formula>IF(RIGHT(TEXT(AI107,"0.#"),1)=".",FALSE,TRUE)</formula>
    </cfRule>
    <cfRule type="expression" dxfId="2500" priority="13306">
      <formula>IF(RIGHT(TEXT(AI107,"0.#"),1)=".",TRUE,FALSE)</formula>
    </cfRule>
  </conditionalFormatting>
  <conditionalFormatting sqref="AM107">
    <cfRule type="expression" dxfId="2499" priority="13303">
      <formula>IF(RIGHT(TEXT(AM107,"0.#"),1)=".",FALSE,TRUE)</formula>
    </cfRule>
    <cfRule type="expression" dxfId="2498" priority="13304">
      <formula>IF(RIGHT(TEXT(AM107,"0.#"),1)=".",TRUE,FALSE)</formula>
    </cfRule>
  </conditionalFormatting>
  <conditionalFormatting sqref="AE108">
    <cfRule type="expression" dxfId="2497" priority="13301">
      <formula>IF(RIGHT(TEXT(AE108,"0.#"),1)=".",FALSE,TRUE)</formula>
    </cfRule>
    <cfRule type="expression" dxfId="2496" priority="13302">
      <formula>IF(RIGHT(TEXT(AE108,"0.#"),1)=".",TRUE,FALSE)</formula>
    </cfRule>
  </conditionalFormatting>
  <conditionalFormatting sqref="AI108">
    <cfRule type="expression" dxfId="2495" priority="13299">
      <formula>IF(RIGHT(TEXT(AI108,"0.#"),1)=".",FALSE,TRUE)</formula>
    </cfRule>
    <cfRule type="expression" dxfId="2494" priority="13300">
      <formula>IF(RIGHT(TEXT(AI108,"0.#"),1)=".",TRUE,FALSE)</formula>
    </cfRule>
  </conditionalFormatting>
  <conditionalFormatting sqref="AM108">
    <cfRule type="expression" dxfId="2493" priority="13297">
      <formula>IF(RIGHT(TEXT(AM108,"0.#"),1)=".",FALSE,TRUE)</formula>
    </cfRule>
    <cfRule type="expression" dxfId="2492" priority="13298">
      <formula>IF(RIGHT(TEXT(AM108,"0.#"),1)=".",TRUE,FALSE)</formula>
    </cfRule>
  </conditionalFormatting>
  <conditionalFormatting sqref="AE110">
    <cfRule type="expression" dxfId="2491" priority="13293">
      <formula>IF(RIGHT(TEXT(AE110,"0.#"),1)=".",FALSE,TRUE)</formula>
    </cfRule>
    <cfRule type="expression" dxfId="2490" priority="13294">
      <formula>IF(RIGHT(TEXT(AE110,"0.#"),1)=".",TRUE,FALSE)</formula>
    </cfRule>
  </conditionalFormatting>
  <conditionalFormatting sqref="AI110">
    <cfRule type="expression" dxfId="2489" priority="13291">
      <formula>IF(RIGHT(TEXT(AI110,"0.#"),1)=".",FALSE,TRUE)</formula>
    </cfRule>
    <cfRule type="expression" dxfId="2488" priority="13292">
      <formula>IF(RIGHT(TEXT(AI110,"0.#"),1)=".",TRUE,FALSE)</formula>
    </cfRule>
  </conditionalFormatting>
  <conditionalFormatting sqref="AM110">
    <cfRule type="expression" dxfId="2487" priority="13289">
      <formula>IF(RIGHT(TEXT(AM110,"0.#"),1)=".",FALSE,TRUE)</formula>
    </cfRule>
    <cfRule type="expression" dxfId="2486" priority="13290">
      <formula>IF(RIGHT(TEXT(AM110,"0.#"),1)=".",TRUE,FALSE)</formula>
    </cfRule>
  </conditionalFormatting>
  <conditionalFormatting sqref="AE111">
    <cfRule type="expression" dxfId="2485" priority="13287">
      <formula>IF(RIGHT(TEXT(AE111,"0.#"),1)=".",FALSE,TRUE)</formula>
    </cfRule>
    <cfRule type="expression" dxfId="2484" priority="13288">
      <formula>IF(RIGHT(TEXT(AE111,"0.#"),1)=".",TRUE,FALSE)</formula>
    </cfRule>
  </conditionalFormatting>
  <conditionalFormatting sqref="AI111">
    <cfRule type="expression" dxfId="2483" priority="13285">
      <formula>IF(RIGHT(TEXT(AI111,"0.#"),1)=".",FALSE,TRUE)</formula>
    </cfRule>
    <cfRule type="expression" dxfId="2482" priority="13286">
      <formula>IF(RIGHT(TEXT(AI111,"0.#"),1)=".",TRUE,FALSE)</formula>
    </cfRule>
  </conditionalFormatting>
  <conditionalFormatting sqref="AM111">
    <cfRule type="expression" dxfId="2481" priority="13283">
      <formula>IF(RIGHT(TEXT(AM111,"0.#"),1)=".",FALSE,TRUE)</formula>
    </cfRule>
    <cfRule type="expression" dxfId="2480" priority="13284">
      <formula>IF(RIGHT(TEXT(AM111,"0.#"),1)=".",TRUE,FALSE)</formula>
    </cfRule>
  </conditionalFormatting>
  <conditionalFormatting sqref="AE113">
    <cfRule type="expression" dxfId="2479" priority="13279">
      <formula>IF(RIGHT(TEXT(AE113,"0.#"),1)=".",FALSE,TRUE)</formula>
    </cfRule>
    <cfRule type="expression" dxfId="2478" priority="13280">
      <formula>IF(RIGHT(TEXT(AE113,"0.#"),1)=".",TRUE,FALSE)</formula>
    </cfRule>
  </conditionalFormatting>
  <conditionalFormatting sqref="AI113">
    <cfRule type="expression" dxfId="2477" priority="13277">
      <formula>IF(RIGHT(TEXT(AI113,"0.#"),1)=".",FALSE,TRUE)</formula>
    </cfRule>
    <cfRule type="expression" dxfId="2476" priority="13278">
      <formula>IF(RIGHT(TEXT(AI113,"0.#"),1)=".",TRUE,FALSE)</formula>
    </cfRule>
  </conditionalFormatting>
  <conditionalFormatting sqref="AM113">
    <cfRule type="expression" dxfId="2475" priority="13275">
      <formula>IF(RIGHT(TEXT(AM113,"0.#"),1)=".",FALSE,TRUE)</formula>
    </cfRule>
    <cfRule type="expression" dxfId="2474" priority="13276">
      <formula>IF(RIGHT(TEXT(AM113,"0.#"),1)=".",TRUE,FALSE)</formula>
    </cfRule>
  </conditionalFormatting>
  <conditionalFormatting sqref="AE114">
    <cfRule type="expression" dxfId="2473" priority="13273">
      <formula>IF(RIGHT(TEXT(AE114,"0.#"),1)=".",FALSE,TRUE)</formula>
    </cfRule>
    <cfRule type="expression" dxfId="2472" priority="13274">
      <formula>IF(RIGHT(TEXT(AE114,"0.#"),1)=".",TRUE,FALSE)</formula>
    </cfRule>
  </conditionalFormatting>
  <conditionalFormatting sqref="AI114">
    <cfRule type="expression" dxfId="2471" priority="13271">
      <formula>IF(RIGHT(TEXT(AI114,"0.#"),1)=".",FALSE,TRUE)</formula>
    </cfRule>
    <cfRule type="expression" dxfId="2470" priority="13272">
      <formula>IF(RIGHT(TEXT(AI114,"0.#"),1)=".",TRUE,FALSE)</formula>
    </cfRule>
  </conditionalFormatting>
  <conditionalFormatting sqref="AM114">
    <cfRule type="expression" dxfId="2469" priority="13269">
      <formula>IF(RIGHT(TEXT(AM114,"0.#"),1)=".",FALSE,TRUE)</formula>
    </cfRule>
    <cfRule type="expression" dxfId="2468" priority="13270">
      <formula>IF(RIGHT(TEXT(AM114,"0.#"),1)=".",TRUE,FALSE)</formula>
    </cfRule>
  </conditionalFormatting>
  <conditionalFormatting sqref="AE116 AQ116">
    <cfRule type="expression" dxfId="2467" priority="13265">
      <formula>IF(RIGHT(TEXT(AE116,"0.#"),1)=".",FALSE,TRUE)</formula>
    </cfRule>
    <cfRule type="expression" dxfId="2466" priority="13266">
      <formula>IF(RIGHT(TEXT(AE116,"0.#"),1)=".",TRUE,FALSE)</formula>
    </cfRule>
  </conditionalFormatting>
  <conditionalFormatting sqref="AI116">
    <cfRule type="expression" dxfId="2465" priority="13263">
      <formula>IF(RIGHT(TEXT(AI116,"0.#"),1)=".",FALSE,TRUE)</formula>
    </cfRule>
    <cfRule type="expression" dxfId="2464" priority="13264">
      <formula>IF(RIGHT(TEXT(AI116,"0.#"),1)=".",TRUE,FALSE)</formula>
    </cfRule>
  </conditionalFormatting>
  <conditionalFormatting sqref="AM116">
    <cfRule type="expression" dxfId="2463" priority="13261">
      <formula>IF(RIGHT(TEXT(AM116,"0.#"),1)=".",FALSE,TRUE)</formula>
    </cfRule>
    <cfRule type="expression" dxfId="2462" priority="13262">
      <formula>IF(RIGHT(TEXT(AM116,"0.#"),1)=".",TRUE,FALSE)</formula>
    </cfRule>
  </conditionalFormatting>
  <conditionalFormatting sqref="AE117 AM117">
    <cfRule type="expression" dxfId="2461" priority="13259">
      <formula>IF(RIGHT(TEXT(AE117,"0.#"),1)=".",FALSE,TRUE)</formula>
    </cfRule>
    <cfRule type="expression" dxfId="2460" priority="13260">
      <formula>IF(RIGHT(TEXT(AE117,"0.#"),1)=".",TRUE,FALSE)</formula>
    </cfRule>
  </conditionalFormatting>
  <conditionalFormatting sqref="AI117">
    <cfRule type="expression" dxfId="2459" priority="13257">
      <formula>IF(RIGHT(TEXT(AI117,"0.#"),1)=".",FALSE,TRUE)</formula>
    </cfRule>
    <cfRule type="expression" dxfId="2458" priority="13258">
      <formula>IF(RIGHT(TEXT(AI117,"0.#"),1)=".",TRUE,FALSE)</formula>
    </cfRule>
  </conditionalFormatting>
  <conditionalFormatting sqref="AQ117">
    <cfRule type="expression" dxfId="2457" priority="13253">
      <formula>IF(RIGHT(TEXT(AQ117,"0.#"),1)=".",FALSE,TRUE)</formula>
    </cfRule>
    <cfRule type="expression" dxfId="2456" priority="13254">
      <formula>IF(RIGHT(TEXT(AQ117,"0.#"),1)=".",TRUE,FALSE)</formula>
    </cfRule>
  </conditionalFormatting>
  <conditionalFormatting sqref="AE119 AQ119">
    <cfRule type="expression" dxfId="2455" priority="13251">
      <formula>IF(RIGHT(TEXT(AE119,"0.#"),1)=".",FALSE,TRUE)</formula>
    </cfRule>
    <cfRule type="expression" dxfId="2454" priority="13252">
      <formula>IF(RIGHT(TEXT(AE119,"0.#"),1)=".",TRUE,FALSE)</formula>
    </cfRule>
  </conditionalFormatting>
  <conditionalFormatting sqref="AI119">
    <cfRule type="expression" dxfId="2453" priority="13249">
      <formula>IF(RIGHT(TEXT(AI119,"0.#"),1)=".",FALSE,TRUE)</formula>
    </cfRule>
    <cfRule type="expression" dxfId="2452" priority="13250">
      <formula>IF(RIGHT(TEXT(AI119,"0.#"),1)=".",TRUE,FALSE)</formula>
    </cfRule>
  </conditionalFormatting>
  <conditionalFormatting sqref="AM119">
    <cfRule type="expression" dxfId="2451" priority="13247">
      <formula>IF(RIGHT(TEXT(AM119,"0.#"),1)=".",FALSE,TRUE)</formula>
    </cfRule>
    <cfRule type="expression" dxfId="2450" priority="13248">
      <formula>IF(RIGHT(TEXT(AM119,"0.#"),1)=".",TRUE,FALSE)</formula>
    </cfRule>
  </conditionalFormatting>
  <conditionalFormatting sqref="AQ120">
    <cfRule type="expression" dxfId="2449" priority="13239">
      <formula>IF(RIGHT(TEXT(AQ120,"0.#"),1)=".",FALSE,TRUE)</formula>
    </cfRule>
    <cfRule type="expression" dxfId="2448" priority="13240">
      <formula>IF(RIGHT(TEXT(AQ120,"0.#"),1)=".",TRUE,FALSE)</formula>
    </cfRule>
  </conditionalFormatting>
  <conditionalFormatting sqref="AE122 AQ122">
    <cfRule type="expression" dxfId="2447" priority="13237">
      <formula>IF(RIGHT(TEXT(AE122,"0.#"),1)=".",FALSE,TRUE)</formula>
    </cfRule>
    <cfRule type="expression" dxfId="2446" priority="13238">
      <formula>IF(RIGHT(TEXT(AE122,"0.#"),1)=".",TRUE,FALSE)</formula>
    </cfRule>
  </conditionalFormatting>
  <conditionalFormatting sqref="AI122">
    <cfRule type="expression" dxfId="2445" priority="13235">
      <formula>IF(RIGHT(TEXT(AI122,"0.#"),1)=".",FALSE,TRUE)</formula>
    </cfRule>
    <cfRule type="expression" dxfId="2444" priority="13236">
      <formula>IF(RIGHT(TEXT(AI122,"0.#"),1)=".",TRUE,FALSE)</formula>
    </cfRule>
  </conditionalFormatting>
  <conditionalFormatting sqref="AM122">
    <cfRule type="expression" dxfId="2443" priority="13233">
      <formula>IF(RIGHT(TEXT(AM122,"0.#"),1)=".",FALSE,TRUE)</formula>
    </cfRule>
    <cfRule type="expression" dxfId="2442" priority="13234">
      <formula>IF(RIGHT(TEXT(AM122,"0.#"),1)=".",TRUE,FALSE)</formula>
    </cfRule>
  </conditionalFormatting>
  <conditionalFormatting sqref="AQ123">
    <cfRule type="expression" dxfId="2441" priority="13225">
      <formula>IF(RIGHT(TEXT(AQ123,"0.#"),1)=".",FALSE,TRUE)</formula>
    </cfRule>
    <cfRule type="expression" dxfId="2440" priority="13226">
      <formula>IF(RIGHT(TEXT(AQ123,"0.#"),1)=".",TRUE,FALSE)</formula>
    </cfRule>
  </conditionalFormatting>
  <conditionalFormatting sqref="AE125 AQ125">
    <cfRule type="expression" dxfId="2439" priority="13223">
      <formula>IF(RIGHT(TEXT(AE125,"0.#"),1)=".",FALSE,TRUE)</formula>
    </cfRule>
    <cfRule type="expression" dxfId="2438" priority="13224">
      <formula>IF(RIGHT(TEXT(AE125,"0.#"),1)=".",TRUE,FALSE)</formula>
    </cfRule>
  </conditionalFormatting>
  <conditionalFormatting sqref="AI125">
    <cfRule type="expression" dxfId="2437" priority="13221">
      <formula>IF(RIGHT(TEXT(AI125,"0.#"),1)=".",FALSE,TRUE)</formula>
    </cfRule>
    <cfRule type="expression" dxfId="2436" priority="13222">
      <formula>IF(RIGHT(TEXT(AI125,"0.#"),1)=".",TRUE,FALSE)</formula>
    </cfRule>
  </conditionalFormatting>
  <conditionalFormatting sqref="AM125">
    <cfRule type="expression" dxfId="2435" priority="13219">
      <formula>IF(RIGHT(TEXT(AM125,"0.#"),1)=".",FALSE,TRUE)</formula>
    </cfRule>
    <cfRule type="expression" dxfId="2434" priority="13220">
      <formula>IF(RIGHT(TEXT(AM125,"0.#"),1)=".",TRUE,FALSE)</formula>
    </cfRule>
  </conditionalFormatting>
  <conditionalFormatting sqref="AQ126">
    <cfRule type="expression" dxfId="2433" priority="13211">
      <formula>IF(RIGHT(TEXT(AQ126,"0.#"),1)=".",FALSE,TRUE)</formula>
    </cfRule>
    <cfRule type="expression" dxfId="2432" priority="13212">
      <formula>IF(RIGHT(TEXT(AQ126,"0.#"),1)=".",TRUE,FALSE)</formula>
    </cfRule>
  </conditionalFormatting>
  <conditionalFormatting sqref="AE128 AQ128">
    <cfRule type="expression" dxfId="2431" priority="13209">
      <formula>IF(RIGHT(TEXT(AE128,"0.#"),1)=".",FALSE,TRUE)</formula>
    </cfRule>
    <cfRule type="expression" dxfId="2430" priority="13210">
      <formula>IF(RIGHT(TEXT(AE128,"0.#"),1)=".",TRUE,FALSE)</formula>
    </cfRule>
  </conditionalFormatting>
  <conditionalFormatting sqref="AI128">
    <cfRule type="expression" dxfId="2429" priority="13207">
      <formula>IF(RIGHT(TEXT(AI128,"0.#"),1)=".",FALSE,TRUE)</formula>
    </cfRule>
    <cfRule type="expression" dxfId="2428" priority="13208">
      <formula>IF(RIGHT(TEXT(AI128,"0.#"),1)=".",TRUE,FALSE)</formula>
    </cfRule>
  </conditionalFormatting>
  <conditionalFormatting sqref="AM128">
    <cfRule type="expression" dxfId="2427" priority="13205">
      <formula>IF(RIGHT(TEXT(AM128,"0.#"),1)=".",FALSE,TRUE)</formula>
    </cfRule>
    <cfRule type="expression" dxfId="2426" priority="13206">
      <formula>IF(RIGHT(TEXT(AM128,"0.#"),1)=".",TRUE,FALSE)</formula>
    </cfRule>
  </conditionalFormatting>
  <conditionalFormatting sqref="AQ129">
    <cfRule type="expression" dxfId="2425" priority="13197">
      <formula>IF(RIGHT(TEXT(AQ129,"0.#"),1)=".",FALSE,TRUE)</formula>
    </cfRule>
    <cfRule type="expression" dxfId="2424" priority="13198">
      <formula>IF(RIGHT(TEXT(AQ129,"0.#"),1)=".",TRUE,FALSE)</formula>
    </cfRule>
  </conditionalFormatting>
  <conditionalFormatting sqref="AE75">
    <cfRule type="expression" dxfId="2423" priority="13195">
      <formula>IF(RIGHT(TEXT(AE75,"0.#"),1)=".",FALSE,TRUE)</formula>
    </cfRule>
    <cfRule type="expression" dxfId="2422" priority="13196">
      <formula>IF(RIGHT(TEXT(AE75,"0.#"),1)=".",TRUE,FALSE)</formula>
    </cfRule>
  </conditionalFormatting>
  <conditionalFormatting sqref="AE76">
    <cfRule type="expression" dxfId="2421" priority="13193">
      <formula>IF(RIGHT(TEXT(AE76,"0.#"),1)=".",FALSE,TRUE)</formula>
    </cfRule>
    <cfRule type="expression" dxfId="2420" priority="13194">
      <formula>IF(RIGHT(TEXT(AE76,"0.#"),1)=".",TRUE,FALSE)</formula>
    </cfRule>
  </conditionalFormatting>
  <conditionalFormatting sqref="AE77">
    <cfRule type="expression" dxfId="2419" priority="13191">
      <formula>IF(RIGHT(TEXT(AE77,"0.#"),1)=".",FALSE,TRUE)</formula>
    </cfRule>
    <cfRule type="expression" dxfId="2418" priority="13192">
      <formula>IF(RIGHT(TEXT(AE77,"0.#"),1)=".",TRUE,FALSE)</formula>
    </cfRule>
  </conditionalFormatting>
  <conditionalFormatting sqref="AI77">
    <cfRule type="expression" dxfId="2417" priority="13189">
      <formula>IF(RIGHT(TEXT(AI77,"0.#"),1)=".",FALSE,TRUE)</formula>
    </cfRule>
    <cfRule type="expression" dxfId="2416" priority="13190">
      <formula>IF(RIGHT(TEXT(AI77,"0.#"),1)=".",TRUE,FALSE)</formula>
    </cfRule>
  </conditionalFormatting>
  <conditionalFormatting sqref="AI76">
    <cfRule type="expression" dxfId="2415" priority="13187">
      <formula>IF(RIGHT(TEXT(AI76,"0.#"),1)=".",FALSE,TRUE)</formula>
    </cfRule>
    <cfRule type="expression" dxfId="2414" priority="13188">
      <formula>IF(RIGHT(TEXT(AI76,"0.#"),1)=".",TRUE,FALSE)</formula>
    </cfRule>
  </conditionalFormatting>
  <conditionalFormatting sqref="AI75">
    <cfRule type="expression" dxfId="2413" priority="13185">
      <formula>IF(RIGHT(TEXT(AI75,"0.#"),1)=".",FALSE,TRUE)</formula>
    </cfRule>
    <cfRule type="expression" dxfId="2412" priority="13186">
      <formula>IF(RIGHT(TEXT(AI75,"0.#"),1)=".",TRUE,FALSE)</formula>
    </cfRule>
  </conditionalFormatting>
  <conditionalFormatting sqref="AM75">
    <cfRule type="expression" dxfId="2411" priority="13183">
      <formula>IF(RIGHT(TEXT(AM75,"0.#"),1)=".",FALSE,TRUE)</formula>
    </cfRule>
    <cfRule type="expression" dxfId="2410" priority="13184">
      <formula>IF(RIGHT(TEXT(AM75,"0.#"),1)=".",TRUE,FALSE)</formula>
    </cfRule>
  </conditionalFormatting>
  <conditionalFormatting sqref="AM76">
    <cfRule type="expression" dxfId="2409" priority="13181">
      <formula>IF(RIGHT(TEXT(AM76,"0.#"),1)=".",FALSE,TRUE)</formula>
    </cfRule>
    <cfRule type="expression" dxfId="2408" priority="13182">
      <formula>IF(RIGHT(TEXT(AM76,"0.#"),1)=".",TRUE,FALSE)</formula>
    </cfRule>
  </conditionalFormatting>
  <conditionalFormatting sqref="AM77">
    <cfRule type="expression" dxfId="2407" priority="13179">
      <formula>IF(RIGHT(TEXT(AM77,"0.#"),1)=".",FALSE,TRUE)</formula>
    </cfRule>
    <cfRule type="expression" dxfId="2406" priority="13180">
      <formula>IF(RIGHT(TEXT(AM77,"0.#"),1)=".",TRUE,FALSE)</formula>
    </cfRule>
  </conditionalFormatting>
  <conditionalFormatting sqref="AE134:AE135 AI134:AI135 AM134:AM135 AQ134:AQ135 AU134:AU135">
    <cfRule type="expression" dxfId="2405" priority="13165">
      <formula>IF(RIGHT(TEXT(AE134,"0.#"),1)=".",FALSE,TRUE)</formula>
    </cfRule>
    <cfRule type="expression" dxfId="2404" priority="13166">
      <formula>IF(RIGHT(TEXT(AE134,"0.#"),1)=".",TRUE,FALSE)</formula>
    </cfRule>
  </conditionalFormatting>
  <conditionalFormatting sqref="AE433">
    <cfRule type="expression" dxfId="2403" priority="13135">
      <formula>IF(RIGHT(TEXT(AE433,"0.#"),1)=".",FALSE,TRUE)</formula>
    </cfRule>
    <cfRule type="expression" dxfId="2402" priority="13136">
      <formula>IF(RIGHT(TEXT(AE433,"0.#"),1)=".",TRUE,FALSE)</formula>
    </cfRule>
  </conditionalFormatting>
  <conditionalFormatting sqref="AM435">
    <cfRule type="expression" dxfId="2401" priority="13119">
      <formula>IF(RIGHT(TEXT(AM435,"0.#"),1)=".",FALSE,TRUE)</formula>
    </cfRule>
    <cfRule type="expression" dxfId="2400" priority="13120">
      <formula>IF(RIGHT(TEXT(AM435,"0.#"),1)=".",TRUE,FALSE)</formula>
    </cfRule>
  </conditionalFormatting>
  <conditionalFormatting sqref="AE434">
    <cfRule type="expression" dxfId="2399" priority="13133">
      <formula>IF(RIGHT(TEXT(AE434,"0.#"),1)=".",FALSE,TRUE)</formula>
    </cfRule>
    <cfRule type="expression" dxfId="2398" priority="13134">
      <formula>IF(RIGHT(TEXT(AE434,"0.#"),1)=".",TRUE,FALSE)</formula>
    </cfRule>
  </conditionalFormatting>
  <conditionalFormatting sqref="AE435">
    <cfRule type="expression" dxfId="2397" priority="13131">
      <formula>IF(RIGHT(TEXT(AE435,"0.#"),1)=".",FALSE,TRUE)</formula>
    </cfRule>
    <cfRule type="expression" dxfId="2396" priority="13132">
      <formula>IF(RIGHT(TEXT(AE435,"0.#"),1)=".",TRUE,FALSE)</formula>
    </cfRule>
  </conditionalFormatting>
  <conditionalFormatting sqref="AM433">
    <cfRule type="expression" dxfId="2395" priority="13123">
      <formula>IF(RIGHT(TEXT(AM433,"0.#"),1)=".",FALSE,TRUE)</formula>
    </cfRule>
    <cfRule type="expression" dxfId="2394" priority="13124">
      <formula>IF(RIGHT(TEXT(AM433,"0.#"),1)=".",TRUE,FALSE)</formula>
    </cfRule>
  </conditionalFormatting>
  <conditionalFormatting sqref="AM434">
    <cfRule type="expression" dxfId="2393" priority="13121">
      <formula>IF(RIGHT(TEXT(AM434,"0.#"),1)=".",FALSE,TRUE)</formula>
    </cfRule>
    <cfRule type="expression" dxfId="2392" priority="13122">
      <formula>IF(RIGHT(TEXT(AM434,"0.#"),1)=".",TRUE,FALSE)</formula>
    </cfRule>
  </conditionalFormatting>
  <conditionalFormatting sqref="AU433">
    <cfRule type="expression" dxfId="2391" priority="13111">
      <formula>IF(RIGHT(TEXT(AU433,"0.#"),1)=".",FALSE,TRUE)</formula>
    </cfRule>
    <cfRule type="expression" dxfId="2390" priority="13112">
      <formula>IF(RIGHT(TEXT(AU433,"0.#"),1)=".",TRUE,FALSE)</formula>
    </cfRule>
  </conditionalFormatting>
  <conditionalFormatting sqref="AU434">
    <cfRule type="expression" dxfId="2389" priority="13109">
      <formula>IF(RIGHT(TEXT(AU434,"0.#"),1)=".",FALSE,TRUE)</formula>
    </cfRule>
    <cfRule type="expression" dxfId="2388" priority="13110">
      <formula>IF(RIGHT(TEXT(AU434,"0.#"),1)=".",TRUE,FALSE)</formula>
    </cfRule>
  </conditionalFormatting>
  <conditionalFormatting sqref="AU435">
    <cfRule type="expression" dxfId="2387" priority="13107">
      <formula>IF(RIGHT(TEXT(AU435,"0.#"),1)=".",FALSE,TRUE)</formula>
    </cfRule>
    <cfRule type="expression" dxfId="2386" priority="13108">
      <formula>IF(RIGHT(TEXT(AU435,"0.#"),1)=".",TRUE,FALSE)</formula>
    </cfRule>
  </conditionalFormatting>
  <conditionalFormatting sqref="AI435">
    <cfRule type="expression" dxfId="2385" priority="13041">
      <formula>IF(RIGHT(TEXT(AI435,"0.#"),1)=".",FALSE,TRUE)</formula>
    </cfRule>
    <cfRule type="expression" dxfId="2384" priority="13042">
      <formula>IF(RIGHT(TEXT(AI435,"0.#"),1)=".",TRUE,FALSE)</formula>
    </cfRule>
  </conditionalFormatting>
  <conditionalFormatting sqref="AI433">
    <cfRule type="expression" dxfId="2383" priority="13045">
      <formula>IF(RIGHT(TEXT(AI433,"0.#"),1)=".",FALSE,TRUE)</formula>
    </cfRule>
    <cfRule type="expression" dxfId="2382" priority="13046">
      <formula>IF(RIGHT(TEXT(AI433,"0.#"),1)=".",TRUE,FALSE)</formula>
    </cfRule>
  </conditionalFormatting>
  <conditionalFormatting sqref="AI434">
    <cfRule type="expression" dxfId="2381" priority="13043">
      <formula>IF(RIGHT(TEXT(AI434,"0.#"),1)=".",FALSE,TRUE)</formula>
    </cfRule>
    <cfRule type="expression" dxfId="2380" priority="13044">
      <formula>IF(RIGHT(TEXT(AI434,"0.#"),1)=".",TRUE,FALSE)</formula>
    </cfRule>
  </conditionalFormatting>
  <conditionalFormatting sqref="AQ434">
    <cfRule type="expression" dxfId="2379" priority="13027">
      <formula>IF(RIGHT(TEXT(AQ434,"0.#"),1)=".",FALSE,TRUE)</formula>
    </cfRule>
    <cfRule type="expression" dxfId="2378" priority="13028">
      <formula>IF(RIGHT(TEXT(AQ434,"0.#"),1)=".",TRUE,FALSE)</formula>
    </cfRule>
  </conditionalFormatting>
  <conditionalFormatting sqref="AQ435">
    <cfRule type="expression" dxfId="2377" priority="13013">
      <formula>IF(RIGHT(TEXT(AQ435,"0.#"),1)=".",FALSE,TRUE)</formula>
    </cfRule>
    <cfRule type="expression" dxfId="2376" priority="13014">
      <formula>IF(RIGHT(TEXT(AQ435,"0.#"),1)=".",TRUE,FALSE)</formula>
    </cfRule>
  </conditionalFormatting>
  <conditionalFormatting sqref="AQ433">
    <cfRule type="expression" dxfId="2375" priority="13011">
      <formula>IF(RIGHT(TEXT(AQ433,"0.#"),1)=".",FALSE,TRUE)</formula>
    </cfRule>
    <cfRule type="expression" dxfId="2374" priority="13012">
      <formula>IF(RIGHT(TEXT(AQ433,"0.#"),1)=".",TRUE,FALSE)</formula>
    </cfRule>
  </conditionalFormatting>
  <conditionalFormatting sqref="AL840:AO867">
    <cfRule type="expression" dxfId="2373" priority="6735">
      <formula>IF(AND(AL840&gt;=0, RIGHT(TEXT(AL840,"0.#"),1)&lt;&gt;"."),TRUE,FALSE)</formula>
    </cfRule>
    <cfRule type="expression" dxfId="2372" priority="6736">
      <formula>IF(AND(AL840&gt;=0, RIGHT(TEXT(AL840,"0.#"),1)="."),TRUE,FALSE)</formula>
    </cfRule>
    <cfRule type="expression" dxfId="2371" priority="6737">
      <formula>IF(AND(AL840&lt;0, RIGHT(TEXT(AL840,"0.#"),1)&lt;&gt;"."),TRUE,FALSE)</formula>
    </cfRule>
    <cfRule type="expression" dxfId="2370" priority="6738">
      <formula>IF(AND(AL840&lt;0, RIGHT(TEXT(AL840,"0.#"),1)="."),TRUE,FALSE)</formula>
    </cfRule>
  </conditionalFormatting>
  <conditionalFormatting sqref="AQ53:AQ55">
    <cfRule type="expression" dxfId="2369" priority="4757">
      <formula>IF(RIGHT(TEXT(AQ53,"0.#"),1)=".",FALSE,TRUE)</formula>
    </cfRule>
    <cfRule type="expression" dxfId="2368" priority="4758">
      <formula>IF(RIGHT(TEXT(AQ53,"0.#"),1)=".",TRUE,FALSE)</formula>
    </cfRule>
  </conditionalFormatting>
  <conditionalFormatting sqref="AU53:AU55">
    <cfRule type="expression" dxfId="2367" priority="4755">
      <formula>IF(RIGHT(TEXT(AU53,"0.#"),1)=".",FALSE,TRUE)</formula>
    </cfRule>
    <cfRule type="expression" dxfId="2366" priority="4756">
      <formula>IF(RIGHT(TEXT(AU53,"0.#"),1)=".",TRUE,FALSE)</formula>
    </cfRule>
  </conditionalFormatting>
  <conditionalFormatting sqref="AQ60:AQ62">
    <cfRule type="expression" dxfId="2365" priority="4753">
      <formula>IF(RIGHT(TEXT(AQ60,"0.#"),1)=".",FALSE,TRUE)</formula>
    </cfRule>
    <cfRule type="expression" dxfId="2364" priority="4754">
      <formula>IF(RIGHT(TEXT(AQ60,"0.#"),1)=".",TRUE,FALSE)</formula>
    </cfRule>
  </conditionalFormatting>
  <conditionalFormatting sqref="AU60:AU62">
    <cfRule type="expression" dxfId="2363" priority="4751">
      <formula>IF(RIGHT(TEXT(AU60,"0.#"),1)=".",FALSE,TRUE)</formula>
    </cfRule>
    <cfRule type="expression" dxfId="2362" priority="4752">
      <formula>IF(RIGHT(TEXT(AU60,"0.#"),1)=".",TRUE,FALSE)</formula>
    </cfRule>
  </conditionalFormatting>
  <conditionalFormatting sqref="AQ75:AQ77">
    <cfRule type="expression" dxfId="2361" priority="4749">
      <formula>IF(RIGHT(TEXT(AQ75,"0.#"),1)=".",FALSE,TRUE)</formula>
    </cfRule>
    <cfRule type="expression" dxfId="2360" priority="4750">
      <formula>IF(RIGHT(TEXT(AQ75,"0.#"),1)=".",TRUE,FALSE)</formula>
    </cfRule>
  </conditionalFormatting>
  <conditionalFormatting sqref="AU75:AU77">
    <cfRule type="expression" dxfId="2359" priority="4747">
      <formula>IF(RIGHT(TEXT(AU75,"0.#"),1)=".",FALSE,TRUE)</formula>
    </cfRule>
    <cfRule type="expression" dxfId="2358" priority="4748">
      <formula>IF(RIGHT(TEXT(AU75,"0.#"),1)=".",TRUE,FALSE)</formula>
    </cfRule>
  </conditionalFormatting>
  <conditionalFormatting sqref="AQ87:AQ89">
    <cfRule type="expression" dxfId="2357" priority="4745">
      <formula>IF(RIGHT(TEXT(AQ87,"0.#"),1)=".",FALSE,TRUE)</formula>
    </cfRule>
    <cfRule type="expression" dxfId="2356" priority="4746">
      <formula>IF(RIGHT(TEXT(AQ87,"0.#"),1)=".",TRUE,FALSE)</formula>
    </cfRule>
  </conditionalFormatting>
  <conditionalFormatting sqref="AU87:AU89">
    <cfRule type="expression" dxfId="2355" priority="4743">
      <formula>IF(RIGHT(TEXT(AU87,"0.#"),1)=".",FALSE,TRUE)</formula>
    </cfRule>
    <cfRule type="expression" dxfId="2354" priority="4744">
      <formula>IF(RIGHT(TEXT(AU87,"0.#"),1)=".",TRUE,FALSE)</formula>
    </cfRule>
  </conditionalFormatting>
  <conditionalFormatting sqref="AQ92:AQ94">
    <cfRule type="expression" dxfId="2353" priority="4741">
      <formula>IF(RIGHT(TEXT(AQ92,"0.#"),1)=".",FALSE,TRUE)</formula>
    </cfRule>
    <cfRule type="expression" dxfId="2352" priority="4742">
      <formula>IF(RIGHT(TEXT(AQ92,"0.#"),1)=".",TRUE,FALSE)</formula>
    </cfRule>
  </conditionalFormatting>
  <conditionalFormatting sqref="AU92:AU94">
    <cfRule type="expression" dxfId="2351" priority="4739">
      <formula>IF(RIGHT(TEXT(AU92,"0.#"),1)=".",FALSE,TRUE)</formula>
    </cfRule>
    <cfRule type="expression" dxfId="2350" priority="4740">
      <formula>IF(RIGHT(TEXT(AU92,"0.#"),1)=".",TRUE,FALSE)</formula>
    </cfRule>
  </conditionalFormatting>
  <conditionalFormatting sqref="AQ97:AQ99">
    <cfRule type="expression" dxfId="2349" priority="4737">
      <formula>IF(RIGHT(TEXT(AQ97,"0.#"),1)=".",FALSE,TRUE)</formula>
    </cfRule>
    <cfRule type="expression" dxfId="2348" priority="4738">
      <formula>IF(RIGHT(TEXT(AQ97,"0.#"),1)=".",TRUE,FALSE)</formula>
    </cfRule>
  </conditionalFormatting>
  <conditionalFormatting sqref="AU97:AU99">
    <cfRule type="expression" dxfId="2347" priority="4735">
      <formula>IF(RIGHT(TEXT(AU97,"0.#"),1)=".",FALSE,TRUE)</formula>
    </cfRule>
    <cfRule type="expression" dxfId="2346" priority="4736">
      <formula>IF(RIGHT(TEXT(AU97,"0.#"),1)=".",TRUE,FALSE)</formula>
    </cfRule>
  </conditionalFormatting>
  <conditionalFormatting sqref="AE458">
    <cfRule type="expression" dxfId="2345" priority="4429">
      <formula>IF(RIGHT(TEXT(AE458,"0.#"),1)=".",FALSE,TRUE)</formula>
    </cfRule>
    <cfRule type="expression" dxfId="2344" priority="4430">
      <formula>IF(RIGHT(TEXT(AE458,"0.#"),1)=".",TRUE,FALSE)</formula>
    </cfRule>
  </conditionalFormatting>
  <conditionalFormatting sqref="AM460">
    <cfRule type="expression" dxfId="2343" priority="4419">
      <formula>IF(RIGHT(TEXT(AM460,"0.#"),1)=".",FALSE,TRUE)</formula>
    </cfRule>
    <cfRule type="expression" dxfId="2342" priority="4420">
      <formula>IF(RIGHT(TEXT(AM460,"0.#"),1)=".",TRUE,FALSE)</formula>
    </cfRule>
  </conditionalFormatting>
  <conditionalFormatting sqref="AE459">
    <cfRule type="expression" dxfId="2341" priority="4427">
      <formula>IF(RIGHT(TEXT(AE459,"0.#"),1)=".",FALSE,TRUE)</formula>
    </cfRule>
    <cfRule type="expression" dxfId="2340" priority="4428">
      <formula>IF(RIGHT(TEXT(AE459,"0.#"),1)=".",TRUE,FALSE)</formula>
    </cfRule>
  </conditionalFormatting>
  <conditionalFormatting sqref="AE460">
    <cfRule type="expression" dxfId="2339" priority="4425">
      <formula>IF(RIGHT(TEXT(AE460,"0.#"),1)=".",FALSE,TRUE)</formula>
    </cfRule>
    <cfRule type="expression" dxfId="2338" priority="4426">
      <formula>IF(RIGHT(TEXT(AE460,"0.#"),1)=".",TRUE,FALSE)</formula>
    </cfRule>
  </conditionalFormatting>
  <conditionalFormatting sqref="AM458">
    <cfRule type="expression" dxfId="2337" priority="4423">
      <formula>IF(RIGHT(TEXT(AM458,"0.#"),1)=".",FALSE,TRUE)</formula>
    </cfRule>
    <cfRule type="expression" dxfId="2336" priority="4424">
      <formula>IF(RIGHT(TEXT(AM458,"0.#"),1)=".",TRUE,FALSE)</formula>
    </cfRule>
  </conditionalFormatting>
  <conditionalFormatting sqref="AM459">
    <cfRule type="expression" dxfId="2335" priority="4421">
      <formula>IF(RIGHT(TEXT(AM459,"0.#"),1)=".",FALSE,TRUE)</formula>
    </cfRule>
    <cfRule type="expression" dxfId="2334" priority="4422">
      <formula>IF(RIGHT(TEXT(AM459,"0.#"),1)=".",TRUE,FALSE)</formula>
    </cfRule>
  </conditionalFormatting>
  <conditionalFormatting sqref="AU458">
    <cfRule type="expression" dxfId="2333" priority="4417">
      <formula>IF(RIGHT(TEXT(AU458,"0.#"),1)=".",FALSE,TRUE)</formula>
    </cfRule>
    <cfRule type="expression" dxfId="2332" priority="4418">
      <formula>IF(RIGHT(TEXT(AU458,"0.#"),1)=".",TRUE,FALSE)</formula>
    </cfRule>
  </conditionalFormatting>
  <conditionalFormatting sqref="AU459">
    <cfRule type="expression" dxfId="2331" priority="4415">
      <formula>IF(RIGHT(TEXT(AU459,"0.#"),1)=".",FALSE,TRUE)</formula>
    </cfRule>
    <cfRule type="expression" dxfId="2330" priority="4416">
      <formula>IF(RIGHT(TEXT(AU459,"0.#"),1)=".",TRUE,FALSE)</formula>
    </cfRule>
  </conditionalFormatting>
  <conditionalFormatting sqref="AU460">
    <cfRule type="expression" dxfId="2329" priority="4413">
      <formula>IF(RIGHT(TEXT(AU460,"0.#"),1)=".",FALSE,TRUE)</formula>
    </cfRule>
    <cfRule type="expression" dxfId="2328" priority="4414">
      <formula>IF(RIGHT(TEXT(AU460,"0.#"),1)=".",TRUE,FALSE)</formula>
    </cfRule>
  </conditionalFormatting>
  <conditionalFormatting sqref="AI460">
    <cfRule type="expression" dxfId="2327" priority="4407">
      <formula>IF(RIGHT(TEXT(AI460,"0.#"),1)=".",FALSE,TRUE)</formula>
    </cfRule>
    <cfRule type="expression" dxfId="2326" priority="4408">
      <formula>IF(RIGHT(TEXT(AI460,"0.#"),1)=".",TRUE,FALSE)</formula>
    </cfRule>
  </conditionalFormatting>
  <conditionalFormatting sqref="AI458">
    <cfRule type="expression" dxfId="2325" priority="4411">
      <formula>IF(RIGHT(TEXT(AI458,"0.#"),1)=".",FALSE,TRUE)</formula>
    </cfRule>
    <cfRule type="expression" dxfId="2324" priority="4412">
      <formula>IF(RIGHT(TEXT(AI458,"0.#"),1)=".",TRUE,FALSE)</formula>
    </cfRule>
  </conditionalFormatting>
  <conditionalFormatting sqref="AI459">
    <cfRule type="expression" dxfId="2323" priority="4409">
      <formula>IF(RIGHT(TEXT(AI459,"0.#"),1)=".",FALSE,TRUE)</formula>
    </cfRule>
    <cfRule type="expression" dxfId="2322" priority="4410">
      <formula>IF(RIGHT(TEXT(AI459,"0.#"),1)=".",TRUE,FALSE)</formula>
    </cfRule>
  </conditionalFormatting>
  <conditionalFormatting sqref="AQ459">
    <cfRule type="expression" dxfId="2321" priority="4405">
      <formula>IF(RIGHT(TEXT(AQ459,"0.#"),1)=".",FALSE,TRUE)</formula>
    </cfRule>
    <cfRule type="expression" dxfId="2320" priority="4406">
      <formula>IF(RIGHT(TEXT(AQ459,"0.#"),1)=".",TRUE,FALSE)</formula>
    </cfRule>
  </conditionalFormatting>
  <conditionalFormatting sqref="AQ460">
    <cfRule type="expression" dxfId="2319" priority="4403">
      <formula>IF(RIGHT(TEXT(AQ460,"0.#"),1)=".",FALSE,TRUE)</formula>
    </cfRule>
    <cfRule type="expression" dxfId="2318" priority="4404">
      <formula>IF(RIGHT(TEXT(AQ460,"0.#"),1)=".",TRUE,FALSE)</formula>
    </cfRule>
  </conditionalFormatting>
  <conditionalFormatting sqref="AQ458">
    <cfRule type="expression" dxfId="2317" priority="4401">
      <formula>IF(RIGHT(TEXT(AQ458,"0.#"),1)=".",FALSE,TRUE)</formula>
    </cfRule>
    <cfRule type="expression" dxfId="2316" priority="4402">
      <formula>IF(RIGHT(TEXT(AQ458,"0.#"),1)=".",TRUE,FALSE)</formula>
    </cfRule>
  </conditionalFormatting>
  <conditionalFormatting sqref="AE120 AM120">
    <cfRule type="expression" dxfId="2315" priority="3079">
      <formula>IF(RIGHT(TEXT(AE120,"0.#"),1)=".",FALSE,TRUE)</formula>
    </cfRule>
    <cfRule type="expression" dxfId="2314" priority="3080">
      <formula>IF(RIGHT(TEXT(AE120,"0.#"),1)=".",TRUE,FALSE)</formula>
    </cfRule>
  </conditionalFormatting>
  <conditionalFormatting sqref="AI126">
    <cfRule type="expression" dxfId="2313" priority="3069">
      <formula>IF(RIGHT(TEXT(AI126,"0.#"),1)=".",FALSE,TRUE)</formula>
    </cfRule>
    <cfRule type="expression" dxfId="2312" priority="3070">
      <formula>IF(RIGHT(TEXT(AI126,"0.#"),1)=".",TRUE,FALSE)</formula>
    </cfRule>
  </conditionalFormatting>
  <conditionalFormatting sqref="AI120">
    <cfRule type="expression" dxfId="2311" priority="3077">
      <formula>IF(RIGHT(TEXT(AI120,"0.#"),1)=".",FALSE,TRUE)</formula>
    </cfRule>
    <cfRule type="expression" dxfId="2310" priority="3078">
      <formula>IF(RIGHT(TEXT(AI120,"0.#"),1)=".",TRUE,FALSE)</formula>
    </cfRule>
  </conditionalFormatting>
  <conditionalFormatting sqref="AE123 AM123">
    <cfRule type="expression" dxfId="2309" priority="3075">
      <formula>IF(RIGHT(TEXT(AE123,"0.#"),1)=".",FALSE,TRUE)</formula>
    </cfRule>
    <cfRule type="expression" dxfId="2308" priority="3076">
      <formula>IF(RIGHT(TEXT(AE123,"0.#"),1)=".",TRUE,FALSE)</formula>
    </cfRule>
  </conditionalFormatting>
  <conditionalFormatting sqref="AI123">
    <cfRule type="expression" dxfId="2307" priority="3073">
      <formula>IF(RIGHT(TEXT(AI123,"0.#"),1)=".",FALSE,TRUE)</formula>
    </cfRule>
    <cfRule type="expression" dxfId="2306" priority="3074">
      <formula>IF(RIGHT(TEXT(AI123,"0.#"),1)=".",TRUE,FALSE)</formula>
    </cfRule>
  </conditionalFormatting>
  <conditionalFormatting sqref="AE126 AM126">
    <cfRule type="expression" dxfId="2305" priority="3071">
      <formula>IF(RIGHT(TEXT(AE126,"0.#"),1)=".",FALSE,TRUE)</formula>
    </cfRule>
    <cfRule type="expression" dxfId="2304" priority="3072">
      <formula>IF(RIGHT(TEXT(AE126,"0.#"),1)=".",TRUE,FALSE)</formula>
    </cfRule>
  </conditionalFormatting>
  <conditionalFormatting sqref="AE129 AM129">
    <cfRule type="expression" dxfId="2303" priority="3067">
      <formula>IF(RIGHT(TEXT(AE129,"0.#"),1)=".",FALSE,TRUE)</formula>
    </cfRule>
    <cfRule type="expression" dxfId="2302" priority="3068">
      <formula>IF(RIGHT(TEXT(AE129,"0.#"),1)=".",TRUE,FALSE)</formula>
    </cfRule>
  </conditionalFormatting>
  <conditionalFormatting sqref="AI129">
    <cfRule type="expression" dxfId="2301" priority="3065">
      <formula>IF(RIGHT(TEXT(AI129,"0.#"),1)=".",FALSE,TRUE)</formula>
    </cfRule>
    <cfRule type="expression" dxfId="2300" priority="3066">
      <formula>IF(RIGHT(TEXT(AI129,"0.#"),1)=".",TRUE,FALSE)</formula>
    </cfRule>
  </conditionalFormatting>
  <conditionalFormatting sqref="Y840:Y867">
    <cfRule type="expression" dxfId="2299" priority="3063">
      <formula>IF(RIGHT(TEXT(Y840,"0.#"),1)=".",FALSE,TRUE)</formula>
    </cfRule>
    <cfRule type="expression" dxfId="2298" priority="3064">
      <formula>IF(RIGHT(TEXT(Y840,"0.#"),1)=".",TRUE,FALSE)</formula>
    </cfRule>
  </conditionalFormatting>
  <conditionalFormatting sqref="AU518">
    <cfRule type="expression" dxfId="2297" priority="1573">
      <formula>IF(RIGHT(TEXT(AU518,"0.#"),1)=".",FALSE,TRUE)</formula>
    </cfRule>
    <cfRule type="expression" dxfId="2296" priority="1574">
      <formula>IF(RIGHT(TEXT(AU518,"0.#"),1)=".",TRUE,FALSE)</formula>
    </cfRule>
  </conditionalFormatting>
  <conditionalFormatting sqref="AQ551">
    <cfRule type="expression" dxfId="2295" priority="1349">
      <formula>IF(RIGHT(TEXT(AQ551,"0.#"),1)=".",FALSE,TRUE)</formula>
    </cfRule>
    <cfRule type="expression" dxfId="2294" priority="1350">
      <formula>IF(RIGHT(TEXT(AQ551,"0.#"),1)=".",TRUE,FALSE)</formula>
    </cfRule>
  </conditionalFormatting>
  <conditionalFormatting sqref="AE556">
    <cfRule type="expression" dxfId="2293" priority="1347">
      <formula>IF(RIGHT(TEXT(AE556,"0.#"),1)=".",FALSE,TRUE)</formula>
    </cfRule>
    <cfRule type="expression" dxfId="2292" priority="1348">
      <formula>IF(RIGHT(TEXT(AE556,"0.#"),1)=".",TRUE,FALSE)</formula>
    </cfRule>
  </conditionalFormatting>
  <conditionalFormatting sqref="AE557">
    <cfRule type="expression" dxfId="2291" priority="1345">
      <formula>IF(RIGHT(TEXT(AE557,"0.#"),1)=".",FALSE,TRUE)</formula>
    </cfRule>
    <cfRule type="expression" dxfId="2290" priority="1346">
      <formula>IF(RIGHT(TEXT(AE557,"0.#"),1)=".",TRUE,FALSE)</formula>
    </cfRule>
  </conditionalFormatting>
  <conditionalFormatting sqref="AE558">
    <cfRule type="expression" dxfId="2289" priority="1343">
      <formula>IF(RIGHT(TEXT(AE558,"0.#"),1)=".",FALSE,TRUE)</formula>
    </cfRule>
    <cfRule type="expression" dxfId="2288" priority="1344">
      <formula>IF(RIGHT(TEXT(AE558,"0.#"),1)=".",TRUE,FALSE)</formula>
    </cfRule>
  </conditionalFormatting>
  <conditionalFormatting sqref="AU556">
    <cfRule type="expression" dxfId="2287" priority="1335">
      <formula>IF(RIGHT(TEXT(AU556,"0.#"),1)=".",FALSE,TRUE)</formula>
    </cfRule>
    <cfRule type="expression" dxfId="2286" priority="1336">
      <formula>IF(RIGHT(TEXT(AU556,"0.#"),1)=".",TRUE,FALSE)</formula>
    </cfRule>
  </conditionalFormatting>
  <conditionalFormatting sqref="AU557">
    <cfRule type="expression" dxfId="2285" priority="1333">
      <formula>IF(RIGHT(TEXT(AU557,"0.#"),1)=".",FALSE,TRUE)</formula>
    </cfRule>
    <cfRule type="expression" dxfId="2284" priority="1334">
      <formula>IF(RIGHT(TEXT(AU557,"0.#"),1)=".",TRUE,FALSE)</formula>
    </cfRule>
  </conditionalFormatting>
  <conditionalFormatting sqref="AU558">
    <cfRule type="expression" dxfId="2283" priority="1331">
      <formula>IF(RIGHT(TEXT(AU558,"0.#"),1)=".",FALSE,TRUE)</formula>
    </cfRule>
    <cfRule type="expression" dxfId="2282" priority="1332">
      <formula>IF(RIGHT(TEXT(AU558,"0.#"),1)=".",TRUE,FALSE)</formula>
    </cfRule>
  </conditionalFormatting>
  <conditionalFormatting sqref="AQ557">
    <cfRule type="expression" dxfId="2281" priority="1323">
      <formula>IF(RIGHT(TEXT(AQ557,"0.#"),1)=".",FALSE,TRUE)</formula>
    </cfRule>
    <cfRule type="expression" dxfId="2280" priority="1324">
      <formula>IF(RIGHT(TEXT(AQ557,"0.#"),1)=".",TRUE,FALSE)</formula>
    </cfRule>
  </conditionalFormatting>
  <conditionalFormatting sqref="AQ558">
    <cfRule type="expression" dxfId="2279" priority="1321">
      <formula>IF(RIGHT(TEXT(AQ558,"0.#"),1)=".",FALSE,TRUE)</formula>
    </cfRule>
    <cfRule type="expression" dxfId="2278" priority="1322">
      <formula>IF(RIGHT(TEXT(AQ558,"0.#"),1)=".",TRUE,FALSE)</formula>
    </cfRule>
  </conditionalFormatting>
  <conditionalFormatting sqref="AQ556">
    <cfRule type="expression" dxfId="2277" priority="1319">
      <formula>IF(RIGHT(TEXT(AQ556,"0.#"),1)=".",FALSE,TRUE)</formula>
    </cfRule>
    <cfRule type="expression" dxfId="2276" priority="1320">
      <formula>IF(RIGHT(TEXT(AQ556,"0.#"),1)=".",TRUE,FALSE)</formula>
    </cfRule>
  </conditionalFormatting>
  <conditionalFormatting sqref="AE561">
    <cfRule type="expression" dxfId="2275" priority="1317">
      <formula>IF(RIGHT(TEXT(AE561,"0.#"),1)=".",FALSE,TRUE)</formula>
    </cfRule>
    <cfRule type="expression" dxfId="2274" priority="1318">
      <formula>IF(RIGHT(TEXT(AE561,"0.#"),1)=".",TRUE,FALSE)</formula>
    </cfRule>
  </conditionalFormatting>
  <conditionalFormatting sqref="AE562">
    <cfRule type="expression" dxfId="2273" priority="1315">
      <formula>IF(RIGHT(TEXT(AE562,"0.#"),1)=".",FALSE,TRUE)</formula>
    </cfRule>
    <cfRule type="expression" dxfId="2272" priority="1316">
      <formula>IF(RIGHT(TEXT(AE562,"0.#"),1)=".",TRUE,FALSE)</formula>
    </cfRule>
  </conditionalFormatting>
  <conditionalFormatting sqref="AE563">
    <cfRule type="expression" dxfId="2271" priority="1313">
      <formula>IF(RIGHT(TEXT(AE563,"0.#"),1)=".",FALSE,TRUE)</formula>
    </cfRule>
    <cfRule type="expression" dxfId="2270" priority="1314">
      <formula>IF(RIGHT(TEXT(AE563,"0.#"),1)=".",TRUE,FALSE)</formula>
    </cfRule>
  </conditionalFormatting>
  <conditionalFormatting sqref="AL1103:AO1132">
    <cfRule type="expression" dxfId="2269" priority="2969">
      <formula>IF(AND(AL1103&gt;=0, RIGHT(TEXT(AL1103,"0.#"),1)&lt;&gt;"."),TRUE,FALSE)</formula>
    </cfRule>
    <cfRule type="expression" dxfId="2268" priority="2970">
      <formula>IF(AND(AL1103&gt;=0, RIGHT(TEXT(AL1103,"0.#"),1)="."),TRUE,FALSE)</formula>
    </cfRule>
    <cfRule type="expression" dxfId="2267" priority="2971">
      <formula>IF(AND(AL1103&lt;0, RIGHT(TEXT(AL1103,"0.#"),1)&lt;&gt;"."),TRUE,FALSE)</formula>
    </cfRule>
    <cfRule type="expression" dxfId="2266" priority="2972">
      <formula>IF(AND(AL1103&lt;0, RIGHT(TEXT(AL1103,"0.#"),1)="."),TRUE,FALSE)</formula>
    </cfRule>
  </conditionalFormatting>
  <conditionalFormatting sqref="Y1103:Y1132">
    <cfRule type="expression" dxfId="2265" priority="2967">
      <formula>IF(RIGHT(TEXT(Y1103,"0.#"),1)=".",FALSE,TRUE)</formula>
    </cfRule>
    <cfRule type="expression" dxfId="2264" priority="2968">
      <formula>IF(RIGHT(TEXT(Y1103,"0.#"),1)=".",TRUE,FALSE)</formula>
    </cfRule>
  </conditionalFormatting>
  <conditionalFormatting sqref="AQ553">
    <cfRule type="expression" dxfId="2263" priority="1351">
      <formula>IF(RIGHT(TEXT(AQ553,"0.#"),1)=".",FALSE,TRUE)</formula>
    </cfRule>
    <cfRule type="expression" dxfId="2262" priority="1352">
      <formula>IF(RIGHT(TEXT(AQ553,"0.#"),1)=".",TRUE,FALSE)</formula>
    </cfRule>
  </conditionalFormatting>
  <conditionalFormatting sqref="AU552">
    <cfRule type="expression" dxfId="2261" priority="1363">
      <formula>IF(RIGHT(TEXT(AU552,"0.#"),1)=".",FALSE,TRUE)</formula>
    </cfRule>
    <cfRule type="expression" dxfId="2260" priority="1364">
      <formula>IF(RIGHT(TEXT(AU552,"0.#"),1)=".",TRUE,FALSE)</formula>
    </cfRule>
  </conditionalFormatting>
  <conditionalFormatting sqref="AE552">
    <cfRule type="expression" dxfId="2259" priority="1375">
      <formula>IF(RIGHT(TEXT(AE552,"0.#"),1)=".",FALSE,TRUE)</formula>
    </cfRule>
    <cfRule type="expression" dxfId="2258" priority="1376">
      <formula>IF(RIGHT(TEXT(AE552,"0.#"),1)=".",TRUE,FALSE)</formula>
    </cfRule>
  </conditionalFormatting>
  <conditionalFormatting sqref="AQ548">
    <cfRule type="expression" dxfId="2257" priority="1381">
      <formula>IF(RIGHT(TEXT(AQ548,"0.#"),1)=".",FALSE,TRUE)</formula>
    </cfRule>
    <cfRule type="expression" dxfId="2256" priority="1382">
      <formula>IF(RIGHT(TEXT(AQ548,"0.#"),1)=".",TRUE,FALSE)</formula>
    </cfRule>
  </conditionalFormatting>
  <conditionalFormatting sqref="AL839:AO839">
    <cfRule type="expression" dxfId="2255" priority="2921">
      <formula>IF(AND(AL839&gt;=0, RIGHT(TEXT(AL839,"0.#"),1)&lt;&gt;"."),TRUE,FALSE)</formula>
    </cfRule>
    <cfRule type="expression" dxfId="2254" priority="2922">
      <formula>IF(AND(AL839&gt;=0, RIGHT(TEXT(AL839,"0.#"),1)="."),TRUE,FALSE)</formula>
    </cfRule>
    <cfRule type="expression" dxfId="2253" priority="2923">
      <formula>IF(AND(AL839&lt;0, RIGHT(TEXT(AL839,"0.#"),1)&lt;&gt;"."),TRUE,FALSE)</formula>
    </cfRule>
    <cfRule type="expression" dxfId="2252" priority="2924">
      <formula>IF(AND(AL839&lt;0, RIGHT(TEXT(AL839,"0.#"),1)="."),TRUE,FALSE)</formula>
    </cfRule>
  </conditionalFormatting>
  <conditionalFormatting sqref="Y839">
    <cfRule type="expression" dxfId="2251" priority="2919">
      <formula>IF(RIGHT(TEXT(Y839,"0.#"),1)=".",FALSE,TRUE)</formula>
    </cfRule>
    <cfRule type="expression" dxfId="2250" priority="2920">
      <formula>IF(RIGHT(TEXT(Y839,"0.#"),1)=".",TRUE,FALSE)</formula>
    </cfRule>
  </conditionalFormatting>
  <conditionalFormatting sqref="AE492">
    <cfRule type="expression" dxfId="2249" priority="1707">
      <formula>IF(RIGHT(TEXT(AE492,"0.#"),1)=".",FALSE,TRUE)</formula>
    </cfRule>
    <cfRule type="expression" dxfId="2248" priority="1708">
      <formula>IF(RIGHT(TEXT(AE492,"0.#"),1)=".",TRUE,FALSE)</formula>
    </cfRule>
  </conditionalFormatting>
  <conditionalFormatting sqref="AE493">
    <cfRule type="expression" dxfId="2247" priority="1705">
      <formula>IF(RIGHT(TEXT(AE493,"0.#"),1)=".",FALSE,TRUE)</formula>
    </cfRule>
    <cfRule type="expression" dxfId="2246" priority="1706">
      <formula>IF(RIGHT(TEXT(AE493,"0.#"),1)=".",TRUE,FALSE)</formula>
    </cfRule>
  </conditionalFormatting>
  <conditionalFormatting sqref="AE494">
    <cfRule type="expression" dxfId="2245" priority="1703">
      <formula>IF(RIGHT(TEXT(AE494,"0.#"),1)=".",FALSE,TRUE)</formula>
    </cfRule>
    <cfRule type="expression" dxfId="2244" priority="1704">
      <formula>IF(RIGHT(TEXT(AE494,"0.#"),1)=".",TRUE,FALSE)</formula>
    </cfRule>
  </conditionalFormatting>
  <conditionalFormatting sqref="AQ493">
    <cfRule type="expression" dxfId="2243" priority="1683">
      <formula>IF(RIGHT(TEXT(AQ493,"0.#"),1)=".",FALSE,TRUE)</formula>
    </cfRule>
    <cfRule type="expression" dxfId="2242" priority="1684">
      <formula>IF(RIGHT(TEXT(AQ493,"0.#"),1)=".",TRUE,FALSE)</formula>
    </cfRule>
  </conditionalFormatting>
  <conditionalFormatting sqref="AQ494">
    <cfRule type="expression" dxfId="2241" priority="1681">
      <formula>IF(RIGHT(TEXT(AQ494,"0.#"),1)=".",FALSE,TRUE)</formula>
    </cfRule>
    <cfRule type="expression" dxfId="2240" priority="1682">
      <formula>IF(RIGHT(TEXT(AQ494,"0.#"),1)=".",TRUE,FALSE)</formula>
    </cfRule>
  </conditionalFormatting>
  <conditionalFormatting sqref="AQ492">
    <cfRule type="expression" dxfId="2239" priority="1679">
      <formula>IF(RIGHT(TEXT(AQ492,"0.#"),1)=".",FALSE,TRUE)</formula>
    </cfRule>
    <cfRule type="expression" dxfId="2238" priority="1680">
      <formula>IF(RIGHT(TEXT(AQ492,"0.#"),1)=".",TRUE,FALSE)</formula>
    </cfRule>
  </conditionalFormatting>
  <conditionalFormatting sqref="AU494">
    <cfRule type="expression" dxfId="2237" priority="1691">
      <formula>IF(RIGHT(TEXT(AU494,"0.#"),1)=".",FALSE,TRUE)</formula>
    </cfRule>
    <cfRule type="expression" dxfId="2236" priority="1692">
      <formula>IF(RIGHT(TEXT(AU494,"0.#"),1)=".",TRUE,FALSE)</formula>
    </cfRule>
  </conditionalFormatting>
  <conditionalFormatting sqref="AU492">
    <cfRule type="expression" dxfId="2235" priority="1695">
      <formula>IF(RIGHT(TEXT(AU492,"0.#"),1)=".",FALSE,TRUE)</formula>
    </cfRule>
    <cfRule type="expression" dxfId="2234" priority="1696">
      <formula>IF(RIGHT(TEXT(AU492,"0.#"),1)=".",TRUE,FALSE)</formula>
    </cfRule>
  </conditionalFormatting>
  <conditionalFormatting sqref="AU493">
    <cfRule type="expression" dxfId="2233" priority="1693">
      <formula>IF(RIGHT(TEXT(AU493,"0.#"),1)=".",FALSE,TRUE)</formula>
    </cfRule>
    <cfRule type="expression" dxfId="2232" priority="1694">
      <formula>IF(RIGHT(TEXT(AU493,"0.#"),1)=".",TRUE,FALSE)</formula>
    </cfRule>
  </conditionalFormatting>
  <conditionalFormatting sqref="AU583">
    <cfRule type="expression" dxfId="2231" priority="1211">
      <formula>IF(RIGHT(TEXT(AU583,"0.#"),1)=".",FALSE,TRUE)</formula>
    </cfRule>
    <cfRule type="expression" dxfId="2230" priority="1212">
      <formula>IF(RIGHT(TEXT(AU583,"0.#"),1)=".",TRUE,FALSE)</formula>
    </cfRule>
  </conditionalFormatting>
  <conditionalFormatting sqref="AU582">
    <cfRule type="expression" dxfId="2229" priority="1213">
      <formula>IF(RIGHT(TEXT(AU582,"0.#"),1)=".",FALSE,TRUE)</formula>
    </cfRule>
    <cfRule type="expression" dxfId="2228" priority="1214">
      <formula>IF(RIGHT(TEXT(AU582,"0.#"),1)=".",TRUE,FALSE)</formula>
    </cfRule>
  </conditionalFormatting>
  <conditionalFormatting sqref="AE499">
    <cfRule type="expression" dxfId="2227" priority="1673">
      <formula>IF(RIGHT(TEXT(AE499,"0.#"),1)=".",FALSE,TRUE)</formula>
    </cfRule>
    <cfRule type="expression" dxfId="2226" priority="1674">
      <formula>IF(RIGHT(TEXT(AE499,"0.#"),1)=".",TRUE,FALSE)</formula>
    </cfRule>
  </conditionalFormatting>
  <conditionalFormatting sqref="AE497">
    <cfRule type="expression" dxfId="2225" priority="1677">
      <formula>IF(RIGHT(TEXT(AE497,"0.#"),1)=".",FALSE,TRUE)</formula>
    </cfRule>
    <cfRule type="expression" dxfId="2224" priority="1678">
      <formula>IF(RIGHT(TEXT(AE497,"0.#"),1)=".",TRUE,FALSE)</formula>
    </cfRule>
  </conditionalFormatting>
  <conditionalFormatting sqref="AE498">
    <cfRule type="expression" dxfId="2223" priority="1675">
      <formula>IF(RIGHT(TEXT(AE498,"0.#"),1)=".",FALSE,TRUE)</formula>
    </cfRule>
    <cfRule type="expression" dxfId="2222" priority="1676">
      <formula>IF(RIGHT(TEXT(AE498,"0.#"),1)=".",TRUE,FALSE)</formula>
    </cfRule>
  </conditionalFormatting>
  <conditionalFormatting sqref="AU499">
    <cfRule type="expression" dxfId="2221" priority="1661">
      <formula>IF(RIGHT(TEXT(AU499,"0.#"),1)=".",FALSE,TRUE)</formula>
    </cfRule>
    <cfRule type="expression" dxfId="2220" priority="1662">
      <formula>IF(RIGHT(TEXT(AU499,"0.#"),1)=".",TRUE,FALSE)</formula>
    </cfRule>
  </conditionalFormatting>
  <conditionalFormatting sqref="AU497">
    <cfRule type="expression" dxfId="2219" priority="1665">
      <formula>IF(RIGHT(TEXT(AU497,"0.#"),1)=".",FALSE,TRUE)</formula>
    </cfRule>
    <cfRule type="expression" dxfId="2218" priority="1666">
      <formula>IF(RIGHT(TEXT(AU497,"0.#"),1)=".",TRUE,FALSE)</formula>
    </cfRule>
  </conditionalFormatting>
  <conditionalFormatting sqref="AU498">
    <cfRule type="expression" dxfId="2217" priority="1663">
      <formula>IF(RIGHT(TEXT(AU498,"0.#"),1)=".",FALSE,TRUE)</formula>
    </cfRule>
    <cfRule type="expression" dxfId="2216" priority="1664">
      <formula>IF(RIGHT(TEXT(AU498,"0.#"),1)=".",TRUE,FALSE)</formula>
    </cfRule>
  </conditionalFormatting>
  <conditionalFormatting sqref="AQ497">
    <cfRule type="expression" dxfId="2215" priority="1649">
      <formula>IF(RIGHT(TEXT(AQ497,"0.#"),1)=".",FALSE,TRUE)</formula>
    </cfRule>
    <cfRule type="expression" dxfId="2214" priority="1650">
      <formula>IF(RIGHT(TEXT(AQ497,"0.#"),1)=".",TRUE,FALSE)</formula>
    </cfRule>
  </conditionalFormatting>
  <conditionalFormatting sqref="AQ498">
    <cfRule type="expression" dxfId="2213" priority="1653">
      <formula>IF(RIGHT(TEXT(AQ498,"0.#"),1)=".",FALSE,TRUE)</formula>
    </cfRule>
    <cfRule type="expression" dxfId="2212" priority="1654">
      <formula>IF(RIGHT(TEXT(AQ498,"0.#"),1)=".",TRUE,FALSE)</formula>
    </cfRule>
  </conditionalFormatting>
  <conditionalFormatting sqref="AQ499">
    <cfRule type="expression" dxfId="2211" priority="1651">
      <formula>IF(RIGHT(TEXT(AQ499,"0.#"),1)=".",FALSE,TRUE)</formula>
    </cfRule>
    <cfRule type="expression" dxfId="2210" priority="1652">
      <formula>IF(RIGHT(TEXT(AQ499,"0.#"),1)=".",TRUE,FALSE)</formula>
    </cfRule>
  </conditionalFormatting>
  <conditionalFormatting sqref="AE504">
    <cfRule type="expression" dxfId="2209" priority="1643">
      <formula>IF(RIGHT(TEXT(AE504,"0.#"),1)=".",FALSE,TRUE)</formula>
    </cfRule>
    <cfRule type="expression" dxfId="2208" priority="1644">
      <formula>IF(RIGHT(TEXT(AE504,"0.#"),1)=".",TRUE,FALSE)</formula>
    </cfRule>
  </conditionalFormatting>
  <conditionalFormatting sqref="AE502">
    <cfRule type="expression" dxfId="2207" priority="1647">
      <formula>IF(RIGHT(TEXT(AE502,"0.#"),1)=".",FALSE,TRUE)</formula>
    </cfRule>
    <cfRule type="expression" dxfId="2206" priority="1648">
      <formula>IF(RIGHT(TEXT(AE502,"0.#"),1)=".",TRUE,FALSE)</formula>
    </cfRule>
  </conditionalFormatting>
  <conditionalFormatting sqref="AE503">
    <cfRule type="expression" dxfId="2205" priority="1645">
      <formula>IF(RIGHT(TEXT(AE503,"0.#"),1)=".",FALSE,TRUE)</formula>
    </cfRule>
    <cfRule type="expression" dxfId="2204" priority="1646">
      <formula>IF(RIGHT(TEXT(AE503,"0.#"),1)=".",TRUE,FALSE)</formula>
    </cfRule>
  </conditionalFormatting>
  <conditionalFormatting sqref="AU504">
    <cfRule type="expression" dxfId="2203" priority="1631">
      <formula>IF(RIGHT(TEXT(AU504,"0.#"),1)=".",FALSE,TRUE)</formula>
    </cfRule>
    <cfRule type="expression" dxfId="2202" priority="1632">
      <formula>IF(RIGHT(TEXT(AU504,"0.#"),1)=".",TRUE,FALSE)</formula>
    </cfRule>
  </conditionalFormatting>
  <conditionalFormatting sqref="AU502">
    <cfRule type="expression" dxfId="2201" priority="1635">
      <formula>IF(RIGHT(TEXT(AU502,"0.#"),1)=".",FALSE,TRUE)</formula>
    </cfRule>
    <cfRule type="expression" dxfId="2200" priority="1636">
      <formula>IF(RIGHT(TEXT(AU502,"0.#"),1)=".",TRUE,FALSE)</formula>
    </cfRule>
  </conditionalFormatting>
  <conditionalFormatting sqref="AU503">
    <cfRule type="expression" dxfId="2199" priority="1633">
      <formula>IF(RIGHT(TEXT(AU503,"0.#"),1)=".",FALSE,TRUE)</formula>
    </cfRule>
    <cfRule type="expression" dxfId="2198" priority="1634">
      <formula>IF(RIGHT(TEXT(AU503,"0.#"),1)=".",TRUE,FALSE)</formula>
    </cfRule>
  </conditionalFormatting>
  <conditionalFormatting sqref="AQ502">
    <cfRule type="expression" dxfId="2197" priority="1619">
      <formula>IF(RIGHT(TEXT(AQ502,"0.#"),1)=".",FALSE,TRUE)</formula>
    </cfRule>
    <cfRule type="expression" dxfId="2196" priority="1620">
      <formula>IF(RIGHT(TEXT(AQ502,"0.#"),1)=".",TRUE,FALSE)</formula>
    </cfRule>
  </conditionalFormatting>
  <conditionalFormatting sqref="AQ503">
    <cfRule type="expression" dxfId="2195" priority="1623">
      <formula>IF(RIGHT(TEXT(AQ503,"0.#"),1)=".",FALSE,TRUE)</formula>
    </cfRule>
    <cfRule type="expression" dxfId="2194" priority="1624">
      <formula>IF(RIGHT(TEXT(AQ503,"0.#"),1)=".",TRUE,FALSE)</formula>
    </cfRule>
  </conditionalFormatting>
  <conditionalFormatting sqref="AQ504">
    <cfRule type="expression" dxfId="2193" priority="1621">
      <formula>IF(RIGHT(TEXT(AQ504,"0.#"),1)=".",FALSE,TRUE)</formula>
    </cfRule>
    <cfRule type="expression" dxfId="2192" priority="1622">
      <formula>IF(RIGHT(TEXT(AQ504,"0.#"),1)=".",TRUE,FALSE)</formula>
    </cfRule>
  </conditionalFormatting>
  <conditionalFormatting sqref="AE509">
    <cfRule type="expression" dxfId="2191" priority="1613">
      <formula>IF(RIGHT(TEXT(AE509,"0.#"),1)=".",FALSE,TRUE)</formula>
    </cfRule>
    <cfRule type="expression" dxfId="2190" priority="1614">
      <formula>IF(RIGHT(TEXT(AE509,"0.#"),1)=".",TRUE,FALSE)</formula>
    </cfRule>
  </conditionalFormatting>
  <conditionalFormatting sqref="AE507">
    <cfRule type="expression" dxfId="2189" priority="1617">
      <formula>IF(RIGHT(TEXT(AE507,"0.#"),1)=".",FALSE,TRUE)</formula>
    </cfRule>
    <cfRule type="expression" dxfId="2188" priority="1618">
      <formula>IF(RIGHT(TEXT(AE507,"0.#"),1)=".",TRUE,FALSE)</formula>
    </cfRule>
  </conditionalFormatting>
  <conditionalFormatting sqref="AE508">
    <cfRule type="expression" dxfId="2187" priority="1615">
      <formula>IF(RIGHT(TEXT(AE508,"0.#"),1)=".",FALSE,TRUE)</formula>
    </cfRule>
    <cfRule type="expression" dxfId="2186" priority="1616">
      <formula>IF(RIGHT(TEXT(AE508,"0.#"),1)=".",TRUE,FALSE)</formula>
    </cfRule>
  </conditionalFormatting>
  <conditionalFormatting sqref="AU509">
    <cfRule type="expression" dxfId="2185" priority="1601">
      <formula>IF(RIGHT(TEXT(AU509,"0.#"),1)=".",FALSE,TRUE)</formula>
    </cfRule>
    <cfRule type="expression" dxfId="2184" priority="1602">
      <formula>IF(RIGHT(TEXT(AU509,"0.#"),1)=".",TRUE,FALSE)</formula>
    </cfRule>
  </conditionalFormatting>
  <conditionalFormatting sqref="AU507">
    <cfRule type="expression" dxfId="2183" priority="1605">
      <formula>IF(RIGHT(TEXT(AU507,"0.#"),1)=".",FALSE,TRUE)</formula>
    </cfRule>
    <cfRule type="expression" dxfId="2182" priority="1606">
      <formula>IF(RIGHT(TEXT(AU507,"0.#"),1)=".",TRUE,FALSE)</formula>
    </cfRule>
  </conditionalFormatting>
  <conditionalFormatting sqref="AU508">
    <cfRule type="expression" dxfId="2181" priority="1603">
      <formula>IF(RIGHT(TEXT(AU508,"0.#"),1)=".",FALSE,TRUE)</formula>
    </cfRule>
    <cfRule type="expression" dxfId="2180" priority="1604">
      <formula>IF(RIGHT(TEXT(AU508,"0.#"),1)=".",TRUE,FALSE)</formula>
    </cfRule>
  </conditionalFormatting>
  <conditionalFormatting sqref="AQ507">
    <cfRule type="expression" dxfId="2179" priority="1589">
      <formula>IF(RIGHT(TEXT(AQ507,"0.#"),1)=".",FALSE,TRUE)</formula>
    </cfRule>
    <cfRule type="expression" dxfId="2178" priority="1590">
      <formula>IF(RIGHT(TEXT(AQ507,"0.#"),1)=".",TRUE,FALSE)</formula>
    </cfRule>
  </conditionalFormatting>
  <conditionalFormatting sqref="AQ508">
    <cfRule type="expression" dxfId="2177" priority="1593">
      <formula>IF(RIGHT(TEXT(AQ508,"0.#"),1)=".",FALSE,TRUE)</formula>
    </cfRule>
    <cfRule type="expression" dxfId="2176" priority="1594">
      <formula>IF(RIGHT(TEXT(AQ508,"0.#"),1)=".",TRUE,FALSE)</formula>
    </cfRule>
  </conditionalFormatting>
  <conditionalFormatting sqref="AQ509">
    <cfRule type="expression" dxfId="2175" priority="1591">
      <formula>IF(RIGHT(TEXT(AQ509,"0.#"),1)=".",FALSE,TRUE)</formula>
    </cfRule>
    <cfRule type="expression" dxfId="2174" priority="1592">
      <formula>IF(RIGHT(TEXT(AQ509,"0.#"),1)=".",TRUE,FALSE)</formula>
    </cfRule>
  </conditionalFormatting>
  <conditionalFormatting sqref="AE465">
    <cfRule type="expression" dxfId="2173" priority="1883">
      <formula>IF(RIGHT(TEXT(AE465,"0.#"),1)=".",FALSE,TRUE)</formula>
    </cfRule>
    <cfRule type="expression" dxfId="2172" priority="1884">
      <formula>IF(RIGHT(TEXT(AE465,"0.#"),1)=".",TRUE,FALSE)</formula>
    </cfRule>
  </conditionalFormatting>
  <conditionalFormatting sqref="AE463">
    <cfRule type="expression" dxfId="2171" priority="1887">
      <formula>IF(RIGHT(TEXT(AE463,"0.#"),1)=".",FALSE,TRUE)</formula>
    </cfRule>
    <cfRule type="expression" dxfId="2170" priority="1888">
      <formula>IF(RIGHT(TEXT(AE463,"0.#"),1)=".",TRUE,FALSE)</formula>
    </cfRule>
  </conditionalFormatting>
  <conditionalFormatting sqref="AE464">
    <cfRule type="expression" dxfId="2169" priority="1885">
      <formula>IF(RIGHT(TEXT(AE464,"0.#"),1)=".",FALSE,TRUE)</formula>
    </cfRule>
    <cfRule type="expression" dxfId="2168" priority="1886">
      <formula>IF(RIGHT(TEXT(AE464,"0.#"),1)=".",TRUE,FALSE)</formula>
    </cfRule>
  </conditionalFormatting>
  <conditionalFormatting sqref="AM465">
    <cfRule type="expression" dxfId="2167" priority="1877">
      <formula>IF(RIGHT(TEXT(AM465,"0.#"),1)=".",FALSE,TRUE)</formula>
    </cfRule>
    <cfRule type="expression" dxfId="2166" priority="1878">
      <formula>IF(RIGHT(TEXT(AM465,"0.#"),1)=".",TRUE,FALSE)</formula>
    </cfRule>
  </conditionalFormatting>
  <conditionalFormatting sqref="AM463">
    <cfRule type="expression" dxfId="2165" priority="1881">
      <formula>IF(RIGHT(TEXT(AM463,"0.#"),1)=".",FALSE,TRUE)</formula>
    </cfRule>
    <cfRule type="expression" dxfId="2164" priority="1882">
      <formula>IF(RIGHT(TEXT(AM463,"0.#"),1)=".",TRUE,FALSE)</formula>
    </cfRule>
  </conditionalFormatting>
  <conditionalFormatting sqref="AM464">
    <cfRule type="expression" dxfId="2163" priority="1879">
      <formula>IF(RIGHT(TEXT(AM464,"0.#"),1)=".",FALSE,TRUE)</formula>
    </cfRule>
    <cfRule type="expression" dxfId="2162" priority="1880">
      <formula>IF(RIGHT(TEXT(AM464,"0.#"),1)=".",TRUE,FALSE)</formula>
    </cfRule>
  </conditionalFormatting>
  <conditionalFormatting sqref="AU465">
    <cfRule type="expression" dxfId="2161" priority="1871">
      <formula>IF(RIGHT(TEXT(AU465,"0.#"),1)=".",FALSE,TRUE)</formula>
    </cfRule>
    <cfRule type="expression" dxfId="2160" priority="1872">
      <formula>IF(RIGHT(TEXT(AU465,"0.#"),1)=".",TRUE,FALSE)</formula>
    </cfRule>
  </conditionalFormatting>
  <conditionalFormatting sqref="AU463">
    <cfRule type="expression" dxfId="2159" priority="1875">
      <formula>IF(RIGHT(TEXT(AU463,"0.#"),1)=".",FALSE,TRUE)</formula>
    </cfRule>
    <cfRule type="expression" dxfId="2158" priority="1876">
      <formula>IF(RIGHT(TEXT(AU463,"0.#"),1)=".",TRUE,FALSE)</formula>
    </cfRule>
  </conditionalFormatting>
  <conditionalFormatting sqref="AU464">
    <cfRule type="expression" dxfId="2157" priority="1873">
      <formula>IF(RIGHT(TEXT(AU464,"0.#"),1)=".",FALSE,TRUE)</formula>
    </cfRule>
    <cfRule type="expression" dxfId="2156" priority="1874">
      <formula>IF(RIGHT(TEXT(AU464,"0.#"),1)=".",TRUE,FALSE)</formula>
    </cfRule>
  </conditionalFormatting>
  <conditionalFormatting sqref="AI465">
    <cfRule type="expression" dxfId="2155" priority="1865">
      <formula>IF(RIGHT(TEXT(AI465,"0.#"),1)=".",FALSE,TRUE)</formula>
    </cfRule>
    <cfRule type="expression" dxfId="2154" priority="1866">
      <formula>IF(RIGHT(TEXT(AI465,"0.#"),1)=".",TRUE,FALSE)</formula>
    </cfRule>
  </conditionalFormatting>
  <conditionalFormatting sqref="AI463">
    <cfRule type="expression" dxfId="2153" priority="1869">
      <formula>IF(RIGHT(TEXT(AI463,"0.#"),1)=".",FALSE,TRUE)</formula>
    </cfRule>
    <cfRule type="expression" dxfId="2152" priority="1870">
      <formula>IF(RIGHT(TEXT(AI463,"0.#"),1)=".",TRUE,FALSE)</formula>
    </cfRule>
  </conditionalFormatting>
  <conditionalFormatting sqref="AI464">
    <cfRule type="expression" dxfId="2151" priority="1867">
      <formula>IF(RIGHT(TEXT(AI464,"0.#"),1)=".",FALSE,TRUE)</formula>
    </cfRule>
    <cfRule type="expression" dxfId="2150" priority="1868">
      <formula>IF(RIGHT(TEXT(AI464,"0.#"),1)=".",TRUE,FALSE)</formula>
    </cfRule>
  </conditionalFormatting>
  <conditionalFormatting sqref="AQ463">
    <cfRule type="expression" dxfId="2149" priority="1859">
      <formula>IF(RIGHT(TEXT(AQ463,"0.#"),1)=".",FALSE,TRUE)</formula>
    </cfRule>
    <cfRule type="expression" dxfId="2148" priority="1860">
      <formula>IF(RIGHT(TEXT(AQ463,"0.#"),1)=".",TRUE,FALSE)</formula>
    </cfRule>
  </conditionalFormatting>
  <conditionalFormatting sqref="AQ464">
    <cfRule type="expression" dxfId="2147" priority="1863">
      <formula>IF(RIGHT(TEXT(AQ464,"0.#"),1)=".",FALSE,TRUE)</formula>
    </cfRule>
    <cfRule type="expression" dxfId="2146" priority="1864">
      <formula>IF(RIGHT(TEXT(AQ464,"0.#"),1)=".",TRUE,FALSE)</formula>
    </cfRule>
  </conditionalFormatting>
  <conditionalFormatting sqref="AQ465">
    <cfRule type="expression" dxfId="2145" priority="1861">
      <formula>IF(RIGHT(TEXT(AQ465,"0.#"),1)=".",FALSE,TRUE)</formula>
    </cfRule>
    <cfRule type="expression" dxfId="2144" priority="1862">
      <formula>IF(RIGHT(TEXT(AQ465,"0.#"),1)=".",TRUE,FALSE)</formula>
    </cfRule>
  </conditionalFormatting>
  <conditionalFormatting sqref="AE470">
    <cfRule type="expression" dxfId="2143" priority="1853">
      <formula>IF(RIGHT(TEXT(AE470,"0.#"),1)=".",FALSE,TRUE)</formula>
    </cfRule>
    <cfRule type="expression" dxfId="2142" priority="1854">
      <formula>IF(RIGHT(TEXT(AE470,"0.#"),1)=".",TRUE,FALSE)</formula>
    </cfRule>
  </conditionalFormatting>
  <conditionalFormatting sqref="AE468">
    <cfRule type="expression" dxfId="2141" priority="1857">
      <formula>IF(RIGHT(TEXT(AE468,"0.#"),1)=".",FALSE,TRUE)</formula>
    </cfRule>
    <cfRule type="expression" dxfId="2140" priority="1858">
      <formula>IF(RIGHT(TEXT(AE468,"0.#"),1)=".",TRUE,FALSE)</formula>
    </cfRule>
  </conditionalFormatting>
  <conditionalFormatting sqref="AE469">
    <cfRule type="expression" dxfId="2139" priority="1855">
      <formula>IF(RIGHT(TEXT(AE469,"0.#"),1)=".",FALSE,TRUE)</formula>
    </cfRule>
    <cfRule type="expression" dxfId="2138" priority="1856">
      <formula>IF(RIGHT(TEXT(AE469,"0.#"),1)=".",TRUE,FALSE)</formula>
    </cfRule>
  </conditionalFormatting>
  <conditionalFormatting sqref="AM470">
    <cfRule type="expression" dxfId="2137" priority="1847">
      <formula>IF(RIGHT(TEXT(AM470,"0.#"),1)=".",FALSE,TRUE)</formula>
    </cfRule>
    <cfRule type="expression" dxfId="2136" priority="1848">
      <formula>IF(RIGHT(TEXT(AM470,"0.#"),1)=".",TRUE,FALSE)</formula>
    </cfRule>
  </conditionalFormatting>
  <conditionalFormatting sqref="AM468">
    <cfRule type="expression" dxfId="2135" priority="1851">
      <formula>IF(RIGHT(TEXT(AM468,"0.#"),1)=".",FALSE,TRUE)</formula>
    </cfRule>
    <cfRule type="expression" dxfId="2134" priority="1852">
      <formula>IF(RIGHT(TEXT(AM468,"0.#"),1)=".",TRUE,FALSE)</formula>
    </cfRule>
  </conditionalFormatting>
  <conditionalFormatting sqref="AM469">
    <cfRule type="expression" dxfId="2133" priority="1849">
      <formula>IF(RIGHT(TEXT(AM469,"0.#"),1)=".",FALSE,TRUE)</formula>
    </cfRule>
    <cfRule type="expression" dxfId="2132" priority="1850">
      <formula>IF(RIGHT(TEXT(AM469,"0.#"),1)=".",TRUE,FALSE)</formula>
    </cfRule>
  </conditionalFormatting>
  <conditionalFormatting sqref="AU470">
    <cfRule type="expression" dxfId="2131" priority="1841">
      <formula>IF(RIGHT(TEXT(AU470,"0.#"),1)=".",FALSE,TRUE)</formula>
    </cfRule>
    <cfRule type="expression" dxfId="2130" priority="1842">
      <formula>IF(RIGHT(TEXT(AU470,"0.#"),1)=".",TRUE,FALSE)</formula>
    </cfRule>
  </conditionalFormatting>
  <conditionalFormatting sqref="AU468">
    <cfRule type="expression" dxfId="2129" priority="1845">
      <formula>IF(RIGHT(TEXT(AU468,"0.#"),1)=".",FALSE,TRUE)</formula>
    </cfRule>
    <cfRule type="expression" dxfId="2128" priority="1846">
      <formula>IF(RIGHT(TEXT(AU468,"0.#"),1)=".",TRUE,FALSE)</formula>
    </cfRule>
  </conditionalFormatting>
  <conditionalFormatting sqref="AU469">
    <cfRule type="expression" dxfId="2127" priority="1843">
      <formula>IF(RIGHT(TEXT(AU469,"0.#"),1)=".",FALSE,TRUE)</formula>
    </cfRule>
    <cfRule type="expression" dxfId="2126" priority="1844">
      <formula>IF(RIGHT(TEXT(AU469,"0.#"),1)=".",TRUE,FALSE)</formula>
    </cfRule>
  </conditionalFormatting>
  <conditionalFormatting sqref="AI470">
    <cfRule type="expression" dxfId="2125" priority="1835">
      <formula>IF(RIGHT(TEXT(AI470,"0.#"),1)=".",FALSE,TRUE)</formula>
    </cfRule>
    <cfRule type="expression" dxfId="2124" priority="1836">
      <formula>IF(RIGHT(TEXT(AI470,"0.#"),1)=".",TRUE,FALSE)</formula>
    </cfRule>
  </conditionalFormatting>
  <conditionalFormatting sqref="AI468">
    <cfRule type="expression" dxfId="2123" priority="1839">
      <formula>IF(RIGHT(TEXT(AI468,"0.#"),1)=".",FALSE,TRUE)</formula>
    </cfRule>
    <cfRule type="expression" dxfId="2122" priority="1840">
      <formula>IF(RIGHT(TEXT(AI468,"0.#"),1)=".",TRUE,FALSE)</formula>
    </cfRule>
  </conditionalFormatting>
  <conditionalFormatting sqref="AI469">
    <cfRule type="expression" dxfId="2121" priority="1837">
      <formula>IF(RIGHT(TEXT(AI469,"0.#"),1)=".",FALSE,TRUE)</formula>
    </cfRule>
    <cfRule type="expression" dxfId="2120" priority="1838">
      <formula>IF(RIGHT(TEXT(AI469,"0.#"),1)=".",TRUE,FALSE)</formula>
    </cfRule>
  </conditionalFormatting>
  <conditionalFormatting sqref="AQ468">
    <cfRule type="expression" dxfId="2119" priority="1829">
      <formula>IF(RIGHT(TEXT(AQ468,"0.#"),1)=".",FALSE,TRUE)</formula>
    </cfRule>
    <cfRule type="expression" dxfId="2118" priority="1830">
      <formula>IF(RIGHT(TEXT(AQ468,"0.#"),1)=".",TRUE,FALSE)</formula>
    </cfRule>
  </conditionalFormatting>
  <conditionalFormatting sqref="AQ469">
    <cfRule type="expression" dxfId="2117" priority="1833">
      <formula>IF(RIGHT(TEXT(AQ469,"0.#"),1)=".",FALSE,TRUE)</formula>
    </cfRule>
    <cfRule type="expression" dxfId="2116" priority="1834">
      <formula>IF(RIGHT(TEXT(AQ469,"0.#"),1)=".",TRUE,FALSE)</formula>
    </cfRule>
  </conditionalFormatting>
  <conditionalFormatting sqref="AQ470">
    <cfRule type="expression" dxfId="2115" priority="1831">
      <formula>IF(RIGHT(TEXT(AQ470,"0.#"),1)=".",FALSE,TRUE)</formula>
    </cfRule>
    <cfRule type="expression" dxfId="2114" priority="1832">
      <formula>IF(RIGHT(TEXT(AQ470,"0.#"),1)=".",TRUE,FALSE)</formula>
    </cfRule>
  </conditionalFormatting>
  <conditionalFormatting sqref="AE475">
    <cfRule type="expression" dxfId="2113" priority="1823">
      <formula>IF(RIGHT(TEXT(AE475,"0.#"),1)=".",FALSE,TRUE)</formula>
    </cfRule>
    <cfRule type="expression" dxfId="2112" priority="1824">
      <formula>IF(RIGHT(TEXT(AE475,"0.#"),1)=".",TRUE,FALSE)</formula>
    </cfRule>
  </conditionalFormatting>
  <conditionalFormatting sqref="AE473">
    <cfRule type="expression" dxfId="2111" priority="1827">
      <formula>IF(RIGHT(TEXT(AE473,"0.#"),1)=".",FALSE,TRUE)</formula>
    </cfRule>
    <cfRule type="expression" dxfId="2110" priority="1828">
      <formula>IF(RIGHT(TEXT(AE473,"0.#"),1)=".",TRUE,FALSE)</formula>
    </cfRule>
  </conditionalFormatting>
  <conditionalFormatting sqref="AE474">
    <cfRule type="expression" dxfId="2109" priority="1825">
      <formula>IF(RIGHT(TEXT(AE474,"0.#"),1)=".",FALSE,TRUE)</formula>
    </cfRule>
    <cfRule type="expression" dxfId="2108" priority="1826">
      <formula>IF(RIGHT(TEXT(AE474,"0.#"),1)=".",TRUE,FALSE)</formula>
    </cfRule>
  </conditionalFormatting>
  <conditionalFormatting sqref="AM475">
    <cfRule type="expression" dxfId="2107" priority="1817">
      <formula>IF(RIGHT(TEXT(AM475,"0.#"),1)=".",FALSE,TRUE)</formula>
    </cfRule>
    <cfRule type="expression" dxfId="2106" priority="1818">
      <formula>IF(RIGHT(TEXT(AM475,"0.#"),1)=".",TRUE,FALSE)</formula>
    </cfRule>
  </conditionalFormatting>
  <conditionalFormatting sqref="AM473">
    <cfRule type="expression" dxfId="2105" priority="1821">
      <formula>IF(RIGHT(TEXT(AM473,"0.#"),1)=".",FALSE,TRUE)</formula>
    </cfRule>
    <cfRule type="expression" dxfId="2104" priority="1822">
      <formula>IF(RIGHT(TEXT(AM473,"0.#"),1)=".",TRUE,FALSE)</formula>
    </cfRule>
  </conditionalFormatting>
  <conditionalFormatting sqref="AM474">
    <cfRule type="expression" dxfId="2103" priority="1819">
      <formula>IF(RIGHT(TEXT(AM474,"0.#"),1)=".",FALSE,TRUE)</formula>
    </cfRule>
    <cfRule type="expression" dxfId="2102" priority="1820">
      <formula>IF(RIGHT(TEXT(AM474,"0.#"),1)=".",TRUE,FALSE)</formula>
    </cfRule>
  </conditionalFormatting>
  <conditionalFormatting sqref="AU475">
    <cfRule type="expression" dxfId="2101" priority="1811">
      <formula>IF(RIGHT(TEXT(AU475,"0.#"),1)=".",FALSE,TRUE)</formula>
    </cfRule>
    <cfRule type="expression" dxfId="2100" priority="1812">
      <formula>IF(RIGHT(TEXT(AU475,"0.#"),1)=".",TRUE,FALSE)</formula>
    </cfRule>
  </conditionalFormatting>
  <conditionalFormatting sqref="AU473">
    <cfRule type="expression" dxfId="2099" priority="1815">
      <formula>IF(RIGHT(TEXT(AU473,"0.#"),1)=".",FALSE,TRUE)</formula>
    </cfRule>
    <cfRule type="expression" dxfId="2098" priority="1816">
      <formula>IF(RIGHT(TEXT(AU473,"0.#"),1)=".",TRUE,FALSE)</formula>
    </cfRule>
  </conditionalFormatting>
  <conditionalFormatting sqref="AU474">
    <cfRule type="expression" dxfId="2097" priority="1813">
      <formula>IF(RIGHT(TEXT(AU474,"0.#"),1)=".",FALSE,TRUE)</formula>
    </cfRule>
    <cfRule type="expression" dxfId="2096" priority="1814">
      <formula>IF(RIGHT(TEXT(AU474,"0.#"),1)=".",TRUE,FALSE)</formula>
    </cfRule>
  </conditionalFormatting>
  <conditionalFormatting sqref="AI475">
    <cfRule type="expression" dxfId="2095" priority="1805">
      <formula>IF(RIGHT(TEXT(AI475,"0.#"),1)=".",FALSE,TRUE)</formula>
    </cfRule>
    <cfRule type="expression" dxfId="2094" priority="1806">
      <formula>IF(RIGHT(TEXT(AI475,"0.#"),1)=".",TRUE,FALSE)</formula>
    </cfRule>
  </conditionalFormatting>
  <conditionalFormatting sqref="AI473">
    <cfRule type="expression" dxfId="2093" priority="1809">
      <formula>IF(RIGHT(TEXT(AI473,"0.#"),1)=".",FALSE,TRUE)</formula>
    </cfRule>
    <cfRule type="expression" dxfId="2092" priority="1810">
      <formula>IF(RIGHT(TEXT(AI473,"0.#"),1)=".",TRUE,FALSE)</formula>
    </cfRule>
  </conditionalFormatting>
  <conditionalFormatting sqref="AI474">
    <cfRule type="expression" dxfId="2091" priority="1807">
      <formula>IF(RIGHT(TEXT(AI474,"0.#"),1)=".",FALSE,TRUE)</formula>
    </cfRule>
    <cfRule type="expression" dxfId="2090" priority="1808">
      <formula>IF(RIGHT(TEXT(AI474,"0.#"),1)=".",TRUE,FALSE)</formula>
    </cfRule>
  </conditionalFormatting>
  <conditionalFormatting sqref="AQ473">
    <cfRule type="expression" dxfId="2089" priority="1799">
      <formula>IF(RIGHT(TEXT(AQ473,"0.#"),1)=".",FALSE,TRUE)</formula>
    </cfRule>
    <cfRule type="expression" dxfId="2088" priority="1800">
      <formula>IF(RIGHT(TEXT(AQ473,"0.#"),1)=".",TRUE,FALSE)</formula>
    </cfRule>
  </conditionalFormatting>
  <conditionalFormatting sqref="AQ474">
    <cfRule type="expression" dxfId="2087" priority="1803">
      <formula>IF(RIGHT(TEXT(AQ474,"0.#"),1)=".",FALSE,TRUE)</formula>
    </cfRule>
    <cfRule type="expression" dxfId="2086" priority="1804">
      <formula>IF(RIGHT(TEXT(AQ474,"0.#"),1)=".",TRUE,FALSE)</formula>
    </cfRule>
  </conditionalFormatting>
  <conditionalFormatting sqref="AQ475">
    <cfRule type="expression" dxfId="2085" priority="1801">
      <formula>IF(RIGHT(TEXT(AQ475,"0.#"),1)=".",FALSE,TRUE)</formula>
    </cfRule>
    <cfRule type="expression" dxfId="2084" priority="1802">
      <formula>IF(RIGHT(TEXT(AQ475,"0.#"),1)=".",TRUE,FALSE)</formula>
    </cfRule>
  </conditionalFormatting>
  <conditionalFormatting sqref="AE480">
    <cfRule type="expression" dxfId="2083" priority="1793">
      <formula>IF(RIGHT(TEXT(AE480,"0.#"),1)=".",FALSE,TRUE)</formula>
    </cfRule>
    <cfRule type="expression" dxfId="2082" priority="1794">
      <formula>IF(RIGHT(TEXT(AE480,"0.#"),1)=".",TRUE,FALSE)</formula>
    </cfRule>
  </conditionalFormatting>
  <conditionalFormatting sqref="AE478">
    <cfRule type="expression" dxfId="2081" priority="1797">
      <formula>IF(RIGHT(TEXT(AE478,"0.#"),1)=".",FALSE,TRUE)</formula>
    </cfRule>
    <cfRule type="expression" dxfId="2080" priority="1798">
      <formula>IF(RIGHT(TEXT(AE478,"0.#"),1)=".",TRUE,FALSE)</formula>
    </cfRule>
  </conditionalFormatting>
  <conditionalFormatting sqref="AE479">
    <cfRule type="expression" dxfId="2079" priority="1795">
      <formula>IF(RIGHT(TEXT(AE479,"0.#"),1)=".",FALSE,TRUE)</formula>
    </cfRule>
    <cfRule type="expression" dxfId="2078" priority="1796">
      <formula>IF(RIGHT(TEXT(AE479,"0.#"),1)=".",TRUE,FALSE)</formula>
    </cfRule>
  </conditionalFormatting>
  <conditionalFormatting sqref="AM480">
    <cfRule type="expression" dxfId="2077" priority="1787">
      <formula>IF(RIGHT(TEXT(AM480,"0.#"),1)=".",FALSE,TRUE)</formula>
    </cfRule>
    <cfRule type="expression" dxfId="2076" priority="1788">
      <formula>IF(RIGHT(TEXT(AM480,"0.#"),1)=".",TRUE,FALSE)</formula>
    </cfRule>
  </conditionalFormatting>
  <conditionalFormatting sqref="AM478">
    <cfRule type="expression" dxfId="2075" priority="1791">
      <formula>IF(RIGHT(TEXT(AM478,"0.#"),1)=".",FALSE,TRUE)</formula>
    </cfRule>
    <cfRule type="expression" dxfId="2074" priority="1792">
      <formula>IF(RIGHT(TEXT(AM478,"0.#"),1)=".",TRUE,FALSE)</formula>
    </cfRule>
  </conditionalFormatting>
  <conditionalFormatting sqref="AM479">
    <cfRule type="expression" dxfId="2073" priority="1789">
      <formula>IF(RIGHT(TEXT(AM479,"0.#"),1)=".",FALSE,TRUE)</formula>
    </cfRule>
    <cfRule type="expression" dxfId="2072" priority="1790">
      <formula>IF(RIGHT(TEXT(AM479,"0.#"),1)=".",TRUE,FALSE)</formula>
    </cfRule>
  </conditionalFormatting>
  <conditionalFormatting sqref="AU480">
    <cfRule type="expression" dxfId="2071" priority="1781">
      <formula>IF(RIGHT(TEXT(AU480,"0.#"),1)=".",FALSE,TRUE)</formula>
    </cfRule>
    <cfRule type="expression" dxfId="2070" priority="1782">
      <formula>IF(RIGHT(TEXT(AU480,"0.#"),1)=".",TRUE,FALSE)</formula>
    </cfRule>
  </conditionalFormatting>
  <conditionalFormatting sqref="AU478">
    <cfRule type="expression" dxfId="2069" priority="1785">
      <formula>IF(RIGHT(TEXT(AU478,"0.#"),1)=".",FALSE,TRUE)</formula>
    </cfRule>
    <cfRule type="expression" dxfId="2068" priority="1786">
      <formula>IF(RIGHT(TEXT(AU478,"0.#"),1)=".",TRUE,FALSE)</formula>
    </cfRule>
  </conditionalFormatting>
  <conditionalFormatting sqref="AU479">
    <cfRule type="expression" dxfId="2067" priority="1783">
      <formula>IF(RIGHT(TEXT(AU479,"0.#"),1)=".",FALSE,TRUE)</formula>
    </cfRule>
    <cfRule type="expression" dxfId="2066" priority="1784">
      <formula>IF(RIGHT(TEXT(AU479,"0.#"),1)=".",TRUE,FALSE)</formula>
    </cfRule>
  </conditionalFormatting>
  <conditionalFormatting sqref="AI480">
    <cfRule type="expression" dxfId="2065" priority="1775">
      <formula>IF(RIGHT(TEXT(AI480,"0.#"),1)=".",FALSE,TRUE)</formula>
    </cfRule>
    <cfRule type="expression" dxfId="2064" priority="1776">
      <formula>IF(RIGHT(TEXT(AI480,"0.#"),1)=".",TRUE,FALSE)</formula>
    </cfRule>
  </conditionalFormatting>
  <conditionalFormatting sqref="AI478">
    <cfRule type="expression" dxfId="2063" priority="1779">
      <formula>IF(RIGHT(TEXT(AI478,"0.#"),1)=".",FALSE,TRUE)</formula>
    </cfRule>
    <cfRule type="expression" dxfId="2062" priority="1780">
      <formula>IF(RIGHT(TEXT(AI478,"0.#"),1)=".",TRUE,FALSE)</formula>
    </cfRule>
  </conditionalFormatting>
  <conditionalFormatting sqref="AI479">
    <cfRule type="expression" dxfId="2061" priority="1777">
      <formula>IF(RIGHT(TEXT(AI479,"0.#"),1)=".",FALSE,TRUE)</formula>
    </cfRule>
    <cfRule type="expression" dxfId="2060" priority="1778">
      <formula>IF(RIGHT(TEXT(AI479,"0.#"),1)=".",TRUE,FALSE)</formula>
    </cfRule>
  </conditionalFormatting>
  <conditionalFormatting sqref="AQ478">
    <cfRule type="expression" dxfId="2059" priority="1769">
      <formula>IF(RIGHT(TEXT(AQ478,"0.#"),1)=".",FALSE,TRUE)</formula>
    </cfRule>
    <cfRule type="expression" dxfId="2058" priority="1770">
      <formula>IF(RIGHT(TEXT(AQ478,"0.#"),1)=".",TRUE,FALSE)</formula>
    </cfRule>
  </conditionalFormatting>
  <conditionalFormatting sqref="AQ479">
    <cfRule type="expression" dxfId="2057" priority="1773">
      <formula>IF(RIGHT(TEXT(AQ479,"0.#"),1)=".",FALSE,TRUE)</formula>
    </cfRule>
    <cfRule type="expression" dxfId="2056" priority="1774">
      <formula>IF(RIGHT(TEXT(AQ479,"0.#"),1)=".",TRUE,FALSE)</formula>
    </cfRule>
  </conditionalFormatting>
  <conditionalFormatting sqref="AQ480">
    <cfRule type="expression" dxfId="2055" priority="1771">
      <formula>IF(RIGHT(TEXT(AQ480,"0.#"),1)=".",FALSE,TRUE)</formula>
    </cfRule>
    <cfRule type="expression" dxfId="2054" priority="1772">
      <formula>IF(RIGHT(TEXT(AQ480,"0.#"),1)=".",TRUE,FALSE)</formula>
    </cfRule>
  </conditionalFormatting>
  <conditionalFormatting sqref="AM47">
    <cfRule type="expression" dxfId="2053" priority="2063">
      <formula>IF(RIGHT(TEXT(AM47,"0.#"),1)=".",FALSE,TRUE)</formula>
    </cfRule>
    <cfRule type="expression" dxfId="2052" priority="2064">
      <formula>IF(RIGHT(TEXT(AM47,"0.#"),1)=".",TRUE,FALSE)</formula>
    </cfRule>
  </conditionalFormatting>
  <conditionalFormatting sqref="AI46">
    <cfRule type="expression" dxfId="2051" priority="2067">
      <formula>IF(RIGHT(TEXT(AI46,"0.#"),1)=".",FALSE,TRUE)</formula>
    </cfRule>
    <cfRule type="expression" dxfId="2050" priority="2068">
      <formula>IF(RIGHT(TEXT(AI46,"0.#"),1)=".",TRUE,FALSE)</formula>
    </cfRule>
  </conditionalFormatting>
  <conditionalFormatting sqref="AM46">
    <cfRule type="expression" dxfId="2049" priority="2065">
      <formula>IF(RIGHT(TEXT(AM46,"0.#"),1)=".",FALSE,TRUE)</formula>
    </cfRule>
    <cfRule type="expression" dxfId="2048" priority="2066">
      <formula>IF(RIGHT(TEXT(AM46,"0.#"),1)=".",TRUE,FALSE)</formula>
    </cfRule>
  </conditionalFormatting>
  <conditionalFormatting sqref="AU46:AU48">
    <cfRule type="expression" dxfId="2047" priority="2057">
      <formula>IF(RIGHT(TEXT(AU46,"0.#"),1)=".",FALSE,TRUE)</formula>
    </cfRule>
    <cfRule type="expression" dxfId="2046" priority="2058">
      <formula>IF(RIGHT(TEXT(AU46,"0.#"),1)=".",TRUE,FALSE)</formula>
    </cfRule>
  </conditionalFormatting>
  <conditionalFormatting sqref="AM48">
    <cfRule type="expression" dxfId="2045" priority="2061">
      <formula>IF(RIGHT(TEXT(AM48,"0.#"),1)=".",FALSE,TRUE)</formula>
    </cfRule>
    <cfRule type="expression" dxfId="2044" priority="2062">
      <formula>IF(RIGHT(TEXT(AM48,"0.#"),1)=".",TRUE,FALSE)</formula>
    </cfRule>
  </conditionalFormatting>
  <conditionalFormatting sqref="AQ46:AQ48">
    <cfRule type="expression" dxfId="2043" priority="2059">
      <formula>IF(RIGHT(TEXT(AQ46,"0.#"),1)=".",FALSE,TRUE)</formula>
    </cfRule>
    <cfRule type="expression" dxfId="2042" priority="2060">
      <formula>IF(RIGHT(TEXT(AQ46,"0.#"),1)=".",TRUE,FALSE)</formula>
    </cfRule>
  </conditionalFormatting>
  <conditionalFormatting sqref="AE146:AE147 AI146:AI147 AM146:AM147 AQ146:AQ147 AU146:AU147">
    <cfRule type="expression" dxfId="2041" priority="2051">
      <formula>IF(RIGHT(TEXT(AE146,"0.#"),1)=".",FALSE,TRUE)</formula>
    </cfRule>
    <cfRule type="expression" dxfId="2040" priority="2052">
      <formula>IF(RIGHT(TEXT(AE146,"0.#"),1)=".",TRUE,FALSE)</formula>
    </cfRule>
  </conditionalFormatting>
  <conditionalFormatting sqref="AE138:AE139 AI138:AI139 AM138:AM139 AQ138:AQ139 AU138:AU139">
    <cfRule type="expression" dxfId="2039" priority="2055">
      <formula>IF(RIGHT(TEXT(AE138,"0.#"),1)=".",FALSE,TRUE)</formula>
    </cfRule>
    <cfRule type="expression" dxfId="2038" priority="2056">
      <formula>IF(RIGHT(TEXT(AE138,"0.#"),1)=".",TRUE,FALSE)</formula>
    </cfRule>
  </conditionalFormatting>
  <conditionalFormatting sqref="AE142:AE143 AI142:AI143 AM142:AM143 AQ142:AQ143 AU142:AU143">
    <cfRule type="expression" dxfId="2037" priority="2053">
      <formula>IF(RIGHT(TEXT(AE142,"0.#"),1)=".",FALSE,TRUE)</formula>
    </cfRule>
    <cfRule type="expression" dxfId="2036" priority="2054">
      <formula>IF(RIGHT(TEXT(AE142,"0.#"),1)=".",TRUE,FALSE)</formula>
    </cfRule>
  </conditionalFormatting>
  <conditionalFormatting sqref="AE198:AE199 AI198:AI199 AM198:AM199 AQ198:AQ199 AU198:AU199">
    <cfRule type="expression" dxfId="2035" priority="2045">
      <formula>IF(RIGHT(TEXT(AE198,"0.#"),1)=".",FALSE,TRUE)</formula>
    </cfRule>
    <cfRule type="expression" dxfId="2034" priority="2046">
      <formula>IF(RIGHT(TEXT(AE198,"0.#"),1)=".",TRUE,FALSE)</formula>
    </cfRule>
  </conditionalFormatting>
  <conditionalFormatting sqref="AE150:AE151 AI150:AI151 AM150:AM151 AQ150:AQ151 AU150:AU151">
    <cfRule type="expression" dxfId="2033" priority="2049">
      <formula>IF(RIGHT(TEXT(AE150,"0.#"),1)=".",FALSE,TRUE)</formula>
    </cfRule>
    <cfRule type="expression" dxfId="2032" priority="2050">
      <formula>IF(RIGHT(TEXT(AE150,"0.#"),1)=".",TRUE,FALSE)</formula>
    </cfRule>
  </conditionalFormatting>
  <conditionalFormatting sqref="AE194:AE195 AI194:AI195 AM194:AM195 AQ194:AQ195 AU194:AU195">
    <cfRule type="expression" dxfId="2031" priority="2047">
      <formula>IF(RIGHT(TEXT(AE194,"0.#"),1)=".",FALSE,TRUE)</formula>
    </cfRule>
    <cfRule type="expression" dxfId="2030" priority="2048">
      <formula>IF(RIGHT(TEXT(AE194,"0.#"),1)=".",TRUE,FALSE)</formula>
    </cfRule>
  </conditionalFormatting>
  <conditionalFormatting sqref="AE210:AE211 AI210:AI211 AM210:AM211 AQ210:AQ211 AU210:AU211">
    <cfRule type="expression" dxfId="2029" priority="2039">
      <formula>IF(RIGHT(TEXT(AE210,"0.#"),1)=".",FALSE,TRUE)</formula>
    </cfRule>
    <cfRule type="expression" dxfId="2028" priority="2040">
      <formula>IF(RIGHT(TEXT(AE210,"0.#"),1)=".",TRUE,FALSE)</formula>
    </cfRule>
  </conditionalFormatting>
  <conditionalFormatting sqref="AE202:AE203 AI202:AI203 AM202:AM203 AQ202:AQ203 AU202:AU203">
    <cfRule type="expression" dxfId="2027" priority="2043">
      <formula>IF(RIGHT(TEXT(AE202,"0.#"),1)=".",FALSE,TRUE)</formula>
    </cfRule>
    <cfRule type="expression" dxfId="2026" priority="2044">
      <formula>IF(RIGHT(TEXT(AE202,"0.#"),1)=".",TRUE,FALSE)</formula>
    </cfRule>
  </conditionalFormatting>
  <conditionalFormatting sqref="AE206:AE207 AI206:AI207 AM206:AM207 AQ206:AQ207 AU206:AU207">
    <cfRule type="expression" dxfId="2025" priority="2041">
      <formula>IF(RIGHT(TEXT(AE206,"0.#"),1)=".",FALSE,TRUE)</formula>
    </cfRule>
    <cfRule type="expression" dxfId="2024" priority="2042">
      <formula>IF(RIGHT(TEXT(AE206,"0.#"),1)=".",TRUE,FALSE)</formula>
    </cfRule>
  </conditionalFormatting>
  <conditionalFormatting sqref="AE262:AE263 AI262:AI263 AM262:AM263 AQ262:AQ263 AU262:AU263">
    <cfRule type="expression" dxfId="2023" priority="2033">
      <formula>IF(RIGHT(TEXT(AE262,"0.#"),1)=".",FALSE,TRUE)</formula>
    </cfRule>
    <cfRule type="expression" dxfId="2022" priority="2034">
      <formula>IF(RIGHT(TEXT(AE262,"0.#"),1)=".",TRUE,FALSE)</formula>
    </cfRule>
  </conditionalFormatting>
  <conditionalFormatting sqref="AE254:AE255 AI254:AI255 AM254:AM255 AQ254:AQ255 AU254:AU255">
    <cfRule type="expression" dxfId="2021" priority="2037">
      <formula>IF(RIGHT(TEXT(AE254,"0.#"),1)=".",FALSE,TRUE)</formula>
    </cfRule>
    <cfRule type="expression" dxfId="2020" priority="2038">
      <formula>IF(RIGHT(TEXT(AE254,"0.#"),1)=".",TRUE,FALSE)</formula>
    </cfRule>
  </conditionalFormatting>
  <conditionalFormatting sqref="AE258:AE259 AI258:AI259 AM258:AM259 AQ258:AQ259 AU258:AU259">
    <cfRule type="expression" dxfId="2019" priority="2035">
      <formula>IF(RIGHT(TEXT(AE258,"0.#"),1)=".",FALSE,TRUE)</formula>
    </cfRule>
    <cfRule type="expression" dxfId="2018" priority="2036">
      <formula>IF(RIGHT(TEXT(AE258,"0.#"),1)=".",TRUE,FALSE)</formula>
    </cfRule>
  </conditionalFormatting>
  <conditionalFormatting sqref="AE314:AE315 AI314:AI315 AM314:AM315 AQ314:AQ315 AU314:AU315">
    <cfRule type="expression" dxfId="2017" priority="2027">
      <formula>IF(RIGHT(TEXT(AE314,"0.#"),1)=".",FALSE,TRUE)</formula>
    </cfRule>
    <cfRule type="expression" dxfId="2016" priority="2028">
      <formula>IF(RIGHT(TEXT(AE314,"0.#"),1)=".",TRUE,FALSE)</formula>
    </cfRule>
  </conditionalFormatting>
  <conditionalFormatting sqref="AE266:AE267 AI266:AI267 AM266:AM267 AQ266:AQ267 AU266:AU267">
    <cfRule type="expression" dxfId="2015" priority="2031">
      <formula>IF(RIGHT(TEXT(AE266,"0.#"),1)=".",FALSE,TRUE)</formula>
    </cfRule>
    <cfRule type="expression" dxfId="2014" priority="2032">
      <formula>IF(RIGHT(TEXT(AE266,"0.#"),1)=".",TRUE,FALSE)</formula>
    </cfRule>
  </conditionalFormatting>
  <conditionalFormatting sqref="AE270:AE271 AI270:AI271 AM270:AM271 AQ270:AQ271 AU270:AU271">
    <cfRule type="expression" dxfId="2013" priority="2029">
      <formula>IF(RIGHT(TEXT(AE270,"0.#"),1)=".",FALSE,TRUE)</formula>
    </cfRule>
    <cfRule type="expression" dxfId="2012" priority="2030">
      <formula>IF(RIGHT(TEXT(AE270,"0.#"),1)=".",TRUE,FALSE)</formula>
    </cfRule>
  </conditionalFormatting>
  <conditionalFormatting sqref="AE326:AE327 AI326:AI327 AM326:AM327 AQ326:AQ327 AU326:AU327">
    <cfRule type="expression" dxfId="2011" priority="2021">
      <formula>IF(RIGHT(TEXT(AE326,"0.#"),1)=".",FALSE,TRUE)</formula>
    </cfRule>
    <cfRule type="expression" dxfId="2010" priority="2022">
      <formula>IF(RIGHT(TEXT(AE326,"0.#"),1)=".",TRUE,FALSE)</formula>
    </cfRule>
  </conditionalFormatting>
  <conditionalFormatting sqref="AE318:AE319 AI318:AI319 AM318:AM319 AQ318:AQ319 AU318:AU319">
    <cfRule type="expression" dxfId="2009" priority="2025">
      <formula>IF(RIGHT(TEXT(AE318,"0.#"),1)=".",FALSE,TRUE)</formula>
    </cfRule>
    <cfRule type="expression" dxfId="2008" priority="2026">
      <formula>IF(RIGHT(TEXT(AE318,"0.#"),1)=".",TRUE,FALSE)</formula>
    </cfRule>
  </conditionalFormatting>
  <conditionalFormatting sqref="AE322:AE323 AI322:AI323 AM322:AM323 AQ322:AQ323 AU322:AU323">
    <cfRule type="expression" dxfId="2007" priority="2023">
      <formula>IF(RIGHT(TEXT(AE322,"0.#"),1)=".",FALSE,TRUE)</formula>
    </cfRule>
    <cfRule type="expression" dxfId="2006" priority="2024">
      <formula>IF(RIGHT(TEXT(AE322,"0.#"),1)=".",TRUE,FALSE)</formula>
    </cfRule>
  </conditionalFormatting>
  <conditionalFormatting sqref="AE378:AE379 AI378:AI379 AM378:AM379 AQ378:AQ379 AU378:AU379">
    <cfRule type="expression" dxfId="2005" priority="2015">
      <formula>IF(RIGHT(TEXT(AE378,"0.#"),1)=".",FALSE,TRUE)</formula>
    </cfRule>
    <cfRule type="expression" dxfId="2004" priority="2016">
      <formula>IF(RIGHT(TEXT(AE378,"0.#"),1)=".",TRUE,FALSE)</formula>
    </cfRule>
  </conditionalFormatting>
  <conditionalFormatting sqref="AE330:AE331 AI330:AI331 AM330:AM331 AQ330:AQ331 AU330:AU331">
    <cfRule type="expression" dxfId="2003" priority="2019">
      <formula>IF(RIGHT(TEXT(AE330,"0.#"),1)=".",FALSE,TRUE)</formula>
    </cfRule>
    <cfRule type="expression" dxfId="2002" priority="2020">
      <formula>IF(RIGHT(TEXT(AE330,"0.#"),1)=".",TRUE,FALSE)</formula>
    </cfRule>
  </conditionalFormatting>
  <conditionalFormatting sqref="AE374:AE375 AI374:AI375 AM374:AM375 AQ374:AQ375 AU374:AU375">
    <cfRule type="expression" dxfId="2001" priority="2017">
      <formula>IF(RIGHT(TEXT(AE374,"0.#"),1)=".",FALSE,TRUE)</formula>
    </cfRule>
    <cfRule type="expression" dxfId="2000" priority="2018">
      <formula>IF(RIGHT(TEXT(AE374,"0.#"),1)=".",TRUE,FALSE)</formula>
    </cfRule>
  </conditionalFormatting>
  <conditionalFormatting sqref="AE390:AE391 AI390:AI391 AM390:AM391 AQ390:AQ391 AU390:AU391">
    <cfRule type="expression" dxfId="1999" priority="2009">
      <formula>IF(RIGHT(TEXT(AE390,"0.#"),1)=".",FALSE,TRUE)</formula>
    </cfRule>
    <cfRule type="expression" dxfId="1998" priority="2010">
      <formula>IF(RIGHT(TEXT(AE390,"0.#"),1)=".",TRUE,FALSE)</formula>
    </cfRule>
  </conditionalFormatting>
  <conditionalFormatting sqref="AE382:AE383 AI382:AI383 AM382:AM383 AQ382:AQ383 AU382:AU383">
    <cfRule type="expression" dxfId="1997" priority="2013">
      <formula>IF(RIGHT(TEXT(AE382,"0.#"),1)=".",FALSE,TRUE)</formula>
    </cfRule>
    <cfRule type="expression" dxfId="1996" priority="2014">
      <formula>IF(RIGHT(TEXT(AE382,"0.#"),1)=".",TRUE,FALSE)</formula>
    </cfRule>
  </conditionalFormatting>
  <conditionalFormatting sqref="AE386:AE387 AI386:AI387 AM386:AM387 AQ386:AQ387 AU386:AU387">
    <cfRule type="expression" dxfId="1995" priority="2011">
      <formula>IF(RIGHT(TEXT(AE386,"0.#"),1)=".",FALSE,TRUE)</formula>
    </cfRule>
    <cfRule type="expression" dxfId="1994" priority="2012">
      <formula>IF(RIGHT(TEXT(AE386,"0.#"),1)=".",TRUE,FALSE)</formula>
    </cfRule>
  </conditionalFormatting>
  <conditionalFormatting sqref="AE440">
    <cfRule type="expression" dxfId="1993" priority="2003">
      <formula>IF(RIGHT(TEXT(AE440,"0.#"),1)=".",FALSE,TRUE)</formula>
    </cfRule>
    <cfRule type="expression" dxfId="1992" priority="2004">
      <formula>IF(RIGHT(TEXT(AE440,"0.#"),1)=".",TRUE,FALSE)</formula>
    </cfRule>
  </conditionalFormatting>
  <conditionalFormatting sqref="AE438">
    <cfRule type="expression" dxfId="1991" priority="2007">
      <formula>IF(RIGHT(TEXT(AE438,"0.#"),1)=".",FALSE,TRUE)</formula>
    </cfRule>
    <cfRule type="expression" dxfId="1990" priority="2008">
      <formula>IF(RIGHT(TEXT(AE438,"0.#"),1)=".",TRUE,FALSE)</formula>
    </cfRule>
  </conditionalFormatting>
  <conditionalFormatting sqref="AE439">
    <cfRule type="expression" dxfId="1989" priority="2005">
      <formula>IF(RIGHT(TEXT(AE439,"0.#"),1)=".",FALSE,TRUE)</formula>
    </cfRule>
    <cfRule type="expression" dxfId="1988" priority="2006">
      <formula>IF(RIGHT(TEXT(AE439,"0.#"),1)=".",TRUE,FALSE)</formula>
    </cfRule>
  </conditionalFormatting>
  <conditionalFormatting sqref="AM440">
    <cfRule type="expression" dxfId="1987" priority="1997">
      <formula>IF(RIGHT(TEXT(AM440,"0.#"),1)=".",FALSE,TRUE)</formula>
    </cfRule>
    <cfRule type="expression" dxfId="1986" priority="1998">
      <formula>IF(RIGHT(TEXT(AM440,"0.#"),1)=".",TRUE,FALSE)</formula>
    </cfRule>
  </conditionalFormatting>
  <conditionalFormatting sqref="AM438">
    <cfRule type="expression" dxfId="1985" priority="2001">
      <formula>IF(RIGHT(TEXT(AM438,"0.#"),1)=".",FALSE,TRUE)</formula>
    </cfRule>
    <cfRule type="expression" dxfId="1984" priority="2002">
      <formula>IF(RIGHT(TEXT(AM438,"0.#"),1)=".",TRUE,FALSE)</formula>
    </cfRule>
  </conditionalFormatting>
  <conditionalFormatting sqref="AM439">
    <cfRule type="expression" dxfId="1983" priority="1999">
      <formula>IF(RIGHT(TEXT(AM439,"0.#"),1)=".",FALSE,TRUE)</formula>
    </cfRule>
    <cfRule type="expression" dxfId="1982" priority="2000">
      <formula>IF(RIGHT(TEXT(AM439,"0.#"),1)=".",TRUE,FALSE)</formula>
    </cfRule>
  </conditionalFormatting>
  <conditionalFormatting sqref="AU440">
    <cfRule type="expression" dxfId="1981" priority="1991">
      <formula>IF(RIGHT(TEXT(AU440,"0.#"),1)=".",FALSE,TRUE)</formula>
    </cfRule>
    <cfRule type="expression" dxfId="1980" priority="1992">
      <formula>IF(RIGHT(TEXT(AU440,"0.#"),1)=".",TRUE,FALSE)</formula>
    </cfRule>
  </conditionalFormatting>
  <conditionalFormatting sqref="AU438">
    <cfRule type="expression" dxfId="1979" priority="1995">
      <formula>IF(RIGHT(TEXT(AU438,"0.#"),1)=".",FALSE,TRUE)</formula>
    </cfRule>
    <cfRule type="expression" dxfId="1978" priority="1996">
      <formula>IF(RIGHT(TEXT(AU438,"0.#"),1)=".",TRUE,FALSE)</formula>
    </cfRule>
  </conditionalFormatting>
  <conditionalFormatting sqref="AU439">
    <cfRule type="expression" dxfId="1977" priority="1993">
      <formula>IF(RIGHT(TEXT(AU439,"0.#"),1)=".",FALSE,TRUE)</formula>
    </cfRule>
    <cfRule type="expression" dxfId="1976" priority="1994">
      <formula>IF(RIGHT(TEXT(AU439,"0.#"),1)=".",TRUE,FALSE)</formula>
    </cfRule>
  </conditionalFormatting>
  <conditionalFormatting sqref="AI440">
    <cfRule type="expression" dxfId="1975" priority="1985">
      <formula>IF(RIGHT(TEXT(AI440,"0.#"),1)=".",FALSE,TRUE)</formula>
    </cfRule>
    <cfRule type="expression" dxfId="1974" priority="1986">
      <formula>IF(RIGHT(TEXT(AI440,"0.#"),1)=".",TRUE,FALSE)</formula>
    </cfRule>
  </conditionalFormatting>
  <conditionalFormatting sqref="AI438">
    <cfRule type="expression" dxfId="1973" priority="1989">
      <formula>IF(RIGHT(TEXT(AI438,"0.#"),1)=".",FALSE,TRUE)</formula>
    </cfRule>
    <cfRule type="expression" dxfId="1972" priority="1990">
      <formula>IF(RIGHT(TEXT(AI438,"0.#"),1)=".",TRUE,FALSE)</formula>
    </cfRule>
  </conditionalFormatting>
  <conditionalFormatting sqref="AI439">
    <cfRule type="expression" dxfId="1971" priority="1987">
      <formula>IF(RIGHT(TEXT(AI439,"0.#"),1)=".",FALSE,TRUE)</formula>
    </cfRule>
    <cfRule type="expression" dxfId="1970" priority="1988">
      <formula>IF(RIGHT(TEXT(AI439,"0.#"),1)=".",TRUE,FALSE)</formula>
    </cfRule>
  </conditionalFormatting>
  <conditionalFormatting sqref="AQ438">
    <cfRule type="expression" dxfId="1969" priority="1979">
      <formula>IF(RIGHT(TEXT(AQ438,"0.#"),1)=".",FALSE,TRUE)</formula>
    </cfRule>
    <cfRule type="expression" dxfId="1968" priority="1980">
      <formula>IF(RIGHT(TEXT(AQ438,"0.#"),1)=".",TRUE,FALSE)</formula>
    </cfRule>
  </conditionalFormatting>
  <conditionalFormatting sqref="AQ439">
    <cfRule type="expression" dxfId="1967" priority="1983">
      <formula>IF(RIGHT(TEXT(AQ439,"0.#"),1)=".",FALSE,TRUE)</formula>
    </cfRule>
    <cfRule type="expression" dxfId="1966" priority="1984">
      <formula>IF(RIGHT(TEXT(AQ439,"0.#"),1)=".",TRUE,FALSE)</formula>
    </cfRule>
  </conditionalFormatting>
  <conditionalFormatting sqref="AQ440">
    <cfRule type="expression" dxfId="1965" priority="1981">
      <formula>IF(RIGHT(TEXT(AQ440,"0.#"),1)=".",FALSE,TRUE)</formula>
    </cfRule>
    <cfRule type="expression" dxfId="1964" priority="1982">
      <formula>IF(RIGHT(TEXT(AQ440,"0.#"),1)=".",TRUE,FALSE)</formula>
    </cfRule>
  </conditionalFormatting>
  <conditionalFormatting sqref="AE445">
    <cfRule type="expression" dxfId="1963" priority="1973">
      <formula>IF(RIGHT(TEXT(AE445,"0.#"),1)=".",FALSE,TRUE)</formula>
    </cfRule>
    <cfRule type="expression" dxfId="1962" priority="1974">
      <formula>IF(RIGHT(TEXT(AE445,"0.#"),1)=".",TRUE,FALSE)</formula>
    </cfRule>
  </conditionalFormatting>
  <conditionalFormatting sqref="AE443">
    <cfRule type="expression" dxfId="1961" priority="1977">
      <formula>IF(RIGHT(TEXT(AE443,"0.#"),1)=".",FALSE,TRUE)</formula>
    </cfRule>
    <cfRule type="expression" dxfId="1960" priority="1978">
      <formula>IF(RIGHT(TEXT(AE443,"0.#"),1)=".",TRUE,FALSE)</formula>
    </cfRule>
  </conditionalFormatting>
  <conditionalFormatting sqref="AE444">
    <cfRule type="expression" dxfId="1959" priority="1975">
      <formula>IF(RIGHT(TEXT(AE444,"0.#"),1)=".",FALSE,TRUE)</formula>
    </cfRule>
    <cfRule type="expression" dxfId="1958" priority="1976">
      <formula>IF(RIGHT(TEXT(AE444,"0.#"),1)=".",TRUE,FALSE)</formula>
    </cfRule>
  </conditionalFormatting>
  <conditionalFormatting sqref="AM445">
    <cfRule type="expression" dxfId="1957" priority="1967">
      <formula>IF(RIGHT(TEXT(AM445,"0.#"),1)=".",FALSE,TRUE)</formula>
    </cfRule>
    <cfRule type="expression" dxfId="1956" priority="1968">
      <formula>IF(RIGHT(TEXT(AM445,"0.#"),1)=".",TRUE,FALSE)</formula>
    </cfRule>
  </conditionalFormatting>
  <conditionalFormatting sqref="AM443">
    <cfRule type="expression" dxfId="1955" priority="1971">
      <formula>IF(RIGHT(TEXT(AM443,"0.#"),1)=".",FALSE,TRUE)</formula>
    </cfRule>
    <cfRule type="expression" dxfId="1954" priority="1972">
      <formula>IF(RIGHT(TEXT(AM443,"0.#"),1)=".",TRUE,FALSE)</formula>
    </cfRule>
  </conditionalFormatting>
  <conditionalFormatting sqref="AM444">
    <cfRule type="expression" dxfId="1953" priority="1969">
      <formula>IF(RIGHT(TEXT(AM444,"0.#"),1)=".",FALSE,TRUE)</formula>
    </cfRule>
    <cfRule type="expression" dxfId="1952" priority="1970">
      <formula>IF(RIGHT(TEXT(AM444,"0.#"),1)=".",TRUE,FALSE)</formula>
    </cfRule>
  </conditionalFormatting>
  <conditionalFormatting sqref="AU445">
    <cfRule type="expression" dxfId="1951" priority="1961">
      <formula>IF(RIGHT(TEXT(AU445,"0.#"),1)=".",FALSE,TRUE)</formula>
    </cfRule>
    <cfRule type="expression" dxfId="1950" priority="1962">
      <formula>IF(RIGHT(TEXT(AU445,"0.#"),1)=".",TRUE,FALSE)</formula>
    </cfRule>
  </conditionalFormatting>
  <conditionalFormatting sqref="AU443">
    <cfRule type="expression" dxfId="1949" priority="1965">
      <formula>IF(RIGHT(TEXT(AU443,"0.#"),1)=".",FALSE,TRUE)</formula>
    </cfRule>
    <cfRule type="expression" dxfId="1948" priority="1966">
      <formula>IF(RIGHT(TEXT(AU443,"0.#"),1)=".",TRUE,FALSE)</formula>
    </cfRule>
  </conditionalFormatting>
  <conditionalFormatting sqref="AU444">
    <cfRule type="expression" dxfId="1947" priority="1963">
      <formula>IF(RIGHT(TEXT(AU444,"0.#"),1)=".",FALSE,TRUE)</formula>
    </cfRule>
    <cfRule type="expression" dxfId="1946" priority="1964">
      <formula>IF(RIGHT(TEXT(AU444,"0.#"),1)=".",TRUE,FALSE)</formula>
    </cfRule>
  </conditionalFormatting>
  <conditionalFormatting sqref="AI445">
    <cfRule type="expression" dxfId="1945" priority="1955">
      <formula>IF(RIGHT(TEXT(AI445,"0.#"),1)=".",FALSE,TRUE)</formula>
    </cfRule>
    <cfRule type="expression" dxfId="1944" priority="1956">
      <formula>IF(RIGHT(TEXT(AI445,"0.#"),1)=".",TRUE,FALSE)</formula>
    </cfRule>
  </conditionalFormatting>
  <conditionalFormatting sqref="AI443">
    <cfRule type="expression" dxfId="1943" priority="1959">
      <formula>IF(RIGHT(TEXT(AI443,"0.#"),1)=".",FALSE,TRUE)</formula>
    </cfRule>
    <cfRule type="expression" dxfId="1942" priority="1960">
      <formula>IF(RIGHT(TEXT(AI443,"0.#"),1)=".",TRUE,FALSE)</formula>
    </cfRule>
  </conditionalFormatting>
  <conditionalFormatting sqref="AI444">
    <cfRule type="expression" dxfId="1941" priority="1957">
      <formula>IF(RIGHT(TEXT(AI444,"0.#"),1)=".",FALSE,TRUE)</formula>
    </cfRule>
    <cfRule type="expression" dxfId="1940" priority="1958">
      <formula>IF(RIGHT(TEXT(AI444,"0.#"),1)=".",TRUE,FALSE)</formula>
    </cfRule>
  </conditionalFormatting>
  <conditionalFormatting sqref="AQ443">
    <cfRule type="expression" dxfId="1939" priority="1949">
      <formula>IF(RIGHT(TEXT(AQ443,"0.#"),1)=".",FALSE,TRUE)</formula>
    </cfRule>
    <cfRule type="expression" dxfId="1938" priority="1950">
      <formula>IF(RIGHT(TEXT(AQ443,"0.#"),1)=".",TRUE,FALSE)</formula>
    </cfRule>
  </conditionalFormatting>
  <conditionalFormatting sqref="AQ444">
    <cfRule type="expression" dxfId="1937" priority="1953">
      <formula>IF(RIGHT(TEXT(AQ444,"0.#"),1)=".",FALSE,TRUE)</formula>
    </cfRule>
    <cfRule type="expression" dxfId="1936" priority="1954">
      <formula>IF(RIGHT(TEXT(AQ444,"0.#"),1)=".",TRUE,FALSE)</formula>
    </cfRule>
  </conditionalFormatting>
  <conditionalFormatting sqref="AQ445">
    <cfRule type="expression" dxfId="1935" priority="1951">
      <formula>IF(RIGHT(TEXT(AQ445,"0.#"),1)=".",FALSE,TRUE)</formula>
    </cfRule>
    <cfRule type="expression" dxfId="1934" priority="1952">
      <formula>IF(RIGHT(TEXT(AQ445,"0.#"),1)=".",TRUE,FALSE)</formula>
    </cfRule>
  </conditionalFormatting>
  <conditionalFormatting sqref="Y873:Y900">
    <cfRule type="expression" dxfId="1933" priority="2179">
      <formula>IF(RIGHT(TEXT(Y873,"0.#"),1)=".",FALSE,TRUE)</formula>
    </cfRule>
    <cfRule type="expression" dxfId="1932" priority="2180">
      <formula>IF(RIGHT(TEXT(Y873,"0.#"),1)=".",TRUE,FALSE)</formula>
    </cfRule>
  </conditionalFormatting>
  <conditionalFormatting sqref="Y872">
    <cfRule type="expression" dxfId="1931" priority="2173">
      <formula>IF(RIGHT(TEXT(Y872,"0.#"),1)=".",FALSE,TRUE)</formula>
    </cfRule>
    <cfRule type="expression" dxfId="1930" priority="2174">
      <formula>IF(RIGHT(TEXT(Y872,"0.#"),1)=".",TRUE,FALSE)</formula>
    </cfRule>
  </conditionalFormatting>
  <conditionalFormatting sqref="Y906:Y933">
    <cfRule type="expression" dxfId="1929" priority="2167">
      <formula>IF(RIGHT(TEXT(Y906,"0.#"),1)=".",FALSE,TRUE)</formula>
    </cfRule>
    <cfRule type="expression" dxfId="1928" priority="2168">
      <formula>IF(RIGHT(TEXT(Y906,"0.#"),1)=".",TRUE,FALSE)</formula>
    </cfRule>
  </conditionalFormatting>
  <conditionalFormatting sqref="Y905">
    <cfRule type="expression" dxfId="1927" priority="2161">
      <formula>IF(RIGHT(TEXT(Y905,"0.#"),1)=".",FALSE,TRUE)</formula>
    </cfRule>
    <cfRule type="expression" dxfId="1926" priority="2162">
      <formula>IF(RIGHT(TEXT(Y905,"0.#"),1)=".",TRUE,FALSE)</formula>
    </cfRule>
  </conditionalFormatting>
  <conditionalFormatting sqref="Y947:Y966">
    <cfRule type="expression" dxfId="1925" priority="2155">
      <formula>IF(RIGHT(TEXT(Y947,"0.#"),1)=".",FALSE,TRUE)</formula>
    </cfRule>
    <cfRule type="expression" dxfId="1924" priority="2156">
      <formula>IF(RIGHT(TEXT(Y947,"0.#"),1)=".",TRUE,FALSE)</formula>
    </cfRule>
  </conditionalFormatting>
  <conditionalFormatting sqref="Y972:Y999">
    <cfRule type="expression" dxfId="1923" priority="2143">
      <formula>IF(RIGHT(TEXT(Y972,"0.#"),1)=".",FALSE,TRUE)</formula>
    </cfRule>
    <cfRule type="expression" dxfId="1922" priority="2144">
      <formula>IF(RIGHT(TEXT(Y972,"0.#"),1)=".",TRUE,FALSE)</formula>
    </cfRule>
  </conditionalFormatting>
  <conditionalFormatting sqref="Y971">
    <cfRule type="expression" dxfId="1921" priority="2137">
      <formula>IF(RIGHT(TEXT(Y971,"0.#"),1)=".",FALSE,TRUE)</formula>
    </cfRule>
    <cfRule type="expression" dxfId="1920" priority="2138">
      <formula>IF(RIGHT(TEXT(Y971,"0.#"),1)=".",TRUE,FALSE)</formula>
    </cfRule>
  </conditionalFormatting>
  <conditionalFormatting sqref="Y1011:Y1032">
    <cfRule type="expression" dxfId="1919" priority="2131">
      <formula>IF(RIGHT(TEXT(Y1011,"0.#"),1)=".",FALSE,TRUE)</formula>
    </cfRule>
    <cfRule type="expression" dxfId="1918" priority="2132">
      <formula>IF(RIGHT(TEXT(Y1011,"0.#"),1)=".",TRUE,FALSE)</formula>
    </cfRule>
  </conditionalFormatting>
  <conditionalFormatting sqref="W23">
    <cfRule type="expression" dxfId="1917" priority="2415">
      <formula>IF(RIGHT(TEXT(W23,"0.#"),1)=".",FALSE,TRUE)</formula>
    </cfRule>
    <cfRule type="expression" dxfId="1916" priority="2416">
      <formula>IF(RIGHT(TEXT(W23,"0.#"),1)=".",TRUE,FALSE)</formula>
    </cfRule>
  </conditionalFormatting>
  <conditionalFormatting sqref="W24:W27">
    <cfRule type="expression" dxfId="1915" priority="2413">
      <formula>IF(RIGHT(TEXT(W24,"0.#"),1)=".",FALSE,TRUE)</formula>
    </cfRule>
    <cfRule type="expression" dxfId="1914" priority="2414">
      <formula>IF(RIGHT(TEXT(W24,"0.#"),1)=".",TRUE,FALSE)</formula>
    </cfRule>
  </conditionalFormatting>
  <conditionalFormatting sqref="W28">
    <cfRule type="expression" dxfId="1913" priority="2405">
      <formula>IF(RIGHT(TEXT(W28,"0.#"),1)=".",FALSE,TRUE)</formula>
    </cfRule>
    <cfRule type="expression" dxfId="1912" priority="2406">
      <formula>IF(RIGHT(TEXT(W28,"0.#"),1)=".",TRUE,FALSE)</formula>
    </cfRule>
  </conditionalFormatting>
  <conditionalFormatting sqref="P23">
    <cfRule type="expression" dxfId="1911" priority="2403">
      <formula>IF(RIGHT(TEXT(P23,"0.#"),1)=".",FALSE,TRUE)</formula>
    </cfRule>
    <cfRule type="expression" dxfId="1910" priority="2404">
      <formula>IF(RIGHT(TEXT(P23,"0.#"),1)=".",TRUE,FALSE)</formula>
    </cfRule>
  </conditionalFormatting>
  <conditionalFormatting sqref="P24:P27">
    <cfRule type="expression" dxfId="1909" priority="2401">
      <formula>IF(RIGHT(TEXT(P24,"0.#"),1)=".",FALSE,TRUE)</formula>
    </cfRule>
    <cfRule type="expression" dxfId="1908" priority="2402">
      <formula>IF(RIGHT(TEXT(P24,"0.#"),1)=".",TRUE,FALSE)</formula>
    </cfRule>
  </conditionalFormatting>
  <conditionalFormatting sqref="P28">
    <cfRule type="expression" dxfId="1907" priority="2399">
      <formula>IF(RIGHT(TEXT(P28,"0.#"),1)=".",FALSE,TRUE)</formula>
    </cfRule>
    <cfRule type="expression" dxfId="1906" priority="2400">
      <formula>IF(RIGHT(TEXT(P28,"0.#"),1)=".",TRUE,FALSE)</formula>
    </cfRule>
  </conditionalFormatting>
  <conditionalFormatting sqref="AQ114">
    <cfRule type="expression" dxfId="1905" priority="2383">
      <formula>IF(RIGHT(TEXT(AQ114,"0.#"),1)=".",FALSE,TRUE)</formula>
    </cfRule>
    <cfRule type="expression" dxfId="1904" priority="2384">
      <formula>IF(RIGHT(TEXT(AQ114,"0.#"),1)=".",TRUE,FALSE)</formula>
    </cfRule>
  </conditionalFormatting>
  <conditionalFormatting sqref="AQ104">
    <cfRule type="expression" dxfId="1903" priority="2397">
      <formula>IF(RIGHT(TEXT(AQ104,"0.#"),1)=".",FALSE,TRUE)</formula>
    </cfRule>
    <cfRule type="expression" dxfId="1902" priority="2398">
      <formula>IF(RIGHT(TEXT(AQ104,"0.#"),1)=".",TRUE,FALSE)</formula>
    </cfRule>
  </conditionalFormatting>
  <conditionalFormatting sqref="AQ105">
    <cfRule type="expression" dxfId="1901" priority="2395">
      <formula>IF(RIGHT(TEXT(AQ105,"0.#"),1)=".",FALSE,TRUE)</formula>
    </cfRule>
    <cfRule type="expression" dxfId="1900" priority="2396">
      <formula>IF(RIGHT(TEXT(AQ105,"0.#"),1)=".",TRUE,FALSE)</formula>
    </cfRule>
  </conditionalFormatting>
  <conditionalFormatting sqref="AQ107">
    <cfRule type="expression" dxfId="1899" priority="2393">
      <formula>IF(RIGHT(TEXT(AQ107,"0.#"),1)=".",FALSE,TRUE)</formula>
    </cfRule>
    <cfRule type="expression" dxfId="1898" priority="2394">
      <formula>IF(RIGHT(TEXT(AQ107,"0.#"),1)=".",TRUE,FALSE)</formula>
    </cfRule>
  </conditionalFormatting>
  <conditionalFormatting sqref="AQ108">
    <cfRule type="expression" dxfId="1897" priority="2391">
      <formula>IF(RIGHT(TEXT(AQ108,"0.#"),1)=".",FALSE,TRUE)</formula>
    </cfRule>
    <cfRule type="expression" dxfId="1896" priority="2392">
      <formula>IF(RIGHT(TEXT(AQ108,"0.#"),1)=".",TRUE,FALSE)</formula>
    </cfRule>
  </conditionalFormatting>
  <conditionalFormatting sqref="AQ110">
    <cfRule type="expression" dxfId="1895" priority="2389">
      <formula>IF(RIGHT(TEXT(AQ110,"0.#"),1)=".",FALSE,TRUE)</formula>
    </cfRule>
    <cfRule type="expression" dxfId="1894" priority="2390">
      <formula>IF(RIGHT(TEXT(AQ110,"0.#"),1)=".",TRUE,FALSE)</formula>
    </cfRule>
  </conditionalFormatting>
  <conditionalFormatting sqref="AQ111">
    <cfRule type="expression" dxfId="1893" priority="2387">
      <formula>IF(RIGHT(TEXT(AQ111,"0.#"),1)=".",FALSE,TRUE)</formula>
    </cfRule>
    <cfRule type="expression" dxfId="1892" priority="2388">
      <formula>IF(RIGHT(TEXT(AQ111,"0.#"),1)=".",TRUE,FALSE)</formula>
    </cfRule>
  </conditionalFormatting>
  <conditionalFormatting sqref="AQ113">
    <cfRule type="expression" dxfId="1891" priority="2385">
      <formula>IF(RIGHT(TEXT(AQ113,"0.#"),1)=".",FALSE,TRUE)</formula>
    </cfRule>
    <cfRule type="expression" dxfId="1890" priority="2386">
      <formula>IF(RIGHT(TEXT(AQ113,"0.#"),1)=".",TRUE,FALSE)</formula>
    </cfRule>
  </conditionalFormatting>
  <conditionalFormatting sqref="AE67">
    <cfRule type="expression" dxfId="1889" priority="2315">
      <formula>IF(RIGHT(TEXT(AE67,"0.#"),1)=".",FALSE,TRUE)</formula>
    </cfRule>
    <cfRule type="expression" dxfId="1888" priority="2316">
      <formula>IF(RIGHT(TEXT(AE67,"0.#"),1)=".",TRUE,FALSE)</formula>
    </cfRule>
  </conditionalFormatting>
  <conditionalFormatting sqref="AE68">
    <cfRule type="expression" dxfId="1887" priority="2313">
      <formula>IF(RIGHT(TEXT(AE68,"0.#"),1)=".",FALSE,TRUE)</formula>
    </cfRule>
    <cfRule type="expression" dxfId="1886" priority="2314">
      <formula>IF(RIGHT(TEXT(AE68,"0.#"),1)=".",TRUE,FALSE)</formula>
    </cfRule>
  </conditionalFormatting>
  <conditionalFormatting sqref="AE69">
    <cfRule type="expression" dxfId="1885" priority="2311">
      <formula>IF(RIGHT(TEXT(AE69,"0.#"),1)=".",FALSE,TRUE)</formula>
    </cfRule>
    <cfRule type="expression" dxfId="1884" priority="2312">
      <formula>IF(RIGHT(TEXT(AE69,"0.#"),1)=".",TRUE,FALSE)</formula>
    </cfRule>
  </conditionalFormatting>
  <conditionalFormatting sqref="AI69">
    <cfRule type="expression" dxfId="1883" priority="2309">
      <formula>IF(RIGHT(TEXT(AI69,"0.#"),1)=".",FALSE,TRUE)</formula>
    </cfRule>
    <cfRule type="expression" dxfId="1882" priority="2310">
      <formula>IF(RIGHT(TEXT(AI69,"0.#"),1)=".",TRUE,FALSE)</formula>
    </cfRule>
  </conditionalFormatting>
  <conditionalFormatting sqref="AI68">
    <cfRule type="expression" dxfId="1881" priority="2307">
      <formula>IF(RIGHT(TEXT(AI68,"0.#"),1)=".",FALSE,TRUE)</formula>
    </cfRule>
    <cfRule type="expression" dxfId="1880" priority="2308">
      <formula>IF(RIGHT(TEXT(AI68,"0.#"),1)=".",TRUE,FALSE)</formula>
    </cfRule>
  </conditionalFormatting>
  <conditionalFormatting sqref="AI67">
    <cfRule type="expression" dxfId="1879" priority="2305">
      <formula>IF(RIGHT(TEXT(AI67,"0.#"),1)=".",FALSE,TRUE)</formula>
    </cfRule>
    <cfRule type="expression" dxfId="1878" priority="2306">
      <formula>IF(RIGHT(TEXT(AI67,"0.#"),1)=".",TRUE,FALSE)</formula>
    </cfRule>
  </conditionalFormatting>
  <conditionalFormatting sqref="AM67">
    <cfRule type="expression" dxfId="1877" priority="2303">
      <formula>IF(RIGHT(TEXT(AM67,"0.#"),1)=".",FALSE,TRUE)</formula>
    </cfRule>
    <cfRule type="expression" dxfId="1876" priority="2304">
      <formula>IF(RIGHT(TEXT(AM67,"0.#"),1)=".",TRUE,FALSE)</formula>
    </cfRule>
  </conditionalFormatting>
  <conditionalFormatting sqref="AM68">
    <cfRule type="expression" dxfId="1875" priority="2301">
      <formula>IF(RIGHT(TEXT(AM68,"0.#"),1)=".",FALSE,TRUE)</formula>
    </cfRule>
    <cfRule type="expression" dxfId="1874" priority="2302">
      <formula>IF(RIGHT(TEXT(AM68,"0.#"),1)=".",TRUE,FALSE)</formula>
    </cfRule>
  </conditionalFormatting>
  <conditionalFormatting sqref="AM69">
    <cfRule type="expression" dxfId="1873" priority="2299">
      <formula>IF(RIGHT(TEXT(AM69,"0.#"),1)=".",FALSE,TRUE)</formula>
    </cfRule>
    <cfRule type="expression" dxfId="1872" priority="2300">
      <formula>IF(RIGHT(TEXT(AM69,"0.#"),1)=".",TRUE,FALSE)</formula>
    </cfRule>
  </conditionalFormatting>
  <conditionalFormatting sqref="AQ67:AQ69">
    <cfRule type="expression" dxfId="1871" priority="2297">
      <formula>IF(RIGHT(TEXT(AQ67,"0.#"),1)=".",FALSE,TRUE)</formula>
    </cfRule>
    <cfRule type="expression" dxfId="1870" priority="2298">
      <formula>IF(RIGHT(TEXT(AQ67,"0.#"),1)=".",TRUE,FALSE)</formula>
    </cfRule>
  </conditionalFormatting>
  <conditionalFormatting sqref="AU67:AU69">
    <cfRule type="expression" dxfId="1869" priority="2295">
      <formula>IF(RIGHT(TEXT(AU67,"0.#"),1)=".",FALSE,TRUE)</formula>
    </cfRule>
    <cfRule type="expression" dxfId="1868" priority="2296">
      <formula>IF(RIGHT(TEXT(AU67,"0.#"),1)=".",TRUE,FALSE)</formula>
    </cfRule>
  </conditionalFormatting>
  <conditionalFormatting sqref="AE70">
    <cfRule type="expression" dxfId="1867" priority="2293">
      <formula>IF(RIGHT(TEXT(AE70,"0.#"),1)=".",FALSE,TRUE)</formula>
    </cfRule>
    <cfRule type="expression" dxfId="1866" priority="2294">
      <formula>IF(RIGHT(TEXT(AE70,"0.#"),1)=".",TRUE,FALSE)</formula>
    </cfRule>
  </conditionalFormatting>
  <conditionalFormatting sqref="AE71">
    <cfRule type="expression" dxfId="1865" priority="2291">
      <formula>IF(RIGHT(TEXT(AE71,"0.#"),1)=".",FALSE,TRUE)</formula>
    </cfRule>
    <cfRule type="expression" dxfId="1864" priority="2292">
      <formula>IF(RIGHT(TEXT(AE71,"0.#"),1)=".",TRUE,FALSE)</formula>
    </cfRule>
  </conditionalFormatting>
  <conditionalFormatting sqref="AE72">
    <cfRule type="expression" dxfId="1863" priority="2289">
      <formula>IF(RIGHT(TEXT(AE72,"0.#"),1)=".",FALSE,TRUE)</formula>
    </cfRule>
    <cfRule type="expression" dxfId="1862" priority="2290">
      <formula>IF(RIGHT(TEXT(AE72,"0.#"),1)=".",TRUE,FALSE)</formula>
    </cfRule>
  </conditionalFormatting>
  <conditionalFormatting sqref="AI72">
    <cfRule type="expression" dxfId="1861" priority="2287">
      <formula>IF(RIGHT(TEXT(AI72,"0.#"),1)=".",FALSE,TRUE)</formula>
    </cfRule>
    <cfRule type="expression" dxfId="1860" priority="2288">
      <formula>IF(RIGHT(TEXT(AI72,"0.#"),1)=".",TRUE,FALSE)</formula>
    </cfRule>
  </conditionalFormatting>
  <conditionalFormatting sqref="AI71">
    <cfRule type="expression" dxfId="1859" priority="2285">
      <formula>IF(RIGHT(TEXT(AI71,"0.#"),1)=".",FALSE,TRUE)</formula>
    </cfRule>
    <cfRule type="expression" dxfId="1858" priority="2286">
      <formula>IF(RIGHT(TEXT(AI71,"0.#"),1)=".",TRUE,FALSE)</formula>
    </cfRule>
  </conditionalFormatting>
  <conditionalFormatting sqref="AI70">
    <cfRule type="expression" dxfId="1857" priority="2283">
      <formula>IF(RIGHT(TEXT(AI70,"0.#"),1)=".",FALSE,TRUE)</formula>
    </cfRule>
    <cfRule type="expression" dxfId="1856" priority="2284">
      <formula>IF(RIGHT(TEXT(AI70,"0.#"),1)=".",TRUE,FALSE)</formula>
    </cfRule>
  </conditionalFormatting>
  <conditionalFormatting sqref="AM70">
    <cfRule type="expression" dxfId="1855" priority="2281">
      <formula>IF(RIGHT(TEXT(AM70,"0.#"),1)=".",FALSE,TRUE)</formula>
    </cfRule>
    <cfRule type="expression" dxfId="1854" priority="2282">
      <formula>IF(RIGHT(TEXT(AM70,"0.#"),1)=".",TRUE,FALSE)</formula>
    </cfRule>
  </conditionalFormatting>
  <conditionalFormatting sqref="AM71">
    <cfRule type="expression" dxfId="1853" priority="2279">
      <formula>IF(RIGHT(TEXT(AM71,"0.#"),1)=".",FALSE,TRUE)</formula>
    </cfRule>
    <cfRule type="expression" dxfId="1852" priority="2280">
      <formula>IF(RIGHT(TEXT(AM71,"0.#"),1)=".",TRUE,FALSE)</formula>
    </cfRule>
  </conditionalFormatting>
  <conditionalFormatting sqref="AM72">
    <cfRule type="expression" dxfId="1851" priority="2277">
      <formula>IF(RIGHT(TEXT(AM72,"0.#"),1)=".",FALSE,TRUE)</formula>
    </cfRule>
    <cfRule type="expression" dxfId="1850" priority="2278">
      <formula>IF(RIGHT(TEXT(AM72,"0.#"),1)=".",TRUE,FALSE)</formula>
    </cfRule>
  </conditionalFormatting>
  <conditionalFormatting sqref="AQ70:AQ72">
    <cfRule type="expression" dxfId="1849" priority="2275">
      <formula>IF(RIGHT(TEXT(AQ70,"0.#"),1)=".",FALSE,TRUE)</formula>
    </cfRule>
    <cfRule type="expression" dxfId="1848" priority="2276">
      <formula>IF(RIGHT(TEXT(AQ70,"0.#"),1)=".",TRUE,FALSE)</formula>
    </cfRule>
  </conditionalFormatting>
  <conditionalFormatting sqref="AU70:AU72">
    <cfRule type="expression" dxfId="1847" priority="2273">
      <formula>IF(RIGHT(TEXT(AU70,"0.#"),1)=".",FALSE,TRUE)</formula>
    </cfRule>
    <cfRule type="expression" dxfId="1846" priority="2274">
      <formula>IF(RIGHT(TEXT(AU70,"0.#"),1)=".",TRUE,FALSE)</formula>
    </cfRule>
  </conditionalFormatting>
  <conditionalFormatting sqref="AU656">
    <cfRule type="expression" dxfId="1845" priority="791">
      <formula>IF(RIGHT(TEXT(AU656,"0.#"),1)=".",FALSE,TRUE)</formula>
    </cfRule>
    <cfRule type="expression" dxfId="1844" priority="792">
      <formula>IF(RIGHT(TEXT(AU656,"0.#"),1)=".",TRUE,FALSE)</formula>
    </cfRule>
  </conditionalFormatting>
  <conditionalFormatting sqref="AQ655">
    <cfRule type="expression" dxfId="1843" priority="783">
      <formula>IF(RIGHT(TEXT(AQ655,"0.#"),1)=".",FALSE,TRUE)</formula>
    </cfRule>
    <cfRule type="expression" dxfId="1842" priority="784">
      <formula>IF(RIGHT(TEXT(AQ655,"0.#"),1)=".",TRUE,FALSE)</formula>
    </cfRule>
  </conditionalFormatting>
  <conditionalFormatting sqref="AI696">
    <cfRule type="expression" dxfId="1841" priority="575">
      <formula>IF(RIGHT(TEXT(AI696,"0.#"),1)=".",FALSE,TRUE)</formula>
    </cfRule>
    <cfRule type="expression" dxfId="1840" priority="576">
      <formula>IF(RIGHT(TEXT(AI696,"0.#"),1)=".",TRUE,FALSE)</formula>
    </cfRule>
  </conditionalFormatting>
  <conditionalFormatting sqref="AQ694">
    <cfRule type="expression" dxfId="1839" priority="569">
      <formula>IF(RIGHT(TEXT(AQ694,"0.#"),1)=".",FALSE,TRUE)</formula>
    </cfRule>
    <cfRule type="expression" dxfId="1838" priority="570">
      <formula>IF(RIGHT(TEXT(AQ694,"0.#"),1)=".",TRUE,FALSE)</formula>
    </cfRule>
  </conditionalFormatting>
  <conditionalFormatting sqref="AL873:AO900">
    <cfRule type="expression" dxfId="1837" priority="2181">
      <formula>IF(AND(AL873&gt;=0, RIGHT(TEXT(AL873,"0.#"),1)&lt;&gt;"."),TRUE,FALSE)</formula>
    </cfRule>
    <cfRule type="expression" dxfId="1836" priority="2182">
      <formula>IF(AND(AL873&gt;=0, RIGHT(TEXT(AL873,"0.#"),1)="."),TRUE,FALSE)</formula>
    </cfRule>
    <cfRule type="expression" dxfId="1835" priority="2183">
      <formula>IF(AND(AL873&lt;0, RIGHT(TEXT(AL873,"0.#"),1)&lt;&gt;"."),TRUE,FALSE)</formula>
    </cfRule>
    <cfRule type="expression" dxfId="1834" priority="2184">
      <formula>IF(AND(AL873&lt;0, RIGHT(TEXT(AL873,"0.#"),1)="."),TRUE,FALSE)</formula>
    </cfRule>
  </conditionalFormatting>
  <conditionalFormatting sqref="AL872:AO872">
    <cfRule type="expression" dxfId="1833" priority="2175">
      <formula>IF(AND(AL872&gt;=0, RIGHT(TEXT(AL872,"0.#"),1)&lt;&gt;"."),TRUE,FALSE)</formula>
    </cfRule>
    <cfRule type="expression" dxfId="1832" priority="2176">
      <formula>IF(AND(AL872&gt;=0, RIGHT(TEXT(AL872,"0.#"),1)="."),TRUE,FALSE)</formula>
    </cfRule>
    <cfRule type="expression" dxfId="1831" priority="2177">
      <formula>IF(AND(AL872&lt;0, RIGHT(TEXT(AL872,"0.#"),1)&lt;&gt;"."),TRUE,FALSE)</formula>
    </cfRule>
    <cfRule type="expression" dxfId="1830" priority="2178">
      <formula>IF(AND(AL872&lt;0, RIGHT(TEXT(AL872,"0.#"),1)="."),TRUE,FALSE)</formula>
    </cfRule>
  </conditionalFormatting>
  <conditionalFormatting sqref="AL906:AO933">
    <cfRule type="expression" dxfId="1829" priority="2169">
      <formula>IF(AND(AL906&gt;=0, RIGHT(TEXT(AL906,"0.#"),1)&lt;&gt;"."),TRUE,FALSE)</formula>
    </cfRule>
    <cfRule type="expression" dxfId="1828" priority="2170">
      <formula>IF(AND(AL906&gt;=0, RIGHT(TEXT(AL906,"0.#"),1)="."),TRUE,FALSE)</formula>
    </cfRule>
    <cfRule type="expression" dxfId="1827" priority="2171">
      <formula>IF(AND(AL906&lt;0, RIGHT(TEXT(AL906,"0.#"),1)&lt;&gt;"."),TRUE,FALSE)</formula>
    </cfRule>
    <cfRule type="expression" dxfId="1826" priority="2172">
      <formula>IF(AND(AL906&lt;0, RIGHT(TEXT(AL906,"0.#"),1)="."),TRUE,FALSE)</formula>
    </cfRule>
  </conditionalFormatting>
  <conditionalFormatting sqref="AL905:AO905">
    <cfRule type="expression" dxfId="1825" priority="2163">
      <formula>IF(AND(AL905&gt;=0, RIGHT(TEXT(AL905,"0.#"),1)&lt;&gt;"."),TRUE,FALSE)</formula>
    </cfRule>
    <cfRule type="expression" dxfId="1824" priority="2164">
      <formula>IF(AND(AL905&gt;=0, RIGHT(TEXT(AL905,"0.#"),1)="."),TRUE,FALSE)</formula>
    </cfRule>
    <cfRule type="expression" dxfId="1823" priority="2165">
      <formula>IF(AND(AL905&lt;0, RIGHT(TEXT(AL905,"0.#"),1)&lt;&gt;"."),TRUE,FALSE)</formula>
    </cfRule>
    <cfRule type="expression" dxfId="1822" priority="2166">
      <formula>IF(AND(AL905&lt;0, RIGHT(TEXT(AL905,"0.#"),1)="."),TRUE,FALSE)</formula>
    </cfRule>
  </conditionalFormatting>
  <conditionalFormatting sqref="AL947:AO966">
    <cfRule type="expression" dxfId="1821" priority="2157">
      <formula>IF(AND(AL947&gt;=0, RIGHT(TEXT(AL947,"0.#"),1)&lt;&gt;"."),TRUE,FALSE)</formula>
    </cfRule>
    <cfRule type="expression" dxfId="1820" priority="2158">
      <formula>IF(AND(AL947&gt;=0, RIGHT(TEXT(AL947,"0.#"),1)="."),TRUE,FALSE)</formula>
    </cfRule>
    <cfRule type="expression" dxfId="1819" priority="2159">
      <formula>IF(AND(AL947&lt;0, RIGHT(TEXT(AL947,"0.#"),1)&lt;&gt;"."),TRUE,FALSE)</formula>
    </cfRule>
    <cfRule type="expression" dxfId="1818" priority="2160">
      <formula>IF(AND(AL947&lt;0, RIGHT(TEXT(AL947,"0.#"),1)="."),TRUE,FALSE)</formula>
    </cfRule>
  </conditionalFormatting>
  <conditionalFormatting sqref="AL972:AO999">
    <cfRule type="expression" dxfId="1817" priority="2145">
      <formula>IF(AND(AL972&gt;=0, RIGHT(TEXT(AL972,"0.#"),1)&lt;&gt;"."),TRUE,FALSE)</formula>
    </cfRule>
    <cfRule type="expression" dxfId="1816" priority="2146">
      <formula>IF(AND(AL972&gt;=0, RIGHT(TEXT(AL972,"0.#"),1)="."),TRUE,FALSE)</formula>
    </cfRule>
    <cfRule type="expression" dxfId="1815" priority="2147">
      <formula>IF(AND(AL972&lt;0, RIGHT(TEXT(AL972,"0.#"),1)&lt;&gt;"."),TRUE,FALSE)</formula>
    </cfRule>
    <cfRule type="expression" dxfId="1814" priority="2148">
      <formula>IF(AND(AL972&lt;0, RIGHT(TEXT(AL972,"0.#"),1)="."),TRUE,FALSE)</formula>
    </cfRule>
  </conditionalFormatting>
  <conditionalFormatting sqref="AL971:AO971">
    <cfRule type="expression" dxfId="1813" priority="2139">
      <formula>IF(AND(AL971&gt;=0, RIGHT(TEXT(AL971,"0.#"),1)&lt;&gt;"."),TRUE,FALSE)</formula>
    </cfRule>
    <cfRule type="expression" dxfId="1812" priority="2140">
      <formula>IF(AND(AL971&gt;=0, RIGHT(TEXT(AL971,"0.#"),1)="."),TRUE,FALSE)</formula>
    </cfRule>
    <cfRule type="expression" dxfId="1811" priority="2141">
      <formula>IF(AND(AL971&lt;0, RIGHT(TEXT(AL971,"0.#"),1)&lt;&gt;"."),TRUE,FALSE)</formula>
    </cfRule>
    <cfRule type="expression" dxfId="1810" priority="2142">
      <formula>IF(AND(AL971&lt;0, RIGHT(TEXT(AL971,"0.#"),1)="."),TRUE,FALSE)</formula>
    </cfRule>
  </conditionalFormatting>
  <conditionalFormatting sqref="AL1011:AO1032">
    <cfRule type="expression" dxfId="1809" priority="2133">
      <formula>IF(AND(AL1011&gt;=0, RIGHT(TEXT(AL1011,"0.#"),1)&lt;&gt;"."),TRUE,FALSE)</formula>
    </cfRule>
    <cfRule type="expression" dxfId="1808" priority="2134">
      <formula>IF(AND(AL1011&gt;=0, RIGHT(TEXT(AL1011,"0.#"),1)="."),TRUE,FALSE)</formula>
    </cfRule>
    <cfRule type="expression" dxfId="1807" priority="2135">
      <formula>IF(AND(AL1011&lt;0, RIGHT(TEXT(AL1011,"0.#"),1)&lt;&gt;"."),TRUE,FALSE)</formula>
    </cfRule>
    <cfRule type="expression" dxfId="1806" priority="2136">
      <formula>IF(AND(AL1011&lt;0, RIGHT(TEXT(AL1011,"0.#"),1)="."),TRUE,FALSE)</formula>
    </cfRule>
  </conditionalFormatting>
  <conditionalFormatting sqref="AL1046:AO1065">
    <cfRule type="expression" dxfId="1805" priority="2121">
      <formula>IF(AND(AL1046&gt;=0, RIGHT(TEXT(AL1046,"0.#"),1)&lt;&gt;"."),TRUE,FALSE)</formula>
    </cfRule>
    <cfRule type="expression" dxfId="1804" priority="2122">
      <formula>IF(AND(AL1046&gt;=0, RIGHT(TEXT(AL1046,"0.#"),1)="."),TRUE,FALSE)</formula>
    </cfRule>
    <cfRule type="expression" dxfId="1803" priority="2123">
      <formula>IF(AND(AL1046&lt;0, RIGHT(TEXT(AL1046,"0.#"),1)&lt;&gt;"."),TRUE,FALSE)</formula>
    </cfRule>
    <cfRule type="expression" dxfId="1802" priority="2124">
      <formula>IF(AND(AL1046&lt;0, RIGHT(TEXT(AL1046,"0.#"),1)="."),TRUE,FALSE)</formula>
    </cfRule>
  </conditionalFormatting>
  <conditionalFormatting sqref="Y1042:Y1065">
    <cfRule type="expression" dxfId="1801" priority="2119">
      <formula>IF(RIGHT(TEXT(Y1042,"0.#"),1)=".",FALSE,TRUE)</formula>
    </cfRule>
    <cfRule type="expression" dxfId="1800" priority="2120">
      <formula>IF(RIGHT(TEXT(Y1042,"0.#"),1)=".",TRUE,FALSE)</formula>
    </cfRule>
  </conditionalFormatting>
  <conditionalFormatting sqref="AL1036:AO1036">
    <cfRule type="expression" dxfId="1799" priority="2115">
      <formula>IF(AND(AL1036&gt;=0, RIGHT(TEXT(AL1036,"0.#"),1)&lt;&gt;"."),TRUE,FALSE)</formula>
    </cfRule>
    <cfRule type="expression" dxfId="1798" priority="2116">
      <formula>IF(AND(AL1036&gt;=0, RIGHT(TEXT(AL1036,"0.#"),1)="."),TRUE,FALSE)</formula>
    </cfRule>
    <cfRule type="expression" dxfId="1797" priority="2117">
      <formula>IF(AND(AL1036&lt;0, RIGHT(TEXT(AL1036,"0.#"),1)&lt;&gt;"."),TRUE,FALSE)</formula>
    </cfRule>
    <cfRule type="expression" dxfId="1796" priority="2118">
      <formula>IF(AND(AL1036&lt;0, RIGHT(TEXT(AL1036,"0.#"),1)="."),TRUE,FALSE)</formula>
    </cfRule>
  </conditionalFormatting>
  <conditionalFormatting sqref="Y1036">
    <cfRule type="expression" dxfId="1795" priority="2113">
      <formula>IF(RIGHT(TEXT(Y1036,"0.#"),1)=".",FALSE,TRUE)</formula>
    </cfRule>
    <cfRule type="expression" dxfId="1794" priority="2114">
      <formula>IF(RIGHT(TEXT(Y1036,"0.#"),1)=".",TRUE,FALSE)</formula>
    </cfRule>
  </conditionalFormatting>
  <conditionalFormatting sqref="AL1072:AO1098">
    <cfRule type="expression" dxfId="1793" priority="2109">
      <formula>IF(AND(AL1072&gt;=0, RIGHT(TEXT(AL1072,"0.#"),1)&lt;&gt;"."),TRUE,FALSE)</formula>
    </cfRule>
    <cfRule type="expression" dxfId="1792" priority="2110">
      <formula>IF(AND(AL1072&gt;=0, RIGHT(TEXT(AL1072,"0.#"),1)="."),TRUE,FALSE)</formula>
    </cfRule>
    <cfRule type="expression" dxfId="1791" priority="2111">
      <formula>IF(AND(AL1072&lt;0, RIGHT(TEXT(AL1072,"0.#"),1)&lt;&gt;"."),TRUE,FALSE)</formula>
    </cfRule>
    <cfRule type="expression" dxfId="1790" priority="2112">
      <formula>IF(AND(AL1072&lt;0, RIGHT(TEXT(AL1072,"0.#"),1)="."),TRUE,FALSE)</formula>
    </cfRule>
  </conditionalFormatting>
  <conditionalFormatting sqref="Y1071:Y1098">
    <cfRule type="expression" dxfId="1789" priority="2107">
      <formula>IF(RIGHT(TEXT(Y1071,"0.#"),1)=".",FALSE,TRUE)</formula>
    </cfRule>
    <cfRule type="expression" dxfId="1788" priority="2108">
      <formula>IF(RIGHT(TEXT(Y1071,"0.#"),1)=".",TRUE,FALSE)</formula>
    </cfRule>
  </conditionalFormatting>
  <conditionalFormatting sqref="AL1069:AO1069">
    <cfRule type="expression" dxfId="1787" priority="2103">
      <formula>IF(AND(AL1069&gt;=0, RIGHT(TEXT(AL1069,"0.#"),1)&lt;&gt;"."),TRUE,FALSE)</formula>
    </cfRule>
    <cfRule type="expression" dxfId="1786" priority="2104">
      <formula>IF(AND(AL1069&gt;=0, RIGHT(TEXT(AL1069,"0.#"),1)="."),TRUE,FALSE)</formula>
    </cfRule>
    <cfRule type="expression" dxfId="1785" priority="2105">
      <formula>IF(AND(AL1069&lt;0, RIGHT(TEXT(AL1069,"0.#"),1)&lt;&gt;"."),TRUE,FALSE)</formula>
    </cfRule>
    <cfRule type="expression" dxfId="1784" priority="2106">
      <formula>IF(AND(AL1069&lt;0, RIGHT(TEXT(AL1069,"0.#"),1)="."),TRUE,FALSE)</formula>
    </cfRule>
  </conditionalFormatting>
  <conditionalFormatting sqref="Y1069:Y1070">
    <cfRule type="expression" dxfId="1783" priority="2101">
      <formula>IF(RIGHT(TEXT(Y1069,"0.#"),1)=".",FALSE,TRUE)</formula>
    </cfRule>
    <cfRule type="expression" dxfId="1782" priority="2102">
      <formula>IF(RIGHT(TEXT(Y1069,"0.#"),1)=".",TRUE,FALSE)</formula>
    </cfRule>
  </conditionalFormatting>
  <conditionalFormatting sqref="AE39">
    <cfRule type="expression" dxfId="1781" priority="2099">
      <formula>IF(RIGHT(TEXT(AE39,"0.#"),1)=".",FALSE,TRUE)</formula>
    </cfRule>
    <cfRule type="expression" dxfId="1780" priority="2100">
      <formula>IF(RIGHT(TEXT(AE39,"0.#"),1)=".",TRUE,FALSE)</formula>
    </cfRule>
  </conditionalFormatting>
  <conditionalFormatting sqref="AM41">
    <cfRule type="expression" dxfId="1779" priority="2083">
      <formula>IF(RIGHT(TEXT(AM41,"0.#"),1)=".",FALSE,TRUE)</formula>
    </cfRule>
    <cfRule type="expression" dxfId="1778" priority="2084">
      <formula>IF(RIGHT(TEXT(AM41,"0.#"),1)=".",TRUE,FALSE)</formula>
    </cfRule>
  </conditionalFormatting>
  <conditionalFormatting sqref="AE40">
    <cfRule type="expression" dxfId="1777" priority="2097">
      <formula>IF(RIGHT(TEXT(AE40,"0.#"),1)=".",FALSE,TRUE)</formula>
    </cfRule>
    <cfRule type="expression" dxfId="1776" priority="2098">
      <formula>IF(RIGHT(TEXT(AE40,"0.#"),1)=".",TRUE,FALSE)</formula>
    </cfRule>
  </conditionalFormatting>
  <conditionalFormatting sqref="AE41">
    <cfRule type="expression" dxfId="1775" priority="2095">
      <formula>IF(RIGHT(TEXT(AE41,"0.#"),1)=".",FALSE,TRUE)</formula>
    </cfRule>
    <cfRule type="expression" dxfId="1774" priority="2096">
      <formula>IF(RIGHT(TEXT(AE41,"0.#"),1)=".",TRUE,FALSE)</formula>
    </cfRule>
  </conditionalFormatting>
  <conditionalFormatting sqref="AI41">
    <cfRule type="expression" dxfId="1773" priority="2093">
      <formula>IF(RIGHT(TEXT(AI41,"0.#"),1)=".",FALSE,TRUE)</formula>
    </cfRule>
    <cfRule type="expression" dxfId="1772" priority="2094">
      <formula>IF(RIGHT(TEXT(AI41,"0.#"),1)=".",TRUE,FALSE)</formula>
    </cfRule>
  </conditionalFormatting>
  <conditionalFormatting sqref="AI40">
    <cfRule type="expression" dxfId="1771" priority="2091">
      <formula>IF(RIGHT(TEXT(AI40,"0.#"),1)=".",FALSE,TRUE)</formula>
    </cfRule>
    <cfRule type="expression" dxfId="1770" priority="2092">
      <formula>IF(RIGHT(TEXT(AI40,"0.#"),1)=".",TRUE,FALSE)</formula>
    </cfRule>
  </conditionalFormatting>
  <conditionalFormatting sqref="AI39">
    <cfRule type="expression" dxfId="1769" priority="2089">
      <formula>IF(RIGHT(TEXT(AI39,"0.#"),1)=".",FALSE,TRUE)</formula>
    </cfRule>
    <cfRule type="expression" dxfId="1768" priority="2090">
      <formula>IF(RIGHT(TEXT(AI39,"0.#"),1)=".",TRUE,FALSE)</formula>
    </cfRule>
  </conditionalFormatting>
  <conditionalFormatting sqref="AM39">
    <cfRule type="expression" dxfId="1767" priority="2087">
      <formula>IF(RIGHT(TEXT(AM39,"0.#"),1)=".",FALSE,TRUE)</formula>
    </cfRule>
    <cfRule type="expression" dxfId="1766" priority="2088">
      <formula>IF(RIGHT(TEXT(AM39,"0.#"),1)=".",TRUE,FALSE)</formula>
    </cfRule>
  </conditionalFormatting>
  <conditionalFormatting sqref="AM40">
    <cfRule type="expression" dxfId="1765" priority="2085">
      <formula>IF(RIGHT(TEXT(AM40,"0.#"),1)=".",FALSE,TRUE)</formula>
    </cfRule>
    <cfRule type="expression" dxfId="1764" priority="2086">
      <formula>IF(RIGHT(TEXT(AM40,"0.#"),1)=".",TRUE,FALSE)</formula>
    </cfRule>
  </conditionalFormatting>
  <conditionalFormatting sqref="AQ39:AQ41">
    <cfRule type="expression" dxfId="1763" priority="2081">
      <formula>IF(RIGHT(TEXT(AQ39,"0.#"),1)=".",FALSE,TRUE)</formula>
    </cfRule>
    <cfRule type="expression" dxfId="1762" priority="2082">
      <formula>IF(RIGHT(TEXT(AQ39,"0.#"),1)=".",TRUE,FALSE)</formula>
    </cfRule>
  </conditionalFormatting>
  <conditionalFormatting sqref="AU39:AU41">
    <cfRule type="expression" dxfId="1761" priority="2079">
      <formula>IF(RIGHT(TEXT(AU39,"0.#"),1)=".",FALSE,TRUE)</formula>
    </cfRule>
    <cfRule type="expression" dxfId="1760" priority="2080">
      <formula>IF(RIGHT(TEXT(AU39,"0.#"),1)=".",TRUE,FALSE)</formula>
    </cfRule>
  </conditionalFormatting>
  <conditionalFormatting sqref="AE46">
    <cfRule type="expression" dxfId="1759" priority="2077">
      <formula>IF(RIGHT(TEXT(AE46,"0.#"),1)=".",FALSE,TRUE)</formula>
    </cfRule>
    <cfRule type="expression" dxfId="1758" priority="2078">
      <formula>IF(RIGHT(TEXT(AE46,"0.#"),1)=".",TRUE,FALSE)</formula>
    </cfRule>
  </conditionalFormatting>
  <conditionalFormatting sqref="AE47">
    <cfRule type="expression" dxfId="1757" priority="2075">
      <formula>IF(RIGHT(TEXT(AE47,"0.#"),1)=".",FALSE,TRUE)</formula>
    </cfRule>
    <cfRule type="expression" dxfId="1756" priority="2076">
      <formula>IF(RIGHT(TEXT(AE47,"0.#"),1)=".",TRUE,FALSE)</formula>
    </cfRule>
  </conditionalFormatting>
  <conditionalFormatting sqref="AE48">
    <cfRule type="expression" dxfId="1755" priority="2073">
      <formula>IF(RIGHT(TEXT(AE48,"0.#"),1)=".",FALSE,TRUE)</formula>
    </cfRule>
    <cfRule type="expression" dxfId="1754" priority="2074">
      <formula>IF(RIGHT(TEXT(AE48,"0.#"),1)=".",TRUE,FALSE)</formula>
    </cfRule>
  </conditionalFormatting>
  <conditionalFormatting sqref="AI48">
    <cfRule type="expression" dxfId="1753" priority="2071">
      <formula>IF(RIGHT(TEXT(AI48,"0.#"),1)=".",FALSE,TRUE)</formula>
    </cfRule>
    <cfRule type="expression" dxfId="1752" priority="2072">
      <formula>IF(RIGHT(TEXT(AI48,"0.#"),1)=".",TRUE,FALSE)</formula>
    </cfRule>
  </conditionalFormatting>
  <conditionalFormatting sqref="AI47">
    <cfRule type="expression" dxfId="1751" priority="2069">
      <formula>IF(RIGHT(TEXT(AI47,"0.#"),1)=".",FALSE,TRUE)</formula>
    </cfRule>
    <cfRule type="expression" dxfId="1750" priority="2070">
      <formula>IF(RIGHT(TEXT(AI47,"0.#"),1)=".",TRUE,FALSE)</formula>
    </cfRule>
  </conditionalFormatting>
  <conditionalFormatting sqref="AE448">
    <cfRule type="expression" dxfId="1749" priority="1947">
      <formula>IF(RIGHT(TEXT(AE448,"0.#"),1)=".",FALSE,TRUE)</formula>
    </cfRule>
    <cfRule type="expression" dxfId="1748" priority="1948">
      <formula>IF(RIGHT(TEXT(AE448,"0.#"),1)=".",TRUE,FALSE)</formula>
    </cfRule>
  </conditionalFormatting>
  <conditionalFormatting sqref="AM450">
    <cfRule type="expression" dxfId="1747" priority="1937">
      <formula>IF(RIGHT(TEXT(AM450,"0.#"),1)=".",FALSE,TRUE)</formula>
    </cfRule>
    <cfRule type="expression" dxfId="1746" priority="1938">
      <formula>IF(RIGHT(TEXT(AM450,"0.#"),1)=".",TRUE,FALSE)</formula>
    </cfRule>
  </conditionalFormatting>
  <conditionalFormatting sqref="AE449">
    <cfRule type="expression" dxfId="1745" priority="1945">
      <formula>IF(RIGHT(TEXT(AE449,"0.#"),1)=".",FALSE,TRUE)</formula>
    </cfRule>
    <cfRule type="expression" dxfId="1744" priority="1946">
      <formula>IF(RIGHT(TEXT(AE449,"0.#"),1)=".",TRUE,FALSE)</formula>
    </cfRule>
  </conditionalFormatting>
  <conditionalFormatting sqref="AE450">
    <cfRule type="expression" dxfId="1743" priority="1943">
      <formula>IF(RIGHT(TEXT(AE450,"0.#"),1)=".",FALSE,TRUE)</formula>
    </cfRule>
    <cfRule type="expression" dxfId="1742" priority="1944">
      <formula>IF(RIGHT(TEXT(AE450,"0.#"),1)=".",TRUE,FALSE)</formula>
    </cfRule>
  </conditionalFormatting>
  <conditionalFormatting sqref="AM448">
    <cfRule type="expression" dxfId="1741" priority="1941">
      <formula>IF(RIGHT(TEXT(AM448,"0.#"),1)=".",FALSE,TRUE)</formula>
    </cfRule>
    <cfRule type="expression" dxfId="1740" priority="1942">
      <formula>IF(RIGHT(TEXT(AM448,"0.#"),1)=".",TRUE,FALSE)</formula>
    </cfRule>
  </conditionalFormatting>
  <conditionalFormatting sqref="AM449">
    <cfRule type="expression" dxfId="1739" priority="1939">
      <formula>IF(RIGHT(TEXT(AM449,"0.#"),1)=".",FALSE,TRUE)</formula>
    </cfRule>
    <cfRule type="expression" dxfId="1738" priority="1940">
      <formula>IF(RIGHT(TEXT(AM449,"0.#"),1)=".",TRUE,FALSE)</formula>
    </cfRule>
  </conditionalFormatting>
  <conditionalFormatting sqref="AU448">
    <cfRule type="expression" dxfId="1737" priority="1935">
      <formula>IF(RIGHT(TEXT(AU448,"0.#"),1)=".",FALSE,TRUE)</formula>
    </cfRule>
    <cfRule type="expression" dxfId="1736" priority="1936">
      <formula>IF(RIGHT(TEXT(AU448,"0.#"),1)=".",TRUE,FALSE)</formula>
    </cfRule>
  </conditionalFormatting>
  <conditionalFormatting sqref="AU449">
    <cfRule type="expression" dxfId="1735" priority="1933">
      <formula>IF(RIGHT(TEXT(AU449,"0.#"),1)=".",FALSE,TRUE)</formula>
    </cfRule>
    <cfRule type="expression" dxfId="1734" priority="1934">
      <formula>IF(RIGHT(TEXT(AU449,"0.#"),1)=".",TRUE,FALSE)</formula>
    </cfRule>
  </conditionalFormatting>
  <conditionalFormatting sqref="AU450">
    <cfRule type="expression" dxfId="1733" priority="1931">
      <formula>IF(RIGHT(TEXT(AU450,"0.#"),1)=".",FALSE,TRUE)</formula>
    </cfRule>
    <cfRule type="expression" dxfId="1732" priority="1932">
      <formula>IF(RIGHT(TEXT(AU450,"0.#"),1)=".",TRUE,FALSE)</formula>
    </cfRule>
  </conditionalFormatting>
  <conditionalFormatting sqref="AI450">
    <cfRule type="expression" dxfId="1731" priority="1925">
      <formula>IF(RIGHT(TEXT(AI450,"0.#"),1)=".",FALSE,TRUE)</formula>
    </cfRule>
    <cfRule type="expression" dxfId="1730" priority="1926">
      <formula>IF(RIGHT(TEXT(AI450,"0.#"),1)=".",TRUE,FALSE)</formula>
    </cfRule>
  </conditionalFormatting>
  <conditionalFormatting sqref="AI448">
    <cfRule type="expression" dxfId="1729" priority="1929">
      <formula>IF(RIGHT(TEXT(AI448,"0.#"),1)=".",FALSE,TRUE)</formula>
    </cfRule>
    <cfRule type="expression" dxfId="1728" priority="1930">
      <formula>IF(RIGHT(TEXT(AI448,"0.#"),1)=".",TRUE,FALSE)</formula>
    </cfRule>
  </conditionalFormatting>
  <conditionalFormatting sqref="AI449">
    <cfRule type="expression" dxfId="1727" priority="1927">
      <formula>IF(RIGHT(TEXT(AI449,"0.#"),1)=".",FALSE,TRUE)</formula>
    </cfRule>
    <cfRule type="expression" dxfId="1726" priority="1928">
      <formula>IF(RIGHT(TEXT(AI449,"0.#"),1)=".",TRUE,FALSE)</formula>
    </cfRule>
  </conditionalFormatting>
  <conditionalFormatting sqref="AQ449">
    <cfRule type="expression" dxfId="1725" priority="1923">
      <formula>IF(RIGHT(TEXT(AQ449,"0.#"),1)=".",FALSE,TRUE)</formula>
    </cfRule>
    <cfRule type="expression" dxfId="1724" priority="1924">
      <formula>IF(RIGHT(TEXT(AQ449,"0.#"),1)=".",TRUE,FALSE)</formula>
    </cfRule>
  </conditionalFormatting>
  <conditionalFormatting sqref="AQ450">
    <cfRule type="expression" dxfId="1723" priority="1921">
      <formula>IF(RIGHT(TEXT(AQ450,"0.#"),1)=".",FALSE,TRUE)</formula>
    </cfRule>
    <cfRule type="expression" dxfId="1722" priority="1922">
      <formula>IF(RIGHT(TEXT(AQ450,"0.#"),1)=".",TRUE,FALSE)</formula>
    </cfRule>
  </conditionalFormatting>
  <conditionalFormatting sqref="AQ448">
    <cfRule type="expression" dxfId="1721" priority="1919">
      <formula>IF(RIGHT(TEXT(AQ448,"0.#"),1)=".",FALSE,TRUE)</formula>
    </cfRule>
    <cfRule type="expression" dxfId="1720" priority="1920">
      <formula>IF(RIGHT(TEXT(AQ448,"0.#"),1)=".",TRUE,FALSE)</formula>
    </cfRule>
  </conditionalFormatting>
  <conditionalFormatting sqref="AE453">
    <cfRule type="expression" dxfId="1719" priority="1917">
      <formula>IF(RIGHT(TEXT(AE453,"0.#"),1)=".",FALSE,TRUE)</formula>
    </cfRule>
    <cfRule type="expression" dxfId="1718" priority="1918">
      <formula>IF(RIGHT(TEXT(AE453,"0.#"),1)=".",TRUE,FALSE)</formula>
    </cfRule>
  </conditionalFormatting>
  <conditionalFormatting sqref="AM455">
    <cfRule type="expression" dxfId="1717" priority="1907">
      <formula>IF(RIGHT(TEXT(AM455,"0.#"),1)=".",FALSE,TRUE)</formula>
    </cfRule>
    <cfRule type="expression" dxfId="1716" priority="1908">
      <formula>IF(RIGHT(TEXT(AM455,"0.#"),1)=".",TRUE,FALSE)</formula>
    </cfRule>
  </conditionalFormatting>
  <conditionalFormatting sqref="AE454">
    <cfRule type="expression" dxfId="1715" priority="1915">
      <formula>IF(RIGHT(TEXT(AE454,"0.#"),1)=".",FALSE,TRUE)</formula>
    </cfRule>
    <cfRule type="expression" dxfId="1714" priority="1916">
      <formula>IF(RIGHT(TEXT(AE454,"0.#"),1)=".",TRUE,FALSE)</formula>
    </cfRule>
  </conditionalFormatting>
  <conditionalFormatting sqref="AE455">
    <cfRule type="expression" dxfId="1713" priority="1913">
      <formula>IF(RIGHT(TEXT(AE455,"0.#"),1)=".",FALSE,TRUE)</formula>
    </cfRule>
    <cfRule type="expression" dxfId="1712" priority="1914">
      <formula>IF(RIGHT(TEXT(AE455,"0.#"),1)=".",TRUE,FALSE)</formula>
    </cfRule>
  </conditionalFormatting>
  <conditionalFormatting sqref="AM453">
    <cfRule type="expression" dxfId="1711" priority="1911">
      <formula>IF(RIGHT(TEXT(AM453,"0.#"),1)=".",FALSE,TRUE)</formula>
    </cfRule>
    <cfRule type="expression" dxfId="1710" priority="1912">
      <formula>IF(RIGHT(TEXT(AM453,"0.#"),1)=".",TRUE,FALSE)</formula>
    </cfRule>
  </conditionalFormatting>
  <conditionalFormatting sqref="AM454">
    <cfRule type="expression" dxfId="1709" priority="1909">
      <formula>IF(RIGHT(TEXT(AM454,"0.#"),1)=".",FALSE,TRUE)</formula>
    </cfRule>
    <cfRule type="expression" dxfId="1708" priority="1910">
      <formula>IF(RIGHT(TEXT(AM454,"0.#"),1)=".",TRUE,FALSE)</formula>
    </cfRule>
  </conditionalFormatting>
  <conditionalFormatting sqref="AU453">
    <cfRule type="expression" dxfId="1707" priority="1905">
      <formula>IF(RIGHT(TEXT(AU453,"0.#"),1)=".",FALSE,TRUE)</formula>
    </cfRule>
    <cfRule type="expression" dxfId="1706" priority="1906">
      <formula>IF(RIGHT(TEXT(AU453,"0.#"),1)=".",TRUE,FALSE)</formula>
    </cfRule>
  </conditionalFormatting>
  <conditionalFormatting sqref="AU454">
    <cfRule type="expression" dxfId="1705" priority="1903">
      <formula>IF(RIGHT(TEXT(AU454,"0.#"),1)=".",FALSE,TRUE)</formula>
    </cfRule>
    <cfRule type="expression" dxfId="1704" priority="1904">
      <formula>IF(RIGHT(TEXT(AU454,"0.#"),1)=".",TRUE,FALSE)</formula>
    </cfRule>
  </conditionalFormatting>
  <conditionalFormatting sqref="AU455">
    <cfRule type="expression" dxfId="1703" priority="1901">
      <formula>IF(RIGHT(TEXT(AU455,"0.#"),1)=".",FALSE,TRUE)</formula>
    </cfRule>
    <cfRule type="expression" dxfId="1702" priority="1902">
      <formula>IF(RIGHT(TEXT(AU455,"0.#"),1)=".",TRUE,FALSE)</formula>
    </cfRule>
  </conditionalFormatting>
  <conditionalFormatting sqref="AI455">
    <cfRule type="expression" dxfId="1701" priority="1895">
      <formula>IF(RIGHT(TEXT(AI455,"0.#"),1)=".",FALSE,TRUE)</formula>
    </cfRule>
    <cfRule type="expression" dxfId="1700" priority="1896">
      <formula>IF(RIGHT(TEXT(AI455,"0.#"),1)=".",TRUE,FALSE)</formula>
    </cfRule>
  </conditionalFormatting>
  <conditionalFormatting sqref="AI453">
    <cfRule type="expression" dxfId="1699" priority="1899">
      <formula>IF(RIGHT(TEXT(AI453,"0.#"),1)=".",FALSE,TRUE)</formula>
    </cfRule>
    <cfRule type="expression" dxfId="1698" priority="1900">
      <formula>IF(RIGHT(TEXT(AI453,"0.#"),1)=".",TRUE,FALSE)</formula>
    </cfRule>
  </conditionalFormatting>
  <conditionalFormatting sqref="AI454">
    <cfRule type="expression" dxfId="1697" priority="1897">
      <formula>IF(RIGHT(TEXT(AI454,"0.#"),1)=".",FALSE,TRUE)</formula>
    </cfRule>
    <cfRule type="expression" dxfId="1696" priority="1898">
      <formula>IF(RIGHT(TEXT(AI454,"0.#"),1)=".",TRUE,FALSE)</formula>
    </cfRule>
  </conditionalFormatting>
  <conditionalFormatting sqref="AQ454">
    <cfRule type="expression" dxfId="1695" priority="1893">
      <formula>IF(RIGHT(TEXT(AQ454,"0.#"),1)=".",FALSE,TRUE)</formula>
    </cfRule>
    <cfRule type="expression" dxfId="1694" priority="1894">
      <formula>IF(RIGHT(TEXT(AQ454,"0.#"),1)=".",TRUE,FALSE)</formula>
    </cfRule>
  </conditionalFormatting>
  <conditionalFormatting sqref="AQ455">
    <cfRule type="expression" dxfId="1693" priority="1891">
      <formula>IF(RIGHT(TEXT(AQ455,"0.#"),1)=".",FALSE,TRUE)</formula>
    </cfRule>
    <cfRule type="expression" dxfId="1692" priority="1892">
      <formula>IF(RIGHT(TEXT(AQ455,"0.#"),1)=".",TRUE,FALSE)</formula>
    </cfRule>
  </conditionalFormatting>
  <conditionalFormatting sqref="AQ453">
    <cfRule type="expression" dxfId="1691" priority="1889">
      <formula>IF(RIGHT(TEXT(AQ453,"0.#"),1)=".",FALSE,TRUE)</formula>
    </cfRule>
    <cfRule type="expression" dxfId="1690" priority="1890">
      <formula>IF(RIGHT(TEXT(AQ453,"0.#"),1)=".",TRUE,FALSE)</formula>
    </cfRule>
  </conditionalFormatting>
  <conditionalFormatting sqref="AE487">
    <cfRule type="expression" dxfId="1689" priority="1767">
      <formula>IF(RIGHT(TEXT(AE487,"0.#"),1)=".",FALSE,TRUE)</formula>
    </cfRule>
    <cfRule type="expression" dxfId="1688" priority="1768">
      <formula>IF(RIGHT(TEXT(AE487,"0.#"),1)=".",TRUE,FALSE)</formula>
    </cfRule>
  </conditionalFormatting>
  <conditionalFormatting sqref="AE488">
    <cfRule type="expression" dxfId="1687" priority="1765">
      <formula>IF(RIGHT(TEXT(AE488,"0.#"),1)=".",FALSE,TRUE)</formula>
    </cfRule>
    <cfRule type="expression" dxfId="1686" priority="1766">
      <formula>IF(RIGHT(TEXT(AE488,"0.#"),1)=".",TRUE,FALSE)</formula>
    </cfRule>
  </conditionalFormatting>
  <conditionalFormatting sqref="AE489">
    <cfRule type="expression" dxfId="1685" priority="1763">
      <formula>IF(RIGHT(TEXT(AE489,"0.#"),1)=".",FALSE,TRUE)</formula>
    </cfRule>
    <cfRule type="expression" dxfId="1684" priority="1764">
      <formula>IF(RIGHT(TEXT(AE489,"0.#"),1)=".",TRUE,FALSE)</formula>
    </cfRule>
  </conditionalFormatting>
  <conditionalFormatting sqref="AU487">
    <cfRule type="expression" dxfId="1683" priority="1755">
      <formula>IF(RIGHT(TEXT(AU487,"0.#"),1)=".",FALSE,TRUE)</formula>
    </cfRule>
    <cfRule type="expression" dxfId="1682" priority="1756">
      <formula>IF(RIGHT(TEXT(AU487,"0.#"),1)=".",TRUE,FALSE)</formula>
    </cfRule>
  </conditionalFormatting>
  <conditionalFormatting sqref="AU488">
    <cfRule type="expression" dxfId="1681" priority="1753">
      <formula>IF(RIGHT(TEXT(AU488,"0.#"),1)=".",FALSE,TRUE)</formula>
    </cfRule>
    <cfRule type="expression" dxfId="1680" priority="1754">
      <formula>IF(RIGHT(TEXT(AU488,"0.#"),1)=".",TRUE,FALSE)</formula>
    </cfRule>
  </conditionalFormatting>
  <conditionalFormatting sqref="AU489">
    <cfRule type="expression" dxfId="1679" priority="1751">
      <formula>IF(RIGHT(TEXT(AU489,"0.#"),1)=".",FALSE,TRUE)</formula>
    </cfRule>
    <cfRule type="expression" dxfId="1678" priority="1752">
      <formula>IF(RIGHT(TEXT(AU489,"0.#"),1)=".",TRUE,FALSE)</formula>
    </cfRule>
  </conditionalFormatting>
  <conditionalFormatting sqref="AQ488">
    <cfRule type="expression" dxfId="1677" priority="1743">
      <formula>IF(RIGHT(TEXT(AQ488,"0.#"),1)=".",FALSE,TRUE)</formula>
    </cfRule>
    <cfRule type="expression" dxfId="1676" priority="1744">
      <formula>IF(RIGHT(TEXT(AQ488,"0.#"),1)=".",TRUE,FALSE)</formula>
    </cfRule>
  </conditionalFormatting>
  <conditionalFormatting sqref="AQ489">
    <cfRule type="expression" dxfId="1675" priority="1741">
      <formula>IF(RIGHT(TEXT(AQ489,"0.#"),1)=".",FALSE,TRUE)</formula>
    </cfRule>
    <cfRule type="expression" dxfId="1674" priority="1742">
      <formula>IF(RIGHT(TEXT(AQ489,"0.#"),1)=".",TRUE,FALSE)</formula>
    </cfRule>
  </conditionalFormatting>
  <conditionalFormatting sqref="AQ487">
    <cfRule type="expression" dxfId="1673" priority="1739">
      <formula>IF(RIGHT(TEXT(AQ487,"0.#"),1)=".",FALSE,TRUE)</formula>
    </cfRule>
    <cfRule type="expression" dxfId="1672" priority="1740">
      <formula>IF(RIGHT(TEXT(AQ487,"0.#"),1)=".",TRUE,FALSE)</formula>
    </cfRule>
  </conditionalFormatting>
  <conditionalFormatting sqref="AE512">
    <cfRule type="expression" dxfId="1671" priority="1737">
      <formula>IF(RIGHT(TEXT(AE512,"0.#"),1)=".",FALSE,TRUE)</formula>
    </cfRule>
    <cfRule type="expression" dxfId="1670" priority="1738">
      <formula>IF(RIGHT(TEXT(AE512,"0.#"),1)=".",TRUE,FALSE)</formula>
    </cfRule>
  </conditionalFormatting>
  <conditionalFormatting sqref="AE513">
    <cfRule type="expression" dxfId="1669" priority="1735">
      <formula>IF(RIGHT(TEXT(AE513,"0.#"),1)=".",FALSE,TRUE)</formula>
    </cfRule>
    <cfRule type="expression" dxfId="1668" priority="1736">
      <formula>IF(RIGHT(TEXT(AE513,"0.#"),1)=".",TRUE,FALSE)</formula>
    </cfRule>
  </conditionalFormatting>
  <conditionalFormatting sqref="AE514">
    <cfRule type="expression" dxfId="1667" priority="1733">
      <formula>IF(RIGHT(TEXT(AE514,"0.#"),1)=".",FALSE,TRUE)</formula>
    </cfRule>
    <cfRule type="expression" dxfId="1666" priority="1734">
      <formula>IF(RIGHT(TEXT(AE514,"0.#"),1)=".",TRUE,FALSE)</formula>
    </cfRule>
  </conditionalFormatting>
  <conditionalFormatting sqref="AU512">
    <cfRule type="expression" dxfId="1665" priority="1725">
      <formula>IF(RIGHT(TEXT(AU512,"0.#"),1)=".",FALSE,TRUE)</formula>
    </cfRule>
    <cfRule type="expression" dxfId="1664" priority="1726">
      <formula>IF(RIGHT(TEXT(AU512,"0.#"),1)=".",TRUE,FALSE)</formula>
    </cfRule>
  </conditionalFormatting>
  <conditionalFormatting sqref="AU513">
    <cfRule type="expression" dxfId="1663" priority="1723">
      <formula>IF(RIGHT(TEXT(AU513,"0.#"),1)=".",FALSE,TRUE)</formula>
    </cfRule>
    <cfRule type="expression" dxfId="1662" priority="1724">
      <formula>IF(RIGHT(TEXT(AU513,"0.#"),1)=".",TRUE,FALSE)</formula>
    </cfRule>
  </conditionalFormatting>
  <conditionalFormatting sqref="AU514">
    <cfRule type="expression" dxfId="1661" priority="1721">
      <formula>IF(RIGHT(TEXT(AU514,"0.#"),1)=".",FALSE,TRUE)</formula>
    </cfRule>
    <cfRule type="expression" dxfId="1660" priority="1722">
      <formula>IF(RIGHT(TEXT(AU514,"0.#"),1)=".",TRUE,FALSE)</formula>
    </cfRule>
  </conditionalFormatting>
  <conditionalFormatting sqref="AQ513">
    <cfRule type="expression" dxfId="1659" priority="1713">
      <formula>IF(RIGHT(TEXT(AQ513,"0.#"),1)=".",FALSE,TRUE)</formula>
    </cfRule>
    <cfRule type="expression" dxfId="1658" priority="1714">
      <formula>IF(RIGHT(TEXT(AQ513,"0.#"),1)=".",TRUE,FALSE)</formula>
    </cfRule>
  </conditionalFormatting>
  <conditionalFormatting sqref="AQ514">
    <cfRule type="expression" dxfId="1657" priority="1711">
      <formula>IF(RIGHT(TEXT(AQ514,"0.#"),1)=".",FALSE,TRUE)</formula>
    </cfRule>
    <cfRule type="expression" dxfId="1656" priority="1712">
      <formula>IF(RIGHT(TEXT(AQ514,"0.#"),1)=".",TRUE,FALSE)</formula>
    </cfRule>
  </conditionalFormatting>
  <conditionalFormatting sqref="AQ512">
    <cfRule type="expression" dxfId="1655" priority="1709">
      <formula>IF(RIGHT(TEXT(AQ512,"0.#"),1)=".",FALSE,TRUE)</formula>
    </cfRule>
    <cfRule type="expression" dxfId="1654" priority="1710">
      <formula>IF(RIGHT(TEXT(AQ512,"0.#"),1)=".",TRUE,FALSE)</formula>
    </cfRule>
  </conditionalFormatting>
  <conditionalFormatting sqref="AE517">
    <cfRule type="expression" dxfId="1653" priority="1587">
      <formula>IF(RIGHT(TEXT(AE517,"0.#"),1)=".",FALSE,TRUE)</formula>
    </cfRule>
    <cfRule type="expression" dxfId="1652" priority="1588">
      <formula>IF(RIGHT(TEXT(AE517,"0.#"),1)=".",TRUE,FALSE)</formula>
    </cfRule>
  </conditionalFormatting>
  <conditionalFormatting sqref="AE518">
    <cfRule type="expression" dxfId="1651" priority="1585">
      <formula>IF(RIGHT(TEXT(AE518,"0.#"),1)=".",FALSE,TRUE)</formula>
    </cfRule>
    <cfRule type="expression" dxfId="1650" priority="1586">
      <formula>IF(RIGHT(TEXT(AE518,"0.#"),1)=".",TRUE,FALSE)</formula>
    </cfRule>
  </conditionalFormatting>
  <conditionalFormatting sqref="AE519">
    <cfRule type="expression" dxfId="1649" priority="1583">
      <formula>IF(RIGHT(TEXT(AE519,"0.#"),1)=".",FALSE,TRUE)</formula>
    </cfRule>
    <cfRule type="expression" dxfId="1648" priority="1584">
      <formula>IF(RIGHT(TEXT(AE519,"0.#"),1)=".",TRUE,FALSE)</formula>
    </cfRule>
  </conditionalFormatting>
  <conditionalFormatting sqref="AU517">
    <cfRule type="expression" dxfId="1647" priority="1575">
      <formula>IF(RIGHT(TEXT(AU517,"0.#"),1)=".",FALSE,TRUE)</formula>
    </cfRule>
    <cfRule type="expression" dxfId="1646" priority="1576">
      <formula>IF(RIGHT(TEXT(AU517,"0.#"),1)=".",TRUE,FALSE)</formula>
    </cfRule>
  </conditionalFormatting>
  <conditionalFormatting sqref="AU519">
    <cfRule type="expression" dxfId="1645" priority="1571">
      <formula>IF(RIGHT(TEXT(AU519,"0.#"),1)=".",FALSE,TRUE)</formula>
    </cfRule>
    <cfRule type="expression" dxfId="1644" priority="1572">
      <formula>IF(RIGHT(TEXT(AU519,"0.#"),1)=".",TRUE,FALSE)</formula>
    </cfRule>
  </conditionalFormatting>
  <conditionalFormatting sqref="AQ518">
    <cfRule type="expression" dxfId="1643" priority="1563">
      <formula>IF(RIGHT(TEXT(AQ518,"0.#"),1)=".",FALSE,TRUE)</formula>
    </cfRule>
    <cfRule type="expression" dxfId="1642" priority="1564">
      <formula>IF(RIGHT(TEXT(AQ518,"0.#"),1)=".",TRUE,FALSE)</formula>
    </cfRule>
  </conditionalFormatting>
  <conditionalFormatting sqref="AQ519">
    <cfRule type="expression" dxfId="1641" priority="1561">
      <formula>IF(RIGHT(TEXT(AQ519,"0.#"),1)=".",FALSE,TRUE)</formula>
    </cfRule>
    <cfRule type="expression" dxfId="1640" priority="1562">
      <formula>IF(RIGHT(TEXT(AQ519,"0.#"),1)=".",TRUE,FALSE)</formula>
    </cfRule>
  </conditionalFormatting>
  <conditionalFormatting sqref="AQ517">
    <cfRule type="expression" dxfId="1639" priority="1559">
      <formula>IF(RIGHT(TEXT(AQ517,"0.#"),1)=".",FALSE,TRUE)</formula>
    </cfRule>
    <cfRule type="expression" dxfId="1638" priority="1560">
      <formula>IF(RIGHT(TEXT(AQ517,"0.#"),1)=".",TRUE,FALSE)</formula>
    </cfRule>
  </conditionalFormatting>
  <conditionalFormatting sqref="AE522">
    <cfRule type="expression" dxfId="1637" priority="1557">
      <formula>IF(RIGHT(TEXT(AE522,"0.#"),1)=".",FALSE,TRUE)</formula>
    </cfRule>
    <cfRule type="expression" dxfId="1636" priority="1558">
      <formula>IF(RIGHT(TEXT(AE522,"0.#"),1)=".",TRUE,FALSE)</formula>
    </cfRule>
  </conditionalFormatting>
  <conditionalFormatting sqref="AE523">
    <cfRule type="expression" dxfId="1635" priority="1555">
      <formula>IF(RIGHT(TEXT(AE523,"0.#"),1)=".",FALSE,TRUE)</formula>
    </cfRule>
    <cfRule type="expression" dxfId="1634" priority="1556">
      <formula>IF(RIGHT(TEXT(AE523,"0.#"),1)=".",TRUE,FALSE)</formula>
    </cfRule>
  </conditionalFormatting>
  <conditionalFormatting sqref="AE524">
    <cfRule type="expression" dxfId="1633" priority="1553">
      <formula>IF(RIGHT(TEXT(AE524,"0.#"),1)=".",FALSE,TRUE)</formula>
    </cfRule>
    <cfRule type="expression" dxfId="1632" priority="1554">
      <formula>IF(RIGHT(TEXT(AE524,"0.#"),1)=".",TRUE,FALSE)</formula>
    </cfRule>
  </conditionalFormatting>
  <conditionalFormatting sqref="AU522">
    <cfRule type="expression" dxfId="1631" priority="1545">
      <formula>IF(RIGHT(TEXT(AU522,"0.#"),1)=".",FALSE,TRUE)</formula>
    </cfRule>
    <cfRule type="expression" dxfId="1630" priority="1546">
      <formula>IF(RIGHT(TEXT(AU522,"0.#"),1)=".",TRUE,FALSE)</formula>
    </cfRule>
  </conditionalFormatting>
  <conditionalFormatting sqref="AU523">
    <cfRule type="expression" dxfId="1629" priority="1543">
      <formula>IF(RIGHT(TEXT(AU523,"0.#"),1)=".",FALSE,TRUE)</formula>
    </cfRule>
    <cfRule type="expression" dxfId="1628" priority="1544">
      <formula>IF(RIGHT(TEXT(AU523,"0.#"),1)=".",TRUE,FALSE)</formula>
    </cfRule>
  </conditionalFormatting>
  <conditionalFormatting sqref="AU524">
    <cfRule type="expression" dxfId="1627" priority="1541">
      <formula>IF(RIGHT(TEXT(AU524,"0.#"),1)=".",FALSE,TRUE)</formula>
    </cfRule>
    <cfRule type="expression" dxfId="1626" priority="1542">
      <formula>IF(RIGHT(TEXT(AU524,"0.#"),1)=".",TRUE,FALSE)</formula>
    </cfRule>
  </conditionalFormatting>
  <conditionalFormatting sqref="AQ523">
    <cfRule type="expression" dxfId="1625" priority="1533">
      <formula>IF(RIGHT(TEXT(AQ523,"0.#"),1)=".",FALSE,TRUE)</formula>
    </cfRule>
    <cfRule type="expression" dxfId="1624" priority="1534">
      <formula>IF(RIGHT(TEXT(AQ523,"0.#"),1)=".",TRUE,FALSE)</formula>
    </cfRule>
  </conditionalFormatting>
  <conditionalFormatting sqref="AQ524">
    <cfRule type="expression" dxfId="1623" priority="1531">
      <formula>IF(RIGHT(TEXT(AQ524,"0.#"),1)=".",FALSE,TRUE)</formula>
    </cfRule>
    <cfRule type="expression" dxfId="1622" priority="1532">
      <formula>IF(RIGHT(TEXT(AQ524,"0.#"),1)=".",TRUE,FALSE)</formula>
    </cfRule>
  </conditionalFormatting>
  <conditionalFormatting sqref="AQ522">
    <cfRule type="expression" dxfId="1621" priority="1529">
      <formula>IF(RIGHT(TEXT(AQ522,"0.#"),1)=".",FALSE,TRUE)</formula>
    </cfRule>
    <cfRule type="expression" dxfId="1620" priority="1530">
      <formula>IF(RIGHT(TEXT(AQ522,"0.#"),1)=".",TRUE,FALSE)</formula>
    </cfRule>
  </conditionalFormatting>
  <conditionalFormatting sqref="AE527">
    <cfRule type="expression" dxfId="1619" priority="1527">
      <formula>IF(RIGHT(TEXT(AE527,"0.#"),1)=".",FALSE,TRUE)</formula>
    </cfRule>
    <cfRule type="expression" dxfId="1618" priority="1528">
      <formula>IF(RIGHT(TEXT(AE527,"0.#"),1)=".",TRUE,FALSE)</formula>
    </cfRule>
  </conditionalFormatting>
  <conditionalFormatting sqref="AE528">
    <cfRule type="expression" dxfId="1617" priority="1525">
      <formula>IF(RIGHT(TEXT(AE528,"0.#"),1)=".",FALSE,TRUE)</formula>
    </cfRule>
    <cfRule type="expression" dxfId="1616" priority="1526">
      <formula>IF(RIGHT(TEXT(AE528,"0.#"),1)=".",TRUE,FALSE)</formula>
    </cfRule>
  </conditionalFormatting>
  <conditionalFormatting sqref="AE529">
    <cfRule type="expression" dxfId="1615" priority="1523">
      <formula>IF(RIGHT(TEXT(AE529,"0.#"),1)=".",FALSE,TRUE)</formula>
    </cfRule>
    <cfRule type="expression" dxfId="1614" priority="1524">
      <formula>IF(RIGHT(TEXT(AE529,"0.#"),1)=".",TRUE,FALSE)</formula>
    </cfRule>
  </conditionalFormatting>
  <conditionalFormatting sqref="AU527">
    <cfRule type="expression" dxfId="1613" priority="1515">
      <formula>IF(RIGHT(TEXT(AU527,"0.#"),1)=".",FALSE,TRUE)</formula>
    </cfRule>
    <cfRule type="expression" dxfId="1612" priority="1516">
      <formula>IF(RIGHT(TEXT(AU527,"0.#"),1)=".",TRUE,FALSE)</formula>
    </cfRule>
  </conditionalFormatting>
  <conditionalFormatting sqref="AU528">
    <cfRule type="expression" dxfId="1611" priority="1513">
      <formula>IF(RIGHT(TEXT(AU528,"0.#"),1)=".",FALSE,TRUE)</formula>
    </cfRule>
    <cfRule type="expression" dxfId="1610" priority="1514">
      <formula>IF(RIGHT(TEXT(AU528,"0.#"),1)=".",TRUE,FALSE)</formula>
    </cfRule>
  </conditionalFormatting>
  <conditionalFormatting sqref="AU529">
    <cfRule type="expression" dxfId="1609" priority="1511">
      <formula>IF(RIGHT(TEXT(AU529,"0.#"),1)=".",FALSE,TRUE)</formula>
    </cfRule>
    <cfRule type="expression" dxfId="1608" priority="1512">
      <formula>IF(RIGHT(TEXT(AU529,"0.#"),1)=".",TRUE,FALSE)</formula>
    </cfRule>
  </conditionalFormatting>
  <conditionalFormatting sqref="AQ528">
    <cfRule type="expression" dxfId="1607" priority="1503">
      <formula>IF(RIGHT(TEXT(AQ528,"0.#"),1)=".",FALSE,TRUE)</formula>
    </cfRule>
    <cfRule type="expression" dxfId="1606" priority="1504">
      <formula>IF(RIGHT(TEXT(AQ528,"0.#"),1)=".",TRUE,FALSE)</formula>
    </cfRule>
  </conditionalFormatting>
  <conditionalFormatting sqref="AQ529">
    <cfRule type="expression" dxfId="1605" priority="1501">
      <formula>IF(RIGHT(TEXT(AQ529,"0.#"),1)=".",FALSE,TRUE)</formula>
    </cfRule>
    <cfRule type="expression" dxfId="1604" priority="1502">
      <formula>IF(RIGHT(TEXT(AQ529,"0.#"),1)=".",TRUE,FALSE)</formula>
    </cfRule>
  </conditionalFormatting>
  <conditionalFormatting sqref="AQ527">
    <cfRule type="expression" dxfId="1603" priority="1499">
      <formula>IF(RIGHT(TEXT(AQ527,"0.#"),1)=".",FALSE,TRUE)</formula>
    </cfRule>
    <cfRule type="expression" dxfId="1602" priority="1500">
      <formula>IF(RIGHT(TEXT(AQ527,"0.#"),1)=".",TRUE,FALSE)</formula>
    </cfRule>
  </conditionalFormatting>
  <conditionalFormatting sqref="AE532">
    <cfRule type="expression" dxfId="1601" priority="1497">
      <formula>IF(RIGHT(TEXT(AE532,"0.#"),1)=".",FALSE,TRUE)</formula>
    </cfRule>
    <cfRule type="expression" dxfId="1600" priority="1498">
      <formula>IF(RIGHT(TEXT(AE532,"0.#"),1)=".",TRUE,FALSE)</formula>
    </cfRule>
  </conditionalFormatting>
  <conditionalFormatting sqref="AM534">
    <cfRule type="expression" dxfId="1599" priority="1487">
      <formula>IF(RIGHT(TEXT(AM534,"0.#"),1)=".",FALSE,TRUE)</formula>
    </cfRule>
    <cfRule type="expression" dxfId="1598" priority="1488">
      <formula>IF(RIGHT(TEXT(AM534,"0.#"),1)=".",TRUE,FALSE)</formula>
    </cfRule>
  </conditionalFormatting>
  <conditionalFormatting sqref="AE533">
    <cfRule type="expression" dxfId="1597" priority="1495">
      <formula>IF(RIGHT(TEXT(AE533,"0.#"),1)=".",FALSE,TRUE)</formula>
    </cfRule>
    <cfRule type="expression" dxfId="1596" priority="1496">
      <formula>IF(RIGHT(TEXT(AE533,"0.#"),1)=".",TRUE,FALSE)</formula>
    </cfRule>
  </conditionalFormatting>
  <conditionalFormatting sqref="AE534">
    <cfRule type="expression" dxfId="1595" priority="1493">
      <formula>IF(RIGHT(TEXT(AE534,"0.#"),1)=".",FALSE,TRUE)</formula>
    </cfRule>
    <cfRule type="expression" dxfId="1594" priority="1494">
      <formula>IF(RIGHT(TEXT(AE534,"0.#"),1)=".",TRUE,FALSE)</formula>
    </cfRule>
  </conditionalFormatting>
  <conditionalFormatting sqref="AM532">
    <cfRule type="expression" dxfId="1593" priority="1491">
      <formula>IF(RIGHT(TEXT(AM532,"0.#"),1)=".",FALSE,TRUE)</formula>
    </cfRule>
    <cfRule type="expression" dxfId="1592" priority="1492">
      <formula>IF(RIGHT(TEXT(AM532,"0.#"),1)=".",TRUE,FALSE)</formula>
    </cfRule>
  </conditionalFormatting>
  <conditionalFormatting sqref="AM533">
    <cfRule type="expression" dxfId="1591" priority="1489">
      <formula>IF(RIGHT(TEXT(AM533,"0.#"),1)=".",FALSE,TRUE)</formula>
    </cfRule>
    <cfRule type="expression" dxfId="1590" priority="1490">
      <formula>IF(RIGHT(TEXT(AM533,"0.#"),1)=".",TRUE,FALSE)</formula>
    </cfRule>
  </conditionalFormatting>
  <conditionalFormatting sqref="AU532">
    <cfRule type="expression" dxfId="1589" priority="1485">
      <formula>IF(RIGHT(TEXT(AU532,"0.#"),1)=".",FALSE,TRUE)</formula>
    </cfRule>
    <cfRule type="expression" dxfId="1588" priority="1486">
      <formula>IF(RIGHT(TEXT(AU532,"0.#"),1)=".",TRUE,FALSE)</formula>
    </cfRule>
  </conditionalFormatting>
  <conditionalFormatting sqref="AU533">
    <cfRule type="expression" dxfId="1587" priority="1483">
      <formula>IF(RIGHT(TEXT(AU533,"0.#"),1)=".",FALSE,TRUE)</formula>
    </cfRule>
    <cfRule type="expression" dxfId="1586" priority="1484">
      <formula>IF(RIGHT(TEXT(AU533,"0.#"),1)=".",TRUE,FALSE)</formula>
    </cfRule>
  </conditionalFormatting>
  <conditionalFormatting sqref="AU534">
    <cfRule type="expression" dxfId="1585" priority="1481">
      <formula>IF(RIGHT(TEXT(AU534,"0.#"),1)=".",FALSE,TRUE)</formula>
    </cfRule>
    <cfRule type="expression" dxfId="1584" priority="1482">
      <formula>IF(RIGHT(TEXT(AU534,"0.#"),1)=".",TRUE,FALSE)</formula>
    </cfRule>
  </conditionalFormatting>
  <conditionalFormatting sqref="AI534">
    <cfRule type="expression" dxfId="1583" priority="1475">
      <formula>IF(RIGHT(TEXT(AI534,"0.#"),1)=".",FALSE,TRUE)</formula>
    </cfRule>
    <cfRule type="expression" dxfId="1582" priority="1476">
      <formula>IF(RIGHT(TEXT(AI534,"0.#"),1)=".",TRUE,FALSE)</formula>
    </cfRule>
  </conditionalFormatting>
  <conditionalFormatting sqref="AI532">
    <cfRule type="expression" dxfId="1581" priority="1479">
      <formula>IF(RIGHT(TEXT(AI532,"0.#"),1)=".",FALSE,TRUE)</formula>
    </cfRule>
    <cfRule type="expression" dxfId="1580" priority="1480">
      <formula>IF(RIGHT(TEXT(AI532,"0.#"),1)=".",TRUE,FALSE)</formula>
    </cfRule>
  </conditionalFormatting>
  <conditionalFormatting sqref="AI533">
    <cfRule type="expression" dxfId="1579" priority="1477">
      <formula>IF(RIGHT(TEXT(AI533,"0.#"),1)=".",FALSE,TRUE)</formula>
    </cfRule>
    <cfRule type="expression" dxfId="1578" priority="1478">
      <formula>IF(RIGHT(TEXT(AI533,"0.#"),1)=".",TRUE,FALSE)</formula>
    </cfRule>
  </conditionalFormatting>
  <conditionalFormatting sqref="AQ533">
    <cfRule type="expression" dxfId="1577" priority="1473">
      <formula>IF(RIGHT(TEXT(AQ533,"0.#"),1)=".",FALSE,TRUE)</formula>
    </cfRule>
    <cfRule type="expression" dxfId="1576" priority="1474">
      <formula>IF(RIGHT(TEXT(AQ533,"0.#"),1)=".",TRUE,FALSE)</formula>
    </cfRule>
  </conditionalFormatting>
  <conditionalFormatting sqref="AQ534">
    <cfRule type="expression" dxfId="1575" priority="1471">
      <formula>IF(RIGHT(TEXT(AQ534,"0.#"),1)=".",FALSE,TRUE)</formula>
    </cfRule>
    <cfRule type="expression" dxfId="1574" priority="1472">
      <formula>IF(RIGHT(TEXT(AQ534,"0.#"),1)=".",TRUE,FALSE)</formula>
    </cfRule>
  </conditionalFormatting>
  <conditionalFormatting sqref="AQ532">
    <cfRule type="expression" dxfId="1573" priority="1469">
      <formula>IF(RIGHT(TEXT(AQ532,"0.#"),1)=".",FALSE,TRUE)</formula>
    </cfRule>
    <cfRule type="expression" dxfId="1572" priority="1470">
      <formula>IF(RIGHT(TEXT(AQ532,"0.#"),1)=".",TRUE,FALSE)</formula>
    </cfRule>
  </conditionalFormatting>
  <conditionalFormatting sqref="AE541">
    <cfRule type="expression" dxfId="1571" priority="1467">
      <formula>IF(RIGHT(TEXT(AE541,"0.#"),1)=".",FALSE,TRUE)</formula>
    </cfRule>
    <cfRule type="expression" dxfId="1570" priority="1468">
      <formula>IF(RIGHT(TEXT(AE541,"0.#"),1)=".",TRUE,FALSE)</formula>
    </cfRule>
  </conditionalFormatting>
  <conditionalFormatting sqref="AE542">
    <cfRule type="expression" dxfId="1569" priority="1465">
      <formula>IF(RIGHT(TEXT(AE542,"0.#"),1)=".",FALSE,TRUE)</formula>
    </cfRule>
    <cfRule type="expression" dxfId="1568" priority="1466">
      <formula>IF(RIGHT(TEXT(AE542,"0.#"),1)=".",TRUE,FALSE)</formula>
    </cfRule>
  </conditionalFormatting>
  <conditionalFormatting sqref="AE543">
    <cfRule type="expression" dxfId="1567" priority="1463">
      <formula>IF(RIGHT(TEXT(AE543,"0.#"),1)=".",FALSE,TRUE)</formula>
    </cfRule>
    <cfRule type="expression" dxfId="1566" priority="1464">
      <formula>IF(RIGHT(TEXT(AE543,"0.#"),1)=".",TRUE,FALSE)</formula>
    </cfRule>
  </conditionalFormatting>
  <conditionalFormatting sqref="AU541">
    <cfRule type="expression" dxfId="1565" priority="1455">
      <formula>IF(RIGHT(TEXT(AU541,"0.#"),1)=".",FALSE,TRUE)</formula>
    </cfRule>
    <cfRule type="expression" dxfId="1564" priority="1456">
      <formula>IF(RIGHT(TEXT(AU541,"0.#"),1)=".",TRUE,FALSE)</formula>
    </cfRule>
  </conditionalFormatting>
  <conditionalFormatting sqref="AU542">
    <cfRule type="expression" dxfId="1563" priority="1453">
      <formula>IF(RIGHT(TEXT(AU542,"0.#"),1)=".",FALSE,TRUE)</formula>
    </cfRule>
    <cfRule type="expression" dxfId="1562" priority="1454">
      <formula>IF(RIGHT(TEXT(AU542,"0.#"),1)=".",TRUE,FALSE)</formula>
    </cfRule>
  </conditionalFormatting>
  <conditionalFormatting sqref="AU543">
    <cfRule type="expression" dxfId="1561" priority="1451">
      <formula>IF(RIGHT(TEXT(AU543,"0.#"),1)=".",FALSE,TRUE)</formula>
    </cfRule>
    <cfRule type="expression" dxfId="1560" priority="1452">
      <formula>IF(RIGHT(TEXT(AU543,"0.#"),1)=".",TRUE,FALSE)</formula>
    </cfRule>
  </conditionalFormatting>
  <conditionalFormatting sqref="AQ542">
    <cfRule type="expression" dxfId="1559" priority="1443">
      <formula>IF(RIGHT(TEXT(AQ542,"0.#"),1)=".",FALSE,TRUE)</formula>
    </cfRule>
    <cfRule type="expression" dxfId="1558" priority="1444">
      <formula>IF(RIGHT(TEXT(AQ542,"0.#"),1)=".",TRUE,FALSE)</formula>
    </cfRule>
  </conditionalFormatting>
  <conditionalFormatting sqref="AQ543">
    <cfRule type="expression" dxfId="1557" priority="1441">
      <formula>IF(RIGHT(TEXT(AQ543,"0.#"),1)=".",FALSE,TRUE)</formula>
    </cfRule>
    <cfRule type="expression" dxfId="1556" priority="1442">
      <formula>IF(RIGHT(TEXT(AQ543,"0.#"),1)=".",TRUE,FALSE)</formula>
    </cfRule>
  </conditionalFormatting>
  <conditionalFormatting sqref="AQ541">
    <cfRule type="expression" dxfId="1555" priority="1439">
      <formula>IF(RIGHT(TEXT(AQ541,"0.#"),1)=".",FALSE,TRUE)</formula>
    </cfRule>
    <cfRule type="expression" dxfId="1554" priority="1440">
      <formula>IF(RIGHT(TEXT(AQ541,"0.#"),1)=".",TRUE,FALSE)</formula>
    </cfRule>
  </conditionalFormatting>
  <conditionalFormatting sqref="AE566">
    <cfRule type="expression" dxfId="1553" priority="1437">
      <formula>IF(RIGHT(TEXT(AE566,"0.#"),1)=".",FALSE,TRUE)</formula>
    </cfRule>
    <cfRule type="expression" dxfId="1552" priority="1438">
      <formula>IF(RIGHT(TEXT(AE566,"0.#"),1)=".",TRUE,FALSE)</formula>
    </cfRule>
  </conditionalFormatting>
  <conditionalFormatting sqref="AE567">
    <cfRule type="expression" dxfId="1551" priority="1435">
      <formula>IF(RIGHT(TEXT(AE567,"0.#"),1)=".",FALSE,TRUE)</formula>
    </cfRule>
    <cfRule type="expression" dxfId="1550" priority="1436">
      <formula>IF(RIGHT(TEXT(AE567,"0.#"),1)=".",TRUE,FALSE)</formula>
    </cfRule>
  </conditionalFormatting>
  <conditionalFormatting sqref="AE568">
    <cfRule type="expression" dxfId="1549" priority="1433">
      <formula>IF(RIGHT(TEXT(AE568,"0.#"),1)=".",FALSE,TRUE)</formula>
    </cfRule>
    <cfRule type="expression" dxfId="1548" priority="1434">
      <formula>IF(RIGHT(TEXT(AE568,"0.#"),1)=".",TRUE,FALSE)</formula>
    </cfRule>
  </conditionalFormatting>
  <conditionalFormatting sqref="AU566">
    <cfRule type="expression" dxfId="1547" priority="1425">
      <formula>IF(RIGHT(TEXT(AU566,"0.#"),1)=".",FALSE,TRUE)</formula>
    </cfRule>
    <cfRule type="expression" dxfId="1546" priority="1426">
      <formula>IF(RIGHT(TEXT(AU566,"0.#"),1)=".",TRUE,FALSE)</formula>
    </cfRule>
  </conditionalFormatting>
  <conditionalFormatting sqref="AU567">
    <cfRule type="expression" dxfId="1545" priority="1423">
      <formula>IF(RIGHT(TEXT(AU567,"0.#"),1)=".",FALSE,TRUE)</formula>
    </cfRule>
    <cfRule type="expression" dxfId="1544" priority="1424">
      <formula>IF(RIGHT(TEXT(AU567,"0.#"),1)=".",TRUE,FALSE)</formula>
    </cfRule>
  </conditionalFormatting>
  <conditionalFormatting sqref="AU568">
    <cfRule type="expression" dxfId="1543" priority="1421">
      <formula>IF(RIGHT(TEXT(AU568,"0.#"),1)=".",FALSE,TRUE)</formula>
    </cfRule>
    <cfRule type="expression" dxfId="1542" priority="1422">
      <formula>IF(RIGHT(TEXT(AU568,"0.#"),1)=".",TRUE,FALSE)</formula>
    </cfRule>
  </conditionalFormatting>
  <conditionalFormatting sqref="AQ567">
    <cfRule type="expression" dxfId="1541" priority="1413">
      <formula>IF(RIGHT(TEXT(AQ567,"0.#"),1)=".",FALSE,TRUE)</formula>
    </cfRule>
    <cfRule type="expression" dxfId="1540" priority="1414">
      <formula>IF(RIGHT(TEXT(AQ567,"0.#"),1)=".",TRUE,FALSE)</formula>
    </cfRule>
  </conditionalFormatting>
  <conditionalFormatting sqref="AQ568">
    <cfRule type="expression" dxfId="1539" priority="1411">
      <formula>IF(RIGHT(TEXT(AQ568,"0.#"),1)=".",FALSE,TRUE)</formula>
    </cfRule>
    <cfRule type="expression" dxfId="1538" priority="1412">
      <formula>IF(RIGHT(TEXT(AQ568,"0.#"),1)=".",TRUE,FALSE)</formula>
    </cfRule>
  </conditionalFormatting>
  <conditionalFormatting sqref="AQ566">
    <cfRule type="expression" dxfId="1537" priority="1409">
      <formula>IF(RIGHT(TEXT(AQ566,"0.#"),1)=".",FALSE,TRUE)</formula>
    </cfRule>
    <cfRule type="expression" dxfId="1536" priority="1410">
      <formula>IF(RIGHT(TEXT(AQ566,"0.#"),1)=".",TRUE,FALSE)</formula>
    </cfRule>
  </conditionalFormatting>
  <conditionalFormatting sqref="AE546">
    <cfRule type="expression" dxfId="1535" priority="1407">
      <formula>IF(RIGHT(TEXT(AE546,"0.#"),1)=".",FALSE,TRUE)</formula>
    </cfRule>
    <cfRule type="expression" dxfId="1534" priority="1408">
      <formula>IF(RIGHT(TEXT(AE546,"0.#"),1)=".",TRUE,FALSE)</formula>
    </cfRule>
  </conditionalFormatting>
  <conditionalFormatting sqref="AE547">
    <cfRule type="expression" dxfId="1533" priority="1405">
      <formula>IF(RIGHT(TEXT(AE547,"0.#"),1)=".",FALSE,TRUE)</formula>
    </cfRule>
    <cfRule type="expression" dxfId="1532" priority="1406">
      <formula>IF(RIGHT(TEXT(AE547,"0.#"),1)=".",TRUE,FALSE)</formula>
    </cfRule>
  </conditionalFormatting>
  <conditionalFormatting sqref="AE548">
    <cfRule type="expression" dxfId="1531" priority="1403">
      <formula>IF(RIGHT(TEXT(AE548,"0.#"),1)=".",FALSE,TRUE)</formula>
    </cfRule>
    <cfRule type="expression" dxfId="1530" priority="1404">
      <formula>IF(RIGHT(TEXT(AE548,"0.#"),1)=".",TRUE,FALSE)</formula>
    </cfRule>
  </conditionalFormatting>
  <conditionalFormatting sqref="AU546">
    <cfRule type="expression" dxfId="1529" priority="1395">
      <formula>IF(RIGHT(TEXT(AU546,"0.#"),1)=".",FALSE,TRUE)</formula>
    </cfRule>
    <cfRule type="expression" dxfId="1528" priority="1396">
      <formula>IF(RIGHT(TEXT(AU546,"0.#"),1)=".",TRUE,FALSE)</formula>
    </cfRule>
  </conditionalFormatting>
  <conditionalFormatting sqref="AU547">
    <cfRule type="expression" dxfId="1527" priority="1393">
      <formula>IF(RIGHT(TEXT(AU547,"0.#"),1)=".",FALSE,TRUE)</formula>
    </cfRule>
    <cfRule type="expression" dxfId="1526" priority="1394">
      <formula>IF(RIGHT(TEXT(AU547,"0.#"),1)=".",TRUE,FALSE)</formula>
    </cfRule>
  </conditionalFormatting>
  <conditionalFormatting sqref="AU548">
    <cfRule type="expression" dxfId="1525" priority="1391">
      <formula>IF(RIGHT(TEXT(AU548,"0.#"),1)=".",FALSE,TRUE)</formula>
    </cfRule>
    <cfRule type="expression" dxfId="1524" priority="1392">
      <formula>IF(RIGHT(TEXT(AU548,"0.#"),1)=".",TRUE,FALSE)</formula>
    </cfRule>
  </conditionalFormatting>
  <conditionalFormatting sqref="AQ547">
    <cfRule type="expression" dxfId="1523" priority="1383">
      <formula>IF(RIGHT(TEXT(AQ547,"0.#"),1)=".",FALSE,TRUE)</formula>
    </cfRule>
    <cfRule type="expression" dxfId="1522" priority="1384">
      <formula>IF(RIGHT(TEXT(AQ547,"0.#"),1)=".",TRUE,FALSE)</formula>
    </cfRule>
  </conditionalFormatting>
  <conditionalFormatting sqref="AQ546">
    <cfRule type="expression" dxfId="1521" priority="1379">
      <formula>IF(RIGHT(TEXT(AQ546,"0.#"),1)=".",FALSE,TRUE)</formula>
    </cfRule>
    <cfRule type="expression" dxfId="1520" priority="1380">
      <formula>IF(RIGHT(TEXT(AQ546,"0.#"),1)=".",TRUE,FALSE)</formula>
    </cfRule>
  </conditionalFormatting>
  <conditionalFormatting sqref="AE551">
    <cfRule type="expression" dxfId="1519" priority="1377">
      <formula>IF(RIGHT(TEXT(AE551,"0.#"),1)=".",FALSE,TRUE)</formula>
    </cfRule>
    <cfRule type="expression" dxfId="1518" priority="1378">
      <formula>IF(RIGHT(TEXT(AE551,"0.#"),1)=".",TRUE,FALSE)</formula>
    </cfRule>
  </conditionalFormatting>
  <conditionalFormatting sqref="AE553">
    <cfRule type="expression" dxfId="1517" priority="1373">
      <formula>IF(RIGHT(TEXT(AE553,"0.#"),1)=".",FALSE,TRUE)</formula>
    </cfRule>
    <cfRule type="expression" dxfId="1516" priority="1374">
      <formula>IF(RIGHT(TEXT(AE553,"0.#"),1)=".",TRUE,FALSE)</formula>
    </cfRule>
  </conditionalFormatting>
  <conditionalFormatting sqref="AU551">
    <cfRule type="expression" dxfId="1515" priority="1365">
      <formula>IF(RIGHT(TEXT(AU551,"0.#"),1)=".",FALSE,TRUE)</formula>
    </cfRule>
    <cfRule type="expression" dxfId="1514" priority="1366">
      <formula>IF(RIGHT(TEXT(AU551,"0.#"),1)=".",TRUE,FALSE)</formula>
    </cfRule>
  </conditionalFormatting>
  <conditionalFormatting sqref="AU553">
    <cfRule type="expression" dxfId="1513" priority="1361">
      <formula>IF(RIGHT(TEXT(AU553,"0.#"),1)=".",FALSE,TRUE)</formula>
    </cfRule>
    <cfRule type="expression" dxfId="1512" priority="1362">
      <formula>IF(RIGHT(TEXT(AU553,"0.#"),1)=".",TRUE,FALSE)</formula>
    </cfRule>
  </conditionalFormatting>
  <conditionalFormatting sqref="AQ552">
    <cfRule type="expression" dxfId="1511" priority="1353">
      <formula>IF(RIGHT(TEXT(AQ552,"0.#"),1)=".",FALSE,TRUE)</formula>
    </cfRule>
    <cfRule type="expression" dxfId="1510" priority="1354">
      <formula>IF(RIGHT(TEXT(AQ552,"0.#"),1)=".",TRUE,FALSE)</formula>
    </cfRule>
  </conditionalFormatting>
  <conditionalFormatting sqref="AU561">
    <cfRule type="expression" dxfId="1509" priority="1305">
      <formula>IF(RIGHT(TEXT(AU561,"0.#"),1)=".",FALSE,TRUE)</formula>
    </cfRule>
    <cfRule type="expression" dxfId="1508" priority="1306">
      <formula>IF(RIGHT(TEXT(AU561,"0.#"),1)=".",TRUE,FALSE)</formula>
    </cfRule>
  </conditionalFormatting>
  <conditionalFormatting sqref="AU562">
    <cfRule type="expression" dxfId="1507" priority="1303">
      <formula>IF(RIGHT(TEXT(AU562,"0.#"),1)=".",FALSE,TRUE)</formula>
    </cfRule>
    <cfRule type="expression" dxfId="1506" priority="1304">
      <formula>IF(RIGHT(TEXT(AU562,"0.#"),1)=".",TRUE,FALSE)</formula>
    </cfRule>
  </conditionalFormatting>
  <conditionalFormatting sqref="AU563">
    <cfRule type="expression" dxfId="1505" priority="1301">
      <formula>IF(RIGHT(TEXT(AU563,"0.#"),1)=".",FALSE,TRUE)</formula>
    </cfRule>
    <cfRule type="expression" dxfId="1504" priority="1302">
      <formula>IF(RIGHT(TEXT(AU563,"0.#"),1)=".",TRUE,FALSE)</formula>
    </cfRule>
  </conditionalFormatting>
  <conditionalFormatting sqref="AQ562">
    <cfRule type="expression" dxfId="1503" priority="1293">
      <formula>IF(RIGHT(TEXT(AQ562,"0.#"),1)=".",FALSE,TRUE)</formula>
    </cfRule>
    <cfRule type="expression" dxfId="1502" priority="1294">
      <formula>IF(RIGHT(TEXT(AQ562,"0.#"),1)=".",TRUE,FALSE)</formula>
    </cfRule>
  </conditionalFormatting>
  <conditionalFormatting sqref="AQ563">
    <cfRule type="expression" dxfId="1501" priority="1291">
      <formula>IF(RIGHT(TEXT(AQ563,"0.#"),1)=".",FALSE,TRUE)</formula>
    </cfRule>
    <cfRule type="expression" dxfId="1500" priority="1292">
      <formula>IF(RIGHT(TEXT(AQ563,"0.#"),1)=".",TRUE,FALSE)</formula>
    </cfRule>
  </conditionalFormatting>
  <conditionalFormatting sqref="AQ561">
    <cfRule type="expression" dxfId="1499" priority="1289">
      <formula>IF(RIGHT(TEXT(AQ561,"0.#"),1)=".",FALSE,TRUE)</formula>
    </cfRule>
    <cfRule type="expression" dxfId="1498" priority="1290">
      <formula>IF(RIGHT(TEXT(AQ561,"0.#"),1)=".",TRUE,FALSE)</formula>
    </cfRule>
  </conditionalFormatting>
  <conditionalFormatting sqref="AE571">
    <cfRule type="expression" dxfId="1497" priority="1287">
      <formula>IF(RIGHT(TEXT(AE571,"0.#"),1)=".",FALSE,TRUE)</formula>
    </cfRule>
    <cfRule type="expression" dxfId="1496" priority="1288">
      <formula>IF(RIGHT(TEXT(AE571,"0.#"),1)=".",TRUE,FALSE)</formula>
    </cfRule>
  </conditionalFormatting>
  <conditionalFormatting sqref="AE572">
    <cfRule type="expression" dxfId="1495" priority="1285">
      <formula>IF(RIGHT(TEXT(AE572,"0.#"),1)=".",FALSE,TRUE)</formula>
    </cfRule>
    <cfRule type="expression" dxfId="1494" priority="1286">
      <formula>IF(RIGHT(TEXT(AE572,"0.#"),1)=".",TRUE,FALSE)</formula>
    </cfRule>
  </conditionalFormatting>
  <conditionalFormatting sqref="AE573">
    <cfRule type="expression" dxfId="1493" priority="1283">
      <formula>IF(RIGHT(TEXT(AE573,"0.#"),1)=".",FALSE,TRUE)</formula>
    </cfRule>
    <cfRule type="expression" dxfId="1492" priority="1284">
      <formula>IF(RIGHT(TEXT(AE573,"0.#"),1)=".",TRUE,FALSE)</formula>
    </cfRule>
  </conditionalFormatting>
  <conditionalFormatting sqref="AU571">
    <cfRule type="expression" dxfId="1491" priority="1275">
      <formula>IF(RIGHT(TEXT(AU571,"0.#"),1)=".",FALSE,TRUE)</formula>
    </cfRule>
    <cfRule type="expression" dxfId="1490" priority="1276">
      <formula>IF(RIGHT(TEXT(AU571,"0.#"),1)=".",TRUE,FALSE)</formula>
    </cfRule>
  </conditionalFormatting>
  <conditionalFormatting sqref="AU572">
    <cfRule type="expression" dxfId="1489" priority="1273">
      <formula>IF(RIGHT(TEXT(AU572,"0.#"),1)=".",FALSE,TRUE)</formula>
    </cfRule>
    <cfRule type="expression" dxfId="1488" priority="1274">
      <formula>IF(RIGHT(TEXT(AU572,"0.#"),1)=".",TRUE,FALSE)</formula>
    </cfRule>
  </conditionalFormatting>
  <conditionalFormatting sqref="AU573">
    <cfRule type="expression" dxfId="1487" priority="1271">
      <formula>IF(RIGHT(TEXT(AU573,"0.#"),1)=".",FALSE,TRUE)</formula>
    </cfRule>
    <cfRule type="expression" dxfId="1486" priority="1272">
      <formula>IF(RIGHT(TEXT(AU573,"0.#"),1)=".",TRUE,FALSE)</formula>
    </cfRule>
  </conditionalFormatting>
  <conditionalFormatting sqref="AQ572">
    <cfRule type="expression" dxfId="1485" priority="1263">
      <formula>IF(RIGHT(TEXT(AQ572,"0.#"),1)=".",FALSE,TRUE)</formula>
    </cfRule>
    <cfRule type="expression" dxfId="1484" priority="1264">
      <formula>IF(RIGHT(TEXT(AQ572,"0.#"),1)=".",TRUE,FALSE)</formula>
    </cfRule>
  </conditionalFormatting>
  <conditionalFormatting sqref="AQ573">
    <cfRule type="expression" dxfId="1483" priority="1261">
      <formula>IF(RIGHT(TEXT(AQ573,"0.#"),1)=".",FALSE,TRUE)</formula>
    </cfRule>
    <cfRule type="expression" dxfId="1482" priority="1262">
      <formula>IF(RIGHT(TEXT(AQ573,"0.#"),1)=".",TRUE,FALSE)</formula>
    </cfRule>
  </conditionalFormatting>
  <conditionalFormatting sqref="AQ571">
    <cfRule type="expression" dxfId="1481" priority="1259">
      <formula>IF(RIGHT(TEXT(AQ571,"0.#"),1)=".",FALSE,TRUE)</formula>
    </cfRule>
    <cfRule type="expression" dxfId="1480" priority="1260">
      <formula>IF(RIGHT(TEXT(AQ571,"0.#"),1)=".",TRUE,FALSE)</formula>
    </cfRule>
  </conditionalFormatting>
  <conditionalFormatting sqref="AE576">
    <cfRule type="expression" dxfId="1479" priority="1257">
      <formula>IF(RIGHT(TEXT(AE576,"0.#"),1)=".",FALSE,TRUE)</formula>
    </cfRule>
    <cfRule type="expression" dxfId="1478" priority="1258">
      <formula>IF(RIGHT(TEXT(AE576,"0.#"),1)=".",TRUE,FALSE)</formula>
    </cfRule>
  </conditionalFormatting>
  <conditionalFormatting sqref="AE577">
    <cfRule type="expression" dxfId="1477" priority="1255">
      <formula>IF(RIGHT(TEXT(AE577,"0.#"),1)=".",FALSE,TRUE)</formula>
    </cfRule>
    <cfRule type="expression" dxfId="1476" priority="1256">
      <formula>IF(RIGHT(TEXT(AE577,"0.#"),1)=".",TRUE,FALSE)</formula>
    </cfRule>
  </conditionalFormatting>
  <conditionalFormatting sqref="AE578">
    <cfRule type="expression" dxfId="1475" priority="1253">
      <formula>IF(RIGHT(TEXT(AE578,"0.#"),1)=".",FALSE,TRUE)</formula>
    </cfRule>
    <cfRule type="expression" dxfId="1474" priority="1254">
      <formula>IF(RIGHT(TEXT(AE578,"0.#"),1)=".",TRUE,FALSE)</formula>
    </cfRule>
  </conditionalFormatting>
  <conditionalFormatting sqref="AU576">
    <cfRule type="expression" dxfId="1473" priority="1245">
      <formula>IF(RIGHT(TEXT(AU576,"0.#"),1)=".",FALSE,TRUE)</formula>
    </cfRule>
    <cfRule type="expression" dxfId="1472" priority="1246">
      <formula>IF(RIGHT(TEXT(AU576,"0.#"),1)=".",TRUE,FALSE)</formula>
    </cfRule>
  </conditionalFormatting>
  <conditionalFormatting sqref="AU577">
    <cfRule type="expression" dxfId="1471" priority="1243">
      <formula>IF(RIGHT(TEXT(AU577,"0.#"),1)=".",FALSE,TRUE)</formula>
    </cfRule>
    <cfRule type="expression" dxfId="1470" priority="1244">
      <formula>IF(RIGHT(TEXT(AU577,"0.#"),1)=".",TRUE,FALSE)</formula>
    </cfRule>
  </conditionalFormatting>
  <conditionalFormatting sqref="AU578">
    <cfRule type="expression" dxfId="1469" priority="1241">
      <formula>IF(RIGHT(TEXT(AU578,"0.#"),1)=".",FALSE,TRUE)</formula>
    </cfRule>
    <cfRule type="expression" dxfId="1468" priority="1242">
      <formula>IF(RIGHT(TEXT(AU578,"0.#"),1)=".",TRUE,FALSE)</formula>
    </cfRule>
  </conditionalFormatting>
  <conditionalFormatting sqref="AQ577">
    <cfRule type="expression" dxfId="1467" priority="1233">
      <formula>IF(RIGHT(TEXT(AQ577,"0.#"),1)=".",FALSE,TRUE)</formula>
    </cfRule>
    <cfRule type="expression" dxfId="1466" priority="1234">
      <formula>IF(RIGHT(TEXT(AQ577,"0.#"),1)=".",TRUE,FALSE)</formula>
    </cfRule>
  </conditionalFormatting>
  <conditionalFormatting sqref="AQ578">
    <cfRule type="expression" dxfId="1465" priority="1231">
      <formula>IF(RIGHT(TEXT(AQ578,"0.#"),1)=".",FALSE,TRUE)</formula>
    </cfRule>
    <cfRule type="expression" dxfId="1464" priority="1232">
      <formula>IF(RIGHT(TEXT(AQ578,"0.#"),1)=".",TRUE,FALSE)</formula>
    </cfRule>
  </conditionalFormatting>
  <conditionalFormatting sqref="AQ576">
    <cfRule type="expression" dxfId="1463" priority="1229">
      <formula>IF(RIGHT(TEXT(AQ576,"0.#"),1)=".",FALSE,TRUE)</formula>
    </cfRule>
    <cfRule type="expression" dxfId="1462" priority="1230">
      <formula>IF(RIGHT(TEXT(AQ576,"0.#"),1)=".",TRUE,FALSE)</formula>
    </cfRule>
  </conditionalFormatting>
  <conditionalFormatting sqref="AE581">
    <cfRule type="expression" dxfId="1461" priority="1227">
      <formula>IF(RIGHT(TEXT(AE581,"0.#"),1)=".",FALSE,TRUE)</formula>
    </cfRule>
    <cfRule type="expression" dxfId="1460" priority="1228">
      <formula>IF(RIGHT(TEXT(AE581,"0.#"),1)=".",TRUE,FALSE)</formula>
    </cfRule>
  </conditionalFormatting>
  <conditionalFormatting sqref="AE582">
    <cfRule type="expression" dxfId="1459" priority="1225">
      <formula>IF(RIGHT(TEXT(AE582,"0.#"),1)=".",FALSE,TRUE)</formula>
    </cfRule>
    <cfRule type="expression" dxfId="1458" priority="1226">
      <formula>IF(RIGHT(TEXT(AE582,"0.#"),1)=".",TRUE,FALSE)</formula>
    </cfRule>
  </conditionalFormatting>
  <conditionalFormatting sqref="AE583">
    <cfRule type="expression" dxfId="1457" priority="1223">
      <formula>IF(RIGHT(TEXT(AE583,"0.#"),1)=".",FALSE,TRUE)</formula>
    </cfRule>
    <cfRule type="expression" dxfId="1456" priority="1224">
      <formula>IF(RIGHT(TEXT(AE583,"0.#"),1)=".",TRUE,FALSE)</formula>
    </cfRule>
  </conditionalFormatting>
  <conditionalFormatting sqref="AU581">
    <cfRule type="expression" dxfId="1455" priority="1215">
      <formula>IF(RIGHT(TEXT(AU581,"0.#"),1)=".",FALSE,TRUE)</formula>
    </cfRule>
    <cfRule type="expression" dxfId="1454" priority="1216">
      <formula>IF(RIGHT(TEXT(AU581,"0.#"),1)=".",TRUE,FALSE)</formula>
    </cfRule>
  </conditionalFormatting>
  <conditionalFormatting sqref="AQ582">
    <cfRule type="expression" dxfId="1453" priority="1203">
      <formula>IF(RIGHT(TEXT(AQ582,"0.#"),1)=".",FALSE,TRUE)</formula>
    </cfRule>
    <cfRule type="expression" dxfId="1452" priority="1204">
      <formula>IF(RIGHT(TEXT(AQ582,"0.#"),1)=".",TRUE,FALSE)</formula>
    </cfRule>
  </conditionalFormatting>
  <conditionalFormatting sqref="AQ583">
    <cfRule type="expression" dxfId="1451" priority="1201">
      <formula>IF(RIGHT(TEXT(AQ583,"0.#"),1)=".",FALSE,TRUE)</formula>
    </cfRule>
    <cfRule type="expression" dxfId="1450" priority="1202">
      <formula>IF(RIGHT(TEXT(AQ583,"0.#"),1)=".",TRUE,FALSE)</formula>
    </cfRule>
  </conditionalFormatting>
  <conditionalFormatting sqref="AQ581">
    <cfRule type="expression" dxfId="1449" priority="1199">
      <formula>IF(RIGHT(TEXT(AQ581,"0.#"),1)=".",FALSE,TRUE)</formula>
    </cfRule>
    <cfRule type="expression" dxfId="1448" priority="1200">
      <formula>IF(RIGHT(TEXT(AQ581,"0.#"),1)=".",TRUE,FALSE)</formula>
    </cfRule>
  </conditionalFormatting>
  <conditionalFormatting sqref="AE586">
    <cfRule type="expression" dxfId="1447" priority="1197">
      <formula>IF(RIGHT(TEXT(AE586,"0.#"),1)=".",FALSE,TRUE)</formula>
    </cfRule>
    <cfRule type="expression" dxfId="1446" priority="1198">
      <formula>IF(RIGHT(TEXT(AE586,"0.#"),1)=".",TRUE,FALSE)</formula>
    </cfRule>
  </conditionalFormatting>
  <conditionalFormatting sqref="AM588">
    <cfRule type="expression" dxfId="1445" priority="1187">
      <formula>IF(RIGHT(TEXT(AM588,"0.#"),1)=".",FALSE,TRUE)</formula>
    </cfRule>
    <cfRule type="expression" dxfId="1444" priority="1188">
      <formula>IF(RIGHT(TEXT(AM588,"0.#"),1)=".",TRUE,FALSE)</formula>
    </cfRule>
  </conditionalFormatting>
  <conditionalFormatting sqref="AE587">
    <cfRule type="expression" dxfId="1443" priority="1195">
      <formula>IF(RIGHT(TEXT(AE587,"0.#"),1)=".",FALSE,TRUE)</formula>
    </cfRule>
    <cfRule type="expression" dxfId="1442" priority="1196">
      <formula>IF(RIGHT(TEXT(AE587,"0.#"),1)=".",TRUE,FALSE)</formula>
    </cfRule>
  </conditionalFormatting>
  <conditionalFormatting sqref="AE588">
    <cfRule type="expression" dxfId="1441" priority="1193">
      <formula>IF(RIGHT(TEXT(AE588,"0.#"),1)=".",FALSE,TRUE)</formula>
    </cfRule>
    <cfRule type="expression" dxfId="1440" priority="1194">
      <formula>IF(RIGHT(TEXT(AE588,"0.#"),1)=".",TRUE,FALSE)</formula>
    </cfRule>
  </conditionalFormatting>
  <conditionalFormatting sqref="AM586">
    <cfRule type="expression" dxfId="1439" priority="1191">
      <formula>IF(RIGHT(TEXT(AM586,"0.#"),1)=".",FALSE,TRUE)</formula>
    </cfRule>
    <cfRule type="expression" dxfId="1438" priority="1192">
      <formula>IF(RIGHT(TEXT(AM586,"0.#"),1)=".",TRUE,FALSE)</formula>
    </cfRule>
  </conditionalFormatting>
  <conditionalFormatting sqref="AM587">
    <cfRule type="expression" dxfId="1437" priority="1189">
      <formula>IF(RIGHT(TEXT(AM587,"0.#"),1)=".",FALSE,TRUE)</formula>
    </cfRule>
    <cfRule type="expression" dxfId="1436" priority="1190">
      <formula>IF(RIGHT(TEXT(AM587,"0.#"),1)=".",TRUE,FALSE)</formula>
    </cfRule>
  </conditionalFormatting>
  <conditionalFormatting sqref="AU586">
    <cfRule type="expression" dxfId="1435" priority="1185">
      <formula>IF(RIGHT(TEXT(AU586,"0.#"),1)=".",FALSE,TRUE)</formula>
    </cfRule>
    <cfRule type="expression" dxfId="1434" priority="1186">
      <formula>IF(RIGHT(TEXT(AU586,"0.#"),1)=".",TRUE,FALSE)</formula>
    </cfRule>
  </conditionalFormatting>
  <conditionalFormatting sqref="AU587">
    <cfRule type="expression" dxfId="1433" priority="1183">
      <formula>IF(RIGHT(TEXT(AU587,"0.#"),1)=".",FALSE,TRUE)</formula>
    </cfRule>
    <cfRule type="expression" dxfId="1432" priority="1184">
      <formula>IF(RIGHT(TEXT(AU587,"0.#"),1)=".",TRUE,FALSE)</formula>
    </cfRule>
  </conditionalFormatting>
  <conditionalFormatting sqref="AU588">
    <cfRule type="expression" dxfId="1431" priority="1181">
      <formula>IF(RIGHT(TEXT(AU588,"0.#"),1)=".",FALSE,TRUE)</formula>
    </cfRule>
    <cfRule type="expression" dxfId="1430" priority="1182">
      <formula>IF(RIGHT(TEXT(AU588,"0.#"),1)=".",TRUE,FALSE)</formula>
    </cfRule>
  </conditionalFormatting>
  <conditionalFormatting sqref="AI588">
    <cfRule type="expression" dxfId="1429" priority="1175">
      <formula>IF(RIGHT(TEXT(AI588,"0.#"),1)=".",FALSE,TRUE)</formula>
    </cfRule>
    <cfRule type="expression" dxfId="1428" priority="1176">
      <formula>IF(RIGHT(TEXT(AI588,"0.#"),1)=".",TRUE,FALSE)</formula>
    </cfRule>
  </conditionalFormatting>
  <conditionalFormatting sqref="AI586">
    <cfRule type="expression" dxfId="1427" priority="1179">
      <formula>IF(RIGHT(TEXT(AI586,"0.#"),1)=".",FALSE,TRUE)</formula>
    </cfRule>
    <cfRule type="expression" dxfId="1426" priority="1180">
      <formula>IF(RIGHT(TEXT(AI586,"0.#"),1)=".",TRUE,FALSE)</formula>
    </cfRule>
  </conditionalFormatting>
  <conditionalFormatting sqref="AI587">
    <cfRule type="expression" dxfId="1425" priority="1177">
      <formula>IF(RIGHT(TEXT(AI587,"0.#"),1)=".",FALSE,TRUE)</formula>
    </cfRule>
    <cfRule type="expression" dxfId="1424" priority="1178">
      <formula>IF(RIGHT(TEXT(AI587,"0.#"),1)=".",TRUE,FALSE)</formula>
    </cfRule>
  </conditionalFormatting>
  <conditionalFormatting sqref="AQ587">
    <cfRule type="expression" dxfId="1423" priority="1173">
      <formula>IF(RIGHT(TEXT(AQ587,"0.#"),1)=".",FALSE,TRUE)</formula>
    </cfRule>
    <cfRule type="expression" dxfId="1422" priority="1174">
      <formula>IF(RIGHT(TEXT(AQ587,"0.#"),1)=".",TRUE,FALSE)</formula>
    </cfRule>
  </conditionalFormatting>
  <conditionalFormatting sqref="AQ588">
    <cfRule type="expression" dxfId="1421" priority="1171">
      <formula>IF(RIGHT(TEXT(AQ588,"0.#"),1)=".",FALSE,TRUE)</formula>
    </cfRule>
    <cfRule type="expression" dxfId="1420" priority="1172">
      <formula>IF(RIGHT(TEXT(AQ588,"0.#"),1)=".",TRUE,FALSE)</formula>
    </cfRule>
  </conditionalFormatting>
  <conditionalFormatting sqref="AQ586">
    <cfRule type="expression" dxfId="1419" priority="1169">
      <formula>IF(RIGHT(TEXT(AQ586,"0.#"),1)=".",FALSE,TRUE)</formula>
    </cfRule>
    <cfRule type="expression" dxfId="1418" priority="1170">
      <formula>IF(RIGHT(TEXT(AQ586,"0.#"),1)=".",TRUE,FALSE)</formula>
    </cfRule>
  </conditionalFormatting>
  <conditionalFormatting sqref="AE595">
    <cfRule type="expression" dxfId="1417" priority="1167">
      <formula>IF(RIGHT(TEXT(AE595,"0.#"),1)=".",FALSE,TRUE)</formula>
    </cfRule>
    <cfRule type="expression" dxfId="1416" priority="1168">
      <formula>IF(RIGHT(TEXT(AE595,"0.#"),1)=".",TRUE,FALSE)</formula>
    </cfRule>
  </conditionalFormatting>
  <conditionalFormatting sqref="AE596">
    <cfRule type="expression" dxfId="1415" priority="1165">
      <formula>IF(RIGHT(TEXT(AE596,"0.#"),1)=".",FALSE,TRUE)</formula>
    </cfRule>
    <cfRule type="expression" dxfId="1414" priority="1166">
      <formula>IF(RIGHT(TEXT(AE596,"0.#"),1)=".",TRUE,FALSE)</formula>
    </cfRule>
  </conditionalFormatting>
  <conditionalFormatting sqref="AE597">
    <cfRule type="expression" dxfId="1413" priority="1163">
      <formula>IF(RIGHT(TEXT(AE597,"0.#"),1)=".",FALSE,TRUE)</formula>
    </cfRule>
    <cfRule type="expression" dxfId="1412" priority="1164">
      <formula>IF(RIGHT(TEXT(AE597,"0.#"),1)=".",TRUE,FALSE)</formula>
    </cfRule>
  </conditionalFormatting>
  <conditionalFormatting sqref="AU595">
    <cfRule type="expression" dxfId="1411" priority="1155">
      <formula>IF(RIGHT(TEXT(AU595,"0.#"),1)=".",FALSE,TRUE)</formula>
    </cfRule>
    <cfRule type="expression" dxfId="1410" priority="1156">
      <formula>IF(RIGHT(TEXT(AU595,"0.#"),1)=".",TRUE,FALSE)</formula>
    </cfRule>
  </conditionalFormatting>
  <conditionalFormatting sqref="AU596">
    <cfRule type="expression" dxfId="1409" priority="1153">
      <formula>IF(RIGHT(TEXT(AU596,"0.#"),1)=".",FALSE,TRUE)</formula>
    </cfRule>
    <cfRule type="expression" dxfId="1408" priority="1154">
      <formula>IF(RIGHT(TEXT(AU596,"0.#"),1)=".",TRUE,FALSE)</formula>
    </cfRule>
  </conditionalFormatting>
  <conditionalFormatting sqref="AU597">
    <cfRule type="expression" dxfId="1407" priority="1151">
      <formula>IF(RIGHT(TEXT(AU597,"0.#"),1)=".",FALSE,TRUE)</formula>
    </cfRule>
    <cfRule type="expression" dxfId="1406" priority="1152">
      <formula>IF(RIGHT(TEXT(AU597,"0.#"),1)=".",TRUE,FALSE)</formula>
    </cfRule>
  </conditionalFormatting>
  <conditionalFormatting sqref="AQ596">
    <cfRule type="expression" dxfId="1405" priority="1143">
      <formula>IF(RIGHT(TEXT(AQ596,"0.#"),1)=".",FALSE,TRUE)</formula>
    </cfRule>
    <cfRule type="expression" dxfId="1404" priority="1144">
      <formula>IF(RIGHT(TEXT(AQ596,"0.#"),1)=".",TRUE,FALSE)</formula>
    </cfRule>
  </conditionalFormatting>
  <conditionalFormatting sqref="AQ597">
    <cfRule type="expression" dxfId="1403" priority="1141">
      <formula>IF(RIGHT(TEXT(AQ597,"0.#"),1)=".",FALSE,TRUE)</formula>
    </cfRule>
    <cfRule type="expression" dxfId="1402" priority="1142">
      <formula>IF(RIGHT(TEXT(AQ597,"0.#"),1)=".",TRUE,FALSE)</formula>
    </cfRule>
  </conditionalFormatting>
  <conditionalFormatting sqref="AQ595">
    <cfRule type="expression" dxfId="1401" priority="1139">
      <formula>IF(RIGHT(TEXT(AQ595,"0.#"),1)=".",FALSE,TRUE)</formula>
    </cfRule>
    <cfRule type="expression" dxfId="1400" priority="1140">
      <formula>IF(RIGHT(TEXT(AQ595,"0.#"),1)=".",TRUE,FALSE)</formula>
    </cfRule>
  </conditionalFormatting>
  <conditionalFormatting sqref="AE620">
    <cfRule type="expression" dxfId="1399" priority="1137">
      <formula>IF(RIGHT(TEXT(AE620,"0.#"),1)=".",FALSE,TRUE)</formula>
    </cfRule>
    <cfRule type="expression" dxfId="1398" priority="1138">
      <formula>IF(RIGHT(TEXT(AE620,"0.#"),1)=".",TRUE,FALSE)</formula>
    </cfRule>
  </conditionalFormatting>
  <conditionalFormatting sqref="AE621">
    <cfRule type="expression" dxfId="1397" priority="1135">
      <formula>IF(RIGHT(TEXT(AE621,"0.#"),1)=".",FALSE,TRUE)</formula>
    </cfRule>
    <cfRule type="expression" dxfId="1396" priority="1136">
      <formula>IF(RIGHT(TEXT(AE621,"0.#"),1)=".",TRUE,FALSE)</formula>
    </cfRule>
  </conditionalFormatting>
  <conditionalFormatting sqref="AE622">
    <cfRule type="expression" dxfId="1395" priority="1133">
      <formula>IF(RIGHT(TEXT(AE622,"0.#"),1)=".",FALSE,TRUE)</formula>
    </cfRule>
    <cfRule type="expression" dxfId="1394" priority="1134">
      <formula>IF(RIGHT(TEXT(AE622,"0.#"),1)=".",TRUE,FALSE)</formula>
    </cfRule>
  </conditionalFormatting>
  <conditionalFormatting sqref="AU620">
    <cfRule type="expression" dxfId="1393" priority="1125">
      <formula>IF(RIGHT(TEXT(AU620,"0.#"),1)=".",FALSE,TRUE)</formula>
    </cfRule>
    <cfRule type="expression" dxfId="1392" priority="1126">
      <formula>IF(RIGHT(TEXT(AU620,"0.#"),1)=".",TRUE,FALSE)</formula>
    </cfRule>
  </conditionalFormatting>
  <conditionalFormatting sqref="AU621">
    <cfRule type="expression" dxfId="1391" priority="1123">
      <formula>IF(RIGHT(TEXT(AU621,"0.#"),1)=".",FALSE,TRUE)</formula>
    </cfRule>
    <cfRule type="expression" dxfId="1390" priority="1124">
      <formula>IF(RIGHT(TEXT(AU621,"0.#"),1)=".",TRUE,FALSE)</formula>
    </cfRule>
  </conditionalFormatting>
  <conditionalFormatting sqref="AU622">
    <cfRule type="expression" dxfId="1389" priority="1121">
      <formula>IF(RIGHT(TEXT(AU622,"0.#"),1)=".",FALSE,TRUE)</formula>
    </cfRule>
    <cfRule type="expression" dxfId="1388" priority="1122">
      <formula>IF(RIGHT(TEXT(AU622,"0.#"),1)=".",TRUE,FALSE)</formula>
    </cfRule>
  </conditionalFormatting>
  <conditionalFormatting sqref="AQ621">
    <cfRule type="expression" dxfId="1387" priority="1113">
      <formula>IF(RIGHT(TEXT(AQ621,"0.#"),1)=".",FALSE,TRUE)</formula>
    </cfRule>
    <cfRule type="expression" dxfId="1386" priority="1114">
      <formula>IF(RIGHT(TEXT(AQ621,"0.#"),1)=".",TRUE,FALSE)</formula>
    </cfRule>
  </conditionalFormatting>
  <conditionalFormatting sqref="AQ622">
    <cfRule type="expression" dxfId="1385" priority="1111">
      <formula>IF(RIGHT(TEXT(AQ622,"0.#"),1)=".",FALSE,TRUE)</formula>
    </cfRule>
    <cfRule type="expression" dxfId="1384" priority="1112">
      <formula>IF(RIGHT(TEXT(AQ622,"0.#"),1)=".",TRUE,FALSE)</formula>
    </cfRule>
  </conditionalFormatting>
  <conditionalFormatting sqref="AQ620">
    <cfRule type="expression" dxfId="1383" priority="1109">
      <formula>IF(RIGHT(TEXT(AQ620,"0.#"),1)=".",FALSE,TRUE)</formula>
    </cfRule>
    <cfRule type="expression" dxfId="1382" priority="1110">
      <formula>IF(RIGHT(TEXT(AQ620,"0.#"),1)=".",TRUE,FALSE)</formula>
    </cfRule>
  </conditionalFormatting>
  <conditionalFormatting sqref="AE600">
    <cfRule type="expression" dxfId="1381" priority="1107">
      <formula>IF(RIGHT(TEXT(AE600,"0.#"),1)=".",FALSE,TRUE)</formula>
    </cfRule>
    <cfRule type="expression" dxfId="1380" priority="1108">
      <formula>IF(RIGHT(TEXT(AE600,"0.#"),1)=".",TRUE,FALSE)</formula>
    </cfRule>
  </conditionalFormatting>
  <conditionalFormatting sqref="AE601">
    <cfRule type="expression" dxfId="1379" priority="1105">
      <formula>IF(RIGHT(TEXT(AE601,"0.#"),1)=".",FALSE,TRUE)</formula>
    </cfRule>
    <cfRule type="expression" dxfId="1378" priority="1106">
      <formula>IF(RIGHT(TEXT(AE601,"0.#"),1)=".",TRUE,FALSE)</formula>
    </cfRule>
  </conditionalFormatting>
  <conditionalFormatting sqref="AE602">
    <cfRule type="expression" dxfId="1377" priority="1103">
      <formula>IF(RIGHT(TEXT(AE602,"0.#"),1)=".",FALSE,TRUE)</formula>
    </cfRule>
    <cfRule type="expression" dxfId="1376" priority="1104">
      <formula>IF(RIGHT(TEXT(AE602,"0.#"),1)=".",TRUE,FALSE)</formula>
    </cfRule>
  </conditionalFormatting>
  <conditionalFormatting sqref="AU600">
    <cfRule type="expression" dxfId="1375" priority="1095">
      <formula>IF(RIGHT(TEXT(AU600,"0.#"),1)=".",FALSE,TRUE)</formula>
    </cfRule>
    <cfRule type="expression" dxfId="1374" priority="1096">
      <formula>IF(RIGHT(TEXT(AU600,"0.#"),1)=".",TRUE,FALSE)</formula>
    </cfRule>
  </conditionalFormatting>
  <conditionalFormatting sqref="AU601">
    <cfRule type="expression" dxfId="1373" priority="1093">
      <formula>IF(RIGHT(TEXT(AU601,"0.#"),1)=".",FALSE,TRUE)</formula>
    </cfRule>
    <cfRule type="expression" dxfId="1372" priority="1094">
      <formula>IF(RIGHT(TEXT(AU601,"0.#"),1)=".",TRUE,FALSE)</formula>
    </cfRule>
  </conditionalFormatting>
  <conditionalFormatting sqref="AU602">
    <cfRule type="expression" dxfId="1371" priority="1091">
      <formula>IF(RIGHT(TEXT(AU602,"0.#"),1)=".",FALSE,TRUE)</formula>
    </cfRule>
    <cfRule type="expression" dxfId="1370" priority="1092">
      <formula>IF(RIGHT(TEXT(AU602,"0.#"),1)=".",TRUE,FALSE)</formula>
    </cfRule>
  </conditionalFormatting>
  <conditionalFormatting sqref="AQ601">
    <cfRule type="expression" dxfId="1369" priority="1083">
      <formula>IF(RIGHT(TEXT(AQ601,"0.#"),1)=".",FALSE,TRUE)</formula>
    </cfRule>
    <cfRule type="expression" dxfId="1368" priority="1084">
      <formula>IF(RIGHT(TEXT(AQ601,"0.#"),1)=".",TRUE,FALSE)</formula>
    </cfRule>
  </conditionalFormatting>
  <conditionalFormatting sqref="AQ602">
    <cfRule type="expression" dxfId="1367" priority="1081">
      <formula>IF(RIGHT(TEXT(AQ602,"0.#"),1)=".",FALSE,TRUE)</formula>
    </cfRule>
    <cfRule type="expression" dxfId="1366" priority="1082">
      <formula>IF(RIGHT(TEXT(AQ602,"0.#"),1)=".",TRUE,FALSE)</formula>
    </cfRule>
  </conditionalFormatting>
  <conditionalFormatting sqref="AQ600">
    <cfRule type="expression" dxfId="1365" priority="1079">
      <formula>IF(RIGHT(TEXT(AQ600,"0.#"),1)=".",FALSE,TRUE)</formula>
    </cfRule>
    <cfRule type="expression" dxfId="1364" priority="1080">
      <formula>IF(RIGHT(TEXT(AQ600,"0.#"),1)=".",TRUE,FALSE)</formula>
    </cfRule>
  </conditionalFormatting>
  <conditionalFormatting sqref="AE605">
    <cfRule type="expression" dxfId="1363" priority="1077">
      <formula>IF(RIGHT(TEXT(AE605,"0.#"),1)=".",FALSE,TRUE)</formula>
    </cfRule>
    <cfRule type="expression" dxfId="1362" priority="1078">
      <formula>IF(RIGHT(TEXT(AE605,"0.#"),1)=".",TRUE,FALSE)</formula>
    </cfRule>
  </conditionalFormatting>
  <conditionalFormatting sqref="AE606">
    <cfRule type="expression" dxfId="1361" priority="1075">
      <formula>IF(RIGHT(TEXT(AE606,"0.#"),1)=".",FALSE,TRUE)</formula>
    </cfRule>
    <cfRule type="expression" dxfId="1360" priority="1076">
      <formula>IF(RIGHT(TEXT(AE606,"0.#"),1)=".",TRUE,FALSE)</formula>
    </cfRule>
  </conditionalFormatting>
  <conditionalFormatting sqref="AE607">
    <cfRule type="expression" dxfId="1359" priority="1073">
      <formula>IF(RIGHT(TEXT(AE607,"0.#"),1)=".",FALSE,TRUE)</formula>
    </cfRule>
    <cfRule type="expression" dxfId="1358" priority="1074">
      <formula>IF(RIGHT(TEXT(AE607,"0.#"),1)=".",TRUE,FALSE)</formula>
    </cfRule>
  </conditionalFormatting>
  <conditionalFormatting sqref="AU605">
    <cfRule type="expression" dxfId="1357" priority="1065">
      <formula>IF(RIGHT(TEXT(AU605,"0.#"),1)=".",FALSE,TRUE)</formula>
    </cfRule>
    <cfRule type="expression" dxfId="1356" priority="1066">
      <formula>IF(RIGHT(TEXT(AU605,"0.#"),1)=".",TRUE,FALSE)</formula>
    </cfRule>
  </conditionalFormatting>
  <conditionalFormatting sqref="AU606">
    <cfRule type="expression" dxfId="1355" priority="1063">
      <formula>IF(RIGHT(TEXT(AU606,"0.#"),1)=".",FALSE,TRUE)</formula>
    </cfRule>
    <cfRule type="expression" dxfId="1354" priority="1064">
      <formula>IF(RIGHT(TEXT(AU606,"0.#"),1)=".",TRUE,FALSE)</formula>
    </cfRule>
  </conditionalFormatting>
  <conditionalFormatting sqref="AU607">
    <cfRule type="expression" dxfId="1353" priority="1061">
      <formula>IF(RIGHT(TEXT(AU607,"0.#"),1)=".",FALSE,TRUE)</formula>
    </cfRule>
    <cfRule type="expression" dxfId="1352" priority="1062">
      <formula>IF(RIGHT(TEXT(AU607,"0.#"),1)=".",TRUE,FALSE)</formula>
    </cfRule>
  </conditionalFormatting>
  <conditionalFormatting sqref="AQ606">
    <cfRule type="expression" dxfId="1351" priority="1053">
      <formula>IF(RIGHT(TEXT(AQ606,"0.#"),1)=".",FALSE,TRUE)</formula>
    </cfRule>
    <cfRule type="expression" dxfId="1350" priority="1054">
      <formula>IF(RIGHT(TEXT(AQ606,"0.#"),1)=".",TRUE,FALSE)</formula>
    </cfRule>
  </conditionalFormatting>
  <conditionalFormatting sqref="AQ607">
    <cfRule type="expression" dxfId="1349" priority="1051">
      <formula>IF(RIGHT(TEXT(AQ607,"0.#"),1)=".",FALSE,TRUE)</formula>
    </cfRule>
    <cfRule type="expression" dxfId="1348" priority="1052">
      <formula>IF(RIGHT(TEXT(AQ607,"0.#"),1)=".",TRUE,FALSE)</formula>
    </cfRule>
  </conditionalFormatting>
  <conditionalFormatting sqref="AQ605">
    <cfRule type="expression" dxfId="1347" priority="1049">
      <formula>IF(RIGHT(TEXT(AQ605,"0.#"),1)=".",FALSE,TRUE)</formula>
    </cfRule>
    <cfRule type="expression" dxfId="1346" priority="1050">
      <formula>IF(RIGHT(TEXT(AQ605,"0.#"),1)=".",TRUE,FALSE)</formula>
    </cfRule>
  </conditionalFormatting>
  <conditionalFormatting sqref="AE610">
    <cfRule type="expression" dxfId="1345" priority="1047">
      <formula>IF(RIGHT(TEXT(AE610,"0.#"),1)=".",FALSE,TRUE)</formula>
    </cfRule>
    <cfRule type="expression" dxfId="1344" priority="1048">
      <formula>IF(RIGHT(TEXT(AE610,"0.#"),1)=".",TRUE,FALSE)</formula>
    </cfRule>
  </conditionalFormatting>
  <conditionalFormatting sqref="AE611">
    <cfRule type="expression" dxfId="1343" priority="1045">
      <formula>IF(RIGHT(TEXT(AE611,"0.#"),1)=".",FALSE,TRUE)</formula>
    </cfRule>
    <cfRule type="expression" dxfId="1342" priority="1046">
      <formula>IF(RIGHT(TEXT(AE611,"0.#"),1)=".",TRUE,FALSE)</formula>
    </cfRule>
  </conditionalFormatting>
  <conditionalFormatting sqref="AE612">
    <cfRule type="expression" dxfId="1341" priority="1043">
      <formula>IF(RIGHT(TEXT(AE612,"0.#"),1)=".",FALSE,TRUE)</formula>
    </cfRule>
    <cfRule type="expression" dxfId="1340" priority="1044">
      <formula>IF(RIGHT(TEXT(AE612,"0.#"),1)=".",TRUE,FALSE)</formula>
    </cfRule>
  </conditionalFormatting>
  <conditionalFormatting sqref="AU610">
    <cfRule type="expression" dxfId="1339" priority="1035">
      <formula>IF(RIGHT(TEXT(AU610,"0.#"),1)=".",FALSE,TRUE)</formula>
    </cfRule>
    <cfRule type="expression" dxfId="1338" priority="1036">
      <formula>IF(RIGHT(TEXT(AU610,"0.#"),1)=".",TRUE,FALSE)</formula>
    </cfRule>
  </conditionalFormatting>
  <conditionalFormatting sqref="AU611">
    <cfRule type="expression" dxfId="1337" priority="1033">
      <formula>IF(RIGHT(TEXT(AU611,"0.#"),1)=".",FALSE,TRUE)</formula>
    </cfRule>
    <cfRule type="expression" dxfId="1336" priority="1034">
      <formula>IF(RIGHT(TEXT(AU611,"0.#"),1)=".",TRUE,FALSE)</formula>
    </cfRule>
  </conditionalFormatting>
  <conditionalFormatting sqref="AU612">
    <cfRule type="expression" dxfId="1335" priority="1031">
      <formula>IF(RIGHT(TEXT(AU612,"0.#"),1)=".",FALSE,TRUE)</formula>
    </cfRule>
    <cfRule type="expression" dxfId="1334" priority="1032">
      <formula>IF(RIGHT(TEXT(AU612,"0.#"),1)=".",TRUE,FALSE)</formula>
    </cfRule>
  </conditionalFormatting>
  <conditionalFormatting sqref="AQ611">
    <cfRule type="expression" dxfId="1333" priority="1023">
      <formula>IF(RIGHT(TEXT(AQ611,"0.#"),1)=".",FALSE,TRUE)</formula>
    </cfRule>
    <cfRule type="expression" dxfId="1332" priority="1024">
      <formula>IF(RIGHT(TEXT(AQ611,"0.#"),1)=".",TRUE,FALSE)</formula>
    </cfRule>
  </conditionalFormatting>
  <conditionalFormatting sqref="AQ612">
    <cfRule type="expression" dxfId="1331" priority="1021">
      <formula>IF(RIGHT(TEXT(AQ612,"0.#"),1)=".",FALSE,TRUE)</formula>
    </cfRule>
    <cfRule type="expression" dxfId="1330" priority="1022">
      <formula>IF(RIGHT(TEXT(AQ612,"0.#"),1)=".",TRUE,FALSE)</formula>
    </cfRule>
  </conditionalFormatting>
  <conditionalFormatting sqref="AQ610">
    <cfRule type="expression" dxfId="1329" priority="1019">
      <formula>IF(RIGHT(TEXT(AQ610,"0.#"),1)=".",FALSE,TRUE)</formula>
    </cfRule>
    <cfRule type="expression" dxfId="1328" priority="1020">
      <formula>IF(RIGHT(TEXT(AQ610,"0.#"),1)=".",TRUE,FALSE)</formula>
    </cfRule>
  </conditionalFormatting>
  <conditionalFormatting sqref="AE615">
    <cfRule type="expression" dxfId="1327" priority="1017">
      <formula>IF(RIGHT(TEXT(AE615,"0.#"),1)=".",FALSE,TRUE)</formula>
    </cfRule>
    <cfRule type="expression" dxfId="1326" priority="1018">
      <formula>IF(RIGHT(TEXT(AE615,"0.#"),1)=".",TRUE,FALSE)</formula>
    </cfRule>
  </conditionalFormatting>
  <conditionalFormatting sqref="AE616">
    <cfRule type="expression" dxfId="1325" priority="1015">
      <formula>IF(RIGHT(TEXT(AE616,"0.#"),1)=".",FALSE,TRUE)</formula>
    </cfRule>
    <cfRule type="expression" dxfId="1324" priority="1016">
      <formula>IF(RIGHT(TEXT(AE616,"0.#"),1)=".",TRUE,FALSE)</formula>
    </cfRule>
  </conditionalFormatting>
  <conditionalFormatting sqref="AE617">
    <cfRule type="expression" dxfId="1323" priority="1013">
      <formula>IF(RIGHT(TEXT(AE617,"0.#"),1)=".",FALSE,TRUE)</formula>
    </cfRule>
    <cfRule type="expression" dxfId="1322" priority="1014">
      <formula>IF(RIGHT(TEXT(AE617,"0.#"),1)=".",TRUE,FALSE)</formula>
    </cfRule>
  </conditionalFormatting>
  <conditionalFormatting sqref="AU615">
    <cfRule type="expression" dxfId="1321" priority="1005">
      <formula>IF(RIGHT(TEXT(AU615,"0.#"),1)=".",FALSE,TRUE)</formula>
    </cfRule>
    <cfRule type="expression" dxfId="1320" priority="1006">
      <formula>IF(RIGHT(TEXT(AU615,"0.#"),1)=".",TRUE,FALSE)</formula>
    </cfRule>
  </conditionalFormatting>
  <conditionalFormatting sqref="AU616">
    <cfRule type="expression" dxfId="1319" priority="1003">
      <formula>IF(RIGHT(TEXT(AU616,"0.#"),1)=".",FALSE,TRUE)</formula>
    </cfRule>
    <cfRule type="expression" dxfId="1318" priority="1004">
      <formula>IF(RIGHT(TEXT(AU616,"0.#"),1)=".",TRUE,FALSE)</formula>
    </cfRule>
  </conditionalFormatting>
  <conditionalFormatting sqref="AU617">
    <cfRule type="expression" dxfId="1317" priority="1001">
      <formula>IF(RIGHT(TEXT(AU617,"0.#"),1)=".",FALSE,TRUE)</formula>
    </cfRule>
    <cfRule type="expression" dxfId="1316" priority="1002">
      <formula>IF(RIGHT(TEXT(AU617,"0.#"),1)=".",TRUE,FALSE)</formula>
    </cfRule>
  </conditionalFormatting>
  <conditionalFormatting sqref="AQ616">
    <cfRule type="expression" dxfId="1315" priority="993">
      <formula>IF(RIGHT(TEXT(AQ616,"0.#"),1)=".",FALSE,TRUE)</formula>
    </cfRule>
    <cfRule type="expression" dxfId="1314" priority="994">
      <formula>IF(RIGHT(TEXT(AQ616,"0.#"),1)=".",TRUE,FALSE)</formula>
    </cfRule>
  </conditionalFormatting>
  <conditionalFormatting sqref="AQ617">
    <cfRule type="expression" dxfId="1313" priority="991">
      <formula>IF(RIGHT(TEXT(AQ617,"0.#"),1)=".",FALSE,TRUE)</formula>
    </cfRule>
    <cfRule type="expression" dxfId="1312" priority="992">
      <formula>IF(RIGHT(TEXT(AQ617,"0.#"),1)=".",TRUE,FALSE)</formula>
    </cfRule>
  </conditionalFormatting>
  <conditionalFormatting sqref="AQ615">
    <cfRule type="expression" dxfId="1311" priority="989">
      <formula>IF(RIGHT(TEXT(AQ615,"0.#"),1)=".",FALSE,TRUE)</formula>
    </cfRule>
    <cfRule type="expression" dxfId="1310" priority="990">
      <formula>IF(RIGHT(TEXT(AQ615,"0.#"),1)=".",TRUE,FALSE)</formula>
    </cfRule>
  </conditionalFormatting>
  <conditionalFormatting sqref="AE625">
    <cfRule type="expression" dxfId="1309" priority="987">
      <formula>IF(RIGHT(TEXT(AE625,"0.#"),1)=".",FALSE,TRUE)</formula>
    </cfRule>
    <cfRule type="expression" dxfId="1308" priority="988">
      <formula>IF(RIGHT(TEXT(AE625,"0.#"),1)=".",TRUE,FALSE)</formula>
    </cfRule>
  </conditionalFormatting>
  <conditionalFormatting sqref="AE626">
    <cfRule type="expression" dxfId="1307" priority="985">
      <formula>IF(RIGHT(TEXT(AE626,"0.#"),1)=".",FALSE,TRUE)</formula>
    </cfRule>
    <cfRule type="expression" dxfId="1306" priority="986">
      <formula>IF(RIGHT(TEXT(AE626,"0.#"),1)=".",TRUE,FALSE)</formula>
    </cfRule>
  </conditionalFormatting>
  <conditionalFormatting sqref="AE627">
    <cfRule type="expression" dxfId="1305" priority="983">
      <formula>IF(RIGHT(TEXT(AE627,"0.#"),1)=".",FALSE,TRUE)</formula>
    </cfRule>
    <cfRule type="expression" dxfId="1304" priority="984">
      <formula>IF(RIGHT(TEXT(AE627,"0.#"),1)=".",TRUE,FALSE)</formula>
    </cfRule>
  </conditionalFormatting>
  <conditionalFormatting sqref="AU625">
    <cfRule type="expression" dxfId="1303" priority="975">
      <formula>IF(RIGHT(TEXT(AU625,"0.#"),1)=".",FALSE,TRUE)</formula>
    </cfRule>
    <cfRule type="expression" dxfId="1302" priority="976">
      <formula>IF(RIGHT(TEXT(AU625,"0.#"),1)=".",TRUE,FALSE)</formula>
    </cfRule>
  </conditionalFormatting>
  <conditionalFormatting sqref="AU626">
    <cfRule type="expression" dxfId="1301" priority="973">
      <formula>IF(RIGHT(TEXT(AU626,"0.#"),1)=".",FALSE,TRUE)</formula>
    </cfRule>
    <cfRule type="expression" dxfId="1300" priority="974">
      <formula>IF(RIGHT(TEXT(AU626,"0.#"),1)=".",TRUE,FALSE)</formula>
    </cfRule>
  </conditionalFormatting>
  <conditionalFormatting sqref="AU627">
    <cfRule type="expression" dxfId="1299" priority="971">
      <formula>IF(RIGHT(TEXT(AU627,"0.#"),1)=".",FALSE,TRUE)</formula>
    </cfRule>
    <cfRule type="expression" dxfId="1298" priority="972">
      <formula>IF(RIGHT(TEXT(AU627,"0.#"),1)=".",TRUE,FALSE)</formula>
    </cfRule>
  </conditionalFormatting>
  <conditionalFormatting sqref="AQ626">
    <cfRule type="expression" dxfId="1297" priority="963">
      <formula>IF(RIGHT(TEXT(AQ626,"0.#"),1)=".",FALSE,TRUE)</formula>
    </cfRule>
    <cfRule type="expression" dxfId="1296" priority="964">
      <formula>IF(RIGHT(TEXT(AQ626,"0.#"),1)=".",TRUE,FALSE)</formula>
    </cfRule>
  </conditionalFormatting>
  <conditionalFormatting sqref="AQ627">
    <cfRule type="expression" dxfId="1295" priority="961">
      <formula>IF(RIGHT(TEXT(AQ627,"0.#"),1)=".",FALSE,TRUE)</formula>
    </cfRule>
    <cfRule type="expression" dxfId="1294" priority="962">
      <formula>IF(RIGHT(TEXT(AQ627,"0.#"),1)=".",TRUE,FALSE)</formula>
    </cfRule>
  </conditionalFormatting>
  <conditionalFormatting sqref="AQ625">
    <cfRule type="expression" dxfId="1293" priority="959">
      <formula>IF(RIGHT(TEXT(AQ625,"0.#"),1)=".",FALSE,TRUE)</formula>
    </cfRule>
    <cfRule type="expression" dxfId="1292" priority="960">
      <formula>IF(RIGHT(TEXT(AQ625,"0.#"),1)=".",TRUE,FALSE)</formula>
    </cfRule>
  </conditionalFormatting>
  <conditionalFormatting sqref="AE630">
    <cfRule type="expression" dxfId="1291" priority="957">
      <formula>IF(RIGHT(TEXT(AE630,"0.#"),1)=".",FALSE,TRUE)</formula>
    </cfRule>
    <cfRule type="expression" dxfId="1290" priority="958">
      <formula>IF(RIGHT(TEXT(AE630,"0.#"),1)=".",TRUE,FALSE)</formula>
    </cfRule>
  </conditionalFormatting>
  <conditionalFormatting sqref="AE631">
    <cfRule type="expression" dxfId="1289" priority="955">
      <formula>IF(RIGHT(TEXT(AE631,"0.#"),1)=".",FALSE,TRUE)</formula>
    </cfRule>
    <cfRule type="expression" dxfId="1288" priority="956">
      <formula>IF(RIGHT(TEXT(AE631,"0.#"),1)=".",TRUE,FALSE)</formula>
    </cfRule>
  </conditionalFormatting>
  <conditionalFormatting sqref="AE632">
    <cfRule type="expression" dxfId="1287" priority="953">
      <formula>IF(RIGHT(TEXT(AE632,"0.#"),1)=".",FALSE,TRUE)</formula>
    </cfRule>
    <cfRule type="expression" dxfId="1286" priority="954">
      <formula>IF(RIGHT(TEXT(AE632,"0.#"),1)=".",TRUE,FALSE)</formula>
    </cfRule>
  </conditionalFormatting>
  <conditionalFormatting sqref="AU630">
    <cfRule type="expression" dxfId="1285" priority="945">
      <formula>IF(RIGHT(TEXT(AU630,"0.#"),1)=".",FALSE,TRUE)</formula>
    </cfRule>
    <cfRule type="expression" dxfId="1284" priority="946">
      <formula>IF(RIGHT(TEXT(AU630,"0.#"),1)=".",TRUE,FALSE)</formula>
    </cfRule>
  </conditionalFormatting>
  <conditionalFormatting sqref="AU631">
    <cfRule type="expression" dxfId="1283" priority="943">
      <formula>IF(RIGHT(TEXT(AU631,"0.#"),1)=".",FALSE,TRUE)</formula>
    </cfRule>
    <cfRule type="expression" dxfId="1282" priority="944">
      <formula>IF(RIGHT(TEXT(AU631,"0.#"),1)=".",TRUE,FALSE)</formula>
    </cfRule>
  </conditionalFormatting>
  <conditionalFormatting sqref="AU632">
    <cfRule type="expression" dxfId="1281" priority="941">
      <formula>IF(RIGHT(TEXT(AU632,"0.#"),1)=".",FALSE,TRUE)</formula>
    </cfRule>
    <cfRule type="expression" dxfId="1280" priority="942">
      <formula>IF(RIGHT(TEXT(AU632,"0.#"),1)=".",TRUE,FALSE)</formula>
    </cfRule>
  </conditionalFormatting>
  <conditionalFormatting sqref="AQ631">
    <cfRule type="expression" dxfId="1279" priority="933">
      <formula>IF(RIGHT(TEXT(AQ631,"0.#"),1)=".",FALSE,TRUE)</formula>
    </cfRule>
    <cfRule type="expression" dxfId="1278" priority="934">
      <formula>IF(RIGHT(TEXT(AQ631,"0.#"),1)=".",TRUE,FALSE)</formula>
    </cfRule>
  </conditionalFormatting>
  <conditionalFormatting sqref="AQ632">
    <cfRule type="expression" dxfId="1277" priority="931">
      <formula>IF(RIGHT(TEXT(AQ632,"0.#"),1)=".",FALSE,TRUE)</formula>
    </cfRule>
    <cfRule type="expression" dxfId="1276" priority="932">
      <formula>IF(RIGHT(TEXT(AQ632,"0.#"),1)=".",TRUE,FALSE)</formula>
    </cfRule>
  </conditionalFormatting>
  <conditionalFormatting sqref="AQ630">
    <cfRule type="expression" dxfId="1275" priority="929">
      <formula>IF(RIGHT(TEXT(AQ630,"0.#"),1)=".",FALSE,TRUE)</formula>
    </cfRule>
    <cfRule type="expression" dxfId="1274" priority="930">
      <formula>IF(RIGHT(TEXT(AQ630,"0.#"),1)=".",TRUE,FALSE)</formula>
    </cfRule>
  </conditionalFormatting>
  <conditionalFormatting sqref="AE635">
    <cfRule type="expression" dxfId="1273" priority="927">
      <formula>IF(RIGHT(TEXT(AE635,"0.#"),1)=".",FALSE,TRUE)</formula>
    </cfRule>
    <cfRule type="expression" dxfId="1272" priority="928">
      <formula>IF(RIGHT(TEXT(AE635,"0.#"),1)=".",TRUE,FALSE)</formula>
    </cfRule>
  </conditionalFormatting>
  <conditionalFormatting sqref="AE636">
    <cfRule type="expression" dxfId="1271" priority="925">
      <formula>IF(RIGHT(TEXT(AE636,"0.#"),1)=".",FALSE,TRUE)</formula>
    </cfRule>
    <cfRule type="expression" dxfId="1270" priority="926">
      <formula>IF(RIGHT(TEXT(AE636,"0.#"),1)=".",TRUE,FALSE)</formula>
    </cfRule>
  </conditionalFormatting>
  <conditionalFormatting sqref="AE637">
    <cfRule type="expression" dxfId="1269" priority="923">
      <formula>IF(RIGHT(TEXT(AE637,"0.#"),1)=".",FALSE,TRUE)</formula>
    </cfRule>
    <cfRule type="expression" dxfId="1268" priority="924">
      <formula>IF(RIGHT(TEXT(AE637,"0.#"),1)=".",TRUE,FALSE)</formula>
    </cfRule>
  </conditionalFormatting>
  <conditionalFormatting sqref="AU635">
    <cfRule type="expression" dxfId="1267" priority="915">
      <formula>IF(RIGHT(TEXT(AU635,"0.#"),1)=".",FALSE,TRUE)</formula>
    </cfRule>
    <cfRule type="expression" dxfId="1266" priority="916">
      <formula>IF(RIGHT(TEXT(AU635,"0.#"),1)=".",TRUE,FALSE)</formula>
    </cfRule>
  </conditionalFormatting>
  <conditionalFormatting sqref="AU636">
    <cfRule type="expression" dxfId="1265" priority="913">
      <formula>IF(RIGHT(TEXT(AU636,"0.#"),1)=".",FALSE,TRUE)</formula>
    </cfRule>
    <cfRule type="expression" dxfId="1264" priority="914">
      <formula>IF(RIGHT(TEXT(AU636,"0.#"),1)=".",TRUE,FALSE)</formula>
    </cfRule>
  </conditionalFormatting>
  <conditionalFormatting sqref="AU637">
    <cfRule type="expression" dxfId="1263" priority="911">
      <formula>IF(RIGHT(TEXT(AU637,"0.#"),1)=".",FALSE,TRUE)</formula>
    </cfRule>
    <cfRule type="expression" dxfId="1262" priority="912">
      <formula>IF(RIGHT(TEXT(AU637,"0.#"),1)=".",TRUE,FALSE)</formula>
    </cfRule>
  </conditionalFormatting>
  <conditionalFormatting sqref="AQ636">
    <cfRule type="expression" dxfId="1261" priority="903">
      <formula>IF(RIGHT(TEXT(AQ636,"0.#"),1)=".",FALSE,TRUE)</formula>
    </cfRule>
    <cfRule type="expression" dxfId="1260" priority="904">
      <formula>IF(RIGHT(TEXT(AQ636,"0.#"),1)=".",TRUE,FALSE)</formula>
    </cfRule>
  </conditionalFormatting>
  <conditionalFormatting sqref="AQ637">
    <cfRule type="expression" dxfId="1259" priority="901">
      <formula>IF(RIGHT(TEXT(AQ637,"0.#"),1)=".",FALSE,TRUE)</formula>
    </cfRule>
    <cfRule type="expression" dxfId="1258" priority="902">
      <formula>IF(RIGHT(TEXT(AQ637,"0.#"),1)=".",TRUE,FALSE)</formula>
    </cfRule>
  </conditionalFormatting>
  <conditionalFormatting sqref="AQ635">
    <cfRule type="expression" dxfId="1257" priority="899">
      <formula>IF(RIGHT(TEXT(AQ635,"0.#"),1)=".",FALSE,TRUE)</formula>
    </cfRule>
    <cfRule type="expression" dxfId="1256" priority="900">
      <formula>IF(RIGHT(TEXT(AQ635,"0.#"),1)=".",TRUE,FALSE)</formula>
    </cfRule>
  </conditionalFormatting>
  <conditionalFormatting sqref="AE640">
    <cfRule type="expression" dxfId="1255" priority="897">
      <formula>IF(RIGHT(TEXT(AE640,"0.#"),1)=".",FALSE,TRUE)</formula>
    </cfRule>
    <cfRule type="expression" dxfId="1254" priority="898">
      <formula>IF(RIGHT(TEXT(AE640,"0.#"),1)=".",TRUE,FALSE)</formula>
    </cfRule>
  </conditionalFormatting>
  <conditionalFormatting sqref="AM642">
    <cfRule type="expression" dxfId="1253" priority="887">
      <formula>IF(RIGHT(TEXT(AM642,"0.#"),1)=".",FALSE,TRUE)</formula>
    </cfRule>
    <cfRule type="expression" dxfId="1252" priority="888">
      <formula>IF(RIGHT(TEXT(AM642,"0.#"),1)=".",TRUE,FALSE)</formula>
    </cfRule>
  </conditionalFormatting>
  <conditionalFormatting sqref="AE641">
    <cfRule type="expression" dxfId="1251" priority="895">
      <formula>IF(RIGHT(TEXT(AE641,"0.#"),1)=".",FALSE,TRUE)</formula>
    </cfRule>
    <cfRule type="expression" dxfId="1250" priority="896">
      <formula>IF(RIGHT(TEXT(AE641,"0.#"),1)=".",TRUE,FALSE)</formula>
    </cfRule>
  </conditionalFormatting>
  <conditionalFormatting sqref="AE642">
    <cfRule type="expression" dxfId="1249" priority="893">
      <formula>IF(RIGHT(TEXT(AE642,"0.#"),1)=".",FALSE,TRUE)</formula>
    </cfRule>
    <cfRule type="expression" dxfId="1248" priority="894">
      <formula>IF(RIGHT(TEXT(AE642,"0.#"),1)=".",TRUE,FALSE)</formula>
    </cfRule>
  </conditionalFormatting>
  <conditionalFormatting sqref="AM640">
    <cfRule type="expression" dxfId="1247" priority="891">
      <formula>IF(RIGHT(TEXT(AM640,"0.#"),1)=".",FALSE,TRUE)</formula>
    </cfRule>
    <cfRule type="expression" dxfId="1246" priority="892">
      <formula>IF(RIGHT(TEXT(AM640,"0.#"),1)=".",TRUE,FALSE)</formula>
    </cfRule>
  </conditionalFormatting>
  <conditionalFormatting sqref="AM641">
    <cfRule type="expression" dxfId="1245" priority="889">
      <formula>IF(RIGHT(TEXT(AM641,"0.#"),1)=".",FALSE,TRUE)</formula>
    </cfRule>
    <cfRule type="expression" dxfId="1244" priority="890">
      <formula>IF(RIGHT(TEXT(AM641,"0.#"),1)=".",TRUE,FALSE)</formula>
    </cfRule>
  </conditionalFormatting>
  <conditionalFormatting sqref="AU640">
    <cfRule type="expression" dxfId="1243" priority="885">
      <formula>IF(RIGHT(TEXT(AU640,"0.#"),1)=".",FALSE,TRUE)</formula>
    </cfRule>
    <cfRule type="expression" dxfId="1242" priority="886">
      <formula>IF(RIGHT(TEXT(AU640,"0.#"),1)=".",TRUE,FALSE)</formula>
    </cfRule>
  </conditionalFormatting>
  <conditionalFormatting sqref="AU641">
    <cfRule type="expression" dxfId="1241" priority="883">
      <formula>IF(RIGHT(TEXT(AU641,"0.#"),1)=".",FALSE,TRUE)</formula>
    </cfRule>
    <cfRule type="expression" dxfId="1240" priority="884">
      <formula>IF(RIGHT(TEXT(AU641,"0.#"),1)=".",TRUE,FALSE)</formula>
    </cfRule>
  </conditionalFormatting>
  <conditionalFormatting sqref="AU642">
    <cfRule type="expression" dxfId="1239" priority="881">
      <formula>IF(RIGHT(TEXT(AU642,"0.#"),1)=".",FALSE,TRUE)</formula>
    </cfRule>
    <cfRule type="expression" dxfId="1238" priority="882">
      <formula>IF(RIGHT(TEXT(AU642,"0.#"),1)=".",TRUE,FALSE)</formula>
    </cfRule>
  </conditionalFormatting>
  <conditionalFormatting sqref="AI642">
    <cfRule type="expression" dxfId="1237" priority="875">
      <formula>IF(RIGHT(TEXT(AI642,"0.#"),1)=".",FALSE,TRUE)</formula>
    </cfRule>
    <cfRule type="expression" dxfId="1236" priority="876">
      <formula>IF(RIGHT(TEXT(AI642,"0.#"),1)=".",TRUE,FALSE)</formula>
    </cfRule>
  </conditionalFormatting>
  <conditionalFormatting sqref="AI640">
    <cfRule type="expression" dxfId="1235" priority="879">
      <formula>IF(RIGHT(TEXT(AI640,"0.#"),1)=".",FALSE,TRUE)</formula>
    </cfRule>
    <cfRule type="expression" dxfId="1234" priority="880">
      <formula>IF(RIGHT(TEXT(AI640,"0.#"),1)=".",TRUE,FALSE)</formula>
    </cfRule>
  </conditionalFormatting>
  <conditionalFormatting sqref="AI641">
    <cfRule type="expression" dxfId="1233" priority="877">
      <formula>IF(RIGHT(TEXT(AI641,"0.#"),1)=".",FALSE,TRUE)</formula>
    </cfRule>
    <cfRule type="expression" dxfId="1232" priority="878">
      <formula>IF(RIGHT(TEXT(AI641,"0.#"),1)=".",TRUE,FALSE)</formula>
    </cfRule>
  </conditionalFormatting>
  <conditionalFormatting sqref="AQ641">
    <cfRule type="expression" dxfId="1231" priority="873">
      <formula>IF(RIGHT(TEXT(AQ641,"0.#"),1)=".",FALSE,TRUE)</formula>
    </cfRule>
    <cfRule type="expression" dxfId="1230" priority="874">
      <formula>IF(RIGHT(TEXT(AQ641,"0.#"),1)=".",TRUE,FALSE)</formula>
    </cfRule>
  </conditionalFormatting>
  <conditionalFormatting sqref="AQ642">
    <cfRule type="expression" dxfId="1229" priority="871">
      <formula>IF(RIGHT(TEXT(AQ642,"0.#"),1)=".",FALSE,TRUE)</formula>
    </cfRule>
    <cfRule type="expression" dxfId="1228" priority="872">
      <formula>IF(RIGHT(TEXT(AQ642,"0.#"),1)=".",TRUE,FALSE)</formula>
    </cfRule>
  </conditionalFormatting>
  <conditionalFormatting sqref="AQ640">
    <cfRule type="expression" dxfId="1227" priority="869">
      <formula>IF(RIGHT(TEXT(AQ640,"0.#"),1)=".",FALSE,TRUE)</formula>
    </cfRule>
    <cfRule type="expression" dxfId="1226" priority="870">
      <formula>IF(RIGHT(TEXT(AQ640,"0.#"),1)=".",TRUE,FALSE)</formula>
    </cfRule>
  </conditionalFormatting>
  <conditionalFormatting sqref="AE649">
    <cfRule type="expression" dxfId="1225" priority="867">
      <formula>IF(RIGHT(TEXT(AE649,"0.#"),1)=".",FALSE,TRUE)</formula>
    </cfRule>
    <cfRule type="expression" dxfId="1224" priority="868">
      <formula>IF(RIGHT(TEXT(AE649,"0.#"),1)=".",TRUE,FALSE)</formula>
    </cfRule>
  </conditionalFormatting>
  <conditionalFormatting sqref="AE650">
    <cfRule type="expression" dxfId="1223" priority="865">
      <formula>IF(RIGHT(TEXT(AE650,"0.#"),1)=".",FALSE,TRUE)</formula>
    </cfRule>
    <cfRule type="expression" dxfId="1222" priority="866">
      <formula>IF(RIGHT(TEXT(AE650,"0.#"),1)=".",TRUE,FALSE)</formula>
    </cfRule>
  </conditionalFormatting>
  <conditionalFormatting sqref="AE651">
    <cfRule type="expression" dxfId="1221" priority="863">
      <formula>IF(RIGHT(TEXT(AE651,"0.#"),1)=".",FALSE,TRUE)</formula>
    </cfRule>
    <cfRule type="expression" dxfId="1220" priority="864">
      <formula>IF(RIGHT(TEXT(AE651,"0.#"),1)=".",TRUE,FALSE)</formula>
    </cfRule>
  </conditionalFormatting>
  <conditionalFormatting sqref="AU649">
    <cfRule type="expression" dxfId="1219" priority="855">
      <formula>IF(RIGHT(TEXT(AU649,"0.#"),1)=".",FALSE,TRUE)</formula>
    </cfRule>
    <cfRule type="expression" dxfId="1218" priority="856">
      <formula>IF(RIGHT(TEXT(AU649,"0.#"),1)=".",TRUE,FALSE)</formula>
    </cfRule>
  </conditionalFormatting>
  <conditionalFormatting sqref="AU650">
    <cfRule type="expression" dxfId="1217" priority="853">
      <formula>IF(RIGHT(TEXT(AU650,"0.#"),1)=".",FALSE,TRUE)</formula>
    </cfRule>
    <cfRule type="expression" dxfId="1216" priority="854">
      <formula>IF(RIGHT(TEXT(AU650,"0.#"),1)=".",TRUE,FALSE)</formula>
    </cfRule>
  </conditionalFormatting>
  <conditionalFormatting sqref="AU651">
    <cfRule type="expression" dxfId="1215" priority="851">
      <formula>IF(RIGHT(TEXT(AU651,"0.#"),1)=".",FALSE,TRUE)</formula>
    </cfRule>
    <cfRule type="expression" dxfId="1214" priority="852">
      <formula>IF(RIGHT(TEXT(AU651,"0.#"),1)=".",TRUE,FALSE)</formula>
    </cfRule>
  </conditionalFormatting>
  <conditionalFormatting sqref="AQ650">
    <cfRule type="expression" dxfId="1213" priority="843">
      <formula>IF(RIGHT(TEXT(AQ650,"0.#"),1)=".",FALSE,TRUE)</formula>
    </cfRule>
    <cfRule type="expression" dxfId="1212" priority="844">
      <formula>IF(RIGHT(TEXT(AQ650,"0.#"),1)=".",TRUE,FALSE)</formula>
    </cfRule>
  </conditionalFormatting>
  <conditionalFormatting sqref="AQ651">
    <cfRule type="expression" dxfId="1211" priority="841">
      <formula>IF(RIGHT(TEXT(AQ651,"0.#"),1)=".",FALSE,TRUE)</formula>
    </cfRule>
    <cfRule type="expression" dxfId="1210" priority="842">
      <formula>IF(RIGHT(TEXT(AQ651,"0.#"),1)=".",TRUE,FALSE)</formula>
    </cfRule>
  </conditionalFormatting>
  <conditionalFormatting sqref="AQ649">
    <cfRule type="expression" dxfId="1209" priority="839">
      <formula>IF(RIGHT(TEXT(AQ649,"0.#"),1)=".",FALSE,TRUE)</formula>
    </cfRule>
    <cfRule type="expression" dxfId="1208" priority="840">
      <formula>IF(RIGHT(TEXT(AQ649,"0.#"),1)=".",TRUE,FALSE)</formula>
    </cfRule>
  </conditionalFormatting>
  <conditionalFormatting sqref="AE674">
    <cfRule type="expression" dxfId="1207" priority="837">
      <formula>IF(RIGHT(TEXT(AE674,"0.#"),1)=".",FALSE,TRUE)</formula>
    </cfRule>
    <cfRule type="expression" dxfId="1206" priority="838">
      <formula>IF(RIGHT(TEXT(AE674,"0.#"),1)=".",TRUE,FALSE)</formula>
    </cfRule>
  </conditionalFormatting>
  <conditionalFormatting sqref="AE675">
    <cfRule type="expression" dxfId="1205" priority="835">
      <formula>IF(RIGHT(TEXT(AE675,"0.#"),1)=".",FALSE,TRUE)</formula>
    </cfRule>
    <cfRule type="expression" dxfId="1204" priority="836">
      <formula>IF(RIGHT(TEXT(AE675,"0.#"),1)=".",TRUE,FALSE)</formula>
    </cfRule>
  </conditionalFormatting>
  <conditionalFormatting sqref="AE676">
    <cfRule type="expression" dxfId="1203" priority="833">
      <formula>IF(RIGHT(TEXT(AE676,"0.#"),1)=".",FALSE,TRUE)</formula>
    </cfRule>
    <cfRule type="expression" dxfId="1202" priority="834">
      <formula>IF(RIGHT(TEXT(AE676,"0.#"),1)=".",TRUE,FALSE)</formula>
    </cfRule>
  </conditionalFormatting>
  <conditionalFormatting sqref="AU674">
    <cfRule type="expression" dxfId="1201" priority="825">
      <formula>IF(RIGHT(TEXT(AU674,"0.#"),1)=".",FALSE,TRUE)</formula>
    </cfRule>
    <cfRule type="expression" dxfId="1200" priority="826">
      <formula>IF(RIGHT(TEXT(AU674,"0.#"),1)=".",TRUE,FALSE)</formula>
    </cfRule>
  </conditionalFormatting>
  <conditionalFormatting sqref="AU675">
    <cfRule type="expression" dxfId="1199" priority="823">
      <formula>IF(RIGHT(TEXT(AU675,"0.#"),1)=".",FALSE,TRUE)</formula>
    </cfRule>
    <cfRule type="expression" dxfId="1198" priority="824">
      <formula>IF(RIGHT(TEXT(AU675,"0.#"),1)=".",TRUE,FALSE)</formula>
    </cfRule>
  </conditionalFormatting>
  <conditionalFormatting sqref="AU676">
    <cfRule type="expression" dxfId="1197" priority="821">
      <formula>IF(RIGHT(TEXT(AU676,"0.#"),1)=".",FALSE,TRUE)</formula>
    </cfRule>
    <cfRule type="expression" dxfId="1196" priority="822">
      <formula>IF(RIGHT(TEXT(AU676,"0.#"),1)=".",TRUE,FALSE)</formula>
    </cfRule>
  </conditionalFormatting>
  <conditionalFormatting sqref="AQ675">
    <cfRule type="expression" dxfId="1195" priority="813">
      <formula>IF(RIGHT(TEXT(AQ675,"0.#"),1)=".",FALSE,TRUE)</formula>
    </cfRule>
    <cfRule type="expression" dxfId="1194" priority="814">
      <formula>IF(RIGHT(TEXT(AQ675,"0.#"),1)=".",TRUE,FALSE)</formula>
    </cfRule>
  </conditionalFormatting>
  <conditionalFormatting sqref="AQ676">
    <cfRule type="expression" dxfId="1193" priority="811">
      <formula>IF(RIGHT(TEXT(AQ676,"0.#"),1)=".",FALSE,TRUE)</formula>
    </cfRule>
    <cfRule type="expression" dxfId="1192" priority="812">
      <formula>IF(RIGHT(TEXT(AQ676,"0.#"),1)=".",TRUE,FALSE)</formula>
    </cfRule>
  </conditionalFormatting>
  <conditionalFormatting sqref="AQ674">
    <cfRule type="expression" dxfId="1191" priority="809">
      <formula>IF(RIGHT(TEXT(AQ674,"0.#"),1)=".",FALSE,TRUE)</formula>
    </cfRule>
    <cfRule type="expression" dxfId="1190" priority="810">
      <formula>IF(RIGHT(TEXT(AQ674,"0.#"),1)=".",TRUE,FALSE)</formula>
    </cfRule>
  </conditionalFormatting>
  <conditionalFormatting sqref="AE654">
    <cfRule type="expression" dxfId="1189" priority="807">
      <formula>IF(RIGHT(TEXT(AE654,"0.#"),1)=".",FALSE,TRUE)</formula>
    </cfRule>
    <cfRule type="expression" dxfId="1188" priority="808">
      <formula>IF(RIGHT(TEXT(AE654,"0.#"),1)=".",TRUE,FALSE)</formula>
    </cfRule>
  </conditionalFormatting>
  <conditionalFormatting sqref="AE655">
    <cfRule type="expression" dxfId="1187" priority="805">
      <formula>IF(RIGHT(TEXT(AE655,"0.#"),1)=".",FALSE,TRUE)</formula>
    </cfRule>
    <cfRule type="expression" dxfId="1186" priority="806">
      <formula>IF(RIGHT(TEXT(AE655,"0.#"),1)=".",TRUE,FALSE)</formula>
    </cfRule>
  </conditionalFormatting>
  <conditionalFormatting sqref="AE656">
    <cfRule type="expression" dxfId="1185" priority="803">
      <formula>IF(RIGHT(TEXT(AE656,"0.#"),1)=".",FALSE,TRUE)</formula>
    </cfRule>
    <cfRule type="expression" dxfId="1184" priority="804">
      <formula>IF(RIGHT(TEXT(AE656,"0.#"),1)=".",TRUE,FALSE)</formula>
    </cfRule>
  </conditionalFormatting>
  <conditionalFormatting sqref="AU654">
    <cfRule type="expression" dxfId="1183" priority="795">
      <formula>IF(RIGHT(TEXT(AU654,"0.#"),1)=".",FALSE,TRUE)</formula>
    </cfRule>
    <cfRule type="expression" dxfId="1182" priority="796">
      <formula>IF(RIGHT(TEXT(AU654,"0.#"),1)=".",TRUE,FALSE)</formula>
    </cfRule>
  </conditionalFormatting>
  <conditionalFormatting sqref="AU655">
    <cfRule type="expression" dxfId="1181" priority="793">
      <formula>IF(RIGHT(TEXT(AU655,"0.#"),1)=".",FALSE,TRUE)</formula>
    </cfRule>
    <cfRule type="expression" dxfId="1180" priority="794">
      <formula>IF(RIGHT(TEXT(AU655,"0.#"),1)=".",TRUE,FALSE)</formula>
    </cfRule>
  </conditionalFormatting>
  <conditionalFormatting sqref="AQ656">
    <cfRule type="expression" dxfId="1179" priority="781">
      <formula>IF(RIGHT(TEXT(AQ656,"0.#"),1)=".",FALSE,TRUE)</formula>
    </cfRule>
    <cfRule type="expression" dxfId="1178" priority="782">
      <formula>IF(RIGHT(TEXT(AQ656,"0.#"),1)=".",TRUE,FALSE)</formula>
    </cfRule>
  </conditionalFormatting>
  <conditionalFormatting sqref="AQ654">
    <cfRule type="expression" dxfId="1177" priority="779">
      <formula>IF(RIGHT(TEXT(AQ654,"0.#"),1)=".",FALSE,TRUE)</formula>
    </cfRule>
    <cfRule type="expression" dxfId="1176" priority="780">
      <formula>IF(RIGHT(TEXT(AQ654,"0.#"),1)=".",TRUE,FALSE)</formula>
    </cfRule>
  </conditionalFormatting>
  <conditionalFormatting sqref="AE659">
    <cfRule type="expression" dxfId="1175" priority="777">
      <formula>IF(RIGHT(TEXT(AE659,"0.#"),1)=".",FALSE,TRUE)</formula>
    </cfRule>
    <cfRule type="expression" dxfId="1174" priority="778">
      <formula>IF(RIGHT(TEXT(AE659,"0.#"),1)=".",TRUE,FALSE)</formula>
    </cfRule>
  </conditionalFormatting>
  <conditionalFormatting sqref="AE660">
    <cfRule type="expression" dxfId="1173" priority="775">
      <formula>IF(RIGHT(TEXT(AE660,"0.#"),1)=".",FALSE,TRUE)</formula>
    </cfRule>
    <cfRule type="expression" dxfId="1172" priority="776">
      <formula>IF(RIGHT(TEXT(AE660,"0.#"),1)=".",TRUE,FALSE)</formula>
    </cfRule>
  </conditionalFormatting>
  <conditionalFormatting sqref="AE661">
    <cfRule type="expression" dxfId="1171" priority="773">
      <formula>IF(RIGHT(TEXT(AE661,"0.#"),1)=".",FALSE,TRUE)</formula>
    </cfRule>
    <cfRule type="expression" dxfId="1170" priority="774">
      <formula>IF(RIGHT(TEXT(AE661,"0.#"),1)=".",TRUE,FALSE)</formula>
    </cfRule>
  </conditionalFormatting>
  <conditionalFormatting sqref="AU659">
    <cfRule type="expression" dxfId="1169" priority="765">
      <formula>IF(RIGHT(TEXT(AU659,"0.#"),1)=".",FALSE,TRUE)</formula>
    </cfRule>
    <cfRule type="expression" dxfId="1168" priority="766">
      <formula>IF(RIGHT(TEXT(AU659,"0.#"),1)=".",TRUE,FALSE)</formula>
    </cfRule>
  </conditionalFormatting>
  <conditionalFormatting sqref="AU660">
    <cfRule type="expression" dxfId="1167" priority="763">
      <formula>IF(RIGHT(TEXT(AU660,"0.#"),1)=".",FALSE,TRUE)</formula>
    </cfRule>
    <cfRule type="expression" dxfId="1166" priority="764">
      <formula>IF(RIGHT(TEXT(AU660,"0.#"),1)=".",TRUE,FALSE)</formula>
    </cfRule>
  </conditionalFormatting>
  <conditionalFormatting sqref="AU661">
    <cfRule type="expression" dxfId="1165" priority="761">
      <formula>IF(RIGHT(TEXT(AU661,"0.#"),1)=".",FALSE,TRUE)</formula>
    </cfRule>
    <cfRule type="expression" dxfId="1164" priority="762">
      <formula>IF(RIGHT(TEXT(AU661,"0.#"),1)=".",TRUE,FALSE)</formula>
    </cfRule>
  </conditionalFormatting>
  <conditionalFormatting sqref="AQ660">
    <cfRule type="expression" dxfId="1163" priority="753">
      <formula>IF(RIGHT(TEXT(AQ660,"0.#"),1)=".",FALSE,TRUE)</formula>
    </cfRule>
    <cfRule type="expression" dxfId="1162" priority="754">
      <formula>IF(RIGHT(TEXT(AQ660,"0.#"),1)=".",TRUE,FALSE)</formula>
    </cfRule>
  </conditionalFormatting>
  <conditionalFormatting sqref="AQ661">
    <cfRule type="expression" dxfId="1161" priority="751">
      <formula>IF(RIGHT(TEXT(AQ661,"0.#"),1)=".",FALSE,TRUE)</formula>
    </cfRule>
    <cfRule type="expression" dxfId="1160" priority="752">
      <formula>IF(RIGHT(TEXT(AQ661,"0.#"),1)=".",TRUE,FALSE)</formula>
    </cfRule>
  </conditionalFormatting>
  <conditionalFormatting sqref="AQ659">
    <cfRule type="expression" dxfId="1159" priority="749">
      <formula>IF(RIGHT(TEXT(AQ659,"0.#"),1)=".",FALSE,TRUE)</formula>
    </cfRule>
    <cfRule type="expression" dxfId="1158" priority="750">
      <formula>IF(RIGHT(TEXT(AQ659,"0.#"),1)=".",TRUE,FALSE)</formula>
    </cfRule>
  </conditionalFormatting>
  <conditionalFormatting sqref="AE664">
    <cfRule type="expression" dxfId="1157" priority="747">
      <formula>IF(RIGHT(TEXT(AE664,"0.#"),1)=".",FALSE,TRUE)</formula>
    </cfRule>
    <cfRule type="expression" dxfId="1156" priority="748">
      <formula>IF(RIGHT(TEXT(AE664,"0.#"),1)=".",TRUE,FALSE)</formula>
    </cfRule>
  </conditionalFormatting>
  <conditionalFormatting sqref="AE665">
    <cfRule type="expression" dxfId="1155" priority="745">
      <formula>IF(RIGHT(TEXT(AE665,"0.#"),1)=".",FALSE,TRUE)</formula>
    </cfRule>
    <cfRule type="expression" dxfId="1154" priority="746">
      <formula>IF(RIGHT(TEXT(AE665,"0.#"),1)=".",TRUE,FALSE)</formula>
    </cfRule>
  </conditionalFormatting>
  <conditionalFormatting sqref="AE666">
    <cfRule type="expression" dxfId="1153" priority="743">
      <formula>IF(RIGHT(TEXT(AE666,"0.#"),1)=".",FALSE,TRUE)</formula>
    </cfRule>
    <cfRule type="expression" dxfId="1152" priority="744">
      <formula>IF(RIGHT(TEXT(AE666,"0.#"),1)=".",TRUE,FALSE)</formula>
    </cfRule>
  </conditionalFormatting>
  <conditionalFormatting sqref="AU664">
    <cfRule type="expression" dxfId="1151" priority="735">
      <formula>IF(RIGHT(TEXT(AU664,"0.#"),1)=".",FALSE,TRUE)</formula>
    </cfRule>
    <cfRule type="expression" dxfId="1150" priority="736">
      <formula>IF(RIGHT(TEXT(AU664,"0.#"),1)=".",TRUE,FALSE)</formula>
    </cfRule>
  </conditionalFormatting>
  <conditionalFormatting sqref="AU665">
    <cfRule type="expression" dxfId="1149" priority="733">
      <formula>IF(RIGHT(TEXT(AU665,"0.#"),1)=".",FALSE,TRUE)</formula>
    </cfRule>
    <cfRule type="expression" dxfId="1148" priority="734">
      <formula>IF(RIGHT(TEXT(AU665,"0.#"),1)=".",TRUE,FALSE)</formula>
    </cfRule>
  </conditionalFormatting>
  <conditionalFormatting sqref="AU666">
    <cfRule type="expression" dxfId="1147" priority="731">
      <formula>IF(RIGHT(TEXT(AU666,"0.#"),1)=".",FALSE,TRUE)</formula>
    </cfRule>
    <cfRule type="expression" dxfId="1146" priority="732">
      <formula>IF(RIGHT(TEXT(AU666,"0.#"),1)=".",TRUE,FALSE)</formula>
    </cfRule>
  </conditionalFormatting>
  <conditionalFormatting sqref="AQ665">
    <cfRule type="expression" dxfId="1145" priority="723">
      <formula>IF(RIGHT(TEXT(AQ665,"0.#"),1)=".",FALSE,TRUE)</formula>
    </cfRule>
    <cfRule type="expression" dxfId="1144" priority="724">
      <formula>IF(RIGHT(TEXT(AQ665,"0.#"),1)=".",TRUE,FALSE)</formula>
    </cfRule>
  </conditionalFormatting>
  <conditionalFormatting sqref="AQ666">
    <cfRule type="expression" dxfId="1143" priority="721">
      <formula>IF(RIGHT(TEXT(AQ666,"0.#"),1)=".",FALSE,TRUE)</formula>
    </cfRule>
    <cfRule type="expression" dxfId="1142" priority="722">
      <formula>IF(RIGHT(TEXT(AQ666,"0.#"),1)=".",TRUE,FALSE)</formula>
    </cfRule>
  </conditionalFormatting>
  <conditionalFormatting sqref="AQ664">
    <cfRule type="expression" dxfId="1141" priority="719">
      <formula>IF(RIGHT(TEXT(AQ664,"0.#"),1)=".",FALSE,TRUE)</formula>
    </cfRule>
    <cfRule type="expression" dxfId="1140" priority="720">
      <formula>IF(RIGHT(TEXT(AQ664,"0.#"),1)=".",TRUE,FALSE)</formula>
    </cfRule>
  </conditionalFormatting>
  <conditionalFormatting sqref="AE669">
    <cfRule type="expression" dxfId="1139" priority="717">
      <formula>IF(RIGHT(TEXT(AE669,"0.#"),1)=".",FALSE,TRUE)</formula>
    </cfRule>
    <cfRule type="expression" dxfId="1138" priority="718">
      <formula>IF(RIGHT(TEXT(AE669,"0.#"),1)=".",TRUE,FALSE)</formula>
    </cfRule>
  </conditionalFormatting>
  <conditionalFormatting sqref="AE670">
    <cfRule type="expression" dxfId="1137" priority="715">
      <formula>IF(RIGHT(TEXT(AE670,"0.#"),1)=".",FALSE,TRUE)</formula>
    </cfRule>
    <cfRule type="expression" dxfId="1136" priority="716">
      <formula>IF(RIGHT(TEXT(AE670,"0.#"),1)=".",TRUE,FALSE)</formula>
    </cfRule>
  </conditionalFormatting>
  <conditionalFormatting sqref="AE671">
    <cfRule type="expression" dxfId="1135" priority="713">
      <formula>IF(RIGHT(TEXT(AE671,"0.#"),1)=".",FALSE,TRUE)</formula>
    </cfRule>
    <cfRule type="expression" dxfId="1134" priority="714">
      <formula>IF(RIGHT(TEXT(AE671,"0.#"),1)=".",TRUE,FALSE)</formula>
    </cfRule>
  </conditionalFormatting>
  <conditionalFormatting sqref="AU669">
    <cfRule type="expression" dxfId="1133" priority="705">
      <formula>IF(RIGHT(TEXT(AU669,"0.#"),1)=".",FALSE,TRUE)</formula>
    </cfRule>
    <cfRule type="expression" dxfId="1132" priority="706">
      <formula>IF(RIGHT(TEXT(AU669,"0.#"),1)=".",TRUE,FALSE)</formula>
    </cfRule>
  </conditionalFormatting>
  <conditionalFormatting sqref="AU670">
    <cfRule type="expression" dxfId="1131" priority="703">
      <formula>IF(RIGHT(TEXT(AU670,"0.#"),1)=".",FALSE,TRUE)</formula>
    </cfRule>
    <cfRule type="expression" dxfId="1130" priority="704">
      <formula>IF(RIGHT(TEXT(AU670,"0.#"),1)=".",TRUE,FALSE)</formula>
    </cfRule>
  </conditionalFormatting>
  <conditionalFormatting sqref="AU671">
    <cfRule type="expression" dxfId="1129" priority="701">
      <formula>IF(RIGHT(TEXT(AU671,"0.#"),1)=".",FALSE,TRUE)</formula>
    </cfRule>
    <cfRule type="expression" dxfId="1128" priority="702">
      <formula>IF(RIGHT(TEXT(AU671,"0.#"),1)=".",TRUE,FALSE)</formula>
    </cfRule>
  </conditionalFormatting>
  <conditionalFormatting sqref="AQ670">
    <cfRule type="expression" dxfId="1127" priority="693">
      <formula>IF(RIGHT(TEXT(AQ670,"0.#"),1)=".",FALSE,TRUE)</formula>
    </cfRule>
    <cfRule type="expression" dxfId="1126" priority="694">
      <formula>IF(RIGHT(TEXT(AQ670,"0.#"),1)=".",TRUE,FALSE)</formula>
    </cfRule>
  </conditionalFormatting>
  <conditionalFormatting sqref="AQ671">
    <cfRule type="expression" dxfId="1125" priority="691">
      <formula>IF(RIGHT(TEXT(AQ671,"0.#"),1)=".",FALSE,TRUE)</formula>
    </cfRule>
    <cfRule type="expression" dxfId="1124" priority="692">
      <formula>IF(RIGHT(TEXT(AQ671,"0.#"),1)=".",TRUE,FALSE)</formula>
    </cfRule>
  </conditionalFormatting>
  <conditionalFormatting sqref="AQ669">
    <cfRule type="expression" dxfId="1123" priority="689">
      <formula>IF(RIGHT(TEXT(AQ669,"0.#"),1)=".",FALSE,TRUE)</formula>
    </cfRule>
    <cfRule type="expression" dxfId="1122" priority="690">
      <formula>IF(RIGHT(TEXT(AQ669,"0.#"),1)=".",TRUE,FALSE)</formula>
    </cfRule>
  </conditionalFormatting>
  <conditionalFormatting sqref="AE679">
    <cfRule type="expression" dxfId="1121" priority="687">
      <formula>IF(RIGHT(TEXT(AE679,"0.#"),1)=".",FALSE,TRUE)</formula>
    </cfRule>
    <cfRule type="expression" dxfId="1120" priority="688">
      <formula>IF(RIGHT(TEXT(AE679,"0.#"),1)=".",TRUE,FALSE)</formula>
    </cfRule>
  </conditionalFormatting>
  <conditionalFormatting sqref="AE680">
    <cfRule type="expression" dxfId="1119" priority="685">
      <formula>IF(RIGHT(TEXT(AE680,"0.#"),1)=".",FALSE,TRUE)</formula>
    </cfRule>
    <cfRule type="expression" dxfId="1118" priority="686">
      <formula>IF(RIGHT(TEXT(AE680,"0.#"),1)=".",TRUE,FALSE)</formula>
    </cfRule>
  </conditionalFormatting>
  <conditionalFormatting sqref="AE681">
    <cfRule type="expression" dxfId="1117" priority="683">
      <formula>IF(RIGHT(TEXT(AE681,"0.#"),1)=".",FALSE,TRUE)</formula>
    </cfRule>
    <cfRule type="expression" dxfId="1116" priority="684">
      <formula>IF(RIGHT(TEXT(AE681,"0.#"),1)=".",TRUE,FALSE)</formula>
    </cfRule>
  </conditionalFormatting>
  <conditionalFormatting sqref="AU679">
    <cfRule type="expression" dxfId="1115" priority="675">
      <formula>IF(RIGHT(TEXT(AU679,"0.#"),1)=".",FALSE,TRUE)</formula>
    </cfRule>
    <cfRule type="expression" dxfId="1114" priority="676">
      <formula>IF(RIGHT(TEXT(AU679,"0.#"),1)=".",TRUE,FALSE)</formula>
    </cfRule>
  </conditionalFormatting>
  <conditionalFormatting sqref="AU680">
    <cfRule type="expression" dxfId="1113" priority="673">
      <formula>IF(RIGHT(TEXT(AU680,"0.#"),1)=".",FALSE,TRUE)</formula>
    </cfRule>
    <cfRule type="expression" dxfId="1112" priority="674">
      <formula>IF(RIGHT(TEXT(AU680,"0.#"),1)=".",TRUE,FALSE)</formula>
    </cfRule>
  </conditionalFormatting>
  <conditionalFormatting sqref="AU681">
    <cfRule type="expression" dxfId="1111" priority="671">
      <formula>IF(RIGHT(TEXT(AU681,"0.#"),1)=".",FALSE,TRUE)</formula>
    </cfRule>
    <cfRule type="expression" dxfId="1110" priority="672">
      <formula>IF(RIGHT(TEXT(AU681,"0.#"),1)=".",TRUE,FALSE)</formula>
    </cfRule>
  </conditionalFormatting>
  <conditionalFormatting sqref="AQ680">
    <cfRule type="expression" dxfId="1109" priority="663">
      <formula>IF(RIGHT(TEXT(AQ680,"0.#"),1)=".",FALSE,TRUE)</formula>
    </cfRule>
    <cfRule type="expression" dxfId="1108" priority="664">
      <formula>IF(RIGHT(TEXT(AQ680,"0.#"),1)=".",TRUE,FALSE)</formula>
    </cfRule>
  </conditionalFormatting>
  <conditionalFormatting sqref="AQ681">
    <cfRule type="expression" dxfId="1107" priority="661">
      <formula>IF(RIGHT(TEXT(AQ681,"0.#"),1)=".",FALSE,TRUE)</formula>
    </cfRule>
    <cfRule type="expression" dxfId="1106" priority="662">
      <formula>IF(RIGHT(TEXT(AQ681,"0.#"),1)=".",TRUE,FALSE)</formula>
    </cfRule>
  </conditionalFormatting>
  <conditionalFormatting sqref="AQ679">
    <cfRule type="expression" dxfId="1105" priority="659">
      <formula>IF(RIGHT(TEXT(AQ679,"0.#"),1)=".",FALSE,TRUE)</formula>
    </cfRule>
    <cfRule type="expression" dxfId="1104" priority="660">
      <formula>IF(RIGHT(TEXT(AQ679,"0.#"),1)=".",TRUE,FALSE)</formula>
    </cfRule>
  </conditionalFormatting>
  <conditionalFormatting sqref="AE684">
    <cfRule type="expression" dxfId="1103" priority="657">
      <formula>IF(RIGHT(TEXT(AE684,"0.#"),1)=".",FALSE,TRUE)</formula>
    </cfRule>
    <cfRule type="expression" dxfId="1102" priority="658">
      <formula>IF(RIGHT(TEXT(AE684,"0.#"),1)=".",TRUE,FALSE)</formula>
    </cfRule>
  </conditionalFormatting>
  <conditionalFormatting sqref="AE685">
    <cfRule type="expression" dxfId="1101" priority="655">
      <formula>IF(RIGHT(TEXT(AE685,"0.#"),1)=".",FALSE,TRUE)</formula>
    </cfRule>
    <cfRule type="expression" dxfId="1100" priority="656">
      <formula>IF(RIGHT(TEXT(AE685,"0.#"),1)=".",TRUE,FALSE)</formula>
    </cfRule>
  </conditionalFormatting>
  <conditionalFormatting sqref="AE686">
    <cfRule type="expression" dxfId="1099" priority="653">
      <formula>IF(RIGHT(TEXT(AE686,"0.#"),1)=".",FALSE,TRUE)</formula>
    </cfRule>
    <cfRule type="expression" dxfId="1098" priority="654">
      <formula>IF(RIGHT(TEXT(AE686,"0.#"),1)=".",TRUE,FALSE)</formula>
    </cfRule>
  </conditionalFormatting>
  <conditionalFormatting sqref="AU684">
    <cfRule type="expression" dxfId="1097" priority="645">
      <formula>IF(RIGHT(TEXT(AU684,"0.#"),1)=".",FALSE,TRUE)</formula>
    </cfRule>
    <cfRule type="expression" dxfId="1096" priority="646">
      <formula>IF(RIGHT(TEXT(AU684,"0.#"),1)=".",TRUE,FALSE)</formula>
    </cfRule>
  </conditionalFormatting>
  <conditionalFormatting sqref="AU685">
    <cfRule type="expression" dxfId="1095" priority="643">
      <formula>IF(RIGHT(TEXT(AU685,"0.#"),1)=".",FALSE,TRUE)</formula>
    </cfRule>
    <cfRule type="expression" dxfId="1094" priority="644">
      <formula>IF(RIGHT(TEXT(AU685,"0.#"),1)=".",TRUE,FALSE)</formula>
    </cfRule>
  </conditionalFormatting>
  <conditionalFormatting sqref="AU686">
    <cfRule type="expression" dxfId="1093" priority="641">
      <formula>IF(RIGHT(TEXT(AU686,"0.#"),1)=".",FALSE,TRUE)</formula>
    </cfRule>
    <cfRule type="expression" dxfId="1092" priority="642">
      <formula>IF(RIGHT(TEXT(AU686,"0.#"),1)=".",TRUE,FALSE)</formula>
    </cfRule>
  </conditionalFormatting>
  <conditionalFormatting sqref="AQ685">
    <cfRule type="expression" dxfId="1091" priority="633">
      <formula>IF(RIGHT(TEXT(AQ685,"0.#"),1)=".",FALSE,TRUE)</formula>
    </cfRule>
    <cfRule type="expression" dxfId="1090" priority="634">
      <formula>IF(RIGHT(TEXT(AQ685,"0.#"),1)=".",TRUE,FALSE)</formula>
    </cfRule>
  </conditionalFormatting>
  <conditionalFormatting sqref="AQ686">
    <cfRule type="expression" dxfId="1089" priority="631">
      <formula>IF(RIGHT(TEXT(AQ686,"0.#"),1)=".",FALSE,TRUE)</formula>
    </cfRule>
    <cfRule type="expression" dxfId="1088" priority="632">
      <formula>IF(RIGHT(TEXT(AQ686,"0.#"),1)=".",TRUE,FALSE)</formula>
    </cfRule>
  </conditionalFormatting>
  <conditionalFormatting sqref="AQ684">
    <cfRule type="expression" dxfId="1087" priority="629">
      <formula>IF(RIGHT(TEXT(AQ684,"0.#"),1)=".",FALSE,TRUE)</formula>
    </cfRule>
    <cfRule type="expression" dxfId="1086" priority="630">
      <formula>IF(RIGHT(TEXT(AQ684,"0.#"),1)=".",TRUE,FALSE)</formula>
    </cfRule>
  </conditionalFormatting>
  <conditionalFormatting sqref="AE689">
    <cfRule type="expression" dxfId="1085" priority="627">
      <formula>IF(RIGHT(TEXT(AE689,"0.#"),1)=".",FALSE,TRUE)</formula>
    </cfRule>
    <cfRule type="expression" dxfId="1084" priority="628">
      <formula>IF(RIGHT(TEXT(AE689,"0.#"),1)=".",TRUE,FALSE)</formula>
    </cfRule>
  </conditionalFormatting>
  <conditionalFormatting sqref="AE690">
    <cfRule type="expression" dxfId="1083" priority="625">
      <formula>IF(RIGHT(TEXT(AE690,"0.#"),1)=".",FALSE,TRUE)</formula>
    </cfRule>
    <cfRule type="expression" dxfId="1082" priority="626">
      <formula>IF(RIGHT(TEXT(AE690,"0.#"),1)=".",TRUE,FALSE)</formula>
    </cfRule>
  </conditionalFormatting>
  <conditionalFormatting sqref="AE691">
    <cfRule type="expression" dxfId="1081" priority="623">
      <formula>IF(RIGHT(TEXT(AE691,"0.#"),1)=".",FALSE,TRUE)</formula>
    </cfRule>
    <cfRule type="expression" dxfId="1080" priority="624">
      <formula>IF(RIGHT(TEXT(AE691,"0.#"),1)=".",TRUE,FALSE)</formula>
    </cfRule>
  </conditionalFormatting>
  <conditionalFormatting sqref="AU689">
    <cfRule type="expression" dxfId="1079" priority="615">
      <formula>IF(RIGHT(TEXT(AU689,"0.#"),1)=".",FALSE,TRUE)</formula>
    </cfRule>
    <cfRule type="expression" dxfId="1078" priority="616">
      <formula>IF(RIGHT(TEXT(AU689,"0.#"),1)=".",TRUE,FALSE)</formula>
    </cfRule>
  </conditionalFormatting>
  <conditionalFormatting sqref="AU690">
    <cfRule type="expression" dxfId="1077" priority="613">
      <formula>IF(RIGHT(TEXT(AU690,"0.#"),1)=".",FALSE,TRUE)</formula>
    </cfRule>
    <cfRule type="expression" dxfId="1076" priority="614">
      <formula>IF(RIGHT(TEXT(AU690,"0.#"),1)=".",TRUE,FALSE)</formula>
    </cfRule>
  </conditionalFormatting>
  <conditionalFormatting sqref="AU691">
    <cfRule type="expression" dxfId="1075" priority="611">
      <formula>IF(RIGHT(TEXT(AU691,"0.#"),1)=".",FALSE,TRUE)</formula>
    </cfRule>
    <cfRule type="expression" dxfId="1074" priority="612">
      <formula>IF(RIGHT(TEXT(AU691,"0.#"),1)=".",TRUE,FALSE)</formula>
    </cfRule>
  </conditionalFormatting>
  <conditionalFormatting sqref="AQ690">
    <cfRule type="expression" dxfId="1073" priority="603">
      <formula>IF(RIGHT(TEXT(AQ690,"0.#"),1)=".",FALSE,TRUE)</formula>
    </cfRule>
    <cfRule type="expression" dxfId="1072" priority="604">
      <formula>IF(RIGHT(TEXT(AQ690,"0.#"),1)=".",TRUE,FALSE)</formula>
    </cfRule>
  </conditionalFormatting>
  <conditionalFormatting sqref="AQ691">
    <cfRule type="expression" dxfId="1071" priority="601">
      <formula>IF(RIGHT(TEXT(AQ691,"0.#"),1)=".",FALSE,TRUE)</formula>
    </cfRule>
    <cfRule type="expression" dxfId="1070" priority="602">
      <formula>IF(RIGHT(TEXT(AQ691,"0.#"),1)=".",TRUE,FALSE)</formula>
    </cfRule>
  </conditionalFormatting>
  <conditionalFormatting sqref="AQ689">
    <cfRule type="expression" dxfId="1069" priority="599">
      <formula>IF(RIGHT(TEXT(AQ689,"0.#"),1)=".",FALSE,TRUE)</formula>
    </cfRule>
    <cfRule type="expression" dxfId="1068" priority="600">
      <formula>IF(RIGHT(TEXT(AQ689,"0.#"),1)=".",TRUE,FALSE)</formula>
    </cfRule>
  </conditionalFormatting>
  <conditionalFormatting sqref="AE694">
    <cfRule type="expression" dxfId="1067" priority="597">
      <formula>IF(RIGHT(TEXT(AE694,"0.#"),1)=".",FALSE,TRUE)</formula>
    </cfRule>
    <cfRule type="expression" dxfId="1066" priority="598">
      <formula>IF(RIGHT(TEXT(AE694,"0.#"),1)=".",TRUE,FALSE)</formula>
    </cfRule>
  </conditionalFormatting>
  <conditionalFormatting sqref="AM696">
    <cfRule type="expression" dxfId="1065" priority="587">
      <formula>IF(RIGHT(TEXT(AM696,"0.#"),1)=".",FALSE,TRUE)</formula>
    </cfRule>
    <cfRule type="expression" dxfId="1064" priority="588">
      <formula>IF(RIGHT(TEXT(AM696,"0.#"),1)=".",TRUE,FALSE)</formula>
    </cfRule>
  </conditionalFormatting>
  <conditionalFormatting sqref="AE695">
    <cfRule type="expression" dxfId="1063" priority="595">
      <formula>IF(RIGHT(TEXT(AE695,"0.#"),1)=".",FALSE,TRUE)</formula>
    </cfRule>
    <cfRule type="expression" dxfId="1062" priority="596">
      <formula>IF(RIGHT(TEXT(AE695,"0.#"),1)=".",TRUE,FALSE)</formula>
    </cfRule>
  </conditionalFormatting>
  <conditionalFormatting sqref="AE696">
    <cfRule type="expression" dxfId="1061" priority="593">
      <formula>IF(RIGHT(TEXT(AE696,"0.#"),1)=".",FALSE,TRUE)</formula>
    </cfRule>
    <cfRule type="expression" dxfId="1060" priority="594">
      <formula>IF(RIGHT(TEXT(AE696,"0.#"),1)=".",TRUE,FALSE)</formula>
    </cfRule>
  </conditionalFormatting>
  <conditionalFormatting sqref="AM694">
    <cfRule type="expression" dxfId="1059" priority="591">
      <formula>IF(RIGHT(TEXT(AM694,"0.#"),1)=".",FALSE,TRUE)</formula>
    </cfRule>
    <cfRule type="expression" dxfId="1058" priority="592">
      <formula>IF(RIGHT(TEXT(AM694,"0.#"),1)=".",TRUE,FALSE)</formula>
    </cfRule>
  </conditionalFormatting>
  <conditionalFormatting sqref="AM695">
    <cfRule type="expression" dxfId="1057" priority="589">
      <formula>IF(RIGHT(TEXT(AM695,"0.#"),1)=".",FALSE,TRUE)</formula>
    </cfRule>
    <cfRule type="expression" dxfId="1056" priority="590">
      <formula>IF(RIGHT(TEXT(AM695,"0.#"),1)=".",TRUE,FALSE)</formula>
    </cfRule>
  </conditionalFormatting>
  <conditionalFormatting sqref="AU694">
    <cfRule type="expression" dxfId="1055" priority="585">
      <formula>IF(RIGHT(TEXT(AU694,"0.#"),1)=".",FALSE,TRUE)</formula>
    </cfRule>
    <cfRule type="expression" dxfId="1054" priority="586">
      <formula>IF(RIGHT(TEXT(AU694,"0.#"),1)=".",TRUE,FALSE)</formula>
    </cfRule>
  </conditionalFormatting>
  <conditionalFormatting sqref="AU695">
    <cfRule type="expression" dxfId="1053" priority="583">
      <formula>IF(RIGHT(TEXT(AU695,"0.#"),1)=".",FALSE,TRUE)</formula>
    </cfRule>
    <cfRule type="expression" dxfId="1052" priority="584">
      <formula>IF(RIGHT(TEXT(AU695,"0.#"),1)=".",TRUE,FALSE)</formula>
    </cfRule>
  </conditionalFormatting>
  <conditionalFormatting sqref="AU696">
    <cfRule type="expression" dxfId="1051" priority="581">
      <formula>IF(RIGHT(TEXT(AU696,"0.#"),1)=".",FALSE,TRUE)</formula>
    </cfRule>
    <cfRule type="expression" dxfId="1050" priority="582">
      <formula>IF(RIGHT(TEXT(AU696,"0.#"),1)=".",TRUE,FALSE)</formula>
    </cfRule>
  </conditionalFormatting>
  <conditionalFormatting sqref="AI694">
    <cfRule type="expression" dxfId="1049" priority="579">
      <formula>IF(RIGHT(TEXT(AI694,"0.#"),1)=".",FALSE,TRUE)</formula>
    </cfRule>
    <cfRule type="expression" dxfId="1048" priority="580">
      <formula>IF(RIGHT(TEXT(AI694,"0.#"),1)=".",TRUE,FALSE)</formula>
    </cfRule>
  </conditionalFormatting>
  <conditionalFormatting sqref="AI695">
    <cfRule type="expression" dxfId="1047" priority="577">
      <formula>IF(RIGHT(TEXT(AI695,"0.#"),1)=".",FALSE,TRUE)</formula>
    </cfRule>
    <cfRule type="expression" dxfId="1046" priority="578">
      <formula>IF(RIGHT(TEXT(AI695,"0.#"),1)=".",TRUE,FALSE)</formula>
    </cfRule>
  </conditionalFormatting>
  <conditionalFormatting sqref="AQ695">
    <cfRule type="expression" dxfId="1045" priority="573">
      <formula>IF(RIGHT(TEXT(AQ695,"0.#"),1)=".",FALSE,TRUE)</formula>
    </cfRule>
    <cfRule type="expression" dxfId="1044" priority="574">
      <formula>IF(RIGHT(TEXT(AQ695,"0.#"),1)=".",TRUE,FALSE)</formula>
    </cfRule>
  </conditionalFormatting>
  <conditionalFormatting sqref="AQ696">
    <cfRule type="expression" dxfId="1043" priority="571">
      <formula>IF(RIGHT(TEXT(AQ696,"0.#"),1)=".",FALSE,TRUE)</formula>
    </cfRule>
    <cfRule type="expression" dxfId="1042" priority="572">
      <formula>IF(RIGHT(TEXT(AQ696,"0.#"),1)=".",TRUE,FALSE)</formula>
    </cfRule>
  </conditionalFormatting>
  <conditionalFormatting sqref="AU101">
    <cfRule type="expression" dxfId="1041" priority="567">
      <formula>IF(RIGHT(TEXT(AU101,"0.#"),1)=".",FALSE,TRUE)</formula>
    </cfRule>
    <cfRule type="expression" dxfId="1040" priority="568">
      <formula>IF(RIGHT(TEXT(AU101,"0.#"),1)=".",TRUE,FALSE)</formula>
    </cfRule>
  </conditionalFormatting>
  <conditionalFormatting sqref="AU102">
    <cfRule type="expression" dxfId="1039" priority="565">
      <formula>IF(RIGHT(TEXT(AU102,"0.#"),1)=".",FALSE,TRUE)</formula>
    </cfRule>
    <cfRule type="expression" dxfId="1038" priority="566">
      <formula>IF(RIGHT(TEXT(AU102,"0.#"),1)=".",TRUE,FALSE)</formula>
    </cfRule>
  </conditionalFormatting>
  <conditionalFormatting sqref="AU104">
    <cfRule type="expression" dxfId="1037" priority="561">
      <formula>IF(RIGHT(TEXT(AU104,"0.#"),1)=".",FALSE,TRUE)</formula>
    </cfRule>
    <cfRule type="expression" dxfId="1036" priority="562">
      <formula>IF(RIGHT(TEXT(AU104,"0.#"),1)=".",TRUE,FALSE)</formula>
    </cfRule>
  </conditionalFormatting>
  <conditionalFormatting sqref="AU105">
    <cfRule type="expression" dxfId="1035" priority="559">
      <formula>IF(RIGHT(TEXT(AU105,"0.#"),1)=".",FALSE,TRUE)</formula>
    </cfRule>
    <cfRule type="expression" dxfId="1034" priority="560">
      <formula>IF(RIGHT(TEXT(AU105,"0.#"),1)=".",TRUE,FALSE)</formula>
    </cfRule>
  </conditionalFormatting>
  <conditionalFormatting sqref="AU107">
    <cfRule type="expression" dxfId="1033" priority="555">
      <formula>IF(RIGHT(TEXT(AU107,"0.#"),1)=".",FALSE,TRUE)</formula>
    </cfRule>
    <cfRule type="expression" dxfId="1032" priority="556">
      <formula>IF(RIGHT(TEXT(AU107,"0.#"),1)=".",TRUE,FALSE)</formula>
    </cfRule>
  </conditionalFormatting>
  <conditionalFormatting sqref="AU108">
    <cfRule type="expression" dxfId="1031" priority="553">
      <formula>IF(RIGHT(TEXT(AU108,"0.#"),1)=".",FALSE,TRUE)</formula>
    </cfRule>
    <cfRule type="expression" dxfId="1030" priority="554">
      <formula>IF(RIGHT(TEXT(AU108,"0.#"),1)=".",TRUE,FALSE)</formula>
    </cfRule>
  </conditionalFormatting>
  <conditionalFormatting sqref="AU110">
    <cfRule type="expression" dxfId="1029" priority="551">
      <formula>IF(RIGHT(TEXT(AU110,"0.#"),1)=".",FALSE,TRUE)</formula>
    </cfRule>
    <cfRule type="expression" dxfId="1028" priority="552">
      <formula>IF(RIGHT(TEXT(AU110,"0.#"),1)=".",TRUE,FALSE)</formula>
    </cfRule>
  </conditionalFormatting>
  <conditionalFormatting sqref="AU111">
    <cfRule type="expression" dxfId="1027" priority="549">
      <formula>IF(RIGHT(TEXT(AU111,"0.#"),1)=".",FALSE,TRUE)</formula>
    </cfRule>
    <cfRule type="expression" dxfId="1026" priority="550">
      <formula>IF(RIGHT(TEXT(AU111,"0.#"),1)=".",TRUE,FALSE)</formula>
    </cfRule>
  </conditionalFormatting>
  <conditionalFormatting sqref="AU113">
    <cfRule type="expression" dxfId="1025" priority="547">
      <formula>IF(RIGHT(TEXT(AU113,"0.#"),1)=".",FALSE,TRUE)</formula>
    </cfRule>
    <cfRule type="expression" dxfId="1024" priority="548">
      <formula>IF(RIGHT(TEXT(AU113,"0.#"),1)=".",TRUE,FALSE)</formula>
    </cfRule>
  </conditionalFormatting>
  <conditionalFormatting sqref="AU114">
    <cfRule type="expression" dxfId="1023" priority="545">
      <formula>IF(RIGHT(TEXT(AU114,"0.#"),1)=".",FALSE,TRUE)</formula>
    </cfRule>
    <cfRule type="expression" dxfId="1022" priority="546">
      <formula>IF(RIGHT(TEXT(AU114,"0.#"),1)=".",TRUE,FALSE)</formula>
    </cfRule>
  </conditionalFormatting>
  <conditionalFormatting sqref="AM489">
    <cfRule type="expression" dxfId="1021" priority="539">
      <formula>IF(RIGHT(TEXT(AM489,"0.#"),1)=".",FALSE,TRUE)</formula>
    </cfRule>
    <cfRule type="expression" dxfId="1020" priority="540">
      <formula>IF(RIGHT(TEXT(AM489,"0.#"),1)=".",TRUE,FALSE)</formula>
    </cfRule>
  </conditionalFormatting>
  <conditionalFormatting sqref="AM487">
    <cfRule type="expression" dxfId="1019" priority="543">
      <formula>IF(RIGHT(TEXT(AM487,"0.#"),1)=".",FALSE,TRUE)</formula>
    </cfRule>
    <cfRule type="expression" dxfId="1018" priority="544">
      <formula>IF(RIGHT(TEXT(AM487,"0.#"),1)=".",TRUE,FALSE)</formula>
    </cfRule>
  </conditionalFormatting>
  <conditionalFormatting sqref="AM488">
    <cfRule type="expression" dxfId="1017" priority="541">
      <formula>IF(RIGHT(TEXT(AM488,"0.#"),1)=".",FALSE,TRUE)</formula>
    </cfRule>
    <cfRule type="expression" dxfId="1016" priority="542">
      <formula>IF(RIGHT(TEXT(AM488,"0.#"),1)=".",TRUE,FALSE)</formula>
    </cfRule>
  </conditionalFormatting>
  <conditionalFormatting sqref="AI489">
    <cfRule type="expression" dxfId="1015" priority="533">
      <formula>IF(RIGHT(TEXT(AI489,"0.#"),1)=".",FALSE,TRUE)</formula>
    </cfRule>
    <cfRule type="expression" dxfId="1014" priority="534">
      <formula>IF(RIGHT(TEXT(AI489,"0.#"),1)=".",TRUE,FALSE)</formula>
    </cfRule>
  </conditionalFormatting>
  <conditionalFormatting sqref="AI487">
    <cfRule type="expression" dxfId="1013" priority="537">
      <formula>IF(RIGHT(TEXT(AI487,"0.#"),1)=".",FALSE,TRUE)</formula>
    </cfRule>
    <cfRule type="expression" dxfId="1012" priority="538">
      <formula>IF(RIGHT(TEXT(AI487,"0.#"),1)=".",TRUE,FALSE)</formula>
    </cfRule>
  </conditionalFormatting>
  <conditionalFormatting sqref="AI488">
    <cfRule type="expression" dxfId="1011" priority="535">
      <formula>IF(RIGHT(TEXT(AI488,"0.#"),1)=".",FALSE,TRUE)</formula>
    </cfRule>
    <cfRule type="expression" dxfId="1010" priority="536">
      <formula>IF(RIGHT(TEXT(AI488,"0.#"),1)=".",TRUE,FALSE)</formula>
    </cfRule>
  </conditionalFormatting>
  <conditionalFormatting sqref="AM514">
    <cfRule type="expression" dxfId="1009" priority="527">
      <formula>IF(RIGHT(TEXT(AM514,"0.#"),1)=".",FALSE,TRUE)</formula>
    </cfRule>
    <cfRule type="expression" dxfId="1008" priority="528">
      <formula>IF(RIGHT(TEXT(AM514,"0.#"),1)=".",TRUE,FALSE)</formula>
    </cfRule>
  </conditionalFormatting>
  <conditionalFormatting sqref="AM512">
    <cfRule type="expression" dxfId="1007" priority="531">
      <formula>IF(RIGHT(TEXT(AM512,"0.#"),1)=".",FALSE,TRUE)</formula>
    </cfRule>
    <cfRule type="expression" dxfId="1006" priority="532">
      <formula>IF(RIGHT(TEXT(AM512,"0.#"),1)=".",TRUE,FALSE)</formula>
    </cfRule>
  </conditionalFormatting>
  <conditionalFormatting sqref="AM513">
    <cfRule type="expression" dxfId="1005" priority="529">
      <formula>IF(RIGHT(TEXT(AM513,"0.#"),1)=".",FALSE,TRUE)</formula>
    </cfRule>
    <cfRule type="expression" dxfId="1004" priority="530">
      <formula>IF(RIGHT(TEXT(AM513,"0.#"),1)=".",TRUE,FALSE)</formula>
    </cfRule>
  </conditionalFormatting>
  <conditionalFormatting sqref="AI514">
    <cfRule type="expression" dxfId="1003" priority="521">
      <formula>IF(RIGHT(TEXT(AI514,"0.#"),1)=".",FALSE,TRUE)</formula>
    </cfRule>
    <cfRule type="expression" dxfId="1002" priority="522">
      <formula>IF(RIGHT(TEXT(AI514,"0.#"),1)=".",TRUE,FALSE)</formula>
    </cfRule>
  </conditionalFormatting>
  <conditionalFormatting sqref="AI512">
    <cfRule type="expression" dxfId="1001" priority="525">
      <formula>IF(RIGHT(TEXT(AI512,"0.#"),1)=".",FALSE,TRUE)</formula>
    </cfRule>
    <cfRule type="expression" dxfId="1000" priority="526">
      <formula>IF(RIGHT(TEXT(AI512,"0.#"),1)=".",TRUE,FALSE)</formula>
    </cfRule>
  </conditionalFormatting>
  <conditionalFormatting sqref="AI513">
    <cfRule type="expression" dxfId="999" priority="523">
      <formula>IF(RIGHT(TEXT(AI513,"0.#"),1)=".",FALSE,TRUE)</formula>
    </cfRule>
    <cfRule type="expression" dxfId="998" priority="524">
      <formula>IF(RIGHT(TEXT(AI513,"0.#"),1)=".",TRUE,FALSE)</formula>
    </cfRule>
  </conditionalFormatting>
  <conditionalFormatting sqref="AM519">
    <cfRule type="expression" dxfId="997" priority="467">
      <formula>IF(RIGHT(TEXT(AM519,"0.#"),1)=".",FALSE,TRUE)</formula>
    </cfRule>
    <cfRule type="expression" dxfId="996" priority="468">
      <formula>IF(RIGHT(TEXT(AM519,"0.#"),1)=".",TRUE,FALSE)</formula>
    </cfRule>
  </conditionalFormatting>
  <conditionalFormatting sqref="AM517">
    <cfRule type="expression" dxfId="995" priority="471">
      <formula>IF(RIGHT(TEXT(AM517,"0.#"),1)=".",FALSE,TRUE)</formula>
    </cfRule>
    <cfRule type="expression" dxfId="994" priority="472">
      <formula>IF(RIGHT(TEXT(AM517,"0.#"),1)=".",TRUE,FALSE)</formula>
    </cfRule>
  </conditionalFormatting>
  <conditionalFormatting sqref="AM518">
    <cfRule type="expression" dxfId="993" priority="469">
      <formula>IF(RIGHT(TEXT(AM518,"0.#"),1)=".",FALSE,TRUE)</formula>
    </cfRule>
    <cfRule type="expression" dxfId="992" priority="470">
      <formula>IF(RIGHT(TEXT(AM518,"0.#"),1)=".",TRUE,FALSE)</formula>
    </cfRule>
  </conditionalFormatting>
  <conditionalFormatting sqref="AI519">
    <cfRule type="expression" dxfId="991" priority="461">
      <formula>IF(RIGHT(TEXT(AI519,"0.#"),1)=".",FALSE,TRUE)</formula>
    </cfRule>
    <cfRule type="expression" dxfId="990" priority="462">
      <formula>IF(RIGHT(TEXT(AI519,"0.#"),1)=".",TRUE,FALSE)</formula>
    </cfRule>
  </conditionalFormatting>
  <conditionalFormatting sqref="AI517">
    <cfRule type="expression" dxfId="989" priority="465">
      <formula>IF(RIGHT(TEXT(AI517,"0.#"),1)=".",FALSE,TRUE)</formula>
    </cfRule>
    <cfRule type="expression" dxfId="988" priority="466">
      <formula>IF(RIGHT(TEXT(AI517,"0.#"),1)=".",TRUE,FALSE)</formula>
    </cfRule>
  </conditionalFormatting>
  <conditionalFormatting sqref="AI518">
    <cfRule type="expression" dxfId="987" priority="463">
      <formula>IF(RIGHT(TEXT(AI518,"0.#"),1)=".",FALSE,TRUE)</formula>
    </cfRule>
    <cfRule type="expression" dxfId="986" priority="464">
      <formula>IF(RIGHT(TEXT(AI518,"0.#"),1)=".",TRUE,FALSE)</formula>
    </cfRule>
  </conditionalFormatting>
  <conditionalFormatting sqref="AM524">
    <cfRule type="expression" dxfId="985" priority="455">
      <formula>IF(RIGHT(TEXT(AM524,"0.#"),1)=".",FALSE,TRUE)</formula>
    </cfRule>
    <cfRule type="expression" dxfId="984" priority="456">
      <formula>IF(RIGHT(TEXT(AM524,"0.#"),1)=".",TRUE,FALSE)</formula>
    </cfRule>
  </conditionalFormatting>
  <conditionalFormatting sqref="AM522">
    <cfRule type="expression" dxfId="983" priority="459">
      <formula>IF(RIGHT(TEXT(AM522,"0.#"),1)=".",FALSE,TRUE)</formula>
    </cfRule>
    <cfRule type="expression" dxfId="982" priority="460">
      <formula>IF(RIGHT(TEXT(AM522,"0.#"),1)=".",TRUE,FALSE)</formula>
    </cfRule>
  </conditionalFormatting>
  <conditionalFormatting sqref="AM523">
    <cfRule type="expression" dxfId="981" priority="457">
      <formula>IF(RIGHT(TEXT(AM523,"0.#"),1)=".",FALSE,TRUE)</formula>
    </cfRule>
    <cfRule type="expression" dxfId="980" priority="458">
      <formula>IF(RIGHT(TEXT(AM523,"0.#"),1)=".",TRUE,FALSE)</formula>
    </cfRule>
  </conditionalFormatting>
  <conditionalFormatting sqref="AI524">
    <cfRule type="expression" dxfId="979" priority="449">
      <formula>IF(RIGHT(TEXT(AI524,"0.#"),1)=".",FALSE,TRUE)</formula>
    </cfRule>
    <cfRule type="expression" dxfId="978" priority="450">
      <formula>IF(RIGHT(TEXT(AI524,"0.#"),1)=".",TRUE,FALSE)</formula>
    </cfRule>
  </conditionalFormatting>
  <conditionalFormatting sqref="AI522">
    <cfRule type="expression" dxfId="977" priority="453">
      <formula>IF(RIGHT(TEXT(AI522,"0.#"),1)=".",FALSE,TRUE)</formula>
    </cfRule>
    <cfRule type="expression" dxfId="976" priority="454">
      <formula>IF(RIGHT(TEXT(AI522,"0.#"),1)=".",TRUE,FALSE)</formula>
    </cfRule>
  </conditionalFormatting>
  <conditionalFormatting sqref="AI523">
    <cfRule type="expression" dxfId="975" priority="451">
      <formula>IF(RIGHT(TEXT(AI523,"0.#"),1)=".",FALSE,TRUE)</formula>
    </cfRule>
    <cfRule type="expression" dxfId="974" priority="452">
      <formula>IF(RIGHT(TEXT(AI523,"0.#"),1)=".",TRUE,FALSE)</formula>
    </cfRule>
  </conditionalFormatting>
  <conditionalFormatting sqref="AM529">
    <cfRule type="expression" dxfId="973" priority="443">
      <formula>IF(RIGHT(TEXT(AM529,"0.#"),1)=".",FALSE,TRUE)</formula>
    </cfRule>
    <cfRule type="expression" dxfId="972" priority="444">
      <formula>IF(RIGHT(TEXT(AM529,"0.#"),1)=".",TRUE,FALSE)</formula>
    </cfRule>
  </conditionalFormatting>
  <conditionalFormatting sqref="AM527">
    <cfRule type="expression" dxfId="971" priority="447">
      <formula>IF(RIGHT(TEXT(AM527,"0.#"),1)=".",FALSE,TRUE)</formula>
    </cfRule>
    <cfRule type="expression" dxfId="970" priority="448">
      <formula>IF(RIGHT(TEXT(AM527,"0.#"),1)=".",TRUE,FALSE)</formula>
    </cfRule>
  </conditionalFormatting>
  <conditionalFormatting sqref="AM528">
    <cfRule type="expression" dxfId="969" priority="445">
      <formula>IF(RIGHT(TEXT(AM528,"0.#"),1)=".",FALSE,TRUE)</formula>
    </cfRule>
    <cfRule type="expression" dxfId="968" priority="446">
      <formula>IF(RIGHT(TEXT(AM528,"0.#"),1)=".",TRUE,FALSE)</formula>
    </cfRule>
  </conditionalFormatting>
  <conditionalFormatting sqref="AI529">
    <cfRule type="expression" dxfId="967" priority="437">
      <formula>IF(RIGHT(TEXT(AI529,"0.#"),1)=".",FALSE,TRUE)</formula>
    </cfRule>
    <cfRule type="expression" dxfId="966" priority="438">
      <formula>IF(RIGHT(TEXT(AI529,"0.#"),1)=".",TRUE,FALSE)</formula>
    </cfRule>
  </conditionalFormatting>
  <conditionalFormatting sqref="AI527">
    <cfRule type="expression" dxfId="965" priority="441">
      <formula>IF(RIGHT(TEXT(AI527,"0.#"),1)=".",FALSE,TRUE)</formula>
    </cfRule>
    <cfRule type="expression" dxfId="964" priority="442">
      <formula>IF(RIGHT(TEXT(AI527,"0.#"),1)=".",TRUE,FALSE)</formula>
    </cfRule>
  </conditionalFormatting>
  <conditionalFormatting sqref="AI528">
    <cfRule type="expression" dxfId="963" priority="439">
      <formula>IF(RIGHT(TEXT(AI528,"0.#"),1)=".",FALSE,TRUE)</formula>
    </cfRule>
    <cfRule type="expression" dxfId="962" priority="440">
      <formula>IF(RIGHT(TEXT(AI528,"0.#"),1)=".",TRUE,FALSE)</formula>
    </cfRule>
  </conditionalFormatting>
  <conditionalFormatting sqref="AM494">
    <cfRule type="expression" dxfId="961" priority="515">
      <formula>IF(RIGHT(TEXT(AM494,"0.#"),1)=".",FALSE,TRUE)</formula>
    </cfRule>
    <cfRule type="expression" dxfId="960" priority="516">
      <formula>IF(RIGHT(TEXT(AM494,"0.#"),1)=".",TRUE,FALSE)</formula>
    </cfRule>
  </conditionalFormatting>
  <conditionalFormatting sqref="AM492">
    <cfRule type="expression" dxfId="959" priority="519">
      <formula>IF(RIGHT(TEXT(AM492,"0.#"),1)=".",FALSE,TRUE)</formula>
    </cfRule>
    <cfRule type="expression" dxfId="958" priority="520">
      <formula>IF(RIGHT(TEXT(AM492,"0.#"),1)=".",TRUE,FALSE)</formula>
    </cfRule>
  </conditionalFormatting>
  <conditionalFormatting sqref="AM493">
    <cfRule type="expression" dxfId="957" priority="517">
      <formula>IF(RIGHT(TEXT(AM493,"0.#"),1)=".",FALSE,TRUE)</formula>
    </cfRule>
    <cfRule type="expression" dxfId="956" priority="518">
      <formula>IF(RIGHT(TEXT(AM493,"0.#"),1)=".",TRUE,FALSE)</formula>
    </cfRule>
  </conditionalFormatting>
  <conditionalFormatting sqref="AI494">
    <cfRule type="expression" dxfId="955" priority="509">
      <formula>IF(RIGHT(TEXT(AI494,"0.#"),1)=".",FALSE,TRUE)</formula>
    </cfRule>
    <cfRule type="expression" dxfId="954" priority="510">
      <formula>IF(RIGHT(TEXT(AI494,"0.#"),1)=".",TRUE,FALSE)</formula>
    </cfRule>
  </conditionalFormatting>
  <conditionalFormatting sqref="AI492">
    <cfRule type="expression" dxfId="953" priority="513">
      <formula>IF(RIGHT(TEXT(AI492,"0.#"),1)=".",FALSE,TRUE)</formula>
    </cfRule>
    <cfRule type="expression" dxfId="952" priority="514">
      <formula>IF(RIGHT(TEXT(AI492,"0.#"),1)=".",TRUE,FALSE)</formula>
    </cfRule>
  </conditionalFormatting>
  <conditionalFormatting sqref="AI493">
    <cfRule type="expression" dxfId="951" priority="511">
      <formula>IF(RIGHT(TEXT(AI493,"0.#"),1)=".",FALSE,TRUE)</formula>
    </cfRule>
    <cfRule type="expression" dxfId="950" priority="512">
      <formula>IF(RIGHT(TEXT(AI493,"0.#"),1)=".",TRUE,FALSE)</formula>
    </cfRule>
  </conditionalFormatting>
  <conditionalFormatting sqref="AM499">
    <cfRule type="expression" dxfId="949" priority="503">
      <formula>IF(RIGHT(TEXT(AM499,"0.#"),1)=".",FALSE,TRUE)</formula>
    </cfRule>
    <cfRule type="expression" dxfId="948" priority="504">
      <formula>IF(RIGHT(TEXT(AM499,"0.#"),1)=".",TRUE,FALSE)</formula>
    </cfRule>
  </conditionalFormatting>
  <conditionalFormatting sqref="AM497">
    <cfRule type="expression" dxfId="947" priority="507">
      <formula>IF(RIGHT(TEXT(AM497,"0.#"),1)=".",FALSE,TRUE)</formula>
    </cfRule>
    <cfRule type="expression" dxfId="946" priority="508">
      <formula>IF(RIGHT(TEXT(AM497,"0.#"),1)=".",TRUE,FALSE)</formula>
    </cfRule>
  </conditionalFormatting>
  <conditionalFormatting sqref="AM498">
    <cfRule type="expression" dxfId="945" priority="505">
      <formula>IF(RIGHT(TEXT(AM498,"0.#"),1)=".",FALSE,TRUE)</formula>
    </cfRule>
    <cfRule type="expression" dxfId="944" priority="506">
      <formula>IF(RIGHT(TEXT(AM498,"0.#"),1)=".",TRUE,FALSE)</formula>
    </cfRule>
  </conditionalFormatting>
  <conditionalFormatting sqref="AI499">
    <cfRule type="expression" dxfId="943" priority="497">
      <formula>IF(RIGHT(TEXT(AI499,"0.#"),1)=".",FALSE,TRUE)</formula>
    </cfRule>
    <cfRule type="expression" dxfId="942" priority="498">
      <formula>IF(RIGHT(TEXT(AI499,"0.#"),1)=".",TRUE,FALSE)</formula>
    </cfRule>
  </conditionalFormatting>
  <conditionalFormatting sqref="AI497">
    <cfRule type="expression" dxfId="941" priority="501">
      <formula>IF(RIGHT(TEXT(AI497,"0.#"),1)=".",FALSE,TRUE)</formula>
    </cfRule>
    <cfRule type="expression" dxfId="940" priority="502">
      <formula>IF(RIGHT(TEXT(AI497,"0.#"),1)=".",TRUE,FALSE)</formula>
    </cfRule>
  </conditionalFormatting>
  <conditionalFormatting sqref="AI498">
    <cfRule type="expression" dxfId="939" priority="499">
      <formula>IF(RIGHT(TEXT(AI498,"0.#"),1)=".",FALSE,TRUE)</formula>
    </cfRule>
    <cfRule type="expression" dxfId="938" priority="500">
      <formula>IF(RIGHT(TEXT(AI498,"0.#"),1)=".",TRUE,FALSE)</formula>
    </cfRule>
  </conditionalFormatting>
  <conditionalFormatting sqref="AM504">
    <cfRule type="expression" dxfId="937" priority="491">
      <formula>IF(RIGHT(TEXT(AM504,"0.#"),1)=".",FALSE,TRUE)</formula>
    </cfRule>
    <cfRule type="expression" dxfId="936" priority="492">
      <formula>IF(RIGHT(TEXT(AM504,"0.#"),1)=".",TRUE,FALSE)</formula>
    </cfRule>
  </conditionalFormatting>
  <conditionalFormatting sqref="AM502">
    <cfRule type="expression" dxfId="935" priority="495">
      <formula>IF(RIGHT(TEXT(AM502,"0.#"),1)=".",FALSE,TRUE)</formula>
    </cfRule>
    <cfRule type="expression" dxfId="934" priority="496">
      <formula>IF(RIGHT(TEXT(AM502,"0.#"),1)=".",TRUE,FALSE)</formula>
    </cfRule>
  </conditionalFormatting>
  <conditionalFormatting sqref="AM503">
    <cfRule type="expression" dxfId="933" priority="493">
      <formula>IF(RIGHT(TEXT(AM503,"0.#"),1)=".",FALSE,TRUE)</formula>
    </cfRule>
    <cfRule type="expression" dxfId="932" priority="494">
      <formula>IF(RIGHT(TEXT(AM503,"0.#"),1)=".",TRUE,FALSE)</formula>
    </cfRule>
  </conditionalFormatting>
  <conditionalFormatting sqref="AI504">
    <cfRule type="expression" dxfId="931" priority="485">
      <formula>IF(RIGHT(TEXT(AI504,"0.#"),1)=".",FALSE,TRUE)</formula>
    </cfRule>
    <cfRule type="expression" dxfId="930" priority="486">
      <formula>IF(RIGHT(TEXT(AI504,"0.#"),1)=".",TRUE,FALSE)</formula>
    </cfRule>
  </conditionalFormatting>
  <conditionalFormatting sqref="AI502">
    <cfRule type="expression" dxfId="929" priority="489">
      <formula>IF(RIGHT(TEXT(AI502,"0.#"),1)=".",FALSE,TRUE)</formula>
    </cfRule>
    <cfRule type="expression" dxfId="928" priority="490">
      <formula>IF(RIGHT(TEXT(AI502,"0.#"),1)=".",TRUE,FALSE)</formula>
    </cfRule>
  </conditionalFormatting>
  <conditionalFormatting sqref="AI503">
    <cfRule type="expression" dxfId="927" priority="487">
      <formula>IF(RIGHT(TEXT(AI503,"0.#"),1)=".",FALSE,TRUE)</formula>
    </cfRule>
    <cfRule type="expression" dxfId="926" priority="488">
      <formula>IF(RIGHT(TEXT(AI503,"0.#"),1)=".",TRUE,FALSE)</formula>
    </cfRule>
  </conditionalFormatting>
  <conditionalFormatting sqref="AM509">
    <cfRule type="expression" dxfId="925" priority="479">
      <formula>IF(RIGHT(TEXT(AM509,"0.#"),1)=".",FALSE,TRUE)</formula>
    </cfRule>
    <cfRule type="expression" dxfId="924" priority="480">
      <formula>IF(RIGHT(TEXT(AM509,"0.#"),1)=".",TRUE,FALSE)</formula>
    </cfRule>
  </conditionalFormatting>
  <conditionalFormatting sqref="AM507">
    <cfRule type="expression" dxfId="923" priority="483">
      <formula>IF(RIGHT(TEXT(AM507,"0.#"),1)=".",FALSE,TRUE)</formula>
    </cfRule>
    <cfRule type="expression" dxfId="922" priority="484">
      <formula>IF(RIGHT(TEXT(AM507,"0.#"),1)=".",TRUE,FALSE)</formula>
    </cfRule>
  </conditionalFormatting>
  <conditionalFormatting sqref="AM508">
    <cfRule type="expression" dxfId="921" priority="481">
      <formula>IF(RIGHT(TEXT(AM508,"0.#"),1)=".",FALSE,TRUE)</formula>
    </cfRule>
    <cfRule type="expression" dxfId="920" priority="482">
      <formula>IF(RIGHT(TEXT(AM508,"0.#"),1)=".",TRUE,FALSE)</formula>
    </cfRule>
  </conditionalFormatting>
  <conditionalFormatting sqref="AI509">
    <cfRule type="expression" dxfId="919" priority="473">
      <formula>IF(RIGHT(TEXT(AI509,"0.#"),1)=".",FALSE,TRUE)</formula>
    </cfRule>
    <cfRule type="expression" dxfId="918" priority="474">
      <formula>IF(RIGHT(TEXT(AI509,"0.#"),1)=".",TRUE,FALSE)</formula>
    </cfRule>
  </conditionalFormatting>
  <conditionalFormatting sqref="AI507">
    <cfRule type="expression" dxfId="917" priority="477">
      <formula>IF(RIGHT(TEXT(AI507,"0.#"),1)=".",FALSE,TRUE)</formula>
    </cfRule>
    <cfRule type="expression" dxfId="916" priority="478">
      <formula>IF(RIGHT(TEXT(AI507,"0.#"),1)=".",TRUE,FALSE)</formula>
    </cfRule>
  </conditionalFormatting>
  <conditionalFormatting sqref="AI508">
    <cfRule type="expression" dxfId="915" priority="475">
      <formula>IF(RIGHT(TEXT(AI508,"0.#"),1)=".",FALSE,TRUE)</formula>
    </cfRule>
    <cfRule type="expression" dxfId="914" priority="476">
      <formula>IF(RIGHT(TEXT(AI508,"0.#"),1)=".",TRUE,FALSE)</formula>
    </cfRule>
  </conditionalFormatting>
  <conditionalFormatting sqref="AM543">
    <cfRule type="expression" dxfId="913" priority="431">
      <formula>IF(RIGHT(TEXT(AM543,"0.#"),1)=".",FALSE,TRUE)</formula>
    </cfRule>
    <cfRule type="expression" dxfId="912" priority="432">
      <formula>IF(RIGHT(TEXT(AM543,"0.#"),1)=".",TRUE,FALSE)</formula>
    </cfRule>
  </conditionalFormatting>
  <conditionalFormatting sqref="AM541">
    <cfRule type="expression" dxfId="911" priority="435">
      <formula>IF(RIGHT(TEXT(AM541,"0.#"),1)=".",FALSE,TRUE)</formula>
    </cfRule>
    <cfRule type="expression" dxfId="910" priority="436">
      <formula>IF(RIGHT(TEXT(AM541,"0.#"),1)=".",TRUE,FALSE)</formula>
    </cfRule>
  </conditionalFormatting>
  <conditionalFormatting sqref="AM542">
    <cfRule type="expression" dxfId="909" priority="433">
      <formula>IF(RIGHT(TEXT(AM542,"0.#"),1)=".",FALSE,TRUE)</formula>
    </cfRule>
    <cfRule type="expression" dxfId="908" priority="434">
      <formula>IF(RIGHT(TEXT(AM542,"0.#"),1)=".",TRUE,FALSE)</formula>
    </cfRule>
  </conditionalFormatting>
  <conditionalFormatting sqref="AI543">
    <cfRule type="expression" dxfId="907" priority="425">
      <formula>IF(RIGHT(TEXT(AI543,"0.#"),1)=".",FALSE,TRUE)</formula>
    </cfRule>
    <cfRule type="expression" dxfId="906" priority="426">
      <formula>IF(RIGHT(TEXT(AI543,"0.#"),1)=".",TRUE,FALSE)</formula>
    </cfRule>
  </conditionalFormatting>
  <conditionalFormatting sqref="AI541">
    <cfRule type="expression" dxfId="905" priority="429">
      <formula>IF(RIGHT(TEXT(AI541,"0.#"),1)=".",FALSE,TRUE)</formula>
    </cfRule>
    <cfRule type="expression" dxfId="904" priority="430">
      <formula>IF(RIGHT(TEXT(AI541,"0.#"),1)=".",TRUE,FALSE)</formula>
    </cfRule>
  </conditionalFormatting>
  <conditionalFormatting sqref="AI542">
    <cfRule type="expression" dxfId="903" priority="427">
      <formula>IF(RIGHT(TEXT(AI542,"0.#"),1)=".",FALSE,TRUE)</formula>
    </cfRule>
    <cfRule type="expression" dxfId="902" priority="428">
      <formula>IF(RIGHT(TEXT(AI542,"0.#"),1)=".",TRUE,FALSE)</formula>
    </cfRule>
  </conditionalFormatting>
  <conditionalFormatting sqref="AM568">
    <cfRule type="expression" dxfId="901" priority="419">
      <formula>IF(RIGHT(TEXT(AM568,"0.#"),1)=".",FALSE,TRUE)</formula>
    </cfRule>
    <cfRule type="expression" dxfId="900" priority="420">
      <formula>IF(RIGHT(TEXT(AM568,"0.#"),1)=".",TRUE,FALSE)</formula>
    </cfRule>
  </conditionalFormatting>
  <conditionalFormatting sqref="AM566">
    <cfRule type="expression" dxfId="899" priority="423">
      <formula>IF(RIGHT(TEXT(AM566,"0.#"),1)=".",FALSE,TRUE)</formula>
    </cfRule>
    <cfRule type="expression" dxfId="898" priority="424">
      <formula>IF(RIGHT(TEXT(AM566,"0.#"),1)=".",TRUE,FALSE)</formula>
    </cfRule>
  </conditionalFormatting>
  <conditionalFormatting sqref="AM567">
    <cfRule type="expression" dxfId="897" priority="421">
      <formula>IF(RIGHT(TEXT(AM567,"0.#"),1)=".",FALSE,TRUE)</formula>
    </cfRule>
    <cfRule type="expression" dxfId="896" priority="422">
      <formula>IF(RIGHT(TEXT(AM567,"0.#"),1)=".",TRUE,FALSE)</formula>
    </cfRule>
  </conditionalFormatting>
  <conditionalFormatting sqref="AI568">
    <cfRule type="expression" dxfId="895" priority="413">
      <formula>IF(RIGHT(TEXT(AI568,"0.#"),1)=".",FALSE,TRUE)</formula>
    </cfRule>
    <cfRule type="expression" dxfId="894" priority="414">
      <formula>IF(RIGHT(TEXT(AI568,"0.#"),1)=".",TRUE,FALSE)</formula>
    </cfRule>
  </conditionalFormatting>
  <conditionalFormatting sqref="AI566">
    <cfRule type="expression" dxfId="893" priority="417">
      <formula>IF(RIGHT(TEXT(AI566,"0.#"),1)=".",FALSE,TRUE)</formula>
    </cfRule>
    <cfRule type="expression" dxfId="892" priority="418">
      <formula>IF(RIGHT(TEXT(AI566,"0.#"),1)=".",TRUE,FALSE)</formula>
    </cfRule>
  </conditionalFormatting>
  <conditionalFormatting sqref="AI567">
    <cfRule type="expression" dxfId="891" priority="415">
      <formula>IF(RIGHT(TEXT(AI567,"0.#"),1)=".",FALSE,TRUE)</formula>
    </cfRule>
    <cfRule type="expression" dxfId="890" priority="416">
      <formula>IF(RIGHT(TEXT(AI567,"0.#"),1)=".",TRUE,FALSE)</formula>
    </cfRule>
  </conditionalFormatting>
  <conditionalFormatting sqref="AM573">
    <cfRule type="expression" dxfId="889" priority="359">
      <formula>IF(RIGHT(TEXT(AM573,"0.#"),1)=".",FALSE,TRUE)</formula>
    </cfRule>
    <cfRule type="expression" dxfId="888" priority="360">
      <formula>IF(RIGHT(TEXT(AM573,"0.#"),1)=".",TRUE,FALSE)</formula>
    </cfRule>
  </conditionalFormatting>
  <conditionalFormatting sqref="AM571">
    <cfRule type="expression" dxfId="887" priority="363">
      <formula>IF(RIGHT(TEXT(AM571,"0.#"),1)=".",FALSE,TRUE)</formula>
    </cfRule>
    <cfRule type="expression" dxfId="886" priority="364">
      <formula>IF(RIGHT(TEXT(AM571,"0.#"),1)=".",TRUE,FALSE)</formula>
    </cfRule>
  </conditionalFormatting>
  <conditionalFormatting sqref="AM572">
    <cfRule type="expression" dxfId="885" priority="361">
      <formula>IF(RIGHT(TEXT(AM572,"0.#"),1)=".",FALSE,TRUE)</formula>
    </cfRule>
    <cfRule type="expression" dxfId="884" priority="362">
      <formula>IF(RIGHT(TEXT(AM572,"0.#"),1)=".",TRUE,FALSE)</formula>
    </cfRule>
  </conditionalFormatting>
  <conditionalFormatting sqref="AI573">
    <cfRule type="expression" dxfId="883" priority="353">
      <formula>IF(RIGHT(TEXT(AI573,"0.#"),1)=".",FALSE,TRUE)</formula>
    </cfRule>
    <cfRule type="expression" dxfId="882" priority="354">
      <formula>IF(RIGHT(TEXT(AI573,"0.#"),1)=".",TRUE,FALSE)</formula>
    </cfRule>
  </conditionalFormatting>
  <conditionalFormatting sqref="AI571">
    <cfRule type="expression" dxfId="881" priority="357">
      <formula>IF(RIGHT(TEXT(AI571,"0.#"),1)=".",FALSE,TRUE)</formula>
    </cfRule>
    <cfRule type="expression" dxfId="880" priority="358">
      <formula>IF(RIGHT(TEXT(AI571,"0.#"),1)=".",TRUE,FALSE)</formula>
    </cfRule>
  </conditionalFormatting>
  <conditionalFormatting sqref="AI572">
    <cfRule type="expression" dxfId="879" priority="355">
      <formula>IF(RIGHT(TEXT(AI572,"0.#"),1)=".",FALSE,TRUE)</formula>
    </cfRule>
    <cfRule type="expression" dxfId="878" priority="356">
      <formula>IF(RIGHT(TEXT(AI572,"0.#"),1)=".",TRUE,FALSE)</formula>
    </cfRule>
  </conditionalFormatting>
  <conditionalFormatting sqref="AM578">
    <cfRule type="expression" dxfId="877" priority="347">
      <formula>IF(RIGHT(TEXT(AM578,"0.#"),1)=".",FALSE,TRUE)</formula>
    </cfRule>
    <cfRule type="expression" dxfId="876" priority="348">
      <formula>IF(RIGHT(TEXT(AM578,"0.#"),1)=".",TRUE,FALSE)</formula>
    </cfRule>
  </conditionalFormatting>
  <conditionalFormatting sqref="AM576">
    <cfRule type="expression" dxfId="875" priority="351">
      <formula>IF(RIGHT(TEXT(AM576,"0.#"),1)=".",FALSE,TRUE)</formula>
    </cfRule>
    <cfRule type="expression" dxfId="874" priority="352">
      <formula>IF(RIGHT(TEXT(AM576,"0.#"),1)=".",TRUE,FALSE)</formula>
    </cfRule>
  </conditionalFormatting>
  <conditionalFormatting sqref="AM577">
    <cfRule type="expression" dxfId="873" priority="349">
      <formula>IF(RIGHT(TEXT(AM577,"0.#"),1)=".",FALSE,TRUE)</formula>
    </cfRule>
    <cfRule type="expression" dxfId="872" priority="350">
      <formula>IF(RIGHT(TEXT(AM577,"0.#"),1)=".",TRUE,FALSE)</formula>
    </cfRule>
  </conditionalFormatting>
  <conditionalFormatting sqref="AI578">
    <cfRule type="expression" dxfId="871" priority="341">
      <formula>IF(RIGHT(TEXT(AI578,"0.#"),1)=".",FALSE,TRUE)</formula>
    </cfRule>
    <cfRule type="expression" dxfId="870" priority="342">
      <formula>IF(RIGHT(TEXT(AI578,"0.#"),1)=".",TRUE,FALSE)</formula>
    </cfRule>
  </conditionalFormatting>
  <conditionalFormatting sqref="AI576">
    <cfRule type="expression" dxfId="869" priority="345">
      <formula>IF(RIGHT(TEXT(AI576,"0.#"),1)=".",FALSE,TRUE)</formula>
    </cfRule>
    <cfRule type="expression" dxfId="868" priority="346">
      <formula>IF(RIGHT(TEXT(AI576,"0.#"),1)=".",TRUE,FALSE)</formula>
    </cfRule>
  </conditionalFormatting>
  <conditionalFormatting sqref="AI577">
    <cfRule type="expression" dxfId="867" priority="343">
      <formula>IF(RIGHT(TEXT(AI577,"0.#"),1)=".",FALSE,TRUE)</formula>
    </cfRule>
    <cfRule type="expression" dxfId="866" priority="344">
      <formula>IF(RIGHT(TEXT(AI577,"0.#"),1)=".",TRUE,FALSE)</formula>
    </cfRule>
  </conditionalFormatting>
  <conditionalFormatting sqref="AM583">
    <cfRule type="expression" dxfId="865" priority="335">
      <formula>IF(RIGHT(TEXT(AM583,"0.#"),1)=".",FALSE,TRUE)</formula>
    </cfRule>
    <cfRule type="expression" dxfId="864" priority="336">
      <formula>IF(RIGHT(TEXT(AM583,"0.#"),1)=".",TRUE,FALSE)</formula>
    </cfRule>
  </conditionalFormatting>
  <conditionalFormatting sqref="AM581">
    <cfRule type="expression" dxfId="863" priority="339">
      <formula>IF(RIGHT(TEXT(AM581,"0.#"),1)=".",FALSE,TRUE)</formula>
    </cfRule>
    <cfRule type="expression" dxfId="862" priority="340">
      <formula>IF(RIGHT(TEXT(AM581,"0.#"),1)=".",TRUE,FALSE)</formula>
    </cfRule>
  </conditionalFormatting>
  <conditionalFormatting sqref="AM582">
    <cfRule type="expression" dxfId="861" priority="337">
      <formula>IF(RIGHT(TEXT(AM582,"0.#"),1)=".",FALSE,TRUE)</formula>
    </cfRule>
    <cfRule type="expression" dxfId="860" priority="338">
      <formula>IF(RIGHT(TEXT(AM582,"0.#"),1)=".",TRUE,FALSE)</formula>
    </cfRule>
  </conditionalFormatting>
  <conditionalFormatting sqref="AI583">
    <cfRule type="expression" dxfId="859" priority="329">
      <formula>IF(RIGHT(TEXT(AI583,"0.#"),1)=".",FALSE,TRUE)</formula>
    </cfRule>
    <cfRule type="expression" dxfId="858" priority="330">
      <formula>IF(RIGHT(TEXT(AI583,"0.#"),1)=".",TRUE,FALSE)</formula>
    </cfRule>
  </conditionalFormatting>
  <conditionalFormatting sqref="AI581">
    <cfRule type="expression" dxfId="857" priority="333">
      <formula>IF(RIGHT(TEXT(AI581,"0.#"),1)=".",FALSE,TRUE)</formula>
    </cfRule>
    <cfRule type="expression" dxfId="856" priority="334">
      <formula>IF(RIGHT(TEXT(AI581,"0.#"),1)=".",TRUE,FALSE)</formula>
    </cfRule>
  </conditionalFormatting>
  <conditionalFormatting sqref="AI582">
    <cfRule type="expression" dxfId="855" priority="331">
      <formula>IF(RIGHT(TEXT(AI582,"0.#"),1)=".",FALSE,TRUE)</formula>
    </cfRule>
    <cfRule type="expression" dxfId="854" priority="332">
      <formula>IF(RIGHT(TEXT(AI582,"0.#"),1)=".",TRUE,FALSE)</formula>
    </cfRule>
  </conditionalFormatting>
  <conditionalFormatting sqref="AM548">
    <cfRule type="expression" dxfId="853" priority="407">
      <formula>IF(RIGHT(TEXT(AM548,"0.#"),1)=".",FALSE,TRUE)</formula>
    </cfRule>
    <cfRule type="expression" dxfId="852" priority="408">
      <formula>IF(RIGHT(TEXT(AM548,"0.#"),1)=".",TRUE,FALSE)</formula>
    </cfRule>
  </conditionalFormatting>
  <conditionalFormatting sqref="AM546">
    <cfRule type="expression" dxfId="851" priority="411">
      <formula>IF(RIGHT(TEXT(AM546,"0.#"),1)=".",FALSE,TRUE)</formula>
    </cfRule>
    <cfRule type="expression" dxfId="850" priority="412">
      <formula>IF(RIGHT(TEXT(AM546,"0.#"),1)=".",TRUE,FALSE)</formula>
    </cfRule>
  </conditionalFormatting>
  <conditionalFormatting sqref="AM547">
    <cfRule type="expression" dxfId="849" priority="409">
      <formula>IF(RIGHT(TEXT(AM547,"0.#"),1)=".",FALSE,TRUE)</formula>
    </cfRule>
    <cfRule type="expression" dxfId="848" priority="410">
      <formula>IF(RIGHT(TEXT(AM547,"0.#"),1)=".",TRUE,FALSE)</formula>
    </cfRule>
  </conditionalFormatting>
  <conditionalFormatting sqref="AI548">
    <cfRule type="expression" dxfId="847" priority="401">
      <formula>IF(RIGHT(TEXT(AI548,"0.#"),1)=".",FALSE,TRUE)</formula>
    </cfRule>
    <cfRule type="expression" dxfId="846" priority="402">
      <formula>IF(RIGHT(TEXT(AI548,"0.#"),1)=".",TRUE,FALSE)</formula>
    </cfRule>
  </conditionalFormatting>
  <conditionalFormatting sqref="AI546">
    <cfRule type="expression" dxfId="845" priority="405">
      <formula>IF(RIGHT(TEXT(AI546,"0.#"),1)=".",FALSE,TRUE)</formula>
    </cfRule>
    <cfRule type="expression" dxfId="844" priority="406">
      <formula>IF(RIGHT(TEXT(AI546,"0.#"),1)=".",TRUE,FALSE)</formula>
    </cfRule>
  </conditionalFormatting>
  <conditionalFormatting sqref="AI547">
    <cfRule type="expression" dxfId="843" priority="403">
      <formula>IF(RIGHT(TEXT(AI547,"0.#"),1)=".",FALSE,TRUE)</formula>
    </cfRule>
    <cfRule type="expression" dxfId="842" priority="404">
      <formula>IF(RIGHT(TEXT(AI547,"0.#"),1)=".",TRUE,FALSE)</formula>
    </cfRule>
  </conditionalFormatting>
  <conditionalFormatting sqref="AM553">
    <cfRule type="expression" dxfId="841" priority="395">
      <formula>IF(RIGHT(TEXT(AM553,"0.#"),1)=".",FALSE,TRUE)</formula>
    </cfRule>
    <cfRule type="expression" dxfId="840" priority="396">
      <formula>IF(RIGHT(TEXT(AM553,"0.#"),1)=".",TRUE,FALSE)</formula>
    </cfRule>
  </conditionalFormatting>
  <conditionalFormatting sqref="AM551">
    <cfRule type="expression" dxfId="839" priority="399">
      <formula>IF(RIGHT(TEXT(AM551,"0.#"),1)=".",FALSE,TRUE)</formula>
    </cfRule>
    <cfRule type="expression" dxfId="838" priority="400">
      <formula>IF(RIGHT(TEXT(AM551,"0.#"),1)=".",TRUE,FALSE)</formula>
    </cfRule>
  </conditionalFormatting>
  <conditionalFormatting sqref="AM552">
    <cfRule type="expression" dxfId="837" priority="397">
      <formula>IF(RIGHT(TEXT(AM552,"0.#"),1)=".",FALSE,TRUE)</formula>
    </cfRule>
    <cfRule type="expression" dxfId="836" priority="398">
      <formula>IF(RIGHT(TEXT(AM552,"0.#"),1)=".",TRUE,FALSE)</formula>
    </cfRule>
  </conditionalFormatting>
  <conditionalFormatting sqref="AI553">
    <cfRule type="expression" dxfId="835" priority="389">
      <formula>IF(RIGHT(TEXT(AI553,"0.#"),1)=".",FALSE,TRUE)</formula>
    </cfRule>
    <cfRule type="expression" dxfId="834" priority="390">
      <formula>IF(RIGHT(TEXT(AI553,"0.#"),1)=".",TRUE,FALSE)</formula>
    </cfRule>
  </conditionalFormatting>
  <conditionalFormatting sqref="AI551">
    <cfRule type="expression" dxfId="833" priority="393">
      <formula>IF(RIGHT(TEXT(AI551,"0.#"),1)=".",FALSE,TRUE)</formula>
    </cfRule>
    <cfRule type="expression" dxfId="832" priority="394">
      <formula>IF(RIGHT(TEXT(AI551,"0.#"),1)=".",TRUE,FALSE)</formula>
    </cfRule>
  </conditionalFormatting>
  <conditionalFormatting sqref="AI552">
    <cfRule type="expression" dxfId="831" priority="391">
      <formula>IF(RIGHT(TEXT(AI552,"0.#"),1)=".",FALSE,TRUE)</formula>
    </cfRule>
    <cfRule type="expression" dxfId="830" priority="392">
      <formula>IF(RIGHT(TEXT(AI552,"0.#"),1)=".",TRUE,FALSE)</formula>
    </cfRule>
  </conditionalFormatting>
  <conditionalFormatting sqref="AM558">
    <cfRule type="expression" dxfId="829" priority="383">
      <formula>IF(RIGHT(TEXT(AM558,"0.#"),1)=".",FALSE,TRUE)</formula>
    </cfRule>
    <cfRule type="expression" dxfId="828" priority="384">
      <formula>IF(RIGHT(TEXT(AM558,"0.#"),1)=".",TRUE,FALSE)</formula>
    </cfRule>
  </conditionalFormatting>
  <conditionalFormatting sqref="AM556">
    <cfRule type="expression" dxfId="827" priority="387">
      <formula>IF(RIGHT(TEXT(AM556,"0.#"),1)=".",FALSE,TRUE)</formula>
    </cfRule>
    <cfRule type="expression" dxfId="826" priority="388">
      <formula>IF(RIGHT(TEXT(AM556,"0.#"),1)=".",TRUE,FALSE)</formula>
    </cfRule>
  </conditionalFormatting>
  <conditionalFormatting sqref="AM557">
    <cfRule type="expression" dxfId="825" priority="385">
      <formula>IF(RIGHT(TEXT(AM557,"0.#"),1)=".",FALSE,TRUE)</formula>
    </cfRule>
    <cfRule type="expression" dxfId="824" priority="386">
      <formula>IF(RIGHT(TEXT(AM557,"0.#"),1)=".",TRUE,FALSE)</formula>
    </cfRule>
  </conditionalFormatting>
  <conditionalFormatting sqref="AI558">
    <cfRule type="expression" dxfId="823" priority="377">
      <formula>IF(RIGHT(TEXT(AI558,"0.#"),1)=".",FALSE,TRUE)</formula>
    </cfRule>
    <cfRule type="expression" dxfId="822" priority="378">
      <formula>IF(RIGHT(TEXT(AI558,"0.#"),1)=".",TRUE,FALSE)</formula>
    </cfRule>
  </conditionalFormatting>
  <conditionalFormatting sqref="AI556">
    <cfRule type="expression" dxfId="821" priority="381">
      <formula>IF(RIGHT(TEXT(AI556,"0.#"),1)=".",FALSE,TRUE)</formula>
    </cfRule>
    <cfRule type="expression" dxfId="820" priority="382">
      <formula>IF(RIGHT(TEXT(AI556,"0.#"),1)=".",TRUE,FALSE)</formula>
    </cfRule>
  </conditionalFormatting>
  <conditionalFormatting sqref="AI557">
    <cfRule type="expression" dxfId="819" priority="379">
      <formula>IF(RIGHT(TEXT(AI557,"0.#"),1)=".",FALSE,TRUE)</formula>
    </cfRule>
    <cfRule type="expression" dxfId="818" priority="380">
      <formula>IF(RIGHT(TEXT(AI557,"0.#"),1)=".",TRUE,FALSE)</formula>
    </cfRule>
  </conditionalFormatting>
  <conditionalFormatting sqref="AM563">
    <cfRule type="expression" dxfId="817" priority="371">
      <formula>IF(RIGHT(TEXT(AM563,"0.#"),1)=".",FALSE,TRUE)</formula>
    </cfRule>
    <cfRule type="expression" dxfId="816" priority="372">
      <formula>IF(RIGHT(TEXT(AM563,"0.#"),1)=".",TRUE,FALSE)</formula>
    </cfRule>
  </conditionalFormatting>
  <conditionalFormatting sqref="AM561">
    <cfRule type="expression" dxfId="815" priority="375">
      <formula>IF(RIGHT(TEXT(AM561,"0.#"),1)=".",FALSE,TRUE)</formula>
    </cfRule>
    <cfRule type="expression" dxfId="814" priority="376">
      <formula>IF(RIGHT(TEXT(AM561,"0.#"),1)=".",TRUE,FALSE)</formula>
    </cfRule>
  </conditionalFormatting>
  <conditionalFormatting sqref="AM562">
    <cfRule type="expression" dxfId="813" priority="373">
      <formula>IF(RIGHT(TEXT(AM562,"0.#"),1)=".",FALSE,TRUE)</formula>
    </cfRule>
    <cfRule type="expression" dxfId="812" priority="374">
      <formula>IF(RIGHT(TEXT(AM562,"0.#"),1)=".",TRUE,FALSE)</formula>
    </cfRule>
  </conditionalFormatting>
  <conditionalFormatting sqref="AI563">
    <cfRule type="expression" dxfId="811" priority="365">
      <formula>IF(RIGHT(TEXT(AI563,"0.#"),1)=".",FALSE,TRUE)</formula>
    </cfRule>
    <cfRule type="expression" dxfId="810" priority="366">
      <formula>IF(RIGHT(TEXT(AI563,"0.#"),1)=".",TRUE,FALSE)</formula>
    </cfRule>
  </conditionalFormatting>
  <conditionalFormatting sqref="AI561">
    <cfRule type="expression" dxfId="809" priority="369">
      <formula>IF(RIGHT(TEXT(AI561,"0.#"),1)=".",FALSE,TRUE)</formula>
    </cfRule>
    <cfRule type="expression" dxfId="808" priority="370">
      <formula>IF(RIGHT(TEXT(AI561,"0.#"),1)=".",TRUE,FALSE)</formula>
    </cfRule>
  </conditionalFormatting>
  <conditionalFormatting sqref="AI562">
    <cfRule type="expression" dxfId="807" priority="367">
      <formula>IF(RIGHT(TEXT(AI562,"0.#"),1)=".",FALSE,TRUE)</formula>
    </cfRule>
    <cfRule type="expression" dxfId="806" priority="368">
      <formula>IF(RIGHT(TEXT(AI562,"0.#"),1)=".",TRUE,FALSE)</formula>
    </cfRule>
  </conditionalFormatting>
  <conditionalFormatting sqref="AM597">
    <cfRule type="expression" dxfId="805" priority="323">
      <formula>IF(RIGHT(TEXT(AM597,"0.#"),1)=".",FALSE,TRUE)</formula>
    </cfRule>
    <cfRule type="expression" dxfId="804" priority="324">
      <formula>IF(RIGHT(TEXT(AM597,"0.#"),1)=".",TRUE,FALSE)</formula>
    </cfRule>
  </conditionalFormatting>
  <conditionalFormatting sqref="AM595">
    <cfRule type="expression" dxfId="803" priority="327">
      <formula>IF(RIGHT(TEXT(AM595,"0.#"),1)=".",FALSE,TRUE)</formula>
    </cfRule>
    <cfRule type="expression" dxfId="802" priority="328">
      <formula>IF(RIGHT(TEXT(AM595,"0.#"),1)=".",TRUE,FALSE)</formula>
    </cfRule>
  </conditionalFormatting>
  <conditionalFormatting sqref="AM596">
    <cfRule type="expression" dxfId="801" priority="325">
      <formula>IF(RIGHT(TEXT(AM596,"0.#"),1)=".",FALSE,TRUE)</formula>
    </cfRule>
    <cfRule type="expression" dxfId="800" priority="326">
      <formula>IF(RIGHT(TEXT(AM596,"0.#"),1)=".",TRUE,FALSE)</formula>
    </cfRule>
  </conditionalFormatting>
  <conditionalFormatting sqref="AI597">
    <cfRule type="expression" dxfId="799" priority="317">
      <formula>IF(RIGHT(TEXT(AI597,"0.#"),1)=".",FALSE,TRUE)</formula>
    </cfRule>
    <cfRule type="expression" dxfId="798" priority="318">
      <formula>IF(RIGHT(TEXT(AI597,"0.#"),1)=".",TRUE,FALSE)</formula>
    </cfRule>
  </conditionalFormatting>
  <conditionalFormatting sqref="AI595">
    <cfRule type="expression" dxfId="797" priority="321">
      <formula>IF(RIGHT(TEXT(AI595,"0.#"),1)=".",FALSE,TRUE)</formula>
    </cfRule>
    <cfRule type="expression" dxfId="796" priority="322">
      <formula>IF(RIGHT(TEXT(AI595,"0.#"),1)=".",TRUE,FALSE)</formula>
    </cfRule>
  </conditionalFormatting>
  <conditionalFormatting sqref="AI596">
    <cfRule type="expression" dxfId="795" priority="319">
      <formula>IF(RIGHT(TEXT(AI596,"0.#"),1)=".",FALSE,TRUE)</formula>
    </cfRule>
    <cfRule type="expression" dxfId="794" priority="320">
      <formula>IF(RIGHT(TEXT(AI596,"0.#"),1)=".",TRUE,FALSE)</formula>
    </cfRule>
  </conditionalFormatting>
  <conditionalFormatting sqref="AM622">
    <cfRule type="expression" dxfId="793" priority="311">
      <formula>IF(RIGHT(TEXT(AM622,"0.#"),1)=".",FALSE,TRUE)</formula>
    </cfRule>
    <cfRule type="expression" dxfId="792" priority="312">
      <formula>IF(RIGHT(TEXT(AM622,"0.#"),1)=".",TRUE,FALSE)</formula>
    </cfRule>
  </conditionalFormatting>
  <conditionalFormatting sqref="AM620">
    <cfRule type="expression" dxfId="791" priority="315">
      <formula>IF(RIGHT(TEXT(AM620,"0.#"),1)=".",FALSE,TRUE)</formula>
    </cfRule>
    <cfRule type="expression" dxfId="790" priority="316">
      <formula>IF(RIGHT(TEXT(AM620,"0.#"),1)=".",TRUE,FALSE)</formula>
    </cfRule>
  </conditionalFormatting>
  <conditionalFormatting sqref="AM621">
    <cfRule type="expression" dxfId="789" priority="313">
      <formula>IF(RIGHT(TEXT(AM621,"0.#"),1)=".",FALSE,TRUE)</formula>
    </cfRule>
    <cfRule type="expression" dxfId="788" priority="314">
      <formula>IF(RIGHT(TEXT(AM621,"0.#"),1)=".",TRUE,FALSE)</formula>
    </cfRule>
  </conditionalFormatting>
  <conditionalFormatting sqref="AI622">
    <cfRule type="expression" dxfId="787" priority="305">
      <formula>IF(RIGHT(TEXT(AI622,"0.#"),1)=".",FALSE,TRUE)</formula>
    </cfRule>
    <cfRule type="expression" dxfId="786" priority="306">
      <formula>IF(RIGHT(TEXT(AI622,"0.#"),1)=".",TRUE,FALSE)</formula>
    </cfRule>
  </conditionalFormatting>
  <conditionalFormatting sqref="AI620">
    <cfRule type="expression" dxfId="785" priority="309">
      <formula>IF(RIGHT(TEXT(AI620,"0.#"),1)=".",FALSE,TRUE)</formula>
    </cfRule>
    <cfRule type="expression" dxfId="784" priority="310">
      <formula>IF(RIGHT(TEXT(AI620,"0.#"),1)=".",TRUE,FALSE)</formula>
    </cfRule>
  </conditionalFormatting>
  <conditionalFormatting sqref="AI621">
    <cfRule type="expression" dxfId="783" priority="307">
      <formula>IF(RIGHT(TEXT(AI621,"0.#"),1)=".",FALSE,TRUE)</formula>
    </cfRule>
    <cfRule type="expression" dxfId="782" priority="308">
      <formula>IF(RIGHT(TEXT(AI621,"0.#"),1)=".",TRUE,FALSE)</formula>
    </cfRule>
  </conditionalFormatting>
  <conditionalFormatting sqref="AM627">
    <cfRule type="expression" dxfId="781" priority="251">
      <formula>IF(RIGHT(TEXT(AM627,"0.#"),1)=".",FALSE,TRUE)</formula>
    </cfRule>
    <cfRule type="expression" dxfId="780" priority="252">
      <formula>IF(RIGHT(TEXT(AM627,"0.#"),1)=".",TRUE,FALSE)</formula>
    </cfRule>
  </conditionalFormatting>
  <conditionalFormatting sqref="AM625">
    <cfRule type="expression" dxfId="779" priority="255">
      <formula>IF(RIGHT(TEXT(AM625,"0.#"),1)=".",FALSE,TRUE)</formula>
    </cfRule>
    <cfRule type="expression" dxfId="778" priority="256">
      <formula>IF(RIGHT(TEXT(AM625,"0.#"),1)=".",TRUE,FALSE)</formula>
    </cfRule>
  </conditionalFormatting>
  <conditionalFormatting sqref="AM626">
    <cfRule type="expression" dxfId="777" priority="253">
      <formula>IF(RIGHT(TEXT(AM626,"0.#"),1)=".",FALSE,TRUE)</formula>
    </cfRule>
    <cfRule type="expression" dxfId="776" priority="254">
      <formula>IF(RIGHT(TEXT(AM626,"0.#"),1)=".",TRUE,FALSE)</formula>
    </cfRule>
  </conditionalFormatting>
  <conditionalFormatting sqref="AI627">
    <cfRule type="expression" dxfId="775" priority="245">
      <formula>IF(RIGHT(TEXT(AI627,"0.#"),1)=".",FALSE,TRUE)</formula>
    </cfRule>
    <cfRule type="expression" dxfId="774" priority="246">
      <formula>IF(RIGHT(TEXT(AI627,"0.#"),1)=".",TRUE,FALSE)</formula>
    </cfRule>
  </conditionalFormatting>
  <conditionalFormatting sqref="AI625">
    <cfRule type="expression" dxfId="773" priority="249">
      <formula>IF(RIGHT(TEXT(AI625,"0.#"),1)=".",FALSE,TRUE)</formula>
    </cfRule>
    <cfRule type="expression" dxfId="772" priority="250">
      <formula>IF(RIGHT(TEXT(AI625,"0.#"),1)=".",TRUE,FALSE)</formula>
    </cfRule>
  </conditionalFormatting>
  <conditionalFormatting sqref="AI626">
    <cfRule type="expression" dxfId="771" priority="247">
      <formula>IF(RIGHT(TEXT(AI626,"0.#"),1)=".",FALSE,TRUE)</formula>
    </cfRule>
    <cfRule type="expression" dxfId="770" priority="248">
      <formula>IF(RIGHT(TEXT(AI626,"0.#"),1)=".",TRUE,FALSE)</formula>
    </cfRule>
  </conditionalFormatting>
  <conditionalFormatting sqref="AM632">
    <cfRule type="expression" dxfId="769" priority="239">
      <formula>IF(RIGHT(TEXT(AM632,"0.#"),1)=".",FALSE,TRUE)</formula>
    </cfRule>
    <cfRule type="expression" dxfId="768" priority="240">
      <formula>IF(RIGHT(TEXT(AM632,"0.#"),1)=".",TRUE,FALSE)</formula>
    </cfRule>
  </conditionalFormatting>
  <conditionalFormatting sqref="AM630">
    <cfRule type="expression" dxfId="767" priority="243">
      <formula>IF(RIGHT(TEXT(AM630,"0.#"),1)=".",FALSE,TRUE)</formula>
    </cfRule>
    <cfRule type="expression" dxfId="766" priority="244">
      <formula>IF(RIGHT(TEXT(AM630,"0.#"),1)=".",TRUE,FALSE)</formula>
    </cfRule>
  </conditionalFormatting>
  <conditionalFormatting sqref="AM631">
    <cfRule type="expression" dxfId="765" priority="241">
      <formula>IF(RIGHT(TEXT(AM631,"0.#"),1)=".",FALSE,TRUE)</formula>
    </cfRule>
    <cfRule type="expression" dxfId="764" priority="242">
      <formula>IF(RIGHT(TEXT(AM631,"0.#"),1)=".",TRUE,FALSE)</formula>
    </cfRule>
  </conditionalFormatting>
  <conditionalFormatting sqref="AI632">
    <cfRule type="expression" dxfId="763" priority="233">
      <formula>IF(RIGHT(TEXT(AI632,"0.#"),1)=".",FALSE,TRUE)</formula>
    </cfRule>
    <cfRule type="expression" dxfId="762" priority="234">
      <formula>IF(RIGHT(TEXT(AI632,"0.#"),1)=".",TRUE,FALSE)</formula>
    </cfRule>
  </conditionalFormatting>
  <conditionalFormatting sqref="AI630">
    <cfRule type="expression" dxfId="761" priority="237">
      <formula>IF(RIGHT(TEXT(AI630,"0.#"),1)=".",FALSE,TRUE)</formula>
    </cfRule>
    <cfRule type="expression" dxfId="760" priority="238">
      <formula>IF(RIGHT(TEXT(AI630,"0.#"),1)=".",TRUE,FALSE)</formula>
    </cfRule>
  </conditionalFormatting>
  <conditionalFormatting sqref="AI631">
    <cfRule type="expression" dxfId="759" priority="235">
      <formula>IF(RIGHT(TEXT(AI631,"0.#"),1)=".",FALSE,TRUE)</formula>
    </cfRule>
    <cfRule type="expression" dxfId="758" priority="236">
      <formula>IF(RIGHT(TEXT(AI631,"0.#"),1)=".",TRUE,FALSE)</formula>
    </cfRule>
  </conditionalFormatting>
  <conditionalFormatting sqref="AM637">
    <cfRule type="expression" dxfId="757" priority="227">
      <formula>IF(RIGHT(TEXT(AM637,"0.#"),1)=".",FALSE,TRUE)</formula>
    </cfRule>
    <cfRule type="expression" dxfId="756" priority="228">
      <formula>IF(RIGHT(TEXT(AM637,"0.#"),1)=".",TRUE,FALSE)</formula>
    </cfRule>
  </conditionalFormatting>
  <conditionalFormatting sqref="AM635">
    <cfRule type="expression" dxfId="755" priority="231">
      <formula>IF(RIGHT(TEXT(AM635,"0.#"),1)=".",FALSE,TRUE)</formula>
    </cfRule>
    <cfRule type="expression" dxfId="754" priority="232">
      <formula>IF(RIGHT(TEXT(AM635,"0.#"),1)=".",TRUE,FALSE)</formula>
    </cfRule>
  </conditionalFormatting>
  <conditionalFormatting sqref="AM636">
    <cfRule type="expression" dxfId="753" priority="229">
      <formula>IF(RIGHT(TEXT(AM636,"0.#"),1)=".",FALSE,TRUE)</formula>
    </cfRule>
    <cfRule type="expression" dxfId="752" priority="230">
      <formula>IF(RIGHT(TEXT(AM636,"0.#"),1)=".",TRUE,FALSE)</formula>
    </cfRule>
  </conditionalFormatting>
  <conditionalFormatting sqref="AI637">
    <cfRule type="expression" dxfId="751" priority="221">
      <formula>IF(RIGHT(TEXT(AI637,"0.#"),1)=".",FALSE,TRUE)</formula>
    </cfRule>
    <cfRule type="expression" dxfId="750" priority="222">
      <formula>IF(RIGHT(TEXT(AI637,"0.#"),1)=".",TRUE,FALSE)</formula>
    </cfRule>
  </conditionalFormatting>
  <conditionalFormatting sqref="AI635">
    <cfRule type="expression" dxfId="749" priority="225">
      <formula>IF(RIGHT(TEXT(AI635,"0.#"),1)=".",FALSE,TRUE)</formula>
    </cfRule>
    <cfRule type="expression" dxfId="748" priority="226">
      <formula>IF(RIGHT(TEXT(AI635,"0.#"),1)=".",TRUE,FALSE)</formula>
    </cfRule>
  </conditionalFormatting>
  <conditionalFormatting sqref="AI636">
    <cfRule type="expression" dxfId="747" priority="223">
      <formula>IF(RIGHT(TEXT(AI636,"0.#"),1)=".",FALSE,TRUE)</formula>
    </cfRule>
    <cfRule type="expression" dxfId="746" priority="224">
      <formula>IF(RIGHT(TEXT(AI636,"0.#"),1)=".",TRUE,FALSE)</formula>
    </cfRule>
  </conditionalFormatting>
  <conditionalFormatting sqref="AM602">
    <cfRule type="expression" dxfId="745" priority="299">
      <formula>IF(RIGHT(TEXT(AM602,"0.#"),1)=".",FALSE,TRUE)</formula>
    </cfRule>
    <cfRule type="expression" dxfId="744" priority="300">
      <formula>IF(RIGHT(TEXT(AM602,"0.#"),1)=".",TRUE,FALSE)</formula>
    </cfRule>
  </conditionalFormatting>
  <conditionalFormatting sqref="AM600">
    <cfRule type="expression" dxfId="743" priority="303">
      <formula>IF(RIGHT(TEXT(AM600,"0.#"),1)=".",FALSE,TRUE)</formula>
    </cfRule>
    <cfRule type="expression" dxfId="742" priority="304">
      <formula>IF(RIGHT(TEXT(AM600,"0.#"),1)=".",TRUE,FALSE)</formula>
    </cfRule>
  </conditionalFormatting>
  <conditionalFormatting sqref="AM601">
    <cfRule type="expression" dxfId="741" priority="301">
      <formula>IF(RIGHT(TEXT(AM601,"0.#"),1)=".",FALSE,TRUE)</formula>
    </cfRule>
    <cfRule type="expression" dxfId="740" priority="302">
      <formula>IF(RIGHT(TEXT(AM601,"0.#"),1)=".",TRUE,FALSE)</formula>
    </cfRule>
  </conditionalFormatting>
  <conditionalFormatting sqref="AI602">
    <cfRule type="expression" dxfId="739" priority="293">
      <formula>IF(RIGHT(TEXT(AI602,"0.#"),1)=".",FALSE,TRUE)</formula>
    </cfRule>
    <cfRule type="expression" dxfId="738" priority="294">
      <formula>IF(RIGHT(TEXT(AI602,"0.#"),1)=".",TRUE,FALSE)</formula>
    </cfRule>
  </conditionalFormatting>
  <conditionalFormatting sqref="AI600">
    <cfRule type="expression" dxfId="737" priority="297">
      <formula>IF(RIGHT(TEXT(AI600,"0.#"),1)=".",FALSE,TRUE)</formula>
    </cfRule>
    <cfRule type="expression" dxfId="736" priority="298">
      <formula>IF(RIGHT(TEXT(AI600,"0.#"),1)=".",TRUE,FALSE)</formula>
    </cfRule>
  </conditionalFormatting>
  <conditionalFormatting sqref="AI601">
    <cfRule type="expression" dxfId="735" priority="295">
      <formula>IF(RIGHT(TEXT(AI601,"0.#"),1)=".",FALSE,TRUE)</formula>
    </cfRule>
    <cfRule type="expression" dxfId="734" priority="296">
      <formula>IF(RIGHT(TEXT(AI601,"0.#"),1)=".",TRUE,FALSE)</formula>
    </cfRule>
  </conditionalFormatting>
  <conditionalFormatting sqref="AM607">
    <cfRule type="expression" dxfId="733" priority="287">
      <formula>IF(RIGHT(TEXT(AM607,"0.#"),1)=".",FALSE,TRUE)</formula>
    </cfRule>
    <cfRule type="expression" dxfId="732" priority="288">
      <formula>IF(RIGHT(TEXT(AM607,"0.#"),1)=".",TRUE,FALSE)</formula>
    </cfRule>
  </conditionalFormatting>
  <conditionalFormatting sqref="AM605">
    <cfRule type="expression" dxfId="731" priority="291">
      <formula>IF(RIGHT(TEXT(AM605,"0.#"),1)=".",FALSE,TRUE)</formula>
    </cfRule>
    <cfRule type="expression" dxfId="730" priority="292">
      <formula>IF(RIGHT(TEXT(AM605,"0.#"),1)=".",TRUE,FALSE)</formula>
    </cfRule>
  </conditionalFormatting>
  <conditionalFormatting sqref="AM606">
    <cfRule type="expression" dxfId="729" priority="289">
      <formula>IF(RIGHT(TEXT(AM606,"0.#"),1)=".",FALSE,TRUE)</formula>
    </cfRule>
    <cfRule type="expression" dxfId="728" priority="290">
      <formula>IF(RIGHT(TEXT(AM606,"0.#"),1)=".",TRUE,FALSE)</formula>
    </cfRule>
  </conditionalFormatting>
  <conditionalFormatting sqref="AI607">
    <cfRule type="expression" dxfId="727" priority="281">
      <formula>IF(RIGHT(TEXT(AI607,"0.#"),1)=".",FALSE,TRUE)</formula>
    </cfRule>
    <cfRule type="expression" dxfId="726" priority="282">
      <formula>IF(RIGHT(TEXT(AI607,"0.#"),1)=".",TRUE,FALSE)</formula>
    </cfRule>
  </conditionalFormatting>
  <conditionalFormatting sqref="AI605">
    <cfRule type="expression" dxfId="725" priority="285">
      <formula>IF(RIGHT(TEXT(AI605,"0.#"),1)=".",FALSE,TRUE)</formula>
    </cfRule>
    <cfRule type="expression" dxfId="724" priority="286">
      <formula>IF(RIGHT(TEXT(AI605,"0.#"),1)=".",TRUE,FALSE)</formula>
    </cfRule>
  </conditionalFormatting>
  <conditionalFormatting sqref="AI606">
    <cfRule type="expression" dxfId="723" priority="283">
      <formula>IF(RIGHT(TEXT(AI606,"0.#"),1)=".",FALSE,TRUE)</formula>
    </cfRule>
    <cfRule type="expression" dxfId="722" priority="284">
      <formula>IF(RIGHT(TEXT(AI606,"0.#"),1)=".",TRUE,FALSE)</formula>
    </cfRule>
  </conditionalFormatting>
  <conditionalFormatting sqref="AM612">
    <cfRule type="expression" dxfId="721" priority="275">
      <formula>IF(RIGHT(TEXT(AM612,"0.#"),1)=".",FALSE,TRUE)</formula>
    </cfRule>
    <cfRule type="expression" dxfId="720" priority="276">
      <formula>IF(RIGHT(TEXT(AM612,"0.#"),1)=".",TRUE,FALSE)</formula>
    </cfRule>
  </conditionalFormatting>
  <conditionalFormatting sqref="AM610">
    <cfRule type="expression" dxfId="719" priority="279">
      <formula>IF(RIGHT(TEXT(AM610,"0.#"),1)=".",FALSE,TRUE)</formula>
    </cfRule>
    <cfRule type="expression" dxfId="718" priority="280">
      <formula>IF(RIGHT(TEXT(AM610,"0.#"),1)=".",TRUE,FALSE)</formula>
    </cfRule>
  </conditionalFormatting>
  <conditionalFormatting sqref="AM611">
    <cfRule type="expression" dxfId="717" priority="277">
      <formula>IF(RIGHT(TEXT(AM611,"0.#"),1)=".",FALSE,TRUE)</formula>
    </cfRule>
    <cfRule type="expression" dxfId="716" priority="278">
      <formula>IF(RIGHT(TEXT(AM611,"0.#"),1)=".",TRUE,FALSE)</formula>
    </cfRule>
  </conditionalFormatting>
  <conditionalFormatting sqref="AI612">
    <cfRule type="expression" dxfId="715" priority="269">
      <formula>IF(RIGHT(TEXT(AI612,"0.#"),1)=".",FALSE,TRUE)</formula>
    </cfRule>
    <cfRule type="expression" dxfId="714" priority="270">
      <formula>IF(RIGHT(TEXT(AI612,"0.#"),1)=".",TRUE,FALSE)</formula>
    </cfRule>
  </conditionalFormatting>
  <conditionalFormatting sqref="AI610">
    <cfRule type="expression" dxfId="713" priority="273">
      <formula>IF(RIGHT(TEXT(AI610,"0.#"),1)=".",FALSE,TRUE)</formula>
    </cfRule>
    <cfRule type="expression" dxfId="712" priority="274">
      <formula>IF(RIGHT(TEXT(AI610,"0.#"),1)=".",TRUE,FALSE)</formula>
    </cfRule>
  </conditionalFormatting>
  <conditionalFormatting sqref="AI611">
    <cfRule type="expression" dxfId="711" priority="271">
      <formula>IF(RIGHT(TEXT(AI611,"0.#"),1)=".",FALSE,TRUE)</formula>
    </cfRule>
    <cfRule type="expression" dxfId="710" priority="272">
      <formula>IF(RIGHT(TEXT(AI611,"0.#"),1)=".",TRUE,FALSE)</formula>
    </cfRule>
  </conditionalFormatting>
  <conditionalFormatting sqref="AM617">
    <cfRule type="expression" dxfId="709" priority="263">
      <formula>IF(RIGHT(TEXT(AM617,"0.#"),1)=".",FALSE,TRUE)</formula>
    </cfRule>
    <cfRule type="expression" dxfId="708" priority="264">
      <formula>IF(RIGHT(TEXT(AM617,"0.#"),1)=".",TRUE,FALSE)</formula>
    </cfRule>
  </conditionalFormatting>
  <conditionalFormatting sqref="AM615">
    <cfRule type="expression" dxfId="707" priority="267">
      <formula>IF(RIGHT(TEXT(AM615,"0.#"),1)=".",FALSE,TRUE)</formula>
    </cfRule>
    <cfRule type="expression" dxfId="706" priority="268">
      <formula>IF(RIGHT(TEXT(AM615,"0.#"),1)=".",TRUE,FALSE)</formula>
    </cfRule>
  </conditionalFormatting>
  <conditionalFormatting sqref="AM616">
    <cfRule type="expression" dxfId="705" priority="265">
      <formula>IF(RIGHT(TEXT(AM616,"0.#"),1)=".",FALSE,TRUE)</formula>
    </cfRule>
    <cfRule type="expression" dxfId="704" priority="266">
      <formula>IF(RIGHT(TEXT(AM616,"0.#"),1)=".",TRUE,FALSE)</formula>
    </cfRule>
  </conditionalFormatting>
  <conditionalFormatting sqref="AI617">
    <cfRule type="expression" dxfId="703" priority="257">
      <formula>IF(RIGHT(TEXT(AI617,"0.#"),1)=".",FALSE,TRUE)</formula>
    </cfRule>
    <cfRule type="expression" dxfId="702" priority="258">
      <formula>IF(RIGHT(TEXT(AI617,"0.#"),1)=".",TRUE,FALSE)</formula>
    </cfRule>
  </conditionalFormatting>
  <conditionalFormatting sqref="AI615">
    <cfRule type="expression" dxfId="701" priority="261">
      <formula>IF(RIGHT(TEXT(AI615,"0.#"),1)=".",FALSE,TRUE)</formula>
    </cfRule>
    <cfRule type="expression" dxfId="700" priority="262">
      <formula>IF(RIGHT(TEXT(AI615,"0.#"),1)=".",TRUE,FALSE)</formula>
    </cfRule>
  </conditionalFormatting>
  <conditionalFormatting sqref="AI616">
    <cfRule type="expression" dxfId="699" priority="259">
      <formula>IF(RIGHT(TEXT(AI616,"0.#"),1)=".",FALSE,TRUE)</formula>
    </cfRule>
    <cfRule type="expression" dxfId="698" priority="260">
      <formula>IF(RIGHT(TEXT(AI616,"0.#"),1)=".",TRUE,FALSE)</formula>
    </cfRule>
  </conditionalFormatting>
  <conditionalFormatting sqref="AM651">
    <cfRule type="expression" dxfId="697" priority="215">
      <formula>IF(RIGHT(TEXT(AM651,"0.#"),1)=".",FALSE,TRUE)</formula>
    </cfRule>
    <cfRule type="expression" dxfId="696" priority="216">
      <formula>IF(RIGHT(TEXT(AM651,"0.#"),1)=".",TRUE,FALSE)</formula>
    </cfRule>
  </conditionalFormatting>
  <conditionalFormatting sqref="AM649">
    <cfRule type="expression" dxfId="695" priority="219">
      <formula>IF(RIGHT(TEXT(AM649,"0.#"),1)=".",FALSE,TRUE)</formula>
    </cfRule>
    <cfRule type="expression" dxfId="694" priority="220">
      <formula>IF(RIGHT(TEXT(AM649,"0.#"),1)=".",TRUE,FALSE)</formula>
    </cfRule>
  </conditionalFormatting>
  <conditionalFormatting sqref="AM650">
    <cfRule type="expression" dxfId="693" priority="217">
      <formula>IF(RIGHT(TEXT(AM650,"0.#"),1)=".",FALSE,TRUE)</formula>
    </cfRule>
    <cfRule type="expression" dxfId="692" priority="218">
      <formula>IF(RIGHT(TEXT(AM650,"0.#"),1)=".",TRUE,FALSE)</formula>
    </cfRule>
  </conditionalFormatting>
  <conditionalFormatting sqref="AI651">
    <cfRule type="expression" dxfId="691" priority="209">
      <formula>IF(RIGHT(TEXT(AI651,"0.#"),1)=".",FALSE,TRUE)</formula>
    </cfRule>
    <cfRule type="expression" dxfId="690" priority="210">
      <formula>IF(RIGHT(TEXT(AI651,"0.#"),1)=".",TRUE,FALSE)</formula>
    </cfRule>
  </conditionalFormatting>
  <conditionalFormatting sqref="AI649">
    <cfRule type="expression" dxfId="689" priority="213">
      <formula>IF(RIGHT(TEXT(AI649,"0.#"),1)=".",FALSE,TRUE)</formula>
    </cfRule>
    <cfRule type="expression" dxfId="688" priority="214">
      <formula>IF(RIGHT(TEXT(AI649,"0.#"),1)=".",TRUE,FALSE)</formula>
    </cfRule>
  </conditionalFormatting>
  <conditionalFormatting sqref="AI650">
    <cfRule type="expression" dxfId="687" priority="211">
      <formula>IF(RIGHT(TEXT(AI650,"0.#"),1)=".",FALSE,TRUE)</formula>
    </cfRule>
    <cfRule type="expression" dxfId="686" priority="212">
      <formula>IF(RIGHT(TEXT(AI650,"0.#"),1)=".",TRUE,FALSE)</formula>
    </cfRule>
  </conditionalFormatting>
  <conditionalFormatting sqref="AM676">
    <cfRule type="expression" dxfId="685" priority="203">
      <formula>IF(RIGHT(TEXT(AM676,"0.#"),1)=".",FALSE,TRUE)</formula>
    </cfRule>
    <cfRule type="expression" dxfId="684" priority="204">
      <formula>IF(RIGHT(TEXT(AM676,"0.#"),1)=".",TRUE,FALSE)</formula>
    </cfRule>
  </conditionalFormatting>
  <conditionalFormatting sqref="AM674">
    <cfRule type="expression" dxfId="683" priority="207">
      <formula>IF(RIGHT(TEXT(AM674,"0.#"),1)=".",FALSE,TRUE)</formula>
    </cfRule>
    <cfRule type="expression" dxfId="682" priority="208">
      <formula>IF(RIGHT(TEXT(AM674,"0.#"),1)=".",TRUE,FALSE)</formula>
    </cfRule>
  </conditionalFormatting>
  <conditionalFormatting sqref="AM675">
    <cfRule type="expression" dxfId="681" priority="205">
      <formula>IF(RIGHT(TEXT(AM675,"0.#"),1)=".",FALSE,TRUE)</formula>
    </cfRule>
    <cfRule type="expression" dxfId="680" priority="206">
      <formula>IF(RIGHT(TEXT(AM675,"0.#"),1)=".",TRUE,FALSE)</formula>
    </cfRule>
  </conditionalFormatting>
  <conditionalFormatting sqref="AI676">
    <cfRule type="expression" dxfId="679" priority="197">
      <formula>IF(RIGHT(TEXT(AI676,"0.#"),1)=".",FALSE,TRUE)</formula>
    </cfRule>
    <cfRule type="expression" dxfId="678" priority="198">
      <formula>IF(RIGHT(TEXT(AI676,"0.#"),1)=".",TRUE,FALSE)</formula>
    </cfRule>
  </conditionalFormatting>
  <conditionalFormatting sqref="AI674">
    <cfRule type="expression" dxfId="677" priority="201">
      <formula>IF(RIGHT(TEXT(AI674,"0.#"),1)=".",FALSE,TRUE)</formula>
    </cfRule>
    <cfRule type="expression" dxfId="676" priority="202">
      <formula>IF(RIGHT(TEXT(AI674,"0.#"),1)=".",TRUE,FALSE)</formula>
    </cfRule>
  </conditionalFormatting>
  <conditionalFormatting sqref="AI675">
    <cfRule type="expression" dxfId="675" priority="199">
      <formula>IF(RIGHT(TEXT(AI675,"0.#"),1)=".",FALSE,TRUE)</formula>
    </cfRule>
    <cfRule type="expression" dxfId="674" priority="200">
      <formula>IF(RIGHT(TEXT(AI675,"0.#"),1)=".",TRUE,FALSE)</formula>
    </cfRule>
  </conditionalFormatting>
  <conditionalFormatting sqref="AM681">
    <cfRule type="expression" dxfId="673" priority="143">
      <formula>IF(RIGHT(TEXT(AM681,"0.#"),1)=".",FALSE,TRUE)</formula>
    </cfRule>
    <cfRule type="expression" dxfId="672" priority="144">
      <formula>IF(RIGHT(TEXT(AM681,"0.#"),1)=".",TRUE,FALSE)</formula>
    </cfRule>
  </conditionalFormatting>
  <conditionalFormatting sqref="AM679">
    <cfRule type="expression" dxfId="671" priority="147">
      <formula>IF(RIGHT(TEXT(AM679,"0.#"),1)=".",FALSE,TRUE)</formula>
    </cfRule>
    <cfRule type="expression" dxfId="670" priority="148">
      <formula>IF(RIGHT(TEXT(AM679,"0.#"),1)=".",TRUE,FALSE)</formula>
    </cfRule>
  </conditionalFormatting>
  <conditionalFormatting sqref="AM680">
    <cfRule type="expression" dxfId="669" priority="145">
      <formula>IF(RIGHT(TEXT(AM680,"0.#"),1)=".",FALSE,TRUE)</formula>
    </cfRule>
    <cfRule type="expression" dxfId="668" priority="146">
      <formula>IF(RIGHT(TEXT(AM680,"0.#"),1)=".",TRUE,FALSE)</formula>
    </cfRule>
  </conditionalFormatting>
  <conditionalFormatting sqref="AI681">
    <cfRule type="expression" dxfId="667" priority="137">
      <formula>IF(RIGHT(TEXT(AI681,"0.#"),1)=".",FALSE,TRUE)</formula>
    </cfRule>
    <cfRule type="expression" dxfId="666" priority="138">
      <formula>IF(RIGHT(TEXT(AI681,"0.#"),1)=".",TRUE,FALSE)</formula>
    </cfRule>
  </conditionalFormatting>
  <conditionalFormatting sqref="AI679">
    <cfRule type="expression" dxfId="665" priority="141">
      <formula>IF(RIGHT(TEXT(AI679,"0.#"),1)=".",FALSE,TRUE)</formula>
    </cfRule>
    <cfRule type="expression" dxfId="664" priority="142">
      <formula>IF(RIGHT(TEXT(AI679,"0.#"),1)=".",TRUE,FALSE)</formula>
    </cfRule>
  </conditionalFormatting>
  <conditionalFormatting sqref="AI680">
    <cfRule type="expression" dxfId="663" priority="139">
      <formula>IF(RIGHT(TEXT(AI680,"0.#"),1)=".",FALSE,TRUE)</formula>
    </cfRule>
    <cfRule type="expression" dxfId="662" priority="140">
      <formula>IF(RIGHT(TEXT(AI680,"0.#"),1)=".",TRUE,FALSE)</formula>
    </cfRule>
  </conditionalFormatting>
  <conditionalFormatting sqref="AM686">
    <cfRule type="expression" dxfId="661" priority="131">
      <formula>IF(RIGHT(TEXT(AM686,"0.#"),1)=".",FALSE,TRUE)</formula>
    </cfRule>
    <cfRule type="expression" dxfId="660" priority="132">
      <formula>IF(RIGHT(TEXT(AM686,"0.#"),1)=".",TRUE,FALSE)</formula>
    </cfRule>
  </conditionalFormatting>
  <conditionalFormatting sqref="AM684">
    <cfRule type="expression" dxfId="659" priority="135">
      <formula>IF(RIGHT(TEXT(AM684,"0.#"),1)=".",FALSE,TRUE)</formula>
    </cfRule>
    <cfRule type="expression" dxfId="658" priority="136">
      <formula>IF(RIGHT(TEXT(AM684,"0.#"),1)=".",TRUE,FALSE)</formula>
    </cfRule>
  </conditionalFormatting>
  <conditionalFormatting sqref="AM685">
    <cfRule type="expression" dxfId="657" priority="133">
      <formula>IF(RIGHT(TEXT(AM685,"0.#"),1)=".",FALSE,TRUE)</formula>
    </cfRule>
    <cfRule type="expression" dxfId="656" priority="134">
      <formula>IF(RIGHT(TEXT(AM685,"0.#"),1)=".",TRUE,FALSE)</formula>
    </cfRule>
  </conditionalFormatting>
  <conditionalFormatting sqref="AI686">
    <cfRule type="expression" dxfId="655" priority="125">
      <formula>IF(RIGHT(TEXT(AI686,"0.#"),1)=".",FALSE,TRUE)</formula>
    </cfRule>
    <cfRule type="expression" dxfId="654" priority="126">
      <formula>IF(RIGHT(TEXT(AI686,"0.#"),1)=".",TRUE,FALSE)</formula>
    </cfRule>
  </conditionalFormatting>
  <conditionalFormatting sqref="AI684">
    <cfRule type="expression" dxfId="653" priority="129">
      <formula>IF(RIGHT(TEXT(AI684,"0.#"),1)=".",FALSE,TRUE)</formula>
    </cfRule>
    <cfRule type="expression" dxfId="652" priority="130">
      <formula>IF(RIGHT(TEXT(AI684,"0.#"),1)=".",TRUE,FALSE)</formula>
    </cfRule>
  </conditionalFormatting>
  <conditionalFormatting sqref="AI685">
    <cfRule type="expression" dxfId="651" priority="127">
      <formula>IF(RIGHT(TEXT(AI685,"0.#"),1)=".",FALSE,TRUE)</formula>
    </cfRule>
    <cfRule type="expression" dxfId="650" priority="128">
      <formula>IF(RIGHT(TEXT(AI685,"0.#"),1)=".",TRUE,FALSE)</formula>
    </cfRule>
  </conditionalFormatting>
  <conditionalFormatting sqref="AM691">
    <cfRule type="expression" dxfId="649" priority="119">
      <formula>IF(RIGHT(TEXT(AM691,"0.#"),1)=".",FALSE,TRUE)</formula>
    </cfRule>
    <cfRule type="expression" dxfId="648" priority="120">
      <formula>IF(RIGHT(TEXT(AM691,"0.#"),1)=".",TRUE,FALSE)</formula>
    </cfRule>
  </conditionalFormatting>
  <conditionalFormatting sqref="AM689">
    <cfRule type="expression" dxfId="647" priority="123">
      <formula>IF(RIGHT(TEXT(AM689,"0.#"),1)=".",FALSE,TRUE)</formula>
    </cfRule>
    <cfRule type="expression" dxfId="646" priority="124">
      <formula>IF(RIGHT(TEXT(AM689,"0.#"),1)=".",TRUE,FALSE)</formula>
    </cfRule>
  </conditionalFormatting>
  <conditionalFormatting sqref="AM690">
    <cfRule type="expression" dxfId="645" priority="121">
      <formula>IF(RIGHT(TEXT(AM690,"0.#"),1)=".",FALSE,TRUE)</formula>
    </cfRule>
    <cfRule type="expression" dxfId="644" priority="122">
      <formula>IF(RIGHT(TEXT(AM690,"0.#"),1)=".",TRUE,FALSE)</formula>
    </cfRule>
  </conditionalFormatting>
  <conditionalFormatting sqref="AI691">
    <cfRule type="expression" dxfId="643" priority="113">
      <formula>IF(RIGHT(TEXT(AI691,"0.#"),1)=".",FALSE,TRUE)</formula>
    </cfRule>
    <cfRule type="expression" dxfId="642" priority="114">
      <formula>IF(RIGHT(TEXT(AI691,"0.#"),1)=".",TRUE,FALSE)</formula>
    </cfRule>
  </conditionalFormatting>
  <conditionalFormatting sqref="AI689">
    <cfRule type="expression" dxfId="641" priority="117">
      <formula>IF(RIGHT(TEXT(AI689,"0.#"),1)=".",FALSE,TRUE)</formula>
    </cfRule>
    <cfRule type="expression" dxfId="640" priority="118">
      <formula>IF(RIGHT(TEXT(AI689,"0.#"),1)=".",TRUE,FALSE)</formula>
    </cfRule>
  </conditionalFormatting>
  <conditionalFormatting sqref="AI690">
    <cfRule type="expression" dxfId="639" priority="115">
      <formula>IF(RIGHT(TEXT(AI690,"0.#"),1)=".",FALSE,TRUE)</formula>
    </cfRule>
    <cfRule type="expression" dxfId="638" priority="116">
      <formula>IF(RIGHT(TEXT(AI690,"0.#"),1)=".",TRUE,FALSE)</formula>
    </cfRule>
  </conditionalFormatting>
  <conditionalFormatting sqref="AM656">
    <cfRule type="expression" dxfId="637" priority="191">
      <formula>IF(RIGHT(TEXT(AM656,"0.#"),1)=".",FALSE,TRUE)</formula>
    </cfRule>
    <cfRule type="expression" dxfId="636" priority="192">
      <formula>IF(RIGHT(TEXT(AM656,"0.#"),1)=".",TRUE,FALSE)</formula>
    </cfRule>
  </conditionalFormatting>
  <conditionalFormatting sqref="AM654">
    <cfRule type="expression" dxfId="635" priority="195">
      <formula>IF(RIGHT(TEXT(AM654,"0.#"),1)=".",FALSE,TRUE)</formula>
    </cfRule>
    <cfRule type="expression" dxfId="634" priority="196">
      <formula>IF(RIGHT(TEXT(AM654,"0.#"),1)=".",TRUE,FALSE)</formula>
    </cfRule>
  </conditionalFormatting>
  <conditionalFormatting sqref="AM655">
    <cfRule type="expression" dxfId="633" priority="193">
      <formula>IF(RIGHT(TEXT(AM655,"0.#"),1)=".",FALSE,TRUE)</formula>
    </cfRule>
    <cfRule type="expression" dxfId="632" priority="194">
      <formula>IF(RIGHT(TEXT(AM655,"0.#"),1)=".",TRUE,FALSE)</formula>
    </cfRule>
  </conditionalFormatting>
  <conditionalFormatting sqref="AI656">
    <cfRule type="expression" dxfId="631" priority="185">
      <formula>IF(RIGHT(TEXT(AI656,"0.#"),1)=".",FALSE,TRUE)</formula>
    </cfRule>
    <cfRule type="expression" dxfId="630" priority="186">
      <formula>IF(RIGHT(TEXT(AI656,"0.#"),1)=".",TRUE,FALSE)</formula>
    </cfRule>
  </conditionalFormatting>
  <conditionalFormatting sqref="AI654">
    <cfRule type="expression" dxfId="629" priority="189">
      <formula>IF(RIGHT(TEXT(AI654,"0.#"),1)=".",FALSE,TRUE)</formula>
    </cfRule>
    <cfRule type="expression" dxfId="628" priority="190">
      <formula>IF(RIGHT(TEXT(AI654,"0.#"),1)=".",TRUE,FALSE)</formula>
    </cfRule>
  </conditionalFormatting>
  <conditionalFormatting sqref="AI655">
    <cfRule type="expression" dxfId="627" priority="187">
      <formula>IF(RIGHT(TEXT(AI655,"0.#"),1)=".",FALSE,TRUE)</formula>
    </cfRule>
    <cfRule type="expression" dxfId="626" priority="188">
      <formula>IF(RIGHT(TEXT(AI655,"0.#"),1)=".",TRUE,FALSE)</formula>
    </cfRule>
  </conditionalFormatting>
  <conditionalFormatting sqref="AM661">
    <cfRule type="expression" dxfId="625" priority="179">
      <formula>IF(RIGHT(TEXT(AM661,"0.#"),1)=".",FALSE,TRUE)</formula>
    </cfRule>
    <cfRule type="expression" dxfId="624" priority="180">
      <formula>IF(RIGHT(TEXT(AM661,"0.#"),1)=".",TRUE,FALSE)</formula>
    </cfRule>
  </conditionalFormatting>
  <conditionalFormatting sqref="AM659">
    <cfRule type="expression" dxfId="623" priority="183">
      <formula>IF(RIGHT(TEXT(AM659,"0.#"),1)=".",FALSE,TRUE)</formula>
    </cfRule>
    <cfRule type="expression" dxfId="622" priority="184">
      <formula>IF(RIGHT(TEXT(AM659,"0.#"),1)=".",TRUE,FALSE)</formula>
    </cfRule>
  </conditionalFormatting>
  <conditionalFormatting sqref="AM660">
    <cfRule type="expression" dxfId="621" priority="181">
      <formula>IF(RIGHT(TEXT(AM660,"0.#"),1)=".",FALSE,TRUE)</formula>
    </cfRule>
    <cfRule type="expression" dxfId="620" priority="182">
      <formula>IF(RIGHT(TEXT(AM660,"0.#"),1)=".",TRUE,FALSE)</formula>
    </cfRule>
  </conditionalFormatting>
  <conditionalFormatting sqref="AI661">
    <cfRule type="expression" dxfId="619" priority="173">
      <formula>IF(RIGHT(TEXT(AI661,"0.#"),1)=".",FALSE,TRUE)</formula>
    </cfRule>
    <cfRule type="expression" dxfId="618" priority="174">
      <formula>IF(RIGHT(TEXT(AI661,"0.#"),1)=".",TRUE,FALSE)</formula>
    </cfRule>
  </conditionalFormatting>
  <conditionalFormatting sqref="AI659">
    <cfRule type="expression" dxfId="617" priority="177">
      <formula>IF(RIGHT(TEXT(AI659,"0.#"),1)=".",FALSE,TRUE)</formula>
    </cfRule>
    <cfRule type="expression" dxfId="616" priority="178">
      <formula>IF(RIGHT(TEXT(AI659,"0.#"),1)=".",TRUE,FALSE)</formula>
    </cfRule>
  </conditionalFormatting>
  <conditionalFormatting sqref="AI660">
    <cfRule type="expression" dxfId="615" priority="175">
      <formula>IF(RIGHT(TEXT(AI660,"0.#"),1)=".",FALSE,TRUE)</formula>
    </cfRule>
    <cfRule type="expression" dxfId="614" priority="176">
      <formula>IF(RIGHT(TEXT(AI660,"0.#"),1)=".",TRUE,FALSE)</formula>
    </cfRule>
  </conditionalFormatting>
  <conditionalFormatting sqref="AM666">
    <cfRule type="expression" dxfId="613" priority="167">
      <formula>IF(RIGHT(TEXT(AM666,"0.#"),1)=".",FALSE,TRUE)</formula>
    </cfRule>
    <cfRule type="expression" dxfId="612" priority="168">
      <formula>IF(RIGHT(TEXT(AM666,"0.#"),1)=".",TRUE,FALSE)</formula>
    </cfRule>
  </conditionalFormatting>
  <conditionalFormatting sqref="AM664">
    <cfRule type="expression" dxfId="611" priority="171">
      <formula>IF(RIGHT(TEXT(AM664,"0.#"),1)=".",FALSE,TRUE)</formula>
    </cfRule>
    <cfRule type="expression" dxfId="610" priority="172">
      <formula>IF(RIGHT(TEXT(AM664,"0.#"),1)=".",TRUE,FALSE)</formula>
    </cfRule>
  </conditionalFormatting>
  <conditionalFormatting sqref="AM665">
    <cfRule type="expression" dxfId="609" priority="169">
      <formula>IF(RIGHT(TEXT(AM665,"0.#"),1)=".",FALSE,TRUE)</formula>
    </cfRule>
    <cfRule type="expression" dxfId="608" priority="170">
      <formula>IF(RIGHT(TEXT(AM665,"0.#"),1)=".",TRUE,FALSE)</formula>
    </cfRule>
  </conditionalFormatting>
  <conditionalFormatting sqref="AI666">
    <cfRule type="expression" dxfId="607" priority="161">
      <formula>IF(RIGHT(TEXT(AI666,"0.#"),1)=".",FALSE,TRUE)</formula>
    </cfRule>
    <cfRule type="expression" dxfId="606" priority="162">
      <formula>IF(RIGHT(TEXT(AI666,"0.#"),1)=".",TRUE,FALSE)</formula>
    </cfRule>
  </conditionalFormatting>
  <conditionalFormatting sqref="AI664">
    <cfRule type="expression" dxfId="605" priority="165">
      <formula>IF(RIGHT(TEXT(AI664,"0.#"),1)=".",FALSE,TRUE)</formula>
    </cfRule>
    <cfRule type="expression" dxfId="604" priority="166">
      <formula>IF(RIGHT(TEXT(AI664,"0.#"),1)=".",TRUE,FALSE)</formula>
    </cfRule>
  </conditionalFormatting>
  <conditionalFormatting sqref="AI665">
    <cfRule type="expression" dxfId="603" priority="163">
      <formula>IF(RIGHT(TEXT(AI665,"0.#"),1)=".",FALSE,TRUE)</formula>
    </cfRule>
    <cfRule type="expression" dxfId="602" priority="164">
      <formula>IF(RIGHT(TEXT(AI665,"0.#"),1)=".",TRUE,FALSE)</formula>
    </cfRule>
  </conditionalFormatting>
  <conditionalFormatting sqref="AM671">
    <cfRule type="expression" dxfId="601" priority="155">
      <formula>IF(RIGHT(TEXT(AM671,"0.#"),1)=".",FALSE,TRUE)</formula>
    </cfRule>
    <cfRule type="expression" dxfId="600" priority="156">
      <formula>IF(RIGHT(TEXT(AM671,"0.#"),1)=".",TRUE,FALSE)</formula>
    </cfRule>
  </conditionalFormatting>
  <conditionalFormatting sqref="AM669">
    <cfRule type="expression" dxfId="599" priority="159">
      <formula>IF(RIGHT(TEXT(AM669,"0.#"),1)=".",FALSE,TRUE)</formula>
    </cfRule>
    <cfRule type="expression" dxfId="598" priority="160">
      <formula>IF(RIGHT(TEXT(AM669,"0.#"),1)=".",TRUE,FALSE)</formula>
    </cfRule>
  </conditionalFormatting>
  <conditionalFormatting sqref="AM670">
    <cfRule type="expression" dxfId="597" priority="157">
      <formula>IF(RIGHT(TEXT(AM670,"0.#"),1)=".",FALSE,TRUE)</formula>
    </cfRule>
    <cfRule type="expression" dxfId="596" priority="158">
      <formula>IF(RIGHT(TEXT(AM670,"0.#"),1)=".",TRUE,FALSE)</formula>
    </cfRule>
  </conditionalFormatting>
  <conditionalFormatting sqref="AI671">
    <cfRule type="expression" dxfId="595" priority="149">
      <formula>IF(RIGHT(TEXT(AI671,"0.#"),1)=".",FALSE,TRUE)</formula>
    </cfRule>
    <cfRule type="expression" dxfId="594" priority="150">
      <formula>IF(RIGHT(TEXT(AI671,"0.#"),1)=".",TRUE,FALSE)</formula>
    </cfRule>
  </conditionalFormatting>
  <conditionalFormatting sqref="AI669">
    <cfRule type="expression" dxfId="593" priority="153">
      <formula>IF(RIGHT(TEXT(AI669,"0.#"),1)=".",FALSE,TRUE)</formula>
    </cfRule>
    <cfRule type="expression" dxfId="592" priority="154">
      <formula>IF(RIGHT(TEXT(AI669,"0.#"),1)=".",TRUE,FALSE)</formula>
    </cfRule>
  </conditionalFormatting>
  <conditionalFormatting sqref="AI670">
    <cfRule type="expression" dxfId="591" priority="151">
      <formula>IF(RIGHT(TEXT(AI670,"0.#"),1)=".",FALSE,TRUE)</formula>
    </cfRule>
    <cfRule type="expression" dxfId="590" priority="152">
      <formula>IF(RIGHT(TEXT(AI670,"0.#"),1)=".",TRUE,FALSE)</formula>
    </cfRule>
  </conditionalFormatting>
  <conditionalFormatting sqref="P29:AC29">
    <cfRule type="expression" dxfId="589" priority="111">
      <formula>IF(RIGHT(TEXT(P29,"0.#"),1)=".",FALSE,TRUE)</formula>
    </cfRule>
    <cfRule type="expression" dxfId="588" priority="112">
      <formula>IF(RIGHT(TEXT(P29,"0.#"),1)=".",TRUE,FALSE)</formula>
    </cfRule>
  </conditionalFormatting>
  <conditionalFormatting sqref="Y782">
    <cfRule type="expression" dxfId="587" priority="109">
      <formula>IF(RIGHT(TEXT(Y782,"0.#"),1)=".",FALSE,TRUE)</formula>
    </cfRule>
    <cfRule type="expression" dxfId="586" priority="110">
      <formula>IF(RIGHT(TEXT(Y782,"0.#"),1)=".",TRUE,FALSE)</formula>
    </cfRule>
  </conditionalFormatting>
  <conditionalFormatting sqref="AU782">
    <cfRule type="expression" dxfId="585" priority="107">
      <formula>IF(RIGHT(TEXT(AU782,"0.#"),1)=".",FALSE,TRUE)</formula>
    </cfRule>
    <cfRule type="expression" dxfId="584" priority="108">
      <formula>IF(RIGHT(TEXT(AU782,"0.#"),1)=".",TRUE,FALSE)</formula>
    </cfRule>
  </conditionalFormatting>
  <conditionalFormatting sqref="Y795">
    <cfRule type="expression" dxfId="583" priority="105">
      <formula>IF(RIGHT(TEXT(Y795,"0.#"),1)=".",FALSE,TRUE)</formula>
    </cfRule>
    <cfRule type="expression" dxfId="582" priority="106">
      <formula>IF(RIGHT(TEXT(Y795,"0.#"),1)=".",TRUE,FALSE)</formula>
    </cfRule>
  </conditionalFormatting>
  <conditionalFormatting sqref="AU796">
    <cfRule type="expression" dxfId="581" priority="103">
      <formula>IF(RIGHT(TEXT(AU796,"0.#"),1)=".",FALSE,TRUE)</formula>
    </cfRule>
    <cfRule type="expression" dxfId="580" priority="104">
      <formula>IF(RIGHT(TEXT(AU796,"0.#"),1)=".",TRUE,FALSE)</formula>
    </cfRule>
  </conditionalFormatting>
  <conditionalFormatting sqref="AU795">
    <cfRule type="expression" dxfId="579" priority="101">
      <formula>IF(RIGHT(TEXT(AU795,"0.#"),1)=".",FALSE,TRUE)</formula>
    </cfRule>
    <cfRule type="expression" dxfId="578" priority="102">
      <formula>IF(RIGHT(TEXT(AU795,"0.#"),1)=".",TRUE,FALSE)</formula>
    </cfRule>
  </conditionalFormatting>
  <conditionalFormatting sqref="Y808">
    <cfRule type="expression" dxfId="577" priority="99">
      <formula>IF(RIGHT(TEXT(Y808,"0.#"),1)=".",FALSE,TRUE)</formula>
    </cfRule>
    <cfRule type="expression" dxfId="576" priority="100">
      <formula>IF(RIGHT(TEXT(Y808,"0.#"),1)=".",TRUE,FALSE)</formula>
    </cfRule>
  </conditionalFormatting>
  <conditionalFormatting sqref="AU808">
    <cfRule type="expression" dxfId="575" priority="97">
      <formula>IF(RIGHT(TEXT(AU808,"0.#"),1)=".",FALSE,TRUE)</formula>
    </cfRule>
    <cfRule type="expression" dxfId="574" priority="98">
      <formula>IF(RIGHT(TEXT(AU808,"0.#"),1)=".",TRUE,FALSE)</formula>
    </cfRule>
  </conditionalFormatting>
  <conditionalFormatting sqref="AL838:AO838">
    <cfRule type="expression" dxfId="573" priority="93">
      <formula>IF(AND(AL838&gt;=0, RIGHT(TEXT(AL838,"0.#"),1)&lt;&gt;"."),TRUE,FALSE)</formula>
    </cfRule>
    <cfRule type="expression" dxfId="572" priority="94">
      <formula>IF(AND(AL838&gt;=0, RIGHT(TEXT(AL838,"0.#"),1)="."),TRUE,FALSE)</formula>
    </cfRule>
    <cfRule type="expression" dxfId="571" priority="95">
      <formula>IF(AND(AL838&lt;0, RIGHT(TEXT(AL838,"0.#"),1)&lt;&gt;"."),TRUE,FALSE)</formula>
    </cfRule>
    <cfRule type="expression" dxfId="570" priority="96">
      <formula>IF(AND(AL838&lt;0, RIGHT(TEXT(AL838,"0.#"),1)="."),TRUE,FALSE)</formula>
    </cfRule>
  </conditionalFormatting>
  <conditionalFormatting sqref="Y838">
    <cfRule type="expression" dxfId="569" priority="91">
      <formula>IF(RIGHT(TEXT(Y838,"0.#"),1)=".",FALSE,TRUE)</formula>
    </cfRule>
    <cfRule type="expression" dxfId="568" priority="92">
      <formula>IF(RIGHT(TEXT(Y838,"0.#"),1)=".",TRUE,FALSE)</formula>
    </cfRule>
  </conditionalFormatting>
  <conditionalFormatting sqref="Y871">
    <cfRule type="expression" dxfId="567" priority="85">
      <formula>IF(RIGHT(TEXT(Y871,"0.#"),1)=".",FALSE,TRUE)</formula>
    </cfRule>
    <cfRule type="expression" dxfId="566" priority="86">
      <formula>IF(RIGHT(TEXT(Y871,"0.#"),1)=".",TRUE,FALSE)</formula>
    </cfRule>
  </conditionalFormatting>
  <conditionalFormatting sqref="AL871:AO871">
    <cfRule type="expression" dxfId="565" priority="87">
      <formula>IF(AND(AL871&gt;=0, RIGHT(TEXT(AL871,"0.#"),1)&lt;&gt;"."),TRUE,FALSE)</formula>
    </cfRule>
    <cfRule type="expression" dxfId="564" priority="88">
      <formula>IF(AND(AL871&gt;=0, RIGHT(TEXT(AL871,"0.#"),1)="."),TRUE,FALSE)</formula>
    </cfRule>
    <cfRule type="expression" dxfId="563" priority="89">
      <formula>IF(AND(AL871&lt;0, RIGHT(TEXT(AL871,"0.#"),1)&lt;&gt;"."),TRUE,FALSE)</formula>
    </cfRule>
    <cfRule type="expression" dxfId="562" priority="90">
      <formula>IF(AND(AL871&lt;0, RIGHT(TEXT(AL871,"0.#"),1)="."),TRUE,FALSE)</formula>
    </cfRule>
  </conditionalFormatting>
  <conditionalFormatting sqref="Y904">
    <cfRule type="expression" dxfId="561" priority="79">
      <formula>IF(RIGHT(TEXT(Y904,"0.#"),1)=".",FALSE,TRUE)</formula>
    </cfRule>
    <cfRule type="expression" dxfId="560" priority="80">
      <formula>IF(RIGHT(TEXT(Y904,"0.#"),1)=".",TRUE,FALSE)</formula>
    </cfRule>
  </conditionalFormatting>
  <conditionalFormatting sqref="AL904:AO904">
    <cfRule type="expression" dxfId="559" priority="81">
      <formula>IF(AND(AL904&gt;=0, RIGHT(TEXT(AL904,"0.#"),1)&lt;&gt;"."),TRUE,FALSE)</formula>
    </cfRule>
    <cfRule type="expression" dxfId="558" priority="82">
      <formula>IF(AND(AL904&gt;=0, RIGHT(TEXT(AL904,"0.#"),1)="."),TRUE,FALSE)</formula>
    </cfRule>
    <cfRule type="expression" dxfId="557" priority="83">
      <formula>IF(AND(AL904&lt;0, RIGHT(TEXT(AL904,"0.#"),1)&lt;&gt;"."),TRUE,FALSE)</formula>
    </cfRule>
    <cfRule type="expression" dxfId="556" priority="84">
      <formula>IF(AND(AL904&lt;0, RIGHT(TEXT(AL904,"0.#"),1)="."),TRUE,FALSE)</formula>
    </cfRule>
  </conditionalFormatting>
  <conditionalFormatting sqref="Y939:Y946">
    <cfRule type="expression" dxfId="555" priority="73">
      <formula>IF(RIGHT(TEXT(Y939,"0.#"),1)=".",FALSE,TRUE)</formula>
    </cfRule>
    <cfRule type="expression" dxfId="554" priority="74">
      <formula>IF(RIGHT(TEXT(Y939,"0.#"),1)=".",TRUE,FALSE)</formula>
    </cfRule>
  </conditionalFormatting>
  <conditionalFormatting sqref="Y937:Y938">
    <cfRule type="expression" dxfId="553" priority="67">
      <formula>IF(RIGHT(TEXT(Y937,"0.#"),1)=".",FALSE,TRUE)</formula>
    </cfRule>
    <cfRule type="expression" dxfId="552" priority="68">
      <formula>IF(RIGHT(TEXT(Y937,"0.#"),1)=".",TRUE,FALSE)</formula>
    </cfRule>
  </conditionalFormatting>
  <conditionalFormatting sqref="AL939:AO946">
    <cfRule type="expression" dxfId="551" priority="75">
      <formula>IF(AND(AL939&gt;=0, RIGHT(TEXT(AL939,"0.#"),1)&lt;&gt;"."),TRUE,FALSE)</formula>
    </cfRule>
    <cfRule type="expression" dxfId="550" priority="76">
      <formula>IF(AND(AL939&gt;=0, RIGHT(TEXT(AL939,"0.#"),1)="."),TRUE,FALSE)</formula>
    </cfRule>
    <cfRule type="expression" dxfId="549" priority="77">
      <formula>IF(AND(AL939&lt;0, RIGHT(TEXT(AL939,"0.#"),1)&lt;&gt;"."),TRUE,FALSE)</formula>
    </cfRule>
    <cfRule type="expression" dxfId="548" priority="78">
      <formula>IF(AND(AL939&lt;0, RIGHT(TEXT(AL939,"0.#"),1)="."),TRUE,FALSE)</formula>
    </cfRule>
  </conditionalFormatting>
  <conditionalFormatting sqref="AL938:AO938">
    <cfRule type="expression" dxfId="547" priority="69">
      <formula>IF(AND(AL938&gt;=0, RIGHT(TEXT(AL938,"0.#"),1)&lt;&gt;"."),TRUE,FALSE)</formula>
    </cfRule>
    <cfRule type="expression" dxfId="546" priority="70">
      <formula>IF(AND(AL938&gt;=0, RIGHT(TEXT(AL938,"0.#"),1)="."),TRUE,FALSE)</formula>
    </cfRule>
    <cfRule type="expression" dxfId="545" priority="71">
      <formula>IF(AND(AL938&lt;0, RIGHT(TEXT(AL938,"0.#"),1)&lt;&gt;"."),TRUE,FALSE)</formula>
    </cfRule>
    <cfRule type="expression" dxfId="544" priority="72">
      <formula>IF(AND(AL938&lt;0, RIGHT(TEXT(AL938,"0.#"),1)="."),TRUE,FALSE)</formula>
    </cfRule>
  </conditionalFormatting>
  <conditionalFormatting sqref="Y970">
    <cfRule type="expression" dxfId="543" priority="61">
      <formula>IF(RIGHT(TEXT(Y970,"0.#"),1)=".",FALSE,TRUE)</formula>
    </cfRule>
    <cfRule type="expression" dxfId="542" priority="62">
      <formula>IF(RIGHT(TEXT(Y970,"0.#"),1)=".",TRUE,FALSE)</formula>
    </cfRule>
  </conditionalFormatting>
  <conditionalFormatting sqref="Y1005:Y1010">
    <cfRule type="expression" dxfId="541" priority="55">
      <formula>IF(RIGHT(TEXT(Y1005,"0.#"),1)=".",FALSE,TRUE)</formula>
    </cfRule>
    <cfRule type="expression" dxfId="540" priority="56">
      <formula>IF(RIGHT(TEXT(Y1005,"0.#"),1)=".",TRUE,FALSE)</formula>
    </cfRule>
  </conditionalFormatting>
  <conditionalFormatting sqref="AL1005:AO1005 AL1009:AO1010">
    <cfRule type="expression" dxfId="539" priority="57">
      <formula>IF(AND(AL1005&gt;=0, RIGHT(TEXT(AL1005,"0.#"),1)&lt;&gt;"."),TRUE,FALSE)</formula>
    </cfRule>
    <cfRule type="expression" dxfId="538" priority="58">
      <formula>IF(AND(AL1005&gt;=0, RIGHT(TEXT(AL1005,"0.#"),1)="."),TRUE,FALSE)</formula>
    </cfRule>
    <cfRule type="expression" dxfId="537" priority="59">
      <formula>IF(AND(AL1005&lt;0, RIGHT(TEXT(AL1005,"0.#"),1)&lt;&gt;"."),TRUE,FALSE)</formula>
    </cfRule>
    <cfRule type="expression" dxfId="536" priority="60">
      <formula>IF(AND(AL1005&lt;0, RIGHT(TEXT(AL1005,"0.#"),1)="."),TRUE,FALSE)</formula>
    </cfRule>
  </conditionalFormatting>
  <conditionalFormatting sqref="AL1003:AO1004">
    <cfRule type="expression" dxfId="535" priority="51">
      <formula>IF(AND(AL1003&gt;=0, RIGHT(TEXT(AL1003,"0.#"),1)&lt;&gt;"."),TRUE,FALSE)</formula>
    </cfRule>
    <cfRule type="expression" dxfId="534" priority="52">
      <formula>IF(AND(AL1003&gt;=0, RIGHT(TEXT(AL1003,"0.#"),1)="."),TRUE,FALSE)</formula>
    </cfRule>
    <cfRule type="expression" dxfId="533" priority="53">
      <formula>IF(AND(AL1003&lt;0, RIGHT(TEXT(AL1003,"0.#"),1)&lt;&gt;"."),TRUE,FALSE)</formula>
    </cfRule>
    <cfRule type="expression" dxfId="532" priority="54">
      <formula>IF(AND(AL1003&lt;0, RIGHT(TEXT(AL1003,"0.#"),1)="."),TRUE,FALSE)</formula>
    </cfRule>
  </conditionalFormatting>
  <conditionalFormatting sqref="Y1003:Y1004">
    <cfRule type="expression" dxfId="531" priority="49">
      <formula>IF(RIGHT(TEXT(Y1003,"0.#"),1)=".",FALSE,TRUE)</formula>
    </cfRule>
    <cfRule type="expression" dxfId="530" priority="50">
      <formula>IF(RIGHT(TEXT(Y1003,"0.#"),1)=".",TRUE,FALSE)</formula>
    </cfRule>
  </conditionalFormatting>
  <conditionalFormatting sqref="AL1006:AO1006">
    <cfRule type="expression" dxfId="529" priority="45">
      <formula>IF(AND(AL1006&gt;=0, RIGHT(TEXT(AL1006,"0.#"),1)&lt;&gt;"."),TRUE,FALSE)</formula>
    </cfRule>
    <cfRule type="expression" dxfId="528" priority="46">
      <formula>IF(AND(AL1006&gt;=0, RIGHT(TEXT(AL1006,"0.#"),1)="."),TRUE,FALSE)</formula>
    </cfRule>
    <cfRule type="expression" dxfId="527" priority="47">
      <formula>IF(AND(AL1006&lt;0, RIGHT(TEXT(AL1006,"0.#"),1)&lt;&gt;"."),TRUE,FALSE)</formula>
    </cfRule>
    <cfRule type="expression" dxfId="526" priority="48">
      <formula>IF(AND(AL1006&lt;0, RIGHT(TEXT(AL1006,"0.#"),1)="."),TRUE,FALSE)</formula>
    </cfRule>
  </conditionalFormatting>
  <conditionalFormatting sqref="AL1007:AO1007">
    <cfRule type="expression" dxfId="525" priority="41">
      <formula>IF(AND(AL1007&gt;=0, RIGHT(TEXT(AL1007,"0.#"),1)&lt;&gt;"."),TRUE,FALSE)</formula>
    </cfRule>
    <cfRule type="expression" dxfId="524" priority="42">
      <formula>IF(AND(AL1007&gt;=0, RIGHT(TEXT(AL1007,"0.#"),1)="."),TRUE,FALSE)</formula>
    </cfRule>
    <cfRule type="expression" dxfId="523" priority="43">
      <formula>IF(AND(AL1007&lt;0, RIGHT(TEXT(AL1007,"0.#"),1)&lt;&gt;"."),TRUE,FALSE)</formula>
    </cfRule>
    <cfRule type="expression" dxfId="522" priority="44">
      <formula>IF(AND(AL1007&lt;0, RIGHT(TEXT(AL1007,"0.#"),1)="."),TRUE,FALSE)</formula>
    </cfRule>
  </conditionalFormatting>
  <conditionalFormatting sqref="AL1008:AO1008">
    <cfRule type="expression" dxfId="521" priority="37">
      <formula>IF(AND(AL1008&gt;=0, RIGHT(TEXT(AL1008,"0.#"),1)&lt;&gt;"."),TRUE,FALSE)</formula>
    </cfRule>
    <cfRule type="expression" dxfId="520" priority="38">
      <formula>IF(AND(AL1008&gt;=0, RIGHT(TEXT(AL1008,"0.#"),1)="."),TRUE,FALSE)</formula>
    </cfRule>
    <cfRule type="expression" dxfId="519" priority="39">
      <formula>IF(AND(AL1008&lt;0, RIGHT(TEXT(AL1008,"0.#"),1)&lt;&gt;"."),TRUE,FALSE)</formula>
    </cfRule>
    <cfRule type="expression" dxfId="518" priority="40">
      <formula>IF(AND(AL1008&lt;0, RIGHT(TEXT(AL1008,"0.#"),1)="."),TRUE,FALSE)</formula>
    </cfRule>
  </conditionalFormatting>
  <conditionalFormatting sqref="AL937:AO937">
    <cfRule type="expression" dxfId="517" priority="33">
      <formula>IF(AND(AL937&gt;=0, RIGHT(TEXT(AL937,"0.#"),1)&lt;&gt;"."),TRUE,FALSE)</formula>
    </cfRule>
    <cfRule type="expression" dxfId="516" priority="34">
      <formula>IF(AND(AL937&gt;=0, RIGHT(TEXT(AL937,"0.#"),1)="."),TRUE,FALSE)</formula>
    </cfRule>
    <cfRule type="expression" dxfId="515" priority="35">
      <formula>IF(AND(AL937&lt;0, RIGHT(TEXT(AL937,"0.#"),1)&lt;&gt;"."),TRUE,FALSE)</formula>
    </cfRule>
    <cfRule type="expression" dxfId="514" priority="36">
      <formula>IF(AND(AL937&lt;0, RIGHT(TEXT(AL937,"0.#"),1)="."),TRUE,FALSE)</formula>
    </cfRule>
  </conditionalFormatting>
  <conditionalFormatting sqref="AL970:AO970">
    <cfRule type="expression" dxfId="513" priority="29">
      <formula>IF(AND(AL970&gt;=0, RIGHT(TEXT(AL970,"0.#"),1)&lt;&gt;"."),TRUE,FALSE)</formula>
    </cfRule>
    <cfRule type="expression" dxfId="512" priority="30">
      <formula>IF(AND(AL970&gt;=0, RIGHT(TEXT(AL970,"0.#"),1)="."),TRUE,FALSE)</formula>
    </cfRule>
    <cfRule type="expression" dxfId="511" priority="31">
      <formula>IF(AND(AL970&lt;0, RIGHT(TEXT(AL970,"0.#"),1)&lt;&gt;"."),TRUE,FALSE)</formula>
    </cfRule>
    <cfRule type="expression" dxfId="510" priority="32">
      <formula>IF(AND(AL970&lt;0, RIGHT(TEXT(AL970,"0.#"),1)="."),TRUE,FALSE)</formula>
    </cfRule>
  </conditionalFormatting>
  <conditionalFormatting sqref="AU821">
    <cfRule type="expression" dxfId="509" priority="27">
      <formula>IF(RIGHT(TEXT(AU821,"0.#"),1)=".",FALSE,TRUE)</formula>
    </cfRule>
    <cfRule type="expression" dxfId="508" priority="28">
      <formula>IF(RIGHT(TEXT(AU821,"0.#"),1)=".",TRUE,FALSE)</formula>
    </cfRule>
  </conditionalFormatting>
  <conditionalFormatting sqref="Y822">
    <cfRule type="expression" dxfId="507" priority="25">
      <formula>IF(RIGHT(TEXT(Y822,"0.#"),1)=".",FALSE,TRUE)</formula>
    </cfRule>
    <cfRule type="expression" dxfId="506" priority="26">
      <formula>IF(RIGHT(TEXT(Y822,"0.#"),1)=".",TRUE,FALSE)</formula>
    </cfRule>
  </conditionalFormatting>
  <conditionalFormatting sqref="Y821">
    <cfRule type="expression" dxfId="505" priority="23">
      <formula>IF(RIGHT(TEXT(Y821,"0.#"),1)=".",FALSE,TRUE)</formula>
    </cfRule>
    <cfRule type="expression" dxfId="504" priority="24">
      <formula>IF(RIGHT(TEXT(Y821,"0.#"),1)=".",TRUE,FALSE)</formula>
    </cfRule>
  </conditionalFormatting>
  <conditionalFormatting sqref="AM32">
    <cfRule type="expression" dxfId="503" priority="21">
      <formula>IF(RIGHT(TEXT(AM32,"0.#"),1)=".",FALSE,TRUE)</formula>
    </cfRule>
    <cfRule type="expression" dxfId="502" priority="22">
      <formula>IF(RIGHT(TEXT(AM32,"0.#"),1)=".",TRUE,FALSE)</formula>
    </cfRule>
  </conditionalFormatting>
  <conditionalFormatting sqref="AE34 AI34">
    <cfRule type="expression" dxfId="501" priority="19">
      <formula>IF(RIGHT(TEXT(AE34,"0.#"),1)=".",FALSE,TRUE)</formula>
    </cfRule>
    <cfRule type="expression" dxfId="500" priority="20">
      <formula>IF(RIGHT(TEXT(AE34,"0.#"),1)=".",TRUE,FALSE)</formula>
    </cfRule>
  </conditionalFormatting>
  <conditionalFormatting sqref="AL1037:AO1041">
    <cfRule type="expression" dxfId="499" priority="15">
      <formula>IF(AND(AL1037&gt;=0, RIGHT(TEXT(AL1037,"0.#"),1)&lt;&gt;"."),TRUE,FALSE)</formula>
    </cfRule>
    <cfRule type="expression" dxfId="498" priority="16">
      <formula>IF(AND(AL1037&gt;=0, RIGHT(TEXT(AL1037,"0.#"),1)="."),TRUE,FALSE)</formula>
    </cfRule>
    <cfRule type="expression" dxfId="497" priority="17">
      <formula>IF(AND(AL1037&lt;0, RIGHT(TEXT(AL1037,"0.#"),1)&lt;&gt;"."),TRUE,FALSE)</formula>
    </cfRule>
    <cfRule type="expression" dxfId="496" priority="18">
      <formula>IF(AND(AL1037&lt;0, RIGHT(TEXT(AL1037,"0.#"),1)="."),TRUE,FALSE)</formula>
    </cfRule>
  </conditionalFormatting>
  <conditionalFormatting sqref="AL1070:AO1070">
    <cfRule type="expression" dxfId="495" priority="11">
      <formula>IF(AND(AL1070&gt;=0, RIGHT(TEXT(AL1070,"0.#"),1)&lt;&gt;"."),TRUE,FALSE)</formula>
    </cfRule>
    <cfRule type="expression" dxfId="494" priority="12">
      <formula>IF(AND(AL1070&gt;=0, RIGHT(TEXT(AL1070,"0.#"),1)="."),TRUE,FALSE)</formula>
    </cfRule>
    <cfRule type="expression" dxfId="493" priority="13">
      <formula>IF(AND(AL1070&lt;0, RIGHT(TEXT(AL1070,"0.#"),1)&lt;&gt;"."),TRUE,FALSE)</formula>
    </cfRule>
    <cfRule type="expression" dxfId="492" priority="14">
      <formula>IF(AND(AL1070&lt;0, RIGHT(TEXT(AL1070,"0.#"),1)="."),TRUE,FALSE)</formula>
    </cfRule>
  </conditionalFormatting>
  <conditionalFormatting sqref="Y1037:Y1041">
    <cfRule type="expression" dxfId="491" priority="9">
      <formula>IF(RIGHT(TEXT(Y1037,"0.#"),1)=".",FALSE,TRUE)</formula>
    </cfRule>
    <cfRule type="expression" dxfId="490" priority="10">
      <formula>IF(RIGHT(TEXT(Y1037,"0.#"),1)=".",TRUE,FALSE)</formula>
    </cfRule>
  </conditionalFormatting>
  <conditionalFormatting sqref="AL1042:AO1045">
    <cfRule type="expression" dxfId="489" priority="5">
      <formula>IF(AND(AL1042&gt;=0, RIGHT(TEXT(AL1042,"0.#"),1)&lt;&gt;"."),TRUE,FALSE)</formula>
    </cfRule>
    <cfRule type="expression" dxfId="488" priority="6">
      <formula>IF(AND(AL1042&gt;=0, RIGHT(TEXT(AL1042,"0.#"),1)="."),TRUE,FALSE)</formula>
    </cfRule>
    <cfRule type="expression" dxfId="487" priority="7">
      <formula>IF(AND(AL1042&lt;0, RIGHT(TEXT(AL1042,"0.#"),1)&lt;&gt;"."),TRUE,FALSE)</formula>
    </cfRule>
    <cfRule type="expression" dxfId="486" priority="8">
      <formula>IF(AND(AL1042&lt;0, RIGHT(TEXT(AL1042,"0.#"),1)="."),TRUE,FALSE)</formula>
    </cfRule>
  </conditionalFormatting>
  <conditionalFormatting sqref="AL1071:AO1071">
    <cfRule type="expression" dxfId="485" priority="1">
      <formula>IF(AND(AL1071&gt;=0, RIGHT(TEXT(AL1071,"0.#"),1)&lt;&gt;"."),TRUE,FALSE)</formula>
    </cfRule>
    <cfRule type="expression" dxfId="484" priority="2">
      <formula>IF(AND(AL1071&gt;=0, RIGHT(TEXT(AL1071,"0.#"),1)="."),TRUE,FALSE)</formula>
    </cfRule>
    <cfRule type="expression" dxfId="483" priority="3">
      <formula>IF(AND(AL1071&lt;0, RIGHT(TEXT(AL1071,"0.#"),1)&lt;&gt;"."),TRUE,FALSE)</formula>
    </cfRule>
    <cfRule type="expression" dxfId="482" priority="4">
      <formula>IF(AND(AL1071&lt;0, RIGHT(TEXT(AL1071,"0.#"),1)="."),TRUE,FALSE)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79" max="49" man="1"/>
    <brk id="1000" max="16383"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t="s">
        <v>561</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地方創生</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3" t="s">
        <v>28</v>
      </c>
      <c r="B2" s="1024"/>
      <c r="C2" s="1024"/>
      <c r="D2" s="1024"/>
      <c r="E2" s="1024"/>
      <c r="F2" s="1025"/>
      <c r="G2" s="457" t="s">
        <v>645</v>
      </c>
      <c r="H2" s="458"/>
      <c r="I2" s="458"/>
      <c r="J2" s="458"/>
      <c r="K2" s="458"/>
      <c r="L2" s="458"/>
      <c r="M2" s="458"/>
      <c r="N2" s="458"/>
      <c r="O2" s="458"/>
      <c r="P2" s="458"/>
      <c r="Q2" s="458"/>
      <c r="R2" s="458"/>
      <c r="S2" s="458"/>
      <c r="T2" s="458"/>
      <c r="U2" s="458"/>
      <c r="V2" s="458"/>
      <c r="W2" s="458"/>
      <c r="X2" s="458"/>
      <c r="Y2" s="458"/>
      <c r="Z2" s="458"/>
      <c r="AA2" s="458"/>
      <c r="AB2" s="459"/>
      <c r="AC2" s="457" t="s">
        <v>366</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15">
      <c r="A3" s="1026"/>
      <c r="B3" s="1027"/>
      <c r="C3" s="1027"/>
      <c r="D3" s="1027"/>
      <c r="E3" s="1027"/>
      <c r="F3" s="1028"/>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32.25" customHeight="1" x14ac:dyDescent="0.15">
      <c r="A4" s="1026"/>
      <c r="B4" s="1027"/>
      <c r="C4" s="1027"/>
      <c r="D4" s="1027"/>
      <c r="E4" s="1027"/>
      <c r="F4" s="1028"/>
      <c r="G4" s="467" t="s">
        <v>567</v>
      </c>
      <c r="H4" s="596"/>
      <c r="I4" s="596"/>
      <c r="J4" s="596"/>
      <c r="K4" s="597"/>
      <c r="L4" s="470" t="s">
        <v>615</v>
      </c>
      <c r="M4" s="471"/>
      <c r="N4" s="471"/>
      <c r="O4" s="471"/>
      <c r="P4" s="471"/>
      <c r="Q4" s="471"/>
      <c r="R4" s="471"/>
      <c r="S4" s="471"/>
      <c r="T4" s="471"/>
      <c r="U4" s="471"/>
      <c r="V4" s="471"/>
      <c r="W4" s="471"/>
      <c r="X4" s="472"/>
      <c r="Y4" s="473">
        <v>8</v>
      </c>
      <c r="Z4" s="474"/>
      <c r="AA4" s="474"/>
      <c r="AB4" s="572"/>
      <c r="AC4" s="467"/>
      <c r="AD4" s="596"/>
      <c r="AE4" s="596"/>
      <c r="AF4" s="596"/>
      <c r="AG4" s="597"/>
      <c r="AH4" s="470"/>
      <c r="AI4" s="471"/>
      <c r="AJ4" s="471"/>
      <c r="AK4" s="471"/>
      <c r="AL4" s="471"/>
      <c r="AM4" s="471"/>
      <c r="AN4" s="471"/>
      <c r="AO4" s="471"/>
      <c r="AP4" s="471"/>
      <c r="AQ4" s="471"/>
      <c r="AR4" s="471"/>
      <c r="AS4" s="471"/>
      <c r="AT4" s="472"/>
      <c r="AU4" s="473"/>
      <c r="AV4" s="474"/>
      <c r="AW4" s="474"/>
      <c r="AX4" s="572"/>
    </row>
    <row r="5" spans="1:50" ht="24.75" customHeight="1" x14ac:dyDescent="0.15">
      <c r="A5" s="1026"/>
      <c r="B5" s="1027"/>
      <c r="C5" s="1027"/>
      <c r="D5" s="1027"/>
      <c r="E5" s="1027"/>
      <c r="F5" s="102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26"/>
      <c r="B6" s="1027"/>
      <c r="C6" s="1027"/>
      <c r="D6" s="1027"/>
      <c r="E6" s="1027"/>
      <c r="F6" s="102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26"/>
      <c r="B7" s="1027"/>
      <c r="C7" s="1027"/>
      <c r="D7" s="1027"/>
      <c r="E7" s="1027"/>
      <c r="F7" s="102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26"/>
      <c r="B8" s="1027"/>
      <c r="C8" s="1027"/>
      <c r="D8" s="1027"/>
      <c r="E8" s="1027"/>
      <c r="F8" s="102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26"/>
      <c r="B9" s="1027"/>
      <c r="C9" s="1027"/>
      <c r="D9" s="1027"/>
      <c r="E9" s="1027"/>
      <c r="F9" s="102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26"/>
      <c r="B10" s="1027"/>
      <c r="C10" s="1027"/>
      <c r="D10" s="1027"/>
      <c r="E10" s="1027"/>
      <c r="F10" s="102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26"/>
      <c r="B11" s="1027"/>
      <c r="C11" s="1027"/>
      <c r="D11" s="1027"/>
      <c r="E11" s="1027"/>
      <c r="F11" s="102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26"/>
      <c r="B12" s="1027"/>
      <c r="C12" s="1027"/>
      <c r="D12" s="1027"/>
      <c r="E12" s="1027"/>
      <c r="F12" s="102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26"/>
      <c r="B13" s="1027"/>
      <c r="C13" s="1027"/>
      <c r="D13" s="1027"/>
      <c r="E13" s="1027"/>
      <c r="F13" s="102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26"/>
      <c r="B14" s="1027"/>
      <c r="C14" s="1027"/>
      <c r="D14" s="1027"/>
      <c r="E14" s="1027"/>
      <c r="F14" s="1028"/>
      <c r="G14" s="410" t="s">
        <v>20</v>
      </c>
      <c r="H14" s="411"/>
      <c r="I14" s="411"/>
      <c r="J14" s="411"/>
      <c r="K14" s="411"/>
      <c r="L14" s="412"/>
      <c r="M14" s="413"/>
      <c r="N14" s="413"/>
      <c r="O14" s="413"/>
      <c r="P14" s="413"/>
      <c r="Q14" s="413"/>
      <c r="R14" s="413"/>
      <c r="S14" s="413"/>
      <c r="T14" s="413"/>
      <c r="U14" s="413"/>
      <c r="V14" s="413"/>
      <c r="W14" s="413"/>
      <c r="X14" s="414"/>
      <c r="Y14" s="415">
        <f>SUM(Y4:AB13)</f>
        <v>8</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26"/>
      <c r="B15" s="1027"/>
      <c r="C15" s="1027"/>
      <c r="D15" s="1027"/>
      <c r="E15" s="1027"/>
      <c r="F15" s="1028"/>
      <c r="G15" s="457" t="s">
        <v>269</v>
      </c>
      <c r="H15" s="458"/>
      <c r="I15" s="458"/>
      <c r="J15" s="458"/>
      <c r="K15" s="458"/>
      <c r="L15" s="458"/>
      <c r="M15" s="458"/>
      <c r="N15" s="458"/>
      <c r="O15" s="458"/>
      <c r="P15" s="458"/>
      <c r="Q15" s="458"/>
      <c r="R15" s="458"/>
      <c r="S15" s="458"/>
      <c r="T15" s="458"/>
      <c r="U15" s="458"/>
      <c r="V15" s="458"/>
      <c r="W15" s="458"/>
      <c r="X15" s="458"/>
      <c r="Y15" s="458"/>
      <c r="Z15" s="458"/>
      <c r="AA15" s="458"/>
      <c r="AB15" s="459"/>
      <c r="AC15" s="457" t="s">
        <v>270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26"/>
      <c r="B16" s="1027"/>
      <c r="C16" s="1027"/>
      <c r="D16" s="1027"/>
      <c r="E16" s="1027"/>
      <c r="F16" s="1028"/>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26"/>
      <c r="B17" s="1027"/>
      <c r="C17" s="1027"/>
      <c r="D17" s="1027"/>
      <c r="E17" s="1027"/>
      <c r="F17" s="1028"/>
      <c r="G17" s="467"/>
      <c r="H17" s="596"/>
      <c r="I17" s="596"/>
      <c r="J17" s="596"/>
      <c r="K17" s="597"/>
      <c r="L17" s="470"/>
      <c r="M17" s="471"/>
      <c r="N17" s="471"/>
      <c r="O17" s="471"/>
      <c r="P17" s="471"/>
      <c r="Q17" s="471"/>
      <c r="R17" s="471"/>
      <c r="S17" s="471"/>
      <c r="T17" s="471"/>
      <c r="U17" s="471"/>
      <c r="V17" s="471"/>
      <c r="W17" s="471"/>
      <c r="X17" s="472"/>
      <c r="Y17" s="473"/>
      <c r="Z17" s="474"/>
      <c r="AA17" s="474"/>
      <c r="AB17" s="475"/>
      <c r="AC17" s="467"/>
      <c r="AD17" s="596"/>
      <c r="AE17" s="596"/>
      <c r="AF17" s="596"/>
      <c r="AG17" s="597"/>
      <c r="AH17" s="470"/>
      <c r="AI17" s="471"/>
      <c r="AJ17" s="471"/>
      <c r="AK17" s="471"/>
      <c r="AL17" s="471"/>
      <c r="AM17" s="471"/>
      <c r="AN17" s="471"/>
      <c r="AO17" s="471"/>
      <c r="AP17" s="471"/>
      <c r="AQ17" s="471"/>
      <c r="AR17" s="471"/>
      <c r="AS17" s="471"/>
      <c r="AT17" s="472"/>
      <c r="AU17" s="473"/>
      <c r="AV17" s="474"/>
      <c r="AW17" s="474"/>
      <c r="AX17" s="572"/>
    </row>
    <row r="18" spans="1:50" ht="24.75" customHeight="1" x14ac:dyDescent="0.15">
      <c r="A18" s="1026"/>
      <c r="B18" s="1027"/>
      <c r="C18" s="1027"/>
      <c r="D18" s="1027"/>
      <c r="E18" s="1027"/>
      <c r="F18" s="102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26"/>
      <c r="B19" s="1027"/>
      <c r="C19" s="1027"/>
      <c r="D19" s="1027"/>
      <c r="E19" s="1027"/>
      <c r="F19" s="102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26"/>
      <c r="B20" s="1027"/>
      <c r="C20" s="1027"/>
      <c r="D20" s="1027"/>
      <c r="E20" s="1027"/>
      <c r="F20" s="102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26"/>
      <c r="B21" s="1027"/>
      <c r="C21" s="1027"/>
      <c r="D21" s="1027"/>
      <c r="E21" s="1027"/>
      <c r="F21" s="102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26"/>
      <c r="B22" s="1027"/>
      <c r="C22" s="1027"/>
      <c r="D22" s="1027"/>
      <c r="E22" s="1027"/>
      <c r="F22" s="102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26"/>
      <c r="B23" s="1027"/>
      <c r="C23" s="1027"/>
      <c r="D23" s="1027"/>
      <c r="E23" s="1027"/>
      <c r="F23" s="102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26"/>
      <c r="B24" s="1027"/>
      <c r="C24" s="1027"/>
      <c r="D24" s="1027"/>
      <c r="E24" s="1027"/>
      <c r="F24" s="102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26"/>
      <c r="B25" s="1027"/>
      <c r="C25" s="1027"/>
      <c r="D25" s="1027"/>
      <c r="E25" s="1027"/>
      <c r="F25" s="102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26"/>
      <c r="B26" s="1027"/>
      <c r="C26" s="1027"/>
      <c r="D26" s="1027"/>
      <c r="E26" s="1027"/>
      <c r="F26" s="102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26"/>
      <c r="B27" s="1027"/>
      <c r="C27" s="1027"/>
      <c r="D27" s="1027"/>
      <c r="E27" s="1027"/>
      <c r="F27" s="102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26"/>
      <c r="B28" s="1027"/>
      <c r="C28" s="1027"/>
      <c r="D28" s="1027"/>
      <c r="E28" s="1027"/>
      <c r="F28" s="1028"/>
      <c r="G28" s="457" t="s">
        <v>268</v>
      </c>
      <c r="H28" s="458"/>
      <c r="I28" s="458"/>
      <c r="J28" s="458"/>
      <c r="K28" s="458"/>
      <c r="L28" s="458"/>
      <c r="M28" s="458"/>
      <c r="N28" s="458"/>
      <c r="O28" s="458"/>
      <c r="P28" s="458"/>
      <c r="Q28" s="458"/>
      <c r="R28" s="458"/>
      <c r="S28" s="458"/>
      <c r="T28" s="458"/>
      <c r="U28" s="458"/>
      <c r="V28" s="458"/>
      <c r="W28" s="458"/>
      <c r="X28" s="458"/>
      <c r="Y28" s="458"/>
      <c r="Z28" s="458"/>
      <c r="AA28" s="458"/>
      <c r="AB28" s="459"/>
      <c r="AC28" s="457" t="s">
        <v>271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26"/>
      <c r="B29" s="1027"/>
      <c r="C29" s="1027"/>
      <c r="D29" s="1027"/>
      <c r="E29" s="1027"/>
      <c r="F29" s="1028"/>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26"/>
      <c r="B30" s="1027"/>
      <c r="C30" s="1027"/>
      <c r="D30" s="1027"/>
      <c r="E30" s="1027"/>
      <c r="F30" s="1028"/>
      <c r="G30" s="467"/>
      <c r="H30" s="596"/>
      <c r="I30" s="596"/>
      <c r="J30" s="596"/>
      <c r="K30" s="597"/>
      <c r="L30" s="470"/>
      <c r="M30" s="471"/>
      <c r="N30" s="471"/>
      <c r="O30" s="471"/>
      <c r="P30" s="471"/>
      <c r="Q30" s="471"/>
      <c r="R30" s="471"/>
      <c r="S30" s="471"/>
      <c r="T30" s="471"/>
      <c r="U30" s="471"/>
      <c r="V30" s="471"/>
      <c r="W30" s="471"/>
      <c r="X30" s="472"/>
      <c r="Y30" s="473"/>
      <c r="Z30" s="474"/>
      <c r="AA30" s="474"/>
      <c r="AB30" s="475"/>
      <c r="AC30" s="467"/>
      <c r="AD30" s="596"/>
      <c r="AE30" s="596"/>
      <c r="AF30" s="596"/>
      <c r="AG30" s="597"/>
      <c r="AH30" s="470"/>
      <c r="AI30" s="471"/>
      <c r="AJ30" s="471"/>
      <c r="AK30" s="471"/>
      <c r="AL30" s="471"/>
      <c r="AM30" s="471"/>
      <c r="AN30" s="471"/>
      <c r="AO30" s="471"/>
      <c r="AP30" s="471"/>
      <c r="AQ30" s="471"/>
      <c r="AR30" s="471"/>
      <c r="AS30" s="471"/>
      <c r="AT30" s="472"/>
      <c r="AU30" s="473"/>
      <c r="AV30" s="474"/>
      <c r="AW30" s="474"/>
      <c r="AX30" s="572"/>
    </row>
    <row r="31" spans="1:50" ht="24.75" customHeight="1" x14ac:dyDescent="0.15">
      <c r="A31" s="1026"/>
      <c r="B31" s="1027"/>
      <c r="C31" s="1027"/>
      <c r="D31" s="1027"/>
      <c r="E31" s="1027"/>
      <c r="F31" s="102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26"/>
      <c r="B32" s="1027"/>
      <c r="C32" s="1027"/>
      <c r="D32" s="1027"/>
      <c r="E32" s="1027"/>
      <c r="F32" s="102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26"/>
      <c r="B33" s="1027"/>
      <c r="C33" s="1027"/>
      <c r="D33" s="1027"/>
      <c r="E33" s="1027"/>
      <c r="F33" s="102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26"/>
      <c r="B34" s="1027"/>
      <c r="C34" s="1027"/>
      <c r="D34" s="1027"/>
      <c r="E34" s="1027"/>
      <c r="F34" s="102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26"/>
      <c r="B35" s="1027"/>
      <c r="C35" s="1027"/>
      <c r="D35" s="1027"/>
      <c r="E35" s="1027"/>
      <c r="F35" s="102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26"/>
      <c r="B36" s="1027"/>
      <c r="C36" s="1027"/>
      <c r="D36" s="1027"/>
      <c r="E36" s="1027"/>
      <c r="F36" s="102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26"/>
      <c r="B37" s="1027"/>
      <c r="C37" s="1027"/>
      <c r="D37" s="1027"/>
      <c r="E37" s="1027"/>
      <c r="F37" s="102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26"/>
      <c r="B38" s="1027"/>
      <c r="C38" s="1027"/>
      <c r="D38" s="1027"/>
      <c r="E38" s="1027"/>
      <c r="F38" s="102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26"/>
      <c r="B39" s="1027"/>
      <c r="C39" s="1027"/>
      <c r="D39" s="1027"/>
      <c r="E39" s="1027"/>
      <c r="F39" s="102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26"/>
      <c r="B40" s="1027"/>
      <c r="C40" s="1027"/>
      <c r="D40" s="1027"/>
      <c r="E40" s="1027"/>
      <c r="F40" s="102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26"/>
      <c r="B41" s="1027"/>
      <c r="C41" s="1027"/>
      <c r="D41" s="1027"/>
      <c r="E41" s="1027"/>
      <c r="F41" s="1028"/>
      <c r="G41" s="457" t="s">
        <v>316</v>
      </c>
      <c r="H41" s="458"/>
      <c r="I41" s="458"/>
      <c r="J41" s="458"/>
      <c r="K41" s="458"/>
      <c r="L41" s="458"/>
      <c r="M41" s="458"/>
      <c r="N41" s="458"/>
      <c r="O41" s="458"/>
      <c r="P41" s="458"/>
      <c r="Q41" s="458"/>
      <c r="R41" s="458"/>
      <c r="S41" s="458"/>
      <c r="T41" s="458"/>
      <c r="U41" s="458"/>
      <c r="V41" s="458"/>
      <c r="W41" s="458"/>
      <c r="X41" s="458"/>
      <c r="Y41" s="458"/>
      <c r="Z41" s="458"/>
      <c r="AA41" s="458"/>
      <c r="AB41" s="459"/>
      <c r="AC41" s="457" t="s">
        <v>183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26"/>
      <c r="B42" s="1027"/>
      <c r="C42" s="1027"/>
      <c r="D42" s="1027"/>
      <c r="E42" s="1027"/>
      <c r="F42" s="1028"/>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26"/>
      <c r="B43" s="1027"/>
      <c r="C43" s="1027"/>
      <c r="D43" s="1027"/>
      <c r="E43" s="1027"/>
      <c r="F43" s="1028"/>
      <c r="G43" s="467"/>
      <c r="H43" s="596"/>
      <c r="I43" s="596"/>
      <c r="J43" s="596"/>
      <c r="K43" s="597"/>
      <c r="L43" s="470"/>
      <c r="M43" s="471"/>
      <c r="N43" s="471"/>
      <c r="O43" s="471"/>
      <c r="P43" s="471"/>
      <c r="Q43" s="471"/>
      <c r="R43" s="471"/>
      <c r="S43" s="471"/>
      <c r="T43" s="471"/>
      <c r="U43" s="471"/>
      <c r="V43" s="471"/>
      <c r="W43" s="471"/>
      <c r="X43" s="472"/>
      <c r="Y43" s="473"/>
      <c r="Z43" s="474"/>
      <c r="AA43" s="474"/>
      <c r="AB43" s="475"/>
      <c r="AC43" s="467"/>
      <c r="AD43" s="596"/>
      <c r="AE43" s="596"/>
      <c r="AF43" s="596"/>
      <c r="AG43" s="597"/>
      <c r="AH43" s="470"/>
      <c r="AI43" s="471"/>
      <c r="AJ43" s="471"/>
      <c r="AK43" s="471"/>
      <c r="AL43" s="471"/>
      <c r="AM43" s="471"/>
      <c r="AN43" s="471"/>
      <c r="AO43" s="471"/>
      <c r="AP43" s="471"/>
      <c r="AQ43" s="471"/>
      <c r="AR43" s="471"/>
      <c r="AS43" s="471"/>
      <c r="AT43" s="472"/>
      <c r="AU43" s="473"/>
      <c r="AV43" s="474"/>
      <c r="AW43" s="474"/>
      <c r="AX43" s="572"/>
    </row>
    <row r="44" spans="1:50" ht="24.75" customHeight="1" x14ac:dyDescent="0.15">
      <c r="A44" s="1026"/>
      <c r="B44" s="1027"/>
      <c r="C44" s="1027"/>
      <c r="D44" s="1027"/>
      <c r="E44" s="1027"/>
      <c r="F44" s="102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26"/>
      <c r="B45" s="1027"/>
      <c r="C45" s="1027"/>
      <c r="D45" s="1027"/>
      <c r="E45" s="1027"/>
      <c r="F45" s="102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26"/>
      <c r="B46" s="1027"/>
      <c r="C46" s="1027"/>
      <c r="D46" s="1027"/>
      <c r="E46" s="1027"/>
      <c r="F46" s="102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26"/>
      <c r="B47" s="1027"/>
      <c r="C47" s="1027"/>
      <c r="D47" s="1027"/>
      <c r="E47" s="1027"/>
      <c r="F47" s="102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26"/>
      <c r="B48" s="1027"/>
      <c r="C48" s="1027"/>
      <c r="D48" s="1027"/>
      <c r="E48" s="1027"/>
      <c r="F48" s="102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26"/>
      <c r="B49" s="1027"/>
      <c r="C49" s="1027"/>
      <c r="D49" s="1027"/>
      <c r="E49" s="1027"/>
      <c r="F49" s="102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26"/>
      <c r="B50" s="1027"/>
      <c r="C50" s="1027"/>
      <c r="D50" s="1027"/>
      <c r="E50" s="1027"/>
      <c r="F50" s="102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26"/>
      <c r="B51" s="1027"/>
      <c r="C51" s="1027"/>
      <c r="D51" s="1027"/>
      <c r="E51" s="1027"/>
      <c r="F51" s="102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26"/>
      <c r="B52" s="1027"/>
      <c r="C52" s="1027"/>
      <c r="D52" s="1027"/>
      <c r="E52" s="1027"/>
      <c r="F52" s="102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hidden="1" customHeight="1" thickBot="1" x14ac:dyDescent="0.2"/>
    <row r="55" spans="1:50" ht="30" hidden="1" customHeight="1" x14ac:dyDescent="0.15">
      <c r="A55" s="1023" t="s">
        <v>28</v>
      </c>
      <c r="B55" s="1024"/>
      <c r="C55" s="1024"/>
      <c r="D55" s="1024"/>
      <c r="E55" s="1024"/>
      <c r="F55" s="1025"/>
      <c r="G55" s="457" t="s">
        <v>184</v>
      </c>
      <c r="H55" s="458"/>
      <c r="I55" s="458"/>
      <c r="J55" s="458"/>
      <c r="K55" s="458"/>
      <c r="L55" s="458"/>
      <c r="M55" s="458"/>
      <c r="N55" s="458"/>
      <c r="O55" s="458"/>
      <c r="P55" s="458"/>
      <c r="Q55" s="458"/>
      <c r="R55" s="458"/>
      <c r="S55" s="458"/>
      <c r="T55" s="458"/>
      <c r="U55" s="458"/>
      <c r="V55" s="458"/>
      <c r="W55" s="458"/>
      <c r="X55" s="458"/>
      <c r="Y55" s="458"/>
      <c r="Z55" s="458"/>
      <c r="AA55" s="458"/>
      <c r="AB55" s="459"/>
      <c r="AC55" s="457" t="s">
        <v>272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26"/>
      <c r="B56" s="1027"/>
      <c r="C56" s="1027"/>
      <c r="D56" s="1027"/>
      <c r="E56" s="1027"/>
      <c r="F56" s="1028"/>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26"/>
      <c r="B57" s="1027"/>
      <c r="C57" s="1027"/>
      <c r="D57" s="1027"/>
      <c r="E57" s="1027"/>
      <c r="F57" s="1028"/>
      <c r="G57" s="467"/>
      <c r="H57" s="596"/>
      <c r="I57" s="596"/>
      <c r="J57" s="596"/>
      <c r="K57" s="597"/>
      <c r="L57" s="470"/>
      <c r="M57" s="471"/>
      <c r="N57" s="471"/>
      <c r="O57" s="471"/>
      <c r="P57" s="471"/>
      <c r="Q57" s="471"/>
      <c r="R57" s="471"/>
      <c r="S57" s="471"/>
      <c r="T57" s="471"/>
      <c r="U57" s="471"/>
      <c r="V57" s="471"/>
      <c r="W57" s="471"/>
      <c r="X57" s="472"/>
      <c r="Y57" s="473"/>
      <c r="Z57" s="474"/>
      <c r="AA57" s="474"/>
      <c r="AB57" s="475"/>
      <c r="AC57" s="467"/>
      <c r="AD57" s="596"/>
      <c r="AE57" s="596"/>
      <c r="AF57" s="596"/>
      <c r="AG57" s="597"/>
      <c r="AH57" s="470"/>
      <c r="AI57" s="471"/>
      <c r="AJ57" s="471"/>
      <c r="AK57" s="471"/>
      <c r="AL57" s="471"/>
      <c r="AM57" s="471"/>
      <c r="AN57" s="471"/>
      <c r="AO57" s="471"/>
      <c r="AP57" s="471"/>
      <c r="AQ57" s="471"/>
      <c r="AR57" s="471"/>
      <c r="AS57" s="471"/>
      <c r="AT57" s="472"/>
      <c r="AU57" s="473"/>
      <c r="AV57" s="474"/>
      <c r="AW57" s="474"/>
      <c r="AX57" s="572"/>
    </row>
    <row r="58" spans="1:50" ht="24.75" hidden="1" customHeight="1" x14ac:dyDescent="0.15">
      <c r="A58" s="1026"/>
      <c r="B58" s="1027"/>
      <c r="C58" s="1027"/>
      <c r="D58" s="1027"/>
      <c r="E58" s="1027"/>
      <c r="F58" s="102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26"/>
      <c r="B59" s="1027"/>
      <c r="C59" s="1027"/>
      <c r="D59" s="1027"/>
      <c r="E59" s="1027"/>
      <c r="F59" s="102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26"/>
      <c r="B60" s="1027"/>
      <c r="C60" s="1027"/>
      <c r="D60" s="1027"/>
      <c r="E60" s="1027"/>
      <c r="F60" s="102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26"/>
      <c r="B61" s="1027"/>
      <c r="C61" s="1027"/>
      <c r="D61" s="1027"/>
      <c r="E61" s="1027"/>
      <c r="F61" s="102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26"/>
      <c r="B62" s="1027"/>
      <c r="C62" s="1027"/>
      <c r="D62" s="1027"/>
      <c r="E62" s="1027"/>
      <c r="F62" s="102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26"/>
      <c r="B63" s="1027"/>
      <c r="C63" s="1027"/>
      <c r="D63" s="1027"/>
      <c r="E63" s="1027"/>
      <c r="F63" s="102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26"/>
      <c r="B64" s="1027"/>
      <c r="C64" s="1027"/>
      <c r="D64" s="1027"/>
      <c r="E64" s="1027"/>
      <c r="F64" s="102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26"/>
      <c r="B65" s="1027"/>
      <c r="C65" s="1027"/>
      <c r="D65" s="1027"/>
      <c r="E65" s="1027"/>
      <c r="F65" s="102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26"/>
      <c r="B66" s="1027"/>
      <c r="C66" s="1027"/>
      <c r="D66" s="1027"/>
      <c r="E66" s="1027"/>
      <c r="F66" s="102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26"/>
      <c r="B67" s="1027"/>
      <c r="C67" s="1027"/>
      <c r="D67" s="1027"/>
      <c r="E67" s="1027"/>
      <c r="F67" s="102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26"/>
      <c r="B68" s="1027"/>
      <c r="C68" s="1027"/>
      <c r="D68" s="1027"/>
      <c r="E68" s="1027"/>
      <c r="F68" s="1028"/>
      <c r="G68" s="457" t="s">
        <v>273</v>
      </c>
      <c r="H68" s="458"/>
      <c r="I68" s="458"/>
      <c r="J68" s="458"/>
      <c r="K68" s="458"/>
      <c r="L68" s="458"/>
      <c r="M68" s="458"/>
      <c r="N68" s="458"/>
      <c r="O68" s="458"/>
      <c r="P68" s="458"/>
      <c r="Q68" s="458"/>
      <c r="R68" s="458"/>
      <c r="S68" s="458"/>
      <c r="T68" s="458"/>
      <c r="U68" s="458"/>
      <c r="V68" s="458"/>
      <c r="W68" s="458"/>
      <c r="X68" s="458"/>
      <c r="Y68" s="458"/>
      <c r="Z68" s="458"/>
      <c r="AA68" s="458"/>
      <c r="AB68" s="459"/>
      <c r="AC68" s="457" t="s">
        <v>274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26"/>
      <c r="B69" s="1027"/>
      <c r="C69" s="1027"/>
      <c r="D69" s="1027"/>
      <c r="E69" s="1027"/>
      <c r="F69" s="1028"/>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26"/>
      <c r="B70" s="1027"/>
      <c r="C70" s="1027"/>
      <c r="D70" s="1027"/>
      <c r="E70" s="1027"/>
      <c r="F70" s="1028"/>
      <c r="G70" s="467"/>
      <c r="H70" s="596"/>
      <c r="I70" s="596"/>
      <c r="J70" s="596"/>
      <c r="K70" s="597"/>
      <c r="L70" s="470"/>
      <c r="M70" s="471"/>
      <c r="N70" s="471"/>
      <c r="O70" s="471"/>
      <c r="P70" s="471"/>
      <c r="Q70" s="471"/>
      <c r="R70" s="471"/>
      <c r="S70" s="471"/>
      <c r="T70" s="471"/>
      <c r="U70" s="471"/>
      <c r="V70" s="471"/>
      <c r="W70" s="471"/>
      <c r="X70" s="472"/>
      <c r="Y70" s="473"/>
      <c r="Z70" s="474"/>
      <c r="AA70" s="474"/>
      <c r="AB70" s="475"/>
      <c r="AC70" s="467"/>
      <c r="AD70" s="596"/>
      <c r="AE70" s="596"/>
      <c r="AF70" s="596"/>
      <c r="AG70" s="597"/>
      <c r="AH70" s="470"/>
      <c r="AI70" s="471"/>
      <c r="AJ70" s="471"/>
      <c r="AK70" s="471"/>
      <c r="AL70" s="471"/>
      <c r="AM70" s="471"/>
      <c r="AN70" s="471"/>
      <c r="AO70" s="471"/>
      <c r="AP70" s="471"/>
      <c r="AQ70" s="471"/>
      <c r="AR70" s="471"/>
      <c r="AS70" s="471"/>
      <c r="AT70" s="472"/>
      <c r="AU70" s="473"/>
      <c r="AV70" s="474"/>
      <c r="AW70" s="474"/>
      <c r="AX70" s="572"/>
    </row>
    <row r="71" spans="1:50" ht="24.75" hidden="1" customHeight="1" x14ac:dyDescent="0.15">
      <c r="A71" s="1026"/>
      <c r="B71" s="1027"/>
      <c r="C71" s="1027"/>
      <c r="D71" s="1027"/>
      <c r="E71" s="1027"/>
      <c r="F71" s="102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26"/>
      <c r="B72" s="1027"/>
      <c r="C72" s="1027"/>
      <c r="D72" s="1027"/>
      <c r="E72" s="1027"/>
      <c r="F72" s="102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26"/>
      <c r="B73" s="1027"/>
      <c r="C73" s="1027"/>
      <c r="D73" s="1027"/>
      <c r="E73" s="1027"/>
      <c r="F73" s="102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26"/>
      <c r="B74" s="1027"/>
      <c r="C74" s="1027"/>
      <c r="D74" s="1027"/>
      <c r="E74" s="1027"/>
      <c r="F74" s="102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26"/>
      <c r="B75" s="1027"/>
      <c r="C75" s="1027"/>
      <c r="D75" s="1027"/>
      <c r="E75" s="1027"/>
      <c r="F75" s="102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26"/>
      <c r="B76" s="1027"/>
      <c r="C76" s="1027"/>
      <c r="D76" s="1027"/>
      <c r="E76" s="1027"/>
      <c r="F76" s="102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26"/>
      <c r="B77" s="1027"/>
      <c r="C77" s="1027"/>
      <c r="D77" s="1027"/>
      <c r="E77" s="1027"/>
      <c r="F77" s="102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26"/>
      <c r="B78" s="1027"/>
      <c r="C78" s="1027"/>
      <c r="D78" s="1027"/>
      <c r="E78" s="1027"/>
      <c r="F78" s="102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26"/>
      <c r="B79" s="1027"/>
      <c r="C79" s="1027"/>
      <c r="D79" s="1027"/>
      <c r="E79" s="1027"/>
      <c r="F79" s="102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26"/>
      <c r="B80" s="1027"/>
      <c r="C80" s="1027"/>
      <c r="D80" s="1027"/>
      <c r="E80" s="1027"/>
      <c r="F80" s="102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26"/>
      <c r="B81" s="1027"/>
      <c r="C81" s="1027"/>
      <c r="D81" s="1027"/>
      <c r="E81" s="1027"/>
      <c r="F81" s="1028"/>
      <c r="G81" s="457" t="s">
        <v>275</v>
      </c>
      <c r="H81" s="458"/>
      <c r="I81" s="458"/>
      <c r="J81" s="458"/>
      <c r="K81" s="458"/>
      <c r="L81" s="458"/>
      <c r="M81" s="458"/>
      <c r="N81" s="458"/>
      <c r="O81" s="458"/>
      <c r="P81" s="458"/>
      <c r="Q81" s="458"/>
      <c r="R81" s="458"/>
      <c r="S81" s="458"/>
      <c r="T81" s="458"/>
      <c r="U81" s="458"/>
      <c r="V81" s="458"/>
      <c r="W81" s="458"/>
      <c r="X81" s="458"/>
      <c r="Y81" s="458"/>
      <c r="Z81" s="458"/>
      <c r="AA81" s="458"/>
      <c r="AB81" s="459"/>
      <c r="AC81" s="457" t="s">
        <v>276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26"/>
      <c r="B82" s="1027"/>
      <c r="C82" s="1027"/>
      <c r="D82" s="1027"/>
      <c r="E82" s="1027"/>
      <c r="F82" s="1028"/>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26"/>
      <c r="B83" s="1027"/>
      <c r="C83" s="1027"/>
      <c r="D83" s="1027"/>
      <c r="E83" s="1027"/>
      <c r="F83" s="1028"/>
      <c r="G83" s="467"/>
      <c r="H83" s="596"/>
      <c r="I83" s="596"/>
      <c r="J83" s="596"/>
      <c r="K83" s="597"/>
      <c r="L83" s="470"/>
      <c r="M83" s="471"/>
      <c r="N83" s="471"/>
      <c r="O83" s="471"/>
      <c r="P83" s="471"/>
      <c r="Q83" s="471"/>
      <c r="R83" s="471"/>
      <c r="S83" s="471"/>
      <c r="T83" s="471"/>
      <c r="U83" s="471"/>
      <c r="V83" s="471"/>
      <c r="W83" s="471"/>
      <c r="X83" s="472"/>
      <c r="Y83" s="473"/>
      <c r="Z83" s="474"/>
      <c r="AA83" s="474"/>
      <c r="AB83" s="475"/>
      <c r="AC83" s="467"/>
      <c r="AD83" s="596"/>
      <c r="AE83" s="596"/>
      <c r="AF83" s="596"/>
      <c r="AG83" s="597"/>
      <c r="AH83" s="470"/>
      <c r="AI83" s="471"/>
      <c r="AJ83" s="471"/>
      <c r="AK83" s="471"/>
      <c r="AL83" s="471"/>
      <c r="AM83" s="471"/>
      <c r="AN83" s="471"/>
      <c r="AO83" s="471"/>
      <c r="AP83" s="471"/>
      <c r="AQ83" s="471"/>
      <c r="AR83" s="471"/>
      <c r="AS83" s="471"/>
      <c r="AT83" s="472"/>
      <c r="AU83" s="473"/>
      <c r="AV83" s="474"/>
      <c r="AW83" s="474"/>
      <c r="AX83" s="572"/>
    </row>
    <row r="84" spans="1:50" ht="24.75" hidden="1" customHeight="1" x14ac:dyDescent="0.15">
      <c r="A84" s="1026"/>
      <c r="B84" s="1027"/>
      <c r="C84" s="1027"/>
      <c r="D84" s="1027"/>
      <c r="E84" s="1027"/>
      <c r="F84" s="102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26"/>
      <c r="B85" s="1027"/>
      <c r="C85" s="1027"/>
      <c r="D85" s="1027"/>
      <c r="E85" s="1027"/>
      <c r="F85" s="102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26"/>
      <c r="B86" s="1027"/>
      <c r="C86" s="1027"/>
      <c r="D86" s="1027"/>
      <c r="E86" s="1027"/>
      <c r="F86" s="102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26"/>
      <c r="B87" s="1027"/>
      <c r="C87" s="1027"/>
      <c r="D87" s="1027"/>
      <c r="E87" s="1027"/>
      <c r="F87" s="102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26"/>
      <c r="B88" s="1027"/>
      <c r="C88" s="1027"/>
      <c r="D88" s="1027"/>
      <c r="E88" s="1027"/>
      <c r="F88" s="102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26"/>
      <c r="B89" s="1027"/>
      <c r="C89" s="1027"/>
      <c r="D89" s="1027"/>
      <c r="E89" s="1027"/>
      <c r="F89" s="102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26"/>
      <c r="B90" s="1027"/>
      <c r="C90" s="1027"/>
      <c r="D90" s="1027"/>
      <c r="E90" s="1027"/>
      <c r="F90" s="102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26"/>
      <c r="B91" s="1027"/>
      <c r="C91" s="1027"/>
      <c r="D91" s="1027"/>
      <c r="E91" s="1027"/>
      <c r="F91" s="102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26"/>
      <c r="B92" s="1027"/>
      <c r="C92" s="1027"/>
      <c r="D92" s="1027"/>
      <c r="E92" s="1027"/>
      <c r="F92" s="102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26"/>
      <c r="B93" s="1027"/>
      <c r="C93" s="1027"/>
      <c r="D93" s="1027"/>
      <c r="E93" s="1027"/>
      <c r="F93" s="102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26"/>
      <c r="B94" s="1027"/>
      <c r="C94" s="1027"/>
      <c r="D94" s="1027"/>
      <c r="E94" s="1027"/>
      <c r="F94" s="1028"/>
      <c r="G94" s="457" t="s">
        <v>277</v>
      </c>
      <c r="H94" s="458"/>
      <c r="I94" s="458"/>
      <c r="J94" s="458"/>
      <c r="K94" s="458"/>
      <c r="L94" s="458"/>
      <c r="M94" s="458"/>
      <c r="N94" s="458"/>
      <c r="O94" s="458"/>
      <c r="P94" s="458"/>
      <c r="Q94" s="458"/>
      <c r="R94" s="458"/>
      <c r="S94" s="458"/>
      <c r="T94" s="458"/>
      <c r="U94" s="458"/>
      <c r="V94" s="458"/>
      <c r="W94" s="458"/>
      <c r="X94" s="458"/>
      <c r="Y94" s="458"/>
      <c r="Z94" s="458"/>
      <c r="AA94" s="458"/>
      <c r="AB94" s="459"/>
      <c r="AC94" s="457" t="s">
        <v>185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26"/>
      <c r="B95" s="1027"/>
      <c r="C95" s="1027"/>
      <c r="D95" s="1027"/>
      <c r="E95" s="1027"/>
      <c r="F95" s="1028"/>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26"/>
      <c r="B96" s="1027"/>
      <c r="C96" s="1027"/>
      <c r="D96" s="1027"/>
      <c r="E96" s="1027"/>
      <c r="F96" s="1028"/>
      <c r="G96" s="467"/>
      <c r="H96" s="596"/>
      <c r="I96" s="596"/>
      <c r="J96" s="596"/>
      <c r="K96" s="597"/>
      <c r="L96" s="470"/>
      <c r="M96" s="471"/>
      <c r="N96" s="471"/>
      <c r="O96" s="471"/>
      <c r="P96" s="471"/>
      <c r="Q96" s="471"/>
      <c r="R96" s="471"/>
      <c r="S96" s="471"/>
      <c r="T96" s="471"/>
      <c r="U96" s="471"/>
      <c r="V96" s="471"/>
      <c r="W96" s="471"/>
      <c r="X96" s="472"/>
      <c r="Y96" s="473"/>
      <c r="Z96" s="474"/>
      <c r="AA96" s="474"/>
      <c r="AB96" s="475"/>
      <c r="AC96" s="467"/>
      <c r="AD96" s="596"/>
      <c r="AE96" s="596"/>
      <c r="AF96" s="596"/>
      <c r="AG96" s="597"/>
      <c r="AH96" s="470"/>
      <c r="AI96" s="471"/>
      <c r="AJ96" s="471"/>
      <c r="AK96" s="471"/>
      <c r="AL96" s="471"/>
      <c r="AM96" s="471"/>
      <c r="AN96" s="471"/>
      <c r="AO96" s="471"/>
      <c r="AP96" s="471"/>
      <c r="AQ96" s="471"/>
      <c r="AR96" s="471"/>
      <c r="AS96" s="471"/>
      <c r="AT96" s="472"/>
      <c r="AU96" s="473"/>
      <c r="AV96" s="474"/>
      <c r="AW96" s="474"/>
      <c r="AX96" s="572"/>
    </row>
    <row r="97" spans="1:50" ht="24.75" hidden="1" customHeight="1" x14ac:dyDescent="0.15">
      <c r="A97" s="1026"/>
      <c r="B97" s="1027"/>
      <c r="C97" s="1027"/>
      <c r="D97" s="1027"/>
      <c r="E97" s="1027"/>
      <c r="F97" s="102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26"/>
      <c r="B98" s="1027"/>
      <c r="C98" s="1027"/>
      <c r="D98" s="1027"/>
      <c r="E98" s="1027"/>
      <c r="F98" s="102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26"/>
      <c r="B99" s="1027"/>
      <c r="C99" s="1027"/>
      <c r="D99" s="1027"/>
      <c r="E99" s="1027"/>
      <c r="F99" s="102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26"/>
      <c r="B100" s="1027"/>
      <c r="C100" s="1027"/>
      <c r="D100" s="1027"/>
      <c r="E100" s="1027"/>
      <c r="F100" s="102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26"/>
      <c r="B101" s="1027"/>
      <c r="C101" s="1027"/>
      <c r="D101" s="1027"/>
      <c r="E101" s="1027"/>
      <c r="F101" s="102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26"/>
      <c r="B102" s="1027"/>
      <c r="C102" s="1027"/>
      <c r="D102" s="1027"/>
      <c r="E102" s="1027"/>
      <c r="F102" s="102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26"/>
      <c r="B103" s="1027"/>
      <c r="C103" s="1027"/>
      <c r="D103" s="1027"/>
      <c r="E103" s="1027"/>
      <c r="F103" s="102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26"/>
      <c r="B104" s="1027"/>
      <c r="C104" s="1027"/>
      <c r="D104" s="1027"/>
      <c r="E104" s="1027"/>
      <c r="F104" s="102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26"/>
      <c r="B105" s="1027"/>
      <c r="C105" s="1027"/>
      <c r="D105" s="1027"/>
      <c r="E105" s="1027"/>
      <c r="F105" s="102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hidden="1" customHeight="1" thickBot="1" x14ac:dyDescent="0.2"/>
    <row r="108" spans="1:50" ht="30" hidden="1" customHeight="1" x14ac:dyDescent="0.15">
      <c r="A108" s="1023" t="s">
        <v>28</v>
      </c>
      <c r="B108" s="1024"/>
      <c r="C108" s="1024"/>
      <c r="D108" s="1024"/>
      <c r="E108" s="1024"/>
      <c r="F108" s="1025"/>
      <c r="G108" s="457" t="s">
        <v>186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278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26"/>
      <c r="B109" s="1027"/>
      <c r="C109" s="1027"/>
      <c r="D109" s="1027"/>
      <c r="E109" s="1027"/>
      <c r="F109" s="1028"/>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26"/>
      <c r="B110" s="1027"/>
      <c r="C110" s="1027"/>
      <c r="D110" s="1027"/>
      <c r="E110" s="1027"/>
      <c r="F110" s="1028"/>
      <c r="G110" s="467"/>
      <c r="H110" s="596"/>
      <c r="I110" s="596"/>
      <c r="J110" s="596"/>
      <c r="K110" s="597"/>
      <c r="L110" s="470"/>
      <c r="M110" s="471"/>
      <c r="N110" s="471"/>
      <c r="O110" s="471"/>
      <c r="P110" s="471"/>
      <c r="Q110" s="471"/>
      <c r="R110" s="471"/>
      <c r="S110" s="471"/>
      <c r="T110" s="471"/>
      <c r="U110" s="471"/>
      <c r="V110" s="471"/>
      <c r="W110" s="471"/>
      <c r="X110" s="472"/>
      <c r="Y110" s="473"/>
      <c r="Z110" s="474"/>
      <c r="AA110" s="474"/>
      <c r="AB110" s="475"/>
      <c r="AC110" s="467"/>
      <c r="AD110" s="596"/>
      <c r="AE110" s="596"/>
      <c r="AF110" s="596"/>
      <c r="AG110" s="597"/>
      <c r="AH110" s="470"/>
      <c r="AI110" s="471"/>
      <c r="AJ110" s="471"/>
      <c r="AK110" s="471"/>
      <c r="AL110" s="471"/>
      <c r="AM110" s="471"/>
      <c r="AN110" s="471"/>
      <c r="AO110" s="471"/>
      <c r="AP110" s="471"/>
      <c r="AQ110" s="471"/>
      <c r="AR110" s="471"/>
      <c r="AS110" s="471"/>
      <c r="AT110" s="472"/>
      <c r="AU110" s="473"/>
      <c r="AV110" s="474"/>
      <c r="AW110" s="474"/>
      <c r="AX110" s="572"/>
    </row>
    <row r="111" spans="1:50" ht="24.75" hidden="1" customHeight="1" x14ac:dyDescent="0.15">
      <c r="A111" s="1026"/>
      <c r="B111" s="1027"/>
      <c r="C111" s="1027"/>
      <c r="D111" s="1027"/>
      <c r="E111" s="1027"/>
      <c r="F111" s="102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26"/>
      <c r="B112" s="1027"/>
      <c r="C112" s="1027"/>
      <c r="D112" s="1027"/>
      <c r="E112" s="1027"/>
      <c r="F112" s="102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26"/>
      <c r="B113" s="1027"/>
      <c r="C113" s="1027"/>
      <c r="D113" s="1027"/>
      <c r="E113" s="1027"/>
      <c r="F113" s="102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26"/>
      <c r="B114" s="1027"/>
      <c r="C114" s="1027"/>
      <c r="D114" s="1027"/>
      <c r="E114" s="1027"/>
      <c r="F114" s="102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26"/>
      <c r="B115" s="1027"/>
      <c r="C115" s="1027"/>
      <c r="D115" s="1027"/>
      <c r="E115" s="1027"/>
      <c r="F115" s="102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26"/>
      <c r="B116" s="1027"/>
      <c r="C116" s="1027"/>
      <c r="D116" s="1027"/>
      <c r="E116" s="1027"/>
      <c r="F116" s="102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26"/>
      <c r="B117" s="1027"/>
      <c r="C117" s="1027"/>
      <c r="D117" s="1027"/>
      <c r="E117" s="1027"/>
      <c r="F117" s="102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26"/>
      <c r="B118" s="1027"/>
      <c r="C118" s="1027"/>
      <c r="D118" s="1027"/>
      <c r="E118" s="1027"/>
      <c r="F118" s="102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26"/>
      <c r="B119" s="1027"/>
      <c r="C119" s="1027"/>
      <c r="D119" s="1027"/>
      <c r="E119" s="1027"/>
      <c r="F119" s="102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26"/>
      <c r="B120" s="1027"/>
      <c r="C120" s="1027"/>
      <c r="D120" s="1027"/>
      <c r="E120" s="1027"/>
      <c r="F120" s="102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26"/>
      <c r="B121" s="1027"/>
      <c r="C121" s="1027"/>
      <c r="D121" s="1027"/>
      <c r="E121" s="1027"/>
      <c r="F121" s="1028"/>
      <c r="G121" s="457" t="s">
        <v>279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280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26"/>
      <c r="B122" s="1027"/>
      <c r="C122" s="1027"/>
      <c r="D122" s="1027"/>
      <c r="E122" s="1027"/>
      <c r="F122" s="1028"/>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26"/>
      <c r="B123" s="1027"/>
      <c r="C123" s="1027"/>
      <c r="D123" s="1027"/>
      <c r="E123" s="1027"/>
      <c r="F123" s="1028"/>
      <c r="G123" s="467"/>
      <c r="H123" s="596"/>
      <c r="I123" s="596"/>
      <c r="J123" s="596"/>
      <c r="K123" s="597"/>
      <c r="L123" s="470"/>
      <c r="M123" s="471"/>
      <c r="N123" s="471"/>
      <c r="O123" s="471"/>
      <c r="P123" s="471"/>
      <c r="Q123" s="471"/>
      <c r="R123" s="471"/>
      <c r="S123" s="471"/>
      <c r="T123" s="471"/>
      <c r="U123" s="471"/>
      <c r="V123" s="471"/>
      <c r="W123" s="471"/>
      <c r="X123" s="472"/>
      <c r="Y123" s="473"/>
      <c r="Z123" s="474"/>
      <c r="AA123" s="474"/>
      <c r="AB123" s="475"/>
      <c r="AC123" s="467"/>
      <c r="AD123" s="596"/>
      <c r="AE123" s="596"/>
      <c r="AF123" s="596"/>
      <c r="AG123" s="597"/>
      <c r="AH123" s="470"/>
      <c r="AI123" s="471"/>
      <c r="AJ123" s="471"/>
      <c r="AK123" s="471"/>
      <c r="AL123" s="471"/>
      <c r="AM123" s="471"/>
      <c r="AN123" s="471"/>
      <c r="AO123" s="471"/>
      <c r="AP123" s="471"/>
      <c r="AQ123" s="471"/>
      <c r="AR123" s="471"/>
      <c r="AS123" s="471"/>
      <c r="AT123" s="472"/>
      <c r="AU123" s="473"/>
      <c r="AV123" s="474"/>
      <c r="AW123" s="474"/>
      <c r="AX123" s="572"/>
    </row>
    <row r="124" spans="1:50" ht="24.75" hidden="1" customHeight="1" x14ac:dyDescent="0.15">
      <c r="A124" s="1026"/>
      <c r="B124" s="1027"/>
      <c r="C124" s="1027"/>
      <c r="D124" s="1027"/>
      <c r="E124" s="1027"/>
      <c r="F124" s="102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26"/>
      <c r="B125" s="1027"/>
      <c r="C125" s="1027"/>
      <c r="D125" s="1027"/>
      <c r="E125" s="1027"/>
      <c r="F125" s="102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26"/>
      <c r="B126" s="1027"/>
      <c r="C126" s="1027"/>
      <c r="D126" s="1027"/>
      <c r="E126" s="1027"/>
      <c r="F126" s="102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26"/>
      <c r="B127" s="1027"/>
      <c r="C127" s="1027"/>
      <c r="D127" s="1027"/>
      <c r="E127" s="1027"/>
      <c r="F127" s="102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26"/>
      <c r="B128" s="1027"/>
      <c r="C128" s="1027"/>
      <c r="D128" s="1027"/>
      <c r="E128" s="1027"/>
      <c r="F128" s="102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26"/>
      <c r="B129" s="1027"/>
      <c r="C129" s="1027"/>
      <c r="D129" s="1027"/>
      <c r="E129" s="1027"/>
      <c r="F129" s="102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26"/>
      <c r="B130" s="1027"/>
      <c r="C130" s="1027"/>
      <c r="D130" s="1027"/>
      <c r="E130" s="1027"/>
      <c r="F130" s="102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26"/>
      <c r="B131" s="1027"/>
      <c r="C131" s="1027"/>
      <c r="D131" s="1027"/>
      <c r="E131" s="1027"/>
      <c r="F131" s="102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26"/>
      <c r="B132" s="1027"/>
      <c r="C132" s="1027"/>
      <c r="D132" s="1027"/>
      <c r="E132" s="1027"/>
      <c r="F132" s="102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26"/>
      <c r="B133" s="1027"/>
      <c r="C133" s="1027"/>
      <c r="D133" s="1027"/>
      <c r="E133" s="1027"/>
      <c r="F133" s="102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26"/>
      <c r="B134" s="1027"/>
      <c r="C134" s="1027"/>
      <c r="D134" s="1027"/>
      <c r="E134" s="1027"/>
      <c r="F134" s="1028"/>
      <c r="G134" s="457" t="s">
        <v>281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26"/>
      <c r="B135" s="1027"/>
      <c r="C135" s="1027"/>
      <c r="D135" s="1027"/>
      <c r="E135" s="1027"/>
      <c r="F135" s="1028"/>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26"/>
      <c r="B136" s="1027"/>
      <c r="C136" s="1027"/>
      <c r="D136" s="1027"/>
      <c r="E136" s="1027"/>
      <c r="F136" s="1028"/>
      <c r="G136" s="467"/>
      <c r="H136" s="596"/>
      <c r="I136" s="596"/>
      <c r="J136" s="596"/>
      <c r="K136" s="597"/>
      <c r="L136" s="470"/>
      <c r="M136" s="471"/>
      <c r="N136" s="471"/>
      <c r="O136" s="471"/>
      <c r="P136" s="471"/>
      <c r="Q136" s="471"/>
      <c r="R136" s="471"/>
      <c r="S136" s="471"/>
      <c r="T136" s="471"/>
      <c r="U136" s="471"/>
      <c r="V136" s="471"/>
      <c r="W136" s="471"/>
      <c r="X136" s="472"/>
      <c r="Y136" s="473"/>
      <c r="Z136" s="474"/>
      <c r="AA136" s="474"/>
      <c r="AB136" s="475"/>
      <c r="AC136" s="467"/>
      <c r="AD136" s="596"/>
      <c r="AE136" s="596"/>
      <c r="AF136" s="596"/>
      <c r="AG136" s="597"/>
      <c r="AH136" s="470"/>
      <c r="AI136" s="471"/>
      <c r="AJ136" s="471"/>
      <c r="AK136" s="471"/>
      <c r="AL136" s="471"/>
      <c r="AM136" s="471"/>
      <c r="AN136" s="471"/>
      <c r="AO136" s="471"/>
      <c r="AP136" s="471"/>
      <c r="AQ136" s="471"/>
      <c r="AR136" s="471"/>
      <c r="AS136" s="471"/>
      <c r="AT136" s="472"/>
      <c r="AU136" s="473"/>
      <c r="AV136" s="474"/>
      <c r="AW136" s="474"/>
      <c r="AX136" s="572"/>
    </row>
    <row r="137" spans="1:50" ht="24.75" hidden="1" customHeight="1" x14ac:dyDescent="0.15">
      <c r="A137" s="1026"/>
      <c r="B137" s="1027"/>
      <c r="C137" s="1027"/>
      <c r="D137" s="1027"/>
      <c r="E137" s="1027"/>
      <c r="F137" s="102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26"/>
      <c r="B138" s="1027"/>
      <c r="C138" s="1027"/>
      <c r="D138" s="1027"/>
      <c r="E138" s="1027"/>
      <c r="F138" s="102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26"/>
      <c r="B139" s="1027"/>
      <c r="C139" s="1027"/>
      <c r="D139" s="1027"/>
      <c r="E139" s="1027"/>
      <c r="F139" s="102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26"/>
      <c r="B140" s="1027"/>
      <c r="C140" s="1027"/>
      <c r="D140" s="1027"/>
      <c r="E140" s="1027"/>
      <c r="F140" s="102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26"/>
      <c r="B141" s="1027"/>
      <c r="C141" s="1027"/>
      <c r="D141" s="1027"/>
      <c r="E141" s="1027"/>
      <c r="F141" s="102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26"/>
      <c r="B142" s="1027"/>
      <c r="C142" s="1027"/>
      <c r="D142" s="1027"/>
      <c r="E142" s="1027"/>
      <c r="F142" s="102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26"/>
      <c r="B143" s="1027"/>
      <c r="C143" s="1027"/>
      <c r="D143" s="1027"/>
      <c r="E143" s="1027"/>
      <c r="F143" s="102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26"/>
      <c r="B144" s="1027"/>
      <c r="C144" s="1027"/>
      <c r="D144" s="1027"/>
      <c r="E144" s="1027"/>
      <c r="F144" s="102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26"/>
      <c r="B145" s="1027"/>
      <c r="C145" s="1027"/>
      <c r="D145" s="1027"/>
      <c r="E145" s="1027"/>
      <c r="F145" s="102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26"/>
      <c r="B146" s="1027"/>
      <c r="C146" s="1027"/>
      <c r="D146" s="1027"/>
      <c r="E146" s="1027"/>
      <c r="F146" s="102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26"/>
      <c r="B147" s="1027"/>
      <c r="C147" s="1027"/>
      <c r="D147" s="1027"/>
      <c r="E147" s="1027"/>
      <c r="F147" s="1028"/>
      <c r="G147" s="457" t="s">
        <v>283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26"/>
      <c r="B148" s="1027"/>
      <c r="C148" s="1027"/>
      <c r="D148" s="1027"/>
      <c r="E148" s="1027"/>
      <c r="F148" s="1028"/>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26"/>
      <c r="B149" s="1027"/>
      <c r="C149" s="1027"/>
      <c r="D149" s="1027"/>
      <c r="E149" s="1027"/>
      <c r="F149" s="1028"/>
      <c r="G149" s="467"/>
      <c r="H149" s="596"/>
      <c r="I149" s="596"/>
      <c r="J149" s="596"/>
      <c r="K149" s="597"/>
      <c r="L149" s="470"/>
      <c r="M149" s="471"/>
      <c r="N149" s="471"/>
      <c r="O149" s="471"/>
      <c r="P149" s="471"/>
      <c r="Q149" s="471"/>
      <c r="R149" s="471"/>
      <c r="S149" s="471"/>
      <c r="T149" s="471"/>
      <c r="U149" s="471"/>
      <c r="V149" s="471"/>
      <c r="W149" s="471"/>
      <c r="X149" s="472"/>
      <c r="Y149" s="473"/>
      <c r="Z149" s="474"/>
      <c r="AA149" s="474"/>
      <c r="AB149" s="475"/>
      <c r="AC149" s="467"/>
      <c r="AD149" s="596"/>
      <c r="AE149" s="596"/>
      <c r="AF149" s="596"/>
      <c r="AG149" s="597"/>
      <c r="AH149" s="470"/>
      <c r="AI149" s="471"/>
      <c r="AJ149" s="471"/>
      <c r="AK149" s="471"/>
      <c r="AL149" s="471"/>
      <c r="AM149" s="471"/>
      <c r="AN149" s="471"/>
      <c r="AO149" s="471"/>
      <c r="AP149" s="471"/>
      <c r="AQ149" s="471"/>
      <c r="AR149" s="471"/>
      <c r="AS149" s="471"/>
      <c r="AT149" s="472"/>
      <c r="AU149" s="473"/>
      <c r="AV149" s="474"/>
      <c r="AW149" s="474"/>
      <c r="AX149" s="572"/>
    </row>
    <row r="150" spans="1:50" ht="24.75" hidden="1" customHeight="1" x14ac:dyDescent="0.15">
      <c r="A150" s="1026"/>
      <c r="B150" s="1027"/>
      <c r="C150" s="1027"/>
      <c r="D150" s="1027"/>
      <c r="E150" s="1027"/>
      <c r="F150" s="102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26"/>
      <c r="B151" s="1027"/>
      <c r="C151" s="1027"/>
      <c r="D151" s="1027"/>
      <c r="E151" s="1027"/>
      <c r="F151" s="102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26"/>
      <c r="B152" s="1027"/>
      <c r="C152" s="1027"/>
      <c r="D152" s="1027"/>
      <c r="E152" s="1027"/>
      <c r="F152" s="102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26"/>
      <c r="B153" s="1027"/>
      <c r="C153" s="1027"/>
      <c r="D153" s="1027"/>
      <c r="E153" s="1027"/>
      <c r="F153" s="102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26"/>
      <c r="B154" s="1027"/>
      <c r="C154" s="1027"/>
      <c r="D154" s="1027"/>
      <c r="E154" s="1027"/>
      <c r="F154" s="102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26"/>
      <c r="B155" s="1027"/>
      <c r="C155" s="1027"/>
      <c r="D155" s="1027"/>
      <c r="E155" s="1027"/>
      <c r="F155" s="102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26"/>
      <c r="B156" s="1027"/>
      <c r="C156" s="1027"/>
      <c r="D156" s="1027"/>
      <c r="E156" s="1027"/>
      <c r="F156" s="102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26"/>
      <c r="B157" s="1027"/>
      <c r="C157" s="1027"/>
      <c r="D157" s="1027"/>
      <c r="E157" s="1027"/>
      <c r="F157" s="102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26"/>
      <c r="B158" s="1027"/>
      <c r="C158" s="1027"/>
      <c r="D158" s="1027"/>
      <c r="E158" s="1027"/>
      <c r="F158" s="102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hidden="1" customHeight="1" thickBot="1" x14ac:dyDescent="0.2"/>
    <row r="161" spans="1:50" ht="30" hidden="1" customHeight="1" x14ac:dyDescent="0.15">
      <c r="A161" s="1023" t="s">
        <v>28</v>
      </c>
      <c r="B161" s="1024"/>
      <c r="C161" s="1024"/>
      <c r="D161" s="1024"/>
      <c r="E161" s="1024"/>
      <c r="F161" s="1025"/>
      <c r="G161" s="457" t="s">
        <v>188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26"/>
      <c r="B162" s="1027"/>
      <c r="C162" s="1027"/>
      <c r="D162" s="1027"/>
      <c r="E162" s="1027"/>
      <c r="F162" s="1028"/>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26"/>
      <c r="B163" s="1027"/>
      <c r="C163" s="1027"/>
      <c r="D163" s="1027"/>
      <c r="E163" s="1027"/>
      <c r="F163" s="1028"/>
      <c r="G163" s="467"/>
      <c r="H163" s="596"/>
      <c r="I163" s="596"/>
      <c r="J163" s="596"/>
      <c r="K163" s="597"/>
      <c r="L163" s="470"/>
      <c r="M163" s="471"/>
      <c r="N163" s="471"/>
      <c r="O163" s="471"/>
      <c r="P163" s="471"/>
      <c r="Q163" s="471"/>
      <c r="R163" s="471"/>
      <c r="S163" s="471"/>
      <c r="T163" s="471"/>
      <c r="U163" s="471"/>
      <c r="V163" s="471"/>
      <c r="W163" s="471"/>
      <c r="X163" s="472"/>
      <c r="Y163" s="473"/>
      <c r="Z163" s="474"/>
      <c r="AA163" s="474"/>
      <c r="AB163" s="475"/>
      <c r="AC163" s="467"/>
      <c r="AD163" s="596"/>
      <c r="AE163" s="596"/>
      <c r="AF163" s="596"/>
      <c r="AG163" s="597"/>
      <c r="AH163" s="470"/>
      <c r="AI163" s="471"/>
      <c r="AJ163" s="471"/>
      <c r="AK163" s="471"/>
      <c r="AL163" s="471"/>
      <c r="AM163" s="471"/>
      <c r="AN163" s="471"/>
      <c r="AO163" s="471"/>
      <c r="AP163" s="471"/>
      <c r="AQ163" s="471"/>
      <c r="AR163" s="471"/>
      <c r="AS163" s="471"/>
      <c r="AT163" s="472"/>
      <c r="AU163" s="473"/>
      <c r="AV163" s="474"/>
      <c r="AW163" s="474"/>
      <c r="AX163" s="572"/>
    </row>
    <row r="164" spans="1:50" ht="24.75" hidden="1" customHeight="1" x14ac:dyDescent="0.15">
      <c r="A164" s="1026"/>
      <c r="B164" s="1027"/>
      <c r="C164" s="1027"/>
      <c r="D164" s="1027"/>
      <c r="E164" s="1027"/>
      <c r="F164" s="102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26"/>
      <c r="B165" s="1027"/>
      <c r="C165" s="1027"/>
      <c r="D165" s="1027"/>
      <c r="E165" s="1027"/>
      <c r="F165" s="102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26"/>
      <c r="B166" s="1027"/>
      <c r="C166" s="1027"/>
      <c r="D166" s="1027"/>
      <c r="E166" s="1027"/>
      <c r="F166" s="102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26"/>
      <c r="B167" s="1027"/>
      <c r="C167" s="1027"/>
      <c r="D167" s="1027"/>
      <c r="E167" s="1027"/>
      <c r="F167" s="102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26"/>
      <c r="B168" s="1027"/>
      <c r="C168" s="1027"/>
      <c r="D168" s="1027"/>
      <c r="E168" s="1027"/>
      <c r="F168" s="102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26"/>
      <c r="B169" s="1027"/>
      <c r="C169" s="1027"/>
      <c r="D169" s="1027"/>
      <c r="E169" s="1027"/>
      <c r="F169" s="102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26"/>
      <c r="B170" s="1027"/>
      <c r="C170" s="1027"/>
      <c r="D170" s="1027"/>
      <c r="E170" s="1027"/>
      <c r="F170" s="102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26"/>
      <c r="B171" s="1027"/>
      <c r="C171" s="1027"/>
      <c r="D171" s="1027"/>
      <c r="E171" s="1027"/>
      <c r="F171" s="102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26"/>
      <c r="B172" s="1027"/>
      <c r="C172" s="1027"/>
      <c r="D172" s="1027"/>
      <c r="E172" s="1027"/>
      <c r="F172" s="102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26"/>
      <c r="B173" s="1027"/>
      <c r="C173" s="1027"/>
      <c r="D173" s="1027"/>
      <c r="E173" s="1027"/>
      <c r="F173" s="102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26"/>
      <c r="B174" s="1027"/>
      <c r="C174" s="1027"/>
      <c r="D174" s="1027"/>
      <c r="E174" s="1027"/>
      <c r="F174" s="1028"/>
      <c r="G174" s="457" t="s">
        <v>285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26"/>
      <c r="B175" s="1027"/>
      <c r="C175" s="1027"/>
      <c r="D175" s="1027"/>
      <c r="E175" s="1027"/>
      <c r="F175" s="1028"/>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26"/>
      <c r="B176" s="1027"/>
      <c r="C176" s="1027"/>
      <c r="D176" s="1027"/>
      <c r="E176" s="1027"/>
      <c r="F176" s="1028"/>
      <c r="G176" s="467"/>
      <c r="H176" s="596"/>
      <c r="I176" s="596"/>
      <c r="J176" s="596"/>
      <c r="K176" s="597"/>
      <c r="L176" s="470"/>
      <c r="M176" s="471"/>
      <c r="N176" s="471"/>
      <c r="O176" s="471"/>
      <c r="P176" s="471"/>
      <c r="Q176" s="471"/>
      <c r="R176" s="471"/>
      <c r="S176" s="471"/>
      <c r="T176" s="471"/>
      <c r="U176" s="471"/>
      <c r="V176" s="471"/>
      <c r="W176" s="471"/>
      <c r="X176" s="472"/>
      <c r="Y176" s="473"/>
      <c r="Z176" s="474"/>
      <c r="AA176" s="474"/>
      <c r="AB176" s="475"/>
      <c r="AC176" s="467"/>
      <c r="AD176" s="596"/>
      <c r="AE176" s="596"/>
      <c r="AF176" s="596"/>
      <c r="AG176" s="597"/>
      <c r="AH176" s="470"/>
      <c r="AI176" s="471"/>
      <c r="AJ176" s="471"/>
      <c r="AK176" s="471"/>
      <c r="AL176" s="471"/>
      <c r="AM176" s="471"/>
      <c r="AN176" s="471"/>
      <c r="AO176" s="471"/>
      <c r="AP176" s="471"/>
      <c r="AQ176" s="471"/>
      <c r="AR176" s="471"/>
      <c r="AS176" s="471"/>
      <c r="AT176" s="472"/>
      <c r="AU176" s="473"/>
      <c r="AV176" s="474"/>
      <c r="AW176" s="474"/>
      <c r="AX176" s="572"/>
    </row>
    <row r="177" spans="1:50" ht="24.75" hidden="1" customHeight="1" x14ac:dyDescent="0.15">
      <c r="A177" s="1026"/>
      <c r="B177" s="1027"/>
      <c r="C177" s="1027"/>
      <c r="D177" s="1027"/>
      <c r="E177" s="1027"/>
      <c r="F177" s="102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26"/>
      <c r="B178" s="1027"/>
      <c r="C178" s="1027"/>
      <c r="D178" s="1027"/>
      <c r="E178" s="1027"/>
      <c r="F178" s="102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26"/>
      <c r="B179" s="1027"/>
      <c r="C179" s="1027"/>
      <c r="D179" s="1027"/>
      <c r="E179" s="1027"/>
      <c r="F179" s="102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26"/>
      <c r="B180" s="1027"/>
      <c r="C180" s="1027"/>
      <c r="D180" s="1027"/>
      <c r="E180" s="1027"/>
      <c r="F180" s="102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26"/>
      <c r="B181" s="1027"/>
      <c r="C181" s="1027"/>
      <c r="D181" s="1027"/>
      <c r="E181" s="1027"/>
      <c r="F181" s="102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26"/>
      <c r="B182" s="1027"/>
      <c r="C182" s="1027"/>
      <c r="D182" s="1027"/>
      <c r="E182" s="1027"/>
      <c r="F182" s="102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26"/>
      <c r="B183" s="1027"/>
      <c r="C183" s="1027"/>
      <c r="D183" s="1027"/>
      <c r="E183" s="1027"/>
      <c r="F183" s="102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26"/>
      <c r="B184" s="1027"/>
      <c r="C184" s="1027"/>
      <c r="D184" s="1027"/>
      <c r="E184" s="1027"/>
      <c r="F184" s="102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26"/>
      <c r="B185" s="1027"/>
      <c r="C185" s="1027"/>
      <c r="D185" s="1027"/>
      <c r="E185" s="1027"/>
      <c r="F185" s="102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26"/>
      <c r="B186" s="1027"/>
      <c r="C186" s="1027"/>
      <c r="D186" s="1027"/>
      <c r="E186" s="1027"/>
      <c r="F186" s="102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26"/>
      <c r="B187" s="1027"/>
      <c r="C187" s="1027"/>
      <c r="D187" s="1027"/>
      <c r="E187" s="1027"/>
      <c r="F187" s="1028"/>
      <c r="G187" s="457" t="s">
        <v>288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26"/>
      <c r="B188" s="1027"/>
      <c r="C188" s="1027"/>
      <c r="D188" s="1027"/>
      <c r="E188" s="1027"/>
      <c r="F188" s="1028"/>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26"/>
      <c r="B189" s="1027"/>
      <c r="C189" s="1027"/>
      <c r="D189" s="1027"/>
      <c r="E189" s="1027"/>
      <c r="F189" s="1028"/>
      <c r="G189" s="467"/>
      <c r="H189" s="596"/>
      <c r="I189" s="596"/>
      <c r="J189" s="596"/>
      <c r="K189" s="597"/>
      <c r="L189" s="470"/>
      <c r="M189" s="471"/>
      <c r="N189" s="471"/>
      <c r="O189" s="471"/>
      <c r="P189" s="471"/>
      <c r="Q189" s="471"/>
      <c r="R189" s="471"/>
      <c r="S189" s="471"/>
      <c r="T189" s="471"/>
      <c r="U189" s="471"/>
      <c r="V189" s="471"/>
      <c r="W189" s="471"/>
      <c r="X189" s="472"/>
      <c r="Y189" s="473"/>
      <c r="Z189" s="474"/>
      <c r="AA189" s="474"/>
      <c r="AB189" s="475"/>
      <c r="AC189" s="467"/>
      <c r="AD189" s="596"/>
      <c r="AE189" s="596"/>
      <c r="AF189" s="596"/>
      <c r="AG189" s="597"/>
      <c r="AH189" s="470"/>
      <c r="AI189" s="471"/>
      <c r="AJ189" s="471"/>
      <c r="AK189" s="471"/>
      <c r="AL189" s="471"/>
      <c r="AM189" s="471"/>
      <c r="AN189" s="471"/>
      <c r="AO189" s="471"/>
      <c r="AP189" s="471"/>
      <c r="AQ189" s="471"/>
      <c r="AR189" s="471"/>
      <c r="AS189" s="471"/>
      <c r="AT189" s="472"/>
      <c r="AU189" s="473"/>
      <c r="AV189" s="474"/>
      <c r="AW189" s="474"/>
      <c r="AX189" s="572"/>
    </row>
    <row r="190" spans="1:50" ht="24.75" hidden="1" customHeight="1" x14ac:dyDescent="0.15">
      <c r="A190" s="1026"/>
      <c r="B190" s="1027"/>
      <c r="C190" s="1027"/>
      <c r="D190" s="1027"/>
      <c r="E190" s="1027"/>
      <c r="F190" s="102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26"/>
      <c r="B191" s="1027"/>
      <c r="C191" s="1027"/>
      <c r="D191" s="1027"/>
      <c r="E191" s="1027"/>
      <c r="F191" s="102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26"/>
      <c r="B192" s="1027"/>
      <c r="C192" s="1027"/>
      <c r="D192" s="1027"/>
      <c r="E192" s="1027"/>
      <c r="F192" s="102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26"/>
      <c r="B193" s="1027"/>
      <c r="C193" s="1027"/>
      <c r="D193" s="1027"/>
      <c r="E193" s="1027"/>
      <c r="F193" s="102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26"/>
      <c r="B194" s="1027"/>
      <c r="C194" s="1027"/>
      <c r="D194" s="1027"/>
      <c r="E194" s="1027"/>
      <c r="F194" s="102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26"/>
      <c r="B195" s="1027"/>
      <c r="C195" s="1027"/>
      <c r="D195" s="1027"/>
      <c r="E195" s="1027"/>
      <c r="F195" s="102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26"/>
      <c r="B196" s="1027"/>
      <c r="C196" s="1027"/>
      <c r="D196" s="1027"/>
      <c r="E196" s="1027"/>
      <c r="F196" s="102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26"/>
      <c r="B197" s="1027"/>
      <c r="C197" s="1027"/>
      <c r="D197" s="1027"/>
      <c r="E197" s="1027"/>
      <c r="F197" s="102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26"/>
      <c r="B198" s="1027"/>
      <c r="C198" s="1027"/>
      <c r="D198" s="1027"/>
      <c r="E198" s="1027"/>
      <c r="F198" s="102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26"/>
      <c r="B199" s="1027"/>
      <c r="C199" s="1027"/>
      <c r="D199" s="1027"/>
      <c r="E199" s="1027"/>
      <c r="F199" s="102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26"/>
      <c r="B200" s="1027"/>
      <c r="C200" s="1027"/>
      <c r="D200" s="1027"/>
      <c r="E200" s="1027"/>
      <c r="F200" s="1028"/>
      <c r="G200" s="457" t="s">
        <v>289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189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26"/>
      <c r="B201" s="1027"/>
      <c r="C201" s="1027"/>
      <c r="D201" s="1027"/>
      <c r="E201" s="1027"/>
      <c r="F201" s="1028"/>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26"/>
      <c r="B202" s="1027"/>
      <c r="C202" s="1027"/>
      <c r="D202" s="1027"/>
      <c r="E202" s="1027"/>
      <c r="F202" s="1028"/>
      <c r="G202" s="467"/>
      <c r="H202" s="596"/>
      <c r="I202" s="596"/>
      <c r="J202" s="596"/>
      <c r="K202" s="597"/>
      <c r="L202" s="470"/>
      <c r="M202" s="471"/>
      <c r="N202" s="471"/>
      <c r="O202" s="471"/>
      <c r="P202" s="471"/>
      <c r="Q202" s="471"/>
      <c r="R202" s="471"/>
      <c r="S202" s="471"/>
      <c r="T202" s="471"/>
      <c r="U202" s="471"/>
      <c r="V202" s="471"/>
      <c r="W202" s="471"/>
      <c r="X202" s="472"/>
      <c r="Y202" s="473"/>
      <c r="Z202" s="474"/>
      <c r="AA202" s="474"/>
      <c r="AB202" s="475"/>
      <c r="AC202" s="467"/>
      <c r="AD202" s="596"/>
      <c r="AE202" s="596"/>
      <c r="AF202" s="596"/>
      <c r="AG202" s="597"/>
      <c r="AH202" s="470"/>
      <c r="AI202" s="471"/>
      <c r="AJ202" s="471"/>
      <c r="AK202" s="471"/>
      <c r="AL202" s="471"/>
      <c r="AM202" s="471"/>
      <c r="AN202" s="471"/>
      <c r="AO202" s="471"/>
      <c r="AP202" s="471"/>
      <c r="AQ202" s="471"/>
      <c r="AR202" s="471"/>
      <c r="AS202" s="471"/>
      <c r="AT202" s="472"/>
      <c r="AU202" s="473"/>
      <c r="AV202" s="474"/>
      <c r="AW202" s="474"/>
      <c r="AX202" s="572"/>
    </row>
    <row r="203" spans="1:50" ht="24.75" hidden="1" customHeight="1" x14ac:dyDescent="0.15">
      <c r="A203" s="1026"/>
      <c r="B203" s="1027"/>
      <c r="C203" s="1027"/>
      <c r="D203" s="1027"/>
      <c r="E203" s="1027"/>
      <c r="F203" s="102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26"/>
      <c r="B204" s="1027"/>
      <c r="C204" s="1027"/>
      <c r="D204" s="1027"/>
      <c r="E204" s="1027"/>
      <c r="F204" s="102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26"/>
      <c r="B205" s="1027"/>
      <c r="C205" s="1027"/>
      <c r="D205" s="1027"/>
      <c r="E205" s="1027"/>
      <c r="F205" s="102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26"/>
      <c r="B206" s="1027"/>
      <c r="C206" s="1027"/>
      <c r="D206" s="1027"/>
      <c r="E206" s="1027"/>
      <c r="F206" s="102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26"/>
      <c r="B207" s="1027"/>
      <c r="C207" s="1027"/>
      <c r="D207" s="1027"/>
      <c r="E207" s="1027"/>
      <c r="F207" s="102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26"/>
      <c r="B208" s="1027"/>
      <c r="C208" s="1027"/>
      <c r="D208" s="1027"/>
      <c r="E208" s="1027"/>
      <c r="F208" s="102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26"/>
      <c r="B209" s="1027"/>
      <c r="C209" s="1027"/>
      <c r="D209" s="1027"/>
      <c r="E209" s="1027"/>
      <c r="F209" s="102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26"/>
      <c r="B210" s="1027"/>
      <c r="C210" s="1027"/>
      <c r="D210" s="1027"/>
      <c r="E210" s="1027"/>
      <c r="F210" s="102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26"/>
      <c r="B211" s="1027"/>
      <c r="C211" s="1027"/>
      <c r="D211" s="1027"/>
      <c r="E211" s="1027"/>
      <c r="F211" s="102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hidden="1" customHeight="1" thickBot="1" x14ac:dyDescent="0.2"/>
    <row r="214" spans="1:50" ht="30" hidden="1" customHeight="1" x14ac:dyDescent="0.15">
      <c r="A214" s="1043" t="s">
        <v>28</v>
      </c>
      <c r="B214" s="1044"/>
      <c r="C214" s="1044"/>
      <c r="D214" s="1044"/>
      <c r="E214" s="1044"/>
      <c r="F214" s="1045"/>
      <c r="G214" s="457" t="s">
        <v>190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290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26"/>
      <c r="B215" s="1027"/>
      <c r="C215" s="1027"/>
      <c r="D215" s="1027"/>
      <c r="E215" s="1027"/>
      <c r="F215" s="1028"/>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26"/>
      <c r="B216" s="1027"/>
      <c r="C216" s="1027"/>
      <c r="D216" s="1027"/>
      <c r="E216" s="1027"/>
      <c r="F216" s="1028"/>
      <c r="G216" s="467"/>
      <c r="H216" s="596"/>
      <c r="I216" s="596"/>
      <c r="J216" s="596"/>
      <c r="K216" s="597"/>
      <c r="L216" s="470"/>
      <c r="M216" s="471"/>
      <c r="N216" s="471"/>
      <c r="O216" s="471"/>
      <c r="P216" s="471"/>
      <c r="Q216" s="471"/>
      <c r="R216" s="471"/>
      <c r="S216" s="471"/>
      <c r="T216" s="471"/>
      <c r="U216" s="471"/>
      <c r="V216" s="471"/>
      <c r="W216" s="471"/>
      <c r="X216" s="472"/>
      <c r="Y216" s="473"/>
      <c r="Z216" s="474"/>
      <c r="AA216" s="474"/>
      <c r="AB216" s="475"/>
      <c r="AC216" s="467"/>
      <c r="AD216" s="596"/>
      <c r="AE216" s="596"/>
      <c r="AF216" s="596"/>
      <c r="AG216" s="597"/>
      <c r="AH216" s="470"/>
      <c r="AI216" s="471"/>
      <c r="AJ216" s="471"/>
      <c r="AK216" s="471"/>
      <c r="AL216" s="471"/>
      <c r="AM216" s="471"/>
      <c r="AN216" s="471"/>
      <c r="AO216" s="471"/>
      <c r="AP216" s="471"/>
      <c r="AQ216" s="471"/>
      <c r="AR216" s="471"/>
      <c r="AS216" s="471"/>
      <c r="AT216" s="472"/>
      <c r="AU216" s="473"/>
      <c r="AV216" s="474"/>
      <c r="AW216" s="474"/>
      <c r="AX216" s="572"/>
    </row>
    <row r="217" spans="1:50" ht="24.75" hidden="1" customHeight="1" x14ac:dyDescent="0.15">
      <c r="A217" s="1026"/>
      <c r="B217" s="1027"/>
      <c r="C217" s="1027"/>
      <c r="D217" s="1027"/>
      <c r="E217" s="1027"/>
      <c r="F217" s="102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26"/>
      <c r="B218" s="1027"/>
      <c r="C218" s="1027"/>
      <c r="D218" s="1027"/>
      <c r="E218" s="1027"/>
      <c r="F218" s="102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26"/>
      <c r="B219" s="1027"/>
      <c r="C219" s="1027"/>
      <c r="D219" s="1027"/>
      <c r="E219" s="1027"/>
      <c r="F219" s="102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26"/>
      <c r="B220" s="1027"/>
      <c r="C220" s="1027"/>
      <c r="D220" s="1027"/>
      <c r="E220" s="1027"/>
      <c r="F220" s="102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26"/>
      <c r="B221" s="1027"/>
      <c r="C221" s="1027"/>
      <c r="D221" s="1027"/>
      <c r="E221" s="1027"/>
      <c r="F221" s="102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26"/>
      <c r="B222" s="1027"/>
      <c r="C222" s="1027"/>
      <c r="D222" s="1027"/>
      <c r="E222" s="1027"/>
      <c r="F222" s="102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26"/>
      <c r="B223" s="1027"/>
      <c r="C223" s="1027"/>
      <c r="D223" s="1027"/>
      <c r="E223" s="1027"/>
      <c r="F223" s="102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26"/>
      <c r="B224" s="1027"/>
      <c r="C224" s="1027"/>
      <c r="D224" s="1027"/>
      <c r="E224" s="1027"/>
      <c r="F224" s="102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26"/>
      <c r="B225" s="1027"/>
      <c r="C225" s="1027"/>
      <c r="D225" s="1027"/>
      <c r="E225" s="1027"/>
      <c r="F225" s="102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26"/>
      <c r="B226" s="1027"/>
      <c r="C226" s="1027"/>
      <c r="D226" s="1027"/>
      <c r="E226" s="1027"/>
      <c r="F226" s="102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26"/>
      <c r="B227" s="1027"/>
      <c r="C227" s="1027"/>
      <c r="D227" s="1027"/>
      <c r="E227" s="1027"/>
      <c r="F227" s="1028"/>
      <c r="G227" s="457" t="s">
        <v>291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26"/>
      <c r="B228" s="1027"/>
      <c r="C228" s="1027"/>
      <c r="D228" s="1027"/>
      <c r="E228" s="1027"/>
      <c r="F228" s="1028"/>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26"/>
      <c r="B229" s="1027"/>
      <c r="C229" s="1027"/>
      <c r="D229" s="1027"/>
      <c r="E229" s="1027"/>
      <c r="F229" s="1028"/>
      <c r="G229" s="467"/>
      <c r="H229" s="596"/>
      <c r="I229" s="596"/>
      <c r="J229" s="596"/>
      <c r="K229" s="597"/>
      <c r="L229" s="470"/>
      <c r="M229" s="471"/>
      <c r="N229" s="471"/>
      <c r="O229" s="471"/>
      <c r="P229" s="471"/>
      <c r="Q229" s="471"/>
      <c r="R229" s="471"/>
      <c r="S229" s="471"/>
      <c r="T229" s="471"/>
      <c r="U229" s="471"/>
      <c r="V229" s="471"/>
      <c r="W229" s="471"/>
      <c r="X229" s="472"/>
      <c r="Y229" s="473"/>
      <c r="Z229" s="474"/>
      <c r="AA229" s="474"/>
      <c r="AB229" s="475"/>
      <c r="AC229" s="467"/>
      <c r="AD229" s="596"/>
      <c r="AE229" s="596"/>
      <c r="AF229" s="596"/>
      <c r="AG229" s="597"/>
      <c r="AH229" s="470"/>
      <c r="AI229" s="471"/>
      <c r="AJ229" s="471"/>
      <c r="AK229" s="471"/>
      <c r="AL229" s="471"/>
      <c r="AM229" s="471"/>
      <c r="AN229" s="471"/>
      <c r="AO229" s="471"/>
      <c r="AP229" s="471"/>
      <c r="AQ229" s="471"/>
      <c r="AR229" s="471"/>
      <c r="AS229" s="471"/>
      <c r="AT229" s="472"/>
      <c r="AU229" s="473"/>
      <c r="AV229" s="474"/>
      <c r="AW229" s="474"/>
      <c r="AX229" s="572"/>
    </row>
    <row r="230" spans="1:50" ht="24.75" hidden="1" customHeight="1" x14ac:dyDescent="0.15">
      <c r="A230" s="1026"/>
      <c r="B230" s="1027"/>
      <c r="C230" s="1027"/>
      <c r="D230" s="1027"/>
      <c r="E230" s="1027"/>
      <c r="F230" s="102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26"/>
      <c r="B231" s="1027"/>
      <c r="C231" s="1027"/>
      <c r="D231" s="1027"/>
      <c r="E231" s="1027"/>
      <c r="F231" s="102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26"/>
      <c r="B232" s="1027"/>
      <c r="C232" s="1027"/>
      <c r="D232" s="1027"/>
      <c r="E232" s="1027"/>
      <c r="F232" s="102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26"/>
      <c r="B233" s="1027"/>
      <c r="C233" s="1027"/>
      <c r="D233" s="1027"/>
      <c r="E233" s="1027"/>
      <c r="F233" s="102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26"/>
      <c r="B234" s="1027"/>
      <c r="C234" s="1027"/>
      <c r="D234" s="1027"/>
      <c r="E234" s="1027"/>
      <c r="F234" s="102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26"/>
      <c r="B235" s="1027"/>
      <c r="C235" s="1027"/>
      <c r="D235" s="1027"/>
      <c r="E235" s="1027"/>
      <c r="F235" s="102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26"/>
      <c r="B236" s="1027"/>
      <c r="C236" s="1027"/>
      <c r="D236" s="1027"/>
      <c r="E236" s="1027"/>
      <c r="F236" s="102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26"/>
      <c r="B237" s="1027"/>
      <c r="C237" s="1027"/>
      <c r="D237" s="1027"/>
      <c r="E237" s="1027"/>
      <c r="F237" s="102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26"/>
      <c r="B238" s="1027"/>
      <c r="C238" s="1027"/>
      <c r="D238" s="1027"/>
      <c r="E238" s="1027"/>
      <c r="F238" s="102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26"/>
      <c r="B239" s="1027"/>
      <c r="C239" s="1027"/>
      <c r="D239" s="1027"/>
      <c r="E239" s="1027"/>
      <c r="F239" s="102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26"/>
      <c r="B240" s="1027"/>
      <c r="C240" s="1027"/>
      <c r="D240" s="1027"/>
      <c r="E240" s="1027"/>
      <c r="F240" s="1028"/>
      <c r="G240" s="457" t="s">
        <v>293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26"/>
      <c r="B241" s="1027"/>
      <c r="C241" s="1027"/>
      <c r="D241" s="1027"/>
      <c r="E241" s="1027"/>
      <c r="F241" s="1028"/>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26"/>
      <c r="B242" s="1027"/>
      <c r="C242" s="1027"/>
      <c r="D242" s="1027"/>
      <c r="E242" s="1027"/>
      <c r="F242" s="1028"/>
      <c r="G242" s="467"/>
      <c r="H242" s="596"/>
      <c r="I242" s="596"/>
      <c r="J242" s="596"/>
      <c r="K242" s="597"/>
      <c r="L242" s="470"/>
      <c r="M242" s="471"/>
      <c r="N242" s="471"/>
      <c r="O242" s="471"/>
      <c r="P242" s="471"/>
      <c r="Q242" s="471"/>
      <c r="R242" s="471"/>
      <c r="S242" s="471"/>
      <c r="T242" s="471"/>
      <c r="U242" s="471"/>
      <c r="V242" s="471"/>
      <c r="W242" s="471"/>
      <c r="X242" s="472"/>
      <c r="Y242" s="473"/>
      <c r="Z242" s="474"/>
      <c r="AA242" s="474"/>
      <c r="AB242" s="475"/>
      <c r="AC242" s="467"/>
      <c r="AD242" s="596"/>
      <c r="AE242" s="596"/>
      <c r="AF242" s="596"/>
      <c r="AG242" s="597"/>
      <c r="AH242" s="470"/>
      <c r="AI242" s="471"/>
      <c r="AJ242" s="471"/>
      <c r="AK242" s="471"/>
      <c r="AL242" s="471"/>
      <c r="AM242" s="471"/>
      <c r="AN242" s="471"/>
      <c r="AO242" s="471"/>
      <c r="AP242" s="471"/>
      <c r="AQ242" s="471"/>
      <c r="AR242" s="471"/>
      <c r="AS242" s="471"/>
      <c r="AT242" s="472"/>
      <c r="AU242" s="473"/>
      <c r="AV242" s="474"/>
      <c r="AW242" s="474"/>
      <c r="AX242" s="572"/>
    </row>
    <row r="243" spans="1:50" ht="24.75" hidden="1" customHeight="1" x14ac:dyDescent="0.15">
      <c r="A243" s="1026"/>
      <c r="B243" s="1027"/>
      <c r="C243" s="1027"/>
      <c r="D243" s="1027"/>
      <c r="E243" s="1027"/>
      <c r="F243" s="102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26"/>
      <c r="B244" s="1027"/>
      <c r="C244" s="1027"/>
      <c r="D244" s="1027"/>
      <c r="E244" s="1027"/>
      <c r="F244" s="102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26"/>
      <c r="B245" s="1027"/>
      <c r="C245" s="1027"/>
      <c r="D245" s="1027"/>
      <c r="E245" s="1027"/>
      <c r="F245" s="102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26"/>
      <c r="B246" s="1027"/>
      <c r="C246" s="1027"/>
      <c r="D246" s="1027"/>
      <c r="E246" s="1027"/>
      <c r="F246" s="102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26"/>
      <c r="B247" s="1027"/>
      <c r="C247" s="1027"/>
      <c r="D247" s="1027"/>
      <c r="E247" s="1027"/>
      <c r="F247" s="102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26"/>
      <c r="B248" s="1027"/>
      <c r="C248" s="1027"/>
      <c r="D248" s="1027"/>
      <c r="E248" s="1027"/>
      <c r="F248" s="102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26"/>
      <c r="B249" s="1027"/>
      <c r="C249" s="1027"/>
      <c r="D249" s="1027"/>
      <c r="E249" s="1027"/>
      <c r="F249" s="102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26"/>
      <c r="B250" s="1027"/>
      <c r="C250" s="1027"/>
      <c r="D250" s="1027"/>
      <c r="E250" s="1027"/>
      <c r="F250" s="102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26"/>
      <c r="B251" s="1027"/>
      <c r="C251" s="1027"/>
      <c r="D251" s="1027"/>
      <c r="E251" s="1027"/>
      <c r="F251" s="102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26"/>
      <c r="B252" s="1027"/>
      <c r="C252" s="1027"/>
      <c r="D252" s="1027"/>
      <c r="E252" s="1027"/>
      <c r="F252" s="102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26"/>
      <c r="B253" s="1027"/>
      <c r="C253" s="1027"/>
      <c r="D253" s="1027"/>
      <c r="E253" s="1027"/>
      <c r="F253" s="1028"/>
      <c r="G253" s="457" t="s">
        <v>295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26"/>
      <c r="B254" s="1027"/>
      <c r="C254" s="1027"/>
      <c r="D254" s="1027"/>
      <c r="E254" s="1027"/>
      <c r="F254" s="1028"/>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26"/>
      <c r="B255" s="1027"/>
      <c r="C255" s="1027"/>
      <c r="D255" s="1027"/>
      <c r="E255" s="1027"/>
      <c r="F255" s="1028"/>
      <c r="G255" s="467"/>
      <c r="H255" s="596"/>
      <c r="I255" s="596"/>
      <c r="J255" s="596"/>
      <c r="K255" s="597"/>
      <c r="L255" s="470"/>
      <c r="M255" s="471"/>
      <c r="N255" s="471"/>
      <c r="O255" s="471"/>
      <c r="P255" s="471"/>
      <c r="Q255" s="471"/>
      <c r="R255" s="471"/>
      <c r="S255" s="471"/>
      <c r="T255" s="471"/>
      <c r="U255" s="471"/>
      <c r="V255" s="471"/>
      <c r="W255" s="471"/>
      <c r="X255" s="472"/>
      <c r="Y255" s="473"/>
      <c r="Z255" s="474"/>
      <c r="AA255" s="474"/>
      <c r="AB255" s="475"/>
      <c r="AC255" s="467"/>
      <c r="AD255" s="596"/>
      <c r="AE255" s="596"/>
      <c r="AF255" s="596"/>
      <c r="AG255" s="597"/>
      <c r="AH255" s="470"/>
      <c r="AI255" s="471"/>
      <c r="AJ255" s="471"/>
      <c r="AK255" s="471"/>
      <c r="AL255" s="471"/>
      <c r="AM255" s="471"/>
      <c r="AN255" s="471"/>
      <c r="AO255" s="471"/>
      <c r="AP255" s="471"/>
      <c r="AQ255" s="471"/>
      <c r="AR255" s="471"/>
      <c r="AS255" s="471"/>
      <c r="AT255" s="472"/>
      <c r="AU255" s="473"/>
      <c r="AV255" s="474"/>
      <c r="AW255" s="474"/>
      <c r="AX255" s="572"/>
    </row>
    <row r="256" spans="1:50" ht="24.75" hidden="1" customHeight="1" x14ac:dyDescent="0.15">
      <c r="A256" s="1026"/>
      <c r="B256" s="1027"/>
      <c r="C256" s="1027"/>
      <c r="D256" s="1027"/>
      <c r="E256" s="1027"/>
      <c r="F256" s="102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26"/>
      <c r="B257" s="1027"/>
      <c r="C257" s="1027"/>
      <c r="D257" s="1027"/>
      <c r="E257" s="1027"/>
      <c r="F257" s="102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26"/>
      <c r="B258" s="1027"/>
      <c r="C258" s="1027"/>
      <c r="D258" s="1027"/>
      <c r="E258" s="1027"/>
      <c r="F258" s="102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26"/>
      <c r="B259" s="1027"/>
      <c r="C259" s="1027"/>
      <c r="D259" s="1027"/>
      <c r="E259" s="1027"/>
      <c r="F259" s="102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26"/>
      <c r="B260" s="1027"/>
      <c r="C260" s="1027"/>
      <c r="D260" s="1027"/>
      <c r="E260" s="1027"/>
      <c r="F260" s="102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26"/>
      <c r="B261" s="1027"/>
      <c r="C261" s="1027"/>
      <c r="D261" s="1027"/>
      <c r="E261" s="1027"/>
      <c r="F261" s="102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26"/>
      <c r="B262" s="1027"/>
      <c r="C262" s="1027"/>
      <c r="D262" s="1027"/>
      <c r="E262" s="1027"/>
      <c r="F262" s="102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26"/>
      <c r="B263" s="1027"/>
      <c r="C263" s="1027"/>
      <c r="D263" s="1027"/>
      <c r="E263" s="1027"/>
      <c r="F263" s="102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26"/>
      <c r="B264" s="1027"/>
      <c r="C264" s="1027"/>
      <c r="D264" s="1027"/>
      <c r="E264" s="1027"/>
      <c r="F264" s="102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72" customWidth="1"/>
    <col min="34" max="36" width="3.5" style="72" customWidth="1"/>
    <col min="37" max="37" width="2.875" style="72" customWidth="1"/>
    <col min="38" max="41" width="2.625" style="72" customWidth="1"/>
    <col min="42" max="49" width="3.25" style="73" customWidth="1"/>
    <col min="50" max="50" width="1.6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298</v>
      </c>
      <c r="K3" s="109"/>
      <c r="L3" s="109"/>
      <c r="M3" s="109"/>
      <c r="N3" s="109"/>
      <c r="O3" s="109"/>
      <c r="P3" s="348" t="s">
        <v>27</v>
      </c>
      <c r="Q3" s="348"/>
      <c r="R3" s="348"/>
      <c r="S3" s="348"/>
      <c r="T3" s="348"/>
      <c r="U3" s="348"/>
      <c r="V3" s="348"/>
      <c r="W3" s="348"/>
      <c r="X3" s="348"/>
      <c r="Y3" s="345" t="s">
        <v>351</v>
      </c>
      <c r="Z3" s="346"/>
      <c r="AA3" s="346"/>
      <c r="AB3" s="346"/>
      <c r="AC3" s="278" t="s">
        <v>336</v>
      </c>
      <c r="AD3" s="278"/>
      <c r="AE3" s="278"/>
      <c r="AF3" s="278"/>
      <c r="AG3" s="278"/>
      <c r="AH3" s="345" t="s">
        <v>260</v>
      </c>
      <c r="AI3" s="347"/>
      <c r="AJ3" s="347"/>
      <c r="AK3" s="347"/>
      <c r="AL3" s="347" t="s">
        <v>21</v>
      </c>
      <c r="AM3" s="347"/>
      <c r="AN3" s="347"/>
      <c r="AO3" s="427"/>
      <c r="AP3" s="428" t="s">
        <v>299</v>
      </c>
      <c r="AQ3" s="428"/>
      <c r="AR3" s="428"/>
      <c r="AS3" s="428"/>
      <c r="AT3" s="428"/>
      <c r="AU3" s="428"/>
      <c r="AV3" s="428"/>
      <c r="AW3" s="428"/>
      <c r="AX3" s="428"/>
    </row>
    <row r="4" spans="1:50" ht="26.25" customHeight="1" x14ac:dyDescent="0.15">
      <c r="A4" s="1046">
        <v>1</v>
      </c>
      <c r="B4" s="1046">
        <v>1</v>
      </c>
      <c r="C4" s="422" t="s">
        <v>643</v>
      </c>
      <c r="D4" s="419"/>
      <c r="E4" s="419"/>
      <c r="F4" s="419"/>
      <c r="G4" s="419"/>
      <c r="H4" s="419"/>
      <c r="I4" s="419"/>
      <c r="J4" s="420">
        <v>5011001036960</v>
      </c>
      <c r="K4" s="421"/>
      <c r="L4" s="421"/>
      <c r="M4" s="421"/>
      <c r="N4" s="421"/>
      <c r="O4" s="421"/>
      <c r="P4" s="423" t="s">
        <v>644</v>
      </c>
      <c r="Q4" s="318"/>
      <c r="R4" s="318"/>
      <c r="S4" s="318"/>
      <c r="T4" s="318"/>
      <c r="U4" s="318"/>
      <c r="V4" s="318"/>
      <c r="W4" s="318"/>
      <c r="X4" s="318"/>
      <c r="Y4" s="319">
        <v>7.8</v>
      </c>
      <c r="Z4" s="320"/>
      <c r="AA4" s="320"/>
      <c r="AB4" s="321"/>
      <c r="AC4" s="323" t="s">
        <v>370</v>
      </c>
      <c r="AD4" s="323"/>
      <c r="AE4" s="323"/>
      <c r="AF4" s="323"/>
      <c r="AG4" s="323"/>
      <c r="AH4" s="324">
        <v>3</v>
      </c>
      <c r="AI4" s="325"/>
      <c r="AJ4" s="325"/>
      <c r="AK4" s="325"/>
      <c r="AL4" s="326">
        <v>54</v>
      </c>
      <c r="AM4" s="327"/>
      <c r="AN4" s="327"/>
      <c r="AO4" s="328"/>
      <c r="AP4" s="322" t="s">
        <v>651</v>
      </c>
      <c r="AQ4" s="322"/>
      <c r="AR4" s="322"/>
      <c r="AS4" s="322"/>
      <c r="AT4" s="322"/>
      <c r="AU4" s="322"/>
      <c r="AV4" s="322"/>
      <c r="AW4" s="322"/>
      <c r="AX4" s="322"/>
    </row>
    <row r="5" spans="1:50" ht="26.25" customHeight="1" x14ac:dyDescent="0.15">
      <c r="A5" s="1046">
        <v>2</v>
      </c>
      <c r="B5" s="1046">
        <v>1</v>
      </c>
      <c r="C5" s="422" t="s">
        <v>646</v>
      </c>
      <c r="D5" s="419"/>
      <c r="E5" s="419"/>
      <c r="F5" s="419"/>
      <c r="G5" s="419"/>
      <c r="H5" s="419"/>
      <c r="I5" s="419"/>
      <c r="J5" s="420">
        <v>7013201018266</v>
      </c>
      <c r="K5" s="421"/>
      <c r="L5" s="421"/>
      <c r="M5" s="421"/>
      <c r="N5" s="421"/>
      <c r="O5" s="421"/>
      <c r="P5" s="423" t="s">
        <v>647</v>
      </c>
      <c r="Q5" s="318"/>
      <c r="R5" s="318"/>
      <c r="S5" s="318"/>
      <c r="T5" s="318"/>
      <c r="U5" s="318"/>
      <c r="V5" s="318"/>
      <c r="W5" s="318"/>
      <c r="X5" s="318"/>
      <c r="Y5" s="319">
        <v>0.3</v>
      </c>
      <c r="Z5" s="320"/>
      <c r="AA5" s="320"/>
      <c r="AB5" s="321"/>
      <c r="AC5" s="323" t="s">
        <v>376</v>
      </c>
      <c r="AD5" s="323"/>
      <c r="AE5" s="323"/>
      <c r="AF5" s="323"/>
      <c r="AG5" s="323"/>
      <c r="AH5" s="324" t="s">
        <v>650</v>
      </c>
      <c r="AI5" s="325"/>
      <c r="AJ5" s="325"/>
      <c r="AK5" s="325"/>
      <c r="AL5" s="326" t="s">
        <v>650</v>
      </c>
      <c r="AM5" s="327"/>
      <c r="AN5" s="327"/>
      <c r="AO5" s="328"/>
      <c r="AP5" s="322" t="s">
        <v>650</v>
      </c>
      <c r="AQ5" s="322"/>
      <c r="AR5" s="322"/>
      <c r="AS5" s="322"/>
      <c r="AT5" s="322"/>
      <c r="AU5" s="322"/>
      <c r="AV5" s="322"/>
      <c r="AW5" s="322"/>
      <c r="AX5" s="322"/>
    </row>
    <row r="6" spans="1:50" ht="26.25" customHeight="1" x14ac:dyDescent="0.15">
      <c r="A6" s="1046">
        <v>3</v>
      </c>
      <c r="B6" s="1046">
        <v>1</v>
      </c>
      <c r="C6" s="422" t="s">
        <v>648</v>
      </c>
      <c r="D6" s="419"/>
      <c r="E6" s="419"/>
      <c r="F6" s="419"/>
      <c r="G6" s="419"/>
      <c r="H6" s="419"/>
      <c r="I6" s="419"/>
      <c r="J6" s="420"/>
      <c r="K6" s="421"/>
      <c r="L6" s="421"/>
      <c r="M6" s="421"/>
      <c r="N6" s="421"/>
      <c r="O6" s="421"/>
      <c r="P6" s="423" t="s">
        <v>649</v>
      </c>
      <c r="Q6" s="318"/>
      <c r="R6" s="318"/>
      <c r="S6" s="318"/>
      <c r="T6" s="318"/>
      <c r="U6" s="318"/>
      <c r="V6" s="318"/>
      <c r="W6" s="318"/>
      <c r="X6" s="318"/>
      <c r="Y6" s="319">
        <v>0.1</v>
      </c>
      <c r="Z6" s="320"/>
      <c r="AA6" s="320"/>
      <c r="AB6" s="321"/>
      <c r="AC6" s="323" t="s">
        <v>376</v>
      </c>
      <c r="AD6" s="323"/>
      <c r="AE6" s="323"/>
      <c r="AF6" s="323"/>
      <c r="AG6" s="323"/>
      <c r="AH6" s="324" t="s">
        <v>650</v>
      </c>
      <c r="AI6" s="325"/>
      <c r="AJ6" s="325"/>
      <c r="AK6" s="325"/>
      <c r="AL6" s="326" t="s">
        <v>650</v>
      </c>
      <c r="AM6" s="327"/>
      <c r="AN6" s="327"/>
      <c r="AO6" s="328"/>
      <c r="AP6" s="322" t="s">
        <v>650</v>
      </c>
      <c r="AQ6" s="322"/>
      <c r="AR6" s="322"/>
      <c r="AS6" s="322"/>
      <c r="AT6" s="322"/>
      <c r="AU6" s="322"/>
      <c r="AV6" s="322"/>
      <c r="AW6" s="322"/>
      <c r="AX6" s="322"/>
    </row>
    <row r="7" spans="1:50" ht="26.25" hidden="1" customHeight="1" x14ac:dyDescent="0.15">
      <c r="A7" s="1046">
        <v>4</v>
      </c>
      <c r="B7" s="104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46">
        <v>5</v>
      </c>
      <c r="B8" s="104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46">
        <v>6</v>
      </c>
      <c r="B9" s="104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46">
        <v>7</v>
      </c>
      <c r="B10" s="104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46">
        <v>8</v>
      </c>
      <c r="B11" s="104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46">
        <v>9</v>
      </c>
      <c r="B12" s="104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46">
        <v>10</v>
      </c>
      <c r="B13" s="104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46">
        <v>11</v>
      </c>
      <c r="B14" s="104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46">
        <v>12</v>
      </c>
      <c r="B15" s="104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46">
        <v>13</v>
      </c>
      <c r="B16" s="104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46">
        <v>14</v>
      </c>
      <c r="B17" s="104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46">
        <v>15</v>
      </c>
      <c r="B18" s="104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46">
        <v>16</v>
      </c>
      <c r="B19" s="104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46">
        <v>17</v>
      </c>
      <c r="B20" s="104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46">
        <v>18</v>
      </c>
      <c r="B21" s="104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46">
        <v>19</v>
      </c>
      <c r="B22" s="104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46">
        <v>20</v>
      </c>
      <c r="B23" s="104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46">
        <v>21</v>
      </c>
      <c r="B24" s="104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46">
        <v>22</v>
      </c>
      <c r="B25" s="104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46">
        <v>23</v>
      </c>
      <c r="B26" s="104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46">
        <v>24</v>
      </c>
      <c r="B27" s="104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46">
        <v>25</v>
      </c>
      <c r="B28" s="104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46">
        <v>26</v>
      </c>
      <c r="B29" s="104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46">
        <v>27</v>
      </c>
      <c r="B30" s="104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46">
        <v>28</v>
      </c>
      <c r="B31" s="104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46">
        <v>29</v>
      </c>
      <c r="B32" s="104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46">
        <v>30</v>
      </c>
      <c r="B33" s="104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7"/>
      <c r="B36" s="347"/>
      <c r="C36" s="347" t="s">
        <v>26</v>
      </c>
      <c r="D36" s="347"/>
      <c r="E36" s="347"/>
      <c r="F36" s="347"/>
      <c r="G36" s="347"/>
      <c r="H36" s="347"/>
      <c r="I36" s="347"/>
      <c r="J36" s="278" t="s">
        <v>298</v>
      </c>
      <c r="K36" s="109"/>
      <c r="L36" s="109"/>
      <c r="M36" s="109"/>
      <c r="N36" s="109"/>
      <c r="O36" s="109"/>
      <c r="P36" s="348" t="s">
        <v>27</v>
      </c>
      <c r="Q36" s="348"/>
      <c r="R36" s="348"/>
      <c r="S36" s="348"/>
      <c r="T36" s="348"/>
      <c r="U36" s="348"/>
      <c r="V36" s="348"/>
      <c r="W36" s="348"/>
      <c r="X36" s="348"/>
      <c r="Y36" s="345" t="s">
        <v>351</v>
      </c>
      <c r="Z36" s="346"/>
      <c r="AA36" s="346"/>
      <c r="AB36" s="346"/>
      <c r="AC36" s="278" t="s">
        <v>336</v>
      </c>
      <c r="AD36" s="278"/>
      <c r="AE36" s="278"/>
      <c r="AF36" s="278"/>
      <c r="AG36" s="278"/>
      <c r="AH36" s="345" t="s">
        <v>260</v>
      </c>
      <c r="AI36" s="347"/>
      <c r="AJ36" s="347"/>
      <c r="AK36" s="347"/>
      <c r="AL36" s="347" t="s">
        <v>21</v>
      </c>
      <c r="AM36" s="347"/>
      <c r="AN36" s="347"/>
      <c r="AO36" s="427"/>
      <c r="AP36" s="428" t="s">
        <v>299</v>
      </c>
      <c r="AQ36" s="428"/>
      <c r="AR36" s="428"/>
      <c r="AS36" s="428"/>
      <c r="AT36" s="428"/>
      <c r="AU36" s="428"/>
      <c r="AV36" s="428"/>
      <c r="AW36" s="428"/>
      <c r="AX36" s="428"/>
    </row>
    <row r="37" spans="1:50" ht="26.25" hidden="1" customHeight="1" x14ac:dyDescent="0.15">
      <c r="A37" s="1046">
        <v>1</v>
      </c>
      <c r="B37" s="104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46">
        <v>2</v>
      </c>
      <c r="B38" s="104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46">
        <v>3</v>
      </c>
      <c r="B39" s="104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46">
        <v>4</v>
      </c>
      <c r="B40" s="104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46">
        <v>5</v>
      </c>
      <c r="B41" s="104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46">
        <v>6</v>
      </c>
      <c r="B42" s="104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46">
        <v>7</v>
      </c>
      <c r="B43" s="104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46">
        <v>8</v>
      </c>
      <c r="B44" s="104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46">
        <v>9</v>
      </c>
      <c r="B45" s="104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46">
        <v>10</v>
      </c>
      <c r="B46" s="104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46">
        <v>11</v>
      </c>
      <c r="B47" s="104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46">
        <v>12</v>
      </c>
      <c r="B48" s="104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46">
        <v>13</v>
      </c>
      <c r="B49" s="104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46">
        <v>14</v>
      </c>
      <c r="B50" s="104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46">
        <v>15</v>
      </c>
      <c r="B51" s="104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46">
        <v>16</v>
      </c>
      <c r="B52" s="104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46">
        <v>17</v>
      </c>
      <c r="B53" s="104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46">
        <v>18</v>
      </c>
      <c r="B54" s="104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46">
        <v>19</v>
      </c>
      <c r="B55" s="104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46">
        <v>20</v>
      </c>
      <c r="B56" s="104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46">
        <v>21</v>
      </c>
      <c r="B57" s="104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46">
        <v>22</v>
      </c>
      <c r="B58" s="104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46">
        <v>23</v>
      </c>
      <c r="B59" s="104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46">
        <v>24</v>
      </c>
      <c r="B60" s="104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46">
        <v>25</v>
      </c>
      <c r="B61" s="104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46">
        <v>26</v>
      </c>
      <c r="B62" s="104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46">
        <v>27</v>
      </c>
      <c r="B63" s="104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46">
        <v>28</v>
      </c>
      <c r="B64" s="104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46">
        <v>29</v>
      </c>
      <c r="B65" s="104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46">
        <v>30</v>
      </c>
      <c r="B66" s="104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47"/>
      <c r="B69" s="347"/>
      <c r="C69" s="347" t="s">
        <v>26</v>
      </c>
      <c r="D69" s="347"/>
      <c r="E69" s="347"/>
      <c r="F69" s="347"/>
      <c r="G69" s="347"/>
      <c r="H69" s="347"/>
      <c r="I69" s="347"/>
      <c r="J69" s="278" t="s">
        <v>298</v>
      </c>
      <c r="K69" s="109"/>
      <c r="L69" s="109"/>
      <c r="M69" s="109"/>
      <c r="N69" s="109"/>
      <c r="O69" s="109"/>
      <c r="P69" s="348" t="s">
        <v>27</v>
      </c>
      <c r="Q69" s="348"/>
      <c r="R69" s="348"/>
      <c r="S69" s="348"/>
      <c r="T69" s="348"/>
      <c r="U69" s="348"/>
      <c r="V69" s="348"/>
      <c r="W69" s="348"/>
      <c r="X69" s="348"/>
      <c r="Y69" s="345" t="s">
        <v>351</v>
      </c>
      <c r="Z69" s="346"/>
      <c r="AA69" s="346"/>
      <c r="AB69" s="346"/>
      <c r="AC69" s="278" t="s">
        <v>336</v>
      </c>
      <c r="AD69" s="278"/>
      <c r="AE69" s="278"/>
      <c r="AF69" s="278"/>
      <c r="AG69" s="278"/>
      <c r="AH69" s="345" t="s">
        <v>260</v>
      </c>
      <c r="AI69" s="347"/>
      <c r="AJ69" s="347"/>
      <c r="AK69" s="347"/>
      <c r="AL69" s="347" t="s">
        <v>21</v>
      </c>
      <c r="AM69" s="347"/>
      <c r="AN69" s="347"/>
      <c r="AO69" s="427"/>
      <c r="AP69" s="428" t="s">
        <v>299</v>
      </c>
      <c r="AQ69" s="428"/>
      <c r="AR69" s="428"/>
      <c r="AS69" s="428"/>
      <c r="AT69" s="428"/>
      <c r="AU69" s="428"/>
      <c r="AV69" s="428"/>
      <c r="AW69" s="428"/>
      <c r="AX69" s="428"/>
    </row>
    <row r="70" spans="1:50" ht="26.25" hidden="1" customHeight="1" x14ac:dyDescent="0.15">
      <c r="A70" s="1046">
        <v>1</v>
      </c>
      <c r="B70" s="104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46">
        <v>2</v>
      </c>
      <c r="B71" s="104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46">
        <v>3</v>
      </c>
      <c r="B72" s="104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46">
        <v>4</v>
      </c>
      <c r="B73" s="104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46">
        <v>5</v>
      </c>
      <c r="B74" s="104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46">
        <v>6</v>
      </c>
      <c r="B75" s="104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46">
        <v>7</v>
      </c>
      <c r="B76" s="104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46">
        <v>8</v>
      </c>
      <c r="B77" s="104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46">
        <v>9</v>
      </c>
      <c r="B78" s="104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46">
        <v>10</v>
      </c>
      <c r="B79" s="104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46">
        <v>11</v>
      </c>
      <c r="B80" s="104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46">
        <v>12</v>
      </c>
      <c r="B81" s="104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46">
        <v>13</v>
      </c>
      <c r="B82" s="104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46">
        <v>14</v>
      </c>
      <c r="B83" s="104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46">
        <v>15</v>
      </c>
      <c r="B84" s="104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46">
        <v>16</v>
      </c>
      <c r="B85" s="104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46">
        <v>17</v>
      </c>
      <c r="B86" s="104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46">
        <v>18</v>
      </c>
      <c r="B87" s="104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46">
        <v>19</v>
      </c>
      <c r="B88" s="104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46">
        <v>20</v>
      </c>
      <c r="B89" s="104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46">
        <v>21</v>
      </c>
      <c r="B90" s="104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46">
        <v>22</v>
      </c>
      <c r="B91" s="104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46">
        <v>23</v>
      </c>
      <c r="B92" s="104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46">
        <v>24</v>
      </c>
      <c r="B93" s="104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46">
        <v>25</v>
      </c>
      <c r="B94" s="104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46">
        <v>26</v>
      </c>
      <c r="B95" s="104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46">
        <v>27</v>
      </c>
      <c r="B96" s="104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46">
        <v>28</v>
      </c>
      <c r="B97" s="104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46">
        <v>29</v>
      </c>
      <c r="B98" s="104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46">
        <v>30</v>
      </c>
      <c r="B99" s="104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47"/>
      <c r="B102" s="347"/>
      <c r="C102" s="347" t="s">
        <v>26</v>
      </c>
      <c r="D102" s="347"/>
      <c r="E102" s="347"/>
      <c r="F102" s="347"/>
      <c r="G102" s="347"/>
      <c r="H102" s="347"/>
      <c r="I102" s="347"/>
      <c r="J102" s="278" t="s">
        <v>298</v>
      </c>
      <c r="K102" s="109"/>
      <c r="L102" s="109"/>
      <c r="M102" s="109"/>
      <c r="N102" s="109"/>
      <c r="O102" s="109"/>
      <c r="P102" s="348" t="s">
        <v>27</v>
      </c>
      <c r="Q102" s="348"/>
      <c r="R102" s="348"/>
      <c r="S102" s="348"/>
      <c r="T102" s="348"/>
      <c r="U102" s="348"/>
      <c r="V102" s="348"/>
      <c r="W102" s="348"/>
      <c r="X102" s="348"/>
      <c r="Y102" s="345" t="s">
        <v>351</v>
      </c>
      <c r="Z102" s="346"/>
      <c r="AA102" s="346"/>
      <c r="AB102" s="346"/>
      <c r="AC102" s="278" t="s">
        <v>336</v>
      </c>
      <c r="AD102" s="278"/>
      <c r="AE102" s="278"/>
      <c r="AF102" s="278"/>
      <c r="AG102" s="278"/>
      <c r="AH102" s="345" t="s">
        <v>260</v>
      </c>
      <c r="AI102" s="347"/>
      <c r="AJ102" s="347"/>
      <c r="AK102" s="347"/>
      <c r="AL102" s="347" t="s">
        <v>21</v>
      </c>
      <c r="AM102" s="347"/>
      <c r="AN102" s="347"/>
      <c r="AO102" s="427"/>
      <c r="AP102" s="428" t="s">
        <v>299</v>
      </c>
      <c r="AQ102" s="428"/>
      <c r="AR102" s="428"/>
      <c r="AS102" s="428"/>
      <c r="AT102" s="428"/>
      <c r="AU102" s="428"/>
      <c r="AV102" s="428"/>
      <c r="AW102" s="428"/>
      <c r="AX102" s="428"/>
    </row>
    <row r="103" spans="1:50" ht="26.25" hidden="1" customHeight="1" x14ac:dyDescent="0.15">
      <c r="A103" s="1046">
        <v>1</v>
      </c>
      <c r="B103" s="104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46">
        <v>2</v>
      </c>
      <c r="B104" s="104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46">
        <v>3</v>
      </c>
      <c r="B105" s="104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46">
        <v>4</v>
      </c>
      <c r="B106" s="104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46">
        <v>5</v>
      </c>
      <c r="B107" s="104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46">
        <v>6</v>
      </c>
      <c r="B108" s="104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46">
        <v>7</v>
      </c>
      <c r="B109" s="104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46">
        <v>8</v>
      </c>
      <c r="B110" s="104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46">
        <v>9</v>
      </c>
      <c r="B111" s="104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46">
        <v>10</v>
      </c>
      <c r="B112" s="104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46">
        <v>11</v>
      </c>
      <c r="B113" s="104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46">
        <v>12</v>
      </c>
      <c r="B114" s="104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46">
        <v>13</v>
      </c>
      <c r="B115" s="104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46">
        <v>14</v>
      </c>
      <c r="B116" s="104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46">
        <v>15</v>
      </c>
      <c r="B117" s="104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46">
        <v>16</v>
      </c>
      <c r="B118" s="104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46">
        <v>17</v>
      </c>
      <c r="B119" s="104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46">
        <v>18</v>
      </c>
      <c r="B120" s="104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46">
        <v>19</v>
      </c>
      <c r="B121" s="104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46">
        <v>20</v>
      </c>
      <c r="B122" s="104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46">
        <v>21</v>
      </c>
      <c r="B123" s="104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46">
        <v>22</v>
      </c>
      <c r="B124" s="104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46">
        <v>23</v>
      </c>
      <c r="B125" s="104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46">
        <v>24</v>
      </c>
      <c r="B126" s="104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46">
        <v>25</v>
      </c>
      <c r="B127" s="104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46">
        <v>26</v>
      </c>
      <c r="B128" s="104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46">
        <v>27</v>
      </c>
      <c r="B129" s="104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46">
        <v>28</v>
      </c>
      <c r="B130" s="104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46">
        <v>29</v>
      </c>
      <c r="B131" s="104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46">
        <v>30</v>
      </c>
      <c r="B132" s="104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7"/>
      <c r="B135" s="347"/>
      <c r="C135" s="347" t="s">
        <v>26</v>
      </c>
      <c r="D135" s="347"/>
      <c r="E135" s="347"/>
      <c r="F135" s="347"/>
      <c r="G135" s="347"/>
      <c r="H135" s="347"/>
      <c r="I135" s="347"/>
      <c r="J135" s="278" t="s">
        <v>298</v>
      </c>
      <c r="K135" s="109"/>
      <c r="L135" s="109"/>
      <c r="M135" s="109"/>
      <c r="N135" s="109"/>
      <c r="O135" s="109"/>
      <c r="P135" s="348" t="s">
        <v>27</v>
      </c>
      <c r="Q135" s="348"/>
      <c r="R135" s="348"/>
      <c r="S135" s="348"/>
      <c r="T135" s="348"/>
      <c r="U135" s="348"/>
      <c r="V135" s="348"/>
      <c r="W135" s="348"/>
      <c r="X135" s="348"/>
      <c r="Y135" s="345" t="s">
        <v>351</v>
      </c>
      <c r="Z135" s="346"/>
      <c r="AA135" s="346"/>
      <c r="AB135" s="346"/>
      <c r="AC135" s="278" t="s">
        <v>336</v>
      </c>
      <c r="AD135" s="278"/>
      <c r="AE135" s="278"/>
      <c r="AF135" s="278"/>
      <c r="AG135" s="278"/>
      <c r="AH135" s="345" t="s">
        <v>260</v>
      </c>
      <c r="AI135" s="347"/>
      <c r="AJ135" s="347"/>
      <c r="AK135" s="347"/>
      <c r="AL135" s="347" t="s">
        <v>21</v>
      </c>
      <c r="AM135" s="347"/>
      <c r="AN135" s="347"/>
      <c r="AO135" s="427"/>
      <c r="AP135" s="428" t="s">
        <v>299</v>
      </c>
      <c r="AQ135" s="428"/>
      <c r="AR135" s="428"/>
      <c r="AS135" s="428"/>
      <c r="AT135" s="428"/>
      <c r="AU135" s="428"/>
      <c r="AV135" s="428"/>
      <c r="AW135" s="428"/>
      <c r="AX135" s="428"/>
    </row>
    <row r="136" spans="1:50" ht="26.25" hidden="1" customHeight="1" x14ac:dyDescent="0.15">
      <c r="A136" s="1046">
        <v>1</v>
      </c>
      <c r="B136" s="104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46">
        <v>2</v>
      </c>
      <c r="B137" s="104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46">
        <v>3</v>
      </c>
      <c r="B138" s="104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46">
        <v>4</v>
      </c>
      <c r="B139" s="104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46">
        <v>5</v>
      </c>
      <c r="B140" s="104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46">
        <v>6</v>
      </c>
      <c r="B141" s="104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46">
        <v>7</v>
      </c>
      <c r="B142" s="104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46">
        <v>8</v>
      </c>
      <c r="B143" s="104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46">
        <v>9</v>
      </c>
      <c r="B144" s="104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46">
        <v>10</v>
      </c>
      <c r="B145" s="104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46">
        <v>11</v>
      </c>
      <c r="B146" s="104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46">
        <v>12</v>
      </c>
      <c r="B147" s="104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46">
        <v>13</v>
      </c>
      <c r="B148" s="104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46">
        <v>14</v>
      </c>
      <c r="B149" s="104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46">
        <v>15</v>
      </c>
      <c r="B150" s="104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46">
        <v>16</v>
      </c>
      <c r="B151" s="104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46">
        <v>17</v>
      </c>
      <c r="B152" s="104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46">
        <v>18</v>
      </c>
      <c r="B153" s="104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46">
        <v>19</v>
      </c>
      <c r="B154" s="104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46">
        <v>20</v>
      </c>
      <c r="B155" s="104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46">
        <v>21</v>
      </c>
      <c r="B156" s="104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46">
        <v>22</v>
      </c>
      <c r="B157" s="104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46">
        <v>23</v>
      </c>
      <c r="B158" s="104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46">
        <v>24</v>
      </c>
      <c r="B159" s="104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46">
        <v>25</v>
      </c>
      <c r="B160" s="104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46">
        <v>26</v>
      </c>
      <c r="B161" s="104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46">
        <v>27</v>
      </c>
      <c r="B162" s="104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46">
        <v>28</v>
      </c>
      <c r="B163" s="104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46">
        <v>29</v>
      </c>
      <c r="B164" s="104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46">
        <v>30</v>
      </c>
      <c r="B165" s="104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7"/>
      <c r="B168" s="347"/>
      <c r="C168" s="347" t="s">
        <v>26</v>
      </c>
      <c r="D168" s="347"/>
      <c r="E168" s="347"/>
      <c r="F168" s="347"/>
      <c r="G168" s="347"/>
      <c r="H168" s="347"/>
      <c r="I168" s="347"/>
      <c r="J168" s="278" t="s">
        <v>298</v>
      </c>
      <c r="K168" s="109"/>
      <c r="L168" s="109"/>
      <c r="M168" s="109"/>
      <c r="N168" s="109"/>
      <c r="O168" s="109"/>
      <c r="P168" s="348" t="s">
        <v>27</v>
      </c>
      <c r="Q168" s="348"/>
      <c r="R168" s="348"/>
      <c r="S168" s="348"/>
      <c r="T168" s="348"/>
      <c r="U168" s="348"/>
      <c r="V168" s="348"/>
      <c r="W168" s="348"/>
      <c r="X168" s="348"/>
      <c r="Y168" s="345" t="s">
        <v>351</v>
      </c>
      <c r="Z168" s="346"/>
      <c r="AA168" s="346"/>
      <c r="AB168" s="346"/>
      <c r="AC168" s="278" t="s">
        <v>336</v>
      </c>
      <c r="AD168" s="278"/>
      <c r="AE168" s="278"/>
      <c r="AF168" s="278"/>
      <c r="AG168" s="278"/>
      <c r="AH168" s="345" t="s">
        <v>260</v>
      </c>
      <c r="AI168" s="347"/>
      <c r="AJ168" s="347"/>
      <c r="AK168" s="347"/>
      <c r="AL168" s="347" t="s">
        <v>21</v>
      </c>
      <c r="AM168" s="347"/>
      <c r="AN168" s="347"/>
      <c r="AO168" s="427"/>
      <c r="AP168" s="428" t="s">
        <v>299</v>
      </c>
      <c r="AQ168" s="428"/>
      <c r="AR168" s="428"/>
      <c r="AS168" s="428"/>
      <c r="AT168" s="428"/>
      <c r="AU168" s="428"/>
      <c r="AV168" s="428"/>
      <c r="AW168" s="428"/>
      <c r="AX168" s="428"/>
    </row>
    <row r="169" spans="1:50" ht="26.25" hidden="1" customHeight="1" x14ac:dyDescent="0.15">
      <c r="A169" s="1046">
        <v>1</v>
      </c>
      <c r="B169" s="104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46">
        <v>2</v>
      </c>
      <c r="B170" s="104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46">
        <v>3</v>
      </c>
      <c r="B171" s="104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46">
        <v>4</v>
      </c>
      <c r="B172" s="104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46">
        <v>5</v>
      </c>
      <c r="B173" s="104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46">
        <v>6</v>
      </c>
      <c r="B174" s="104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46">
        <v>7</v>
      </c>
      <c r="B175" s="104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46">
        <v>8</v>
      </c>
      <c r="B176" s="104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46">
        <v>9</v>
      </c>
      <c r="B177" s="104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46">
        <v>10</v>
      </c>
      <c r="B178" s="104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46">
        <v>11</v>
      </c>
      <c r="B179" s="104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46">
        <v>12</v>
      </c>
      <c r="B180" s="104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46">
        <v>13</v>
      </c>
      <c r="B181" s="104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46">
        <v>14</v>
      </c>
      <c r="B182" s="104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46">
        <v>15</v>
      </c>
      <c r="B183" s="104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46">
        <v>16</v>
      </c>
      <c r="B184" s="104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46">
        <v>17</v>
      </c>
      <c r="B185" s="104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46">
        <v>18</v>
      </c>
      <c r="B186" s="104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46">
        <v>19</v>
      </c>
      <c r="B187" s="104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46">
        <v>20</v>
      </c>
      <c r="B188" s="104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46">
        <v>21</v>
      </c>
      <c r="B189" s="104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46">
        <v>22</v>
      </c>
      <c r="B190" s="104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46">
        <v>23</v>
      </c>
      <c r="B191" s="104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46">
        <v>24</v>
      </c>
      <c r="B192" s="104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46">
        <v>25</v>
      </c>
      <c r="B193" s="104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46">
        <v>26</v>
      </c>
      <c r="B194" s="104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46">
        <v>27</v>
      </c>
      <c r="B195" s="104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46">
        <v>28</v>
      </c>
      <c r="B196" s="104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46">
        <v>29</v>
      </c>
      <c r="B197" s="104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46">
        <v>30</v>
      </c>
      <c r="B198" s="104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7"/>
      <c r="B201" s="347"/>
      <c r="C201" s="347" t="s">
        <v>26</v>
      </c>
      <c r="D201" s="347"/>
      <c r="E201" s="347"/>
      <c r="F201" s="347"/>
      <c r="G201" s="347"/>
      <c r="H201" s="347"/>
      <c r="I201" s="347"/>
      <c r="J201" s="278" t="s">
        <v>298</v>
      </c>
      <c r="K201" s="109"/>
      <c r="L201" s="109"/>
      <c r="M201" s="109"/>
      <c r="N201" s="109"/>
      <c r="O201" s="109"/>
      <c r="P201" s="348" t="s">
        <v>27</v>
      </c>
      <c r="Q201" s="348"/>
      <c r="R201" s="348"/>
      <c r="S201" s="348"/>
      <c r="T201" s="348"/>
      <c r="U201" s="348"/>
      <c r="V201" s="348"/>
      <c r="W201" s="348"/>
      <c r="X201" s="348"/>
      <c r="Y201" s="345" t="s">
        <v>351</v>
      </c>
      <c r="Z201" s="346"/>
      <c r="AA201" s="346"/>
      <c r="AB201" s="346"/>
      <c r="AC201" s="278" t="s">
        <v>336</v>
      </c>
      <c r="AD201" s="278"/>
      <c r="AE201" s="278"/>
      <c r="AF201" s="278"/>
      <c r="AG201" s="278"/>
      <c r="AH201" s="345" t="s">
        <v>260</v>
      </c>
      <c r="AI201" s="347"/>
      <c r="AJ201" s="347"/>
      <c r="AK201" s="347"/>
      <c r="AL201" s="347" t="s">
        <v>21</v>
      </c>
      <c r="AM201" s="347"/>
      <c r="AN201" s="347"/>
      <c r="AO201" s="427"/>
      <c r="AP201" s="428" t="s">
        <v>299</v>
      </c>
      <c r="AQ201" s="428"/>
      <c r="AR201" s="428"/>
      <c r="AS201" s="428"/>
      <c r="AT201" s="428"/>
      <c r="AU201" s="428"/>
      <c r="AV201" s="428"/>
      <c r="AW201" s="428"/>
      <c r="AX201" s="428"/>
    </row>
    <row r="202" spans="1:50" ht="26.25" hidden="1" customHeight="1" x14ac:dyDescent="0.15">
      <c r="A202" s="1046">
        <v>1</v>
      </c>
      <c r="B202" s="104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46">
        <v>2</v>
      </c>
      <c r="B203" s="104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46">
        <v>3</v>
      </c>
      <c r="B204" s="104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46">
        <v>4</v>
      </c>
      <c r="B205" s="104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46">
        <v>5</v>
      </c>
      <c r="B206" s="104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46">
        <v>6</v>
      </c>
      <c r="B207" s="104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46">
        <v>7</v>
      </c>
      <c r="B208" s="104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46">
        <v>8</v>
      </c>
      <c r="B209" s="104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46">
        <v>9</v>
      </c>
      <c r="B210" s="104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46">
        <v>10</v>
      </c>
      <c r="B211" s="104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46">
        <v>11</v>
      </c>
      <c r="B212" s="104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46">
        <v>12</v>
      </c>
      <c r="B213" s="104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46">
        <v>13</v>
      </c>
      <c r="B214" s="104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46">
        <v>14</v>
      </c>
      <c r="B215" s="104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46">
        <v>15</v>
      </c>
      <c r="B216" s="104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46">
        <v>16</v>
      </c>
      <c r="B217" s="104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46">
        <v>17</v>
      </c>
      <c r="B218" s="104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46">
        <v>18</v>
      </c>
      <c r="B219" s="104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46">
        <v>19</v>
      </c>
      <c r="B220" s="104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46">
        <v>20</v>
      </c>
      <c r="B221" s="104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46">
        <v>21</v>
      </c>
      <c r="B222" s="104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46">
        <v>22</v>
      </c>
      <c r="B223" s="104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46">
        <v>23</v>
      </c>
      <c r="B224" s="104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46">
        <v>24</v>
      </c>
      <c r="B225" s="104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46">
        <v>25</v>
      </c>
      <c r="B226" s="104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46">
        <v>26</v>
      </c>
      <c r="B227" s="104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46">
        <v>27</v>
      </c>
      <c r="B228" s="104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46">
        <v>28</v>
      </c>
      <c r="B229" s="104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46">
        <v>29</v>
      </c>
      <c r="B230" s="104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46">
        <v>30</v>
      </c>
      <c r="B231" s="104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7"/>
      <c r="B234" s="347"/>
      <c r="C234" s="347" t="s">
        <v>26</v>
      </c>
      <c r="D234" s="347"/>
      <c r="E234" s="347"/>
      <c r="F234" s="347"/>
      <c r="G234" s="347"/>
      <c r="H234" s="347"/>
      <c r="I234" s="347"/>
      <c r="J234" s="278" t="s">
        <v>298</v>
      </c>
      <c r="K234" s="109"/>
      <c r="L234" s="109"/>
      <c r="M234" s="109"/>
      <c r="N234" s="109"/>
      <c r="O234" s="109"/>
      <c r="P234" s="348" t="s">
        <v>27</v>
      </c>
      <c r="Q234" s="348"/>
      <c r="R234" s="348"/>
      <c r="S234" s="348"/>
      <c r="T234" s="348"/>
      <c r="U234" s="348"/>
      <c r="V234" s="348"/>
      <c r="W234" s="348"/>
      <c r="X234" s="348"/>
      <c r="Y234" s="345" t="s">
        <v>351</v>
      </c>
      <c r="Z234" s="346"/>
      <c r="AA234" s="346"/>
      <c r="AB234" s="346"/>
      <c r="AC234" s="278" t="s">
        <v>336</v>
      </c>
      <c r="AD234" s="278"/>
      <c r="AE234" s="278"/>
      <c r="AF234" s="278"/>
      <c r="AG234" s="278"/>
      <c r="AH234" s="345" t="s">
        <v>260</v>
      </c>
      <c r="AI234" s="347"/>
      <c r="AJ234" s="347"/>
      <c r="AK234" s="347"/>
      <c r="AL234" s="347" t="s">
        <v>21</v>
      </c>
      <c r="AM234" s="347"/>
      <c r="AN234" s="347"/>
      <c r="AO234" s="427"/>
      <c r="AP234" s="428" t="s">
        <v>299</v>
      </c>
      <c r="AQ234" s="428"/>
      <c r="AR234" s="428"/>
      <c r="AS234" s="428"/>
      <c r="AT234" s="428"/>
      <c r="AU234" s="428"/>
      <c r="AV234" s="428"/>
      <c r="AW234" s="428"/>
      <c r="AX234" s="428"/>
    </row>
    <row r="235" spans="1:50" ht="26.25" hidden="1" customHeight="1" x14ac:dyDescent="0.15">
      <c r="A235" s="1046">
        <v>1</v>
      </c>
      <c r="B235" s="104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46">
        <v>2</v>
      </c>
      <c r="B236" s="104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46">
        <v>3</v>
      </c>
      <c r="B237" s="104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46">
        <v>4</v>
      </c>
      <c r="B238" s="104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46">
        <v>5</v>
      </c>
      <c r="B239" s="104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46">
        <v>6</v>
      </c>
      <c r="B240" s="104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46">
        <v>7</v>
      </c>
      <c r="B241" s="104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46">
        <v>8</v>
      </c>
      <c r="B242" s="104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46">
        <v>9</v>
      </c>
      <c r="B243" s="104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46">
        <v>10</v>
      </c>
      <c r="B244" s="104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46">
        <v>11</v>
      </c>
      <c r="B245" s="104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46">
        <v>12</v>
      </c>
      <c r="B246" s="104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46">
        <v>13</v>
      </c>
      <c r="B247" s="104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46">
        <v>14</v>
      </c>
      <c r="B248" s="104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46">
        <v>15</v>
      </c>
      <c r="B249" s="104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46">
        <v>16</v>
      </c>
      <c r="B250" s="104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46">
        <v>17</v>
      </c>
      <c r="B251" s="104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46">
        <v>18</v>
      </c>
      <c r="B252" s="104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46">
        <v>19</v>
      </c>
      <c r="B253" s="104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46">
        <v>20</v>
      </c>
      <c r="B254" s="104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46">
        <v>21</v>
      </c>
      <c r="B255" s="104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46">
        <v>22</v>
      </c>
      <c r="B256" s="104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46">
        <v>23</v>
      </c>
      <c r="B257" s="104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46">
        <v>24</v>
      </c>
      <c r="B258" s="104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46">
        <v>25</v>
      </c>
      <c r="B259" s="104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46">
        <v>26</v>
      </c>
      <c r="B260" s="104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46">
        <v>27</v>
      </c>
      <c r="B261" s="104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46">
        <v>28</v>
      </c>
      <c r="B262" s="104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46">
        <v>29</v>
      </c>
      <c r="B263" s="104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46">
        <v>30</v>
      </c>
      <c r="B264" s="104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7"/>
      <c r="B267" s="347"/>
      <c r="C267" s="347" t="s">
        <v>26</v>
      </c>
      <c r="D267" s="347"/>
      <c r="E267" s="347"/>
      <c r="F267" s="347"/>
      <c r="G267" s="347"/>
      <c r="H267" s="347"/>
      <c r="I267" s="347"/>
      <c r="J267" s="278" t="s">
        <v>298</v>
      </c>
      <c r="K267" s="109"/>
      <c r="L267" s="109"/>
      <c r="M267" s="109"/>
      <c r="N267" s="109"/>
      <c r="O267" s="109"/>
      <c r="P267" s="348" t="s">
        <v>27</v>
      </c>
      <c r="Q267" s="348"/>
      <c r="R267" s="348"/>
      <c r="S267" s="348"/>
      <c r="T267" s="348"/>
      <c r="U267" s="348"/>
      <c r="V267" s="348"/>
      <c r="W267" s="348"/>
      <c r="X267" s="348"/>
      <c r="Y267" s="345" t="s">
        <v>351</v>
      </c>
      <c r="Z267" s="346"/>
      <c r="AA267" s="346"/>
      <c r="AB267" s="346"/>
      <c r="AC267" s="278" t="s">
        <v>336</v>
      </c>
      <c r="AD267" s="278"/>
      <c r="AE267" s="278"/>
      <c r="AF267" s="278"/>
      <c r="AG267" s="278"/>
      <c r="AH267" s="345" t="s">
        <v>260</v>
      </c>
      <c r="AI267" s="347"/>
      <c r="AJ267" s="347"/>
      <c r="AK267" s="347"/>
      <c r="AL267" s="347" t="s">
        <v>21</v>
      </c>
      <c r="AM267" s="347"/>
      <c r="AN267" s="347"/>
      <c r="AO267" s="427"/>
      <c r="AP267" s="428" t="s">
        <v>299</v>
      </c>
      <c r="AQ267" s="428"/>
      <c r="AR267" s="428"/>
      <c r="AS267" s="428"/>
      <c r="AT267" s="428"/>
      <c r="AU267" s="428"/>
      <c r="AV267" s="428"/>
      <c r="AW267" s="428"/>
      <c r="AX267" s="428"/>
    </row>
    <row r="268" spans="1:50" ht="26.25" hidden="1" customHeight="1" x14ac:dyDescent="0.15">
      <c r="A268" s="1046">
        <v>1</v>
      </c>
      <c r="B268" s="104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46">
        <v>2</v>
      </c>
      <c r="B269" s="104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46">
        <v>3</v>
      </c>
      <c r="B270" s="104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46">
        <v>4</v>
      </c>
      <c r="B271" s="104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46">
        <v>5</v>
      </c>
      <c r="B272" s="104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46">
        <v>6</v>
      </c>
      <c r="B273" s="104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46">
        <v>7</v>
      </c>
      <c r="B274" s="104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46">
        <v>8</v>
      </c>
      <c r="B275" s="104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46">
        <v>9</v>
      </c>
      <c r="B276" s="104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46">
        <v>10</v>
      </c>
      <c r="B277" s="104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46">
        <v>11</v>
      </c>
      <c r="B278" s="104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46">
        <v>12</v>
      </c>
      <c r="B279" s="104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46">
        <v>13</v>
      </c>
      <c r="B280" s="104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46">
        <v>14</v>
      </c>
      <c r="B281" s="104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46">
        <v>15</v>
      </c>
      <c r="B282" s="104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46">
        <v>16</v>
      </c>
      <c r="B283" s="104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46">
        <v>17</v>
      </c>
      <c r="B284" s="104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46">
        <v>18</v>
      </c>
      <c r="B285" s="104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46">
        <v>19</v>
      </c>
      <c r="B286" s="104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46">
        <v>20</v>
      </c>
      <c r="B287" s="104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46">
        <v>21</v>
      </c>
      <c r="B288" s="104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46">
        <v>22</v>
      </c>
      <c r="B289" s="104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46">
        <v>23</v>
      </c>
      <c r="B290" s="104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46">
        <v>24</v>
      </c>
      <c r="B291" s="104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46">
        <v>25</v>
      </c>
      <c r="B292" s="104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46">
        <v>26</v>
      </c>
      <c r="B293" s="104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46">
        <v>27</v>
      </c>
      <c r="B294" s="104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46">
        <v>28</v>
      </c>
      <c r="B295" s="104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46">
        <v>29</v>
      </c>
      <c r="B296" s="104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46">
        <v>30</v>
      </c>
      <c r="B297" s="104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7"/>
      <c r="B300" s="347"/>
      <c r="C300" s="347" t="s">
        <v>26</v>
      </c>
      <c r="D300" s="347"/>
      <c r="E300" s="347"/>
      <c r="F300" s="347"/>
      <c r="G300" s="347"/>
      <c r="H300" s="347"/>
      <c r="I300" s="347"/>
      <c r="J300" s="278" t="s">
        <v>298</v>
      </c>
      <c r="K300" s="109"/>
      <c r="L300" s="109"/>
      <c r="M300" s="109"/>
      <c r="N300" s="109"/>
      <c r="O300" s="109"/>
      <c r="P300" s="348" t="s">
        <v>27</v>
      </c>
      <c r="Q300" s="348"/>
      <c r="R300" s="348"/>
      <c r="S300" s="348"/>
      <c r="T300" s="348"/>
      <c r="U300" s="348"/>
      <c r="V300" s="348"/>
      <c r="W300" s="348"/>
      <c r="X300" s="348"/>
      <c r="Y300" s="345" t="s">
        <v>351</v>
      </c>
      <c r="Z300" s="346"/>
      <c r="AA300" s="346"/>
      <c r="AB300" s="346"/>
      <c r="AC300" s="278" t="s">
        <v>336</v>
      </c>
      <c r="AD300" s="278"/>
      <c r="AE300" s="278"/>
      <c r="AF300" s="278"/>
      <c r="AG300" s="278"/>
      <c r="AH300" s="345" t="s">
        <v>260</v>
      </c>
      <c r="AI300" s="347"/>
      <c r="AJ300" s="347"/>
      <c r="AK300" s="347"/>
      <c r="AL300" s="347" t="s">
        <v>21</v>
      </c>
      <c r="AM300" s="347"/>
      <c r="AN300" s="347"/>
      <c r="AO300" s="427"/>
      <c r="AP300" s="428" t="s">
        <v>299</v>
      </c>
      <c r="AQ300" s="428"/>
      <c r="AR300" s="428"/>
      <c r="AS300" s="428"/>
      <c r="AT300" s="428"/>
      <c r="AU300" s="428"/>
      <c r="AV300" s="428"/>
      <c r="AW300" s="428"/>
      <c r="AX300" s="428"/>
    </row>
    <row r="301" spans="1:50" ht="26.25" hidden="1" customHeight="1" x14ac:dyDescent="0.15">
      <c r="A301" s="1046">
        <v>1</v>
      </c>
      <c r="B301" s="104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46">
        <v>2</v>
      </c>
      <c r="B302" s="104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46">
        <v>3</v>
      </c>
      <c r="B303" s="104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46">
        <v>4</v>
      </c>
      <c r="B304" s="104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46">
        <v>5</v>
      </c>
      <c r="B305" s="104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46">
        <v>6</v>
      </c>
      <c r="B306" s="104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46">
        <v>7</v>
      </c>
      <c r="B307" s="104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46">
        <v>8</v>
      </c>
      <c r="B308" s="104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46">
        <v>9</v>
      </c>
      <c r="B309" s="104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46">
        <v>10</v>
      </c>
      <c r="B310" s="104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46">
        <v>11</v>
      </c>
      <c r="B311" s="104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46">
        <v>12</v>
      </c>
      <c r="B312" s="104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46">
        <v>13</v>
      </c>
      <c r="B313" s="104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46">
        <v>14</v>
      </c>
      <c r="B314" s="104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46">
        <v>15</v>
      </c>
      <c r="B315" s="104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46">
        <v>16</v>
      </c>
      <c r="B316" s="104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46">
        <v>17</v>
      </c>
      <c r="B317" s="104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46">
        <v>18</v>
      </c>
      <c r="B318" s="104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46">
        <v>19</v>
      </c>
      <c r="B319" s="104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46">
        <v>20</v>
      </c>
      <c r="B320" s="104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46">
        <v>21</v>
      </c>
      <c r="B321" s="104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46">
        <v>22</v>
      </c>
      <c r="B322" s="104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46">
        <v>23</v>
      </c>
      <c r="B323" s="104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46">
        <v>24</v>
      </c>
      <c r="B324" s="104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46">
        <v>25</v>
      </c>
      <c r="B325" s="104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46">
        <v>26</v>
      </c>
      <c r="B326" s="104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46">
        <v>27</v>
      </c>
      <c r="B327" s="104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46">
        <v>28</v>
      </c>
      <c r="B328" s="104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46">
        <v>29</v>
      </c>
      <c r="B329" s="104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46">
        <v>30</v>
      </c>
      <c r="B330" s="104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7"/>
      <c r="B333" s="347"/>
      <c r="C333" s="347" t="s">
        <v>26</v>
      </c>
      <c r="D333" s="347"/>
      <c r="E333" s="347"/>
      <c r="F333" s="347"/>
      <c r="G333" s="347"/>
      <c r="H333" s="347"/>
      <c r="I333" s="347"/>
      <c r="J333" s="278" t="s">
        <v>298</v>
      </c>
      <c r="K333" s="109"/>
      <c r="L333" s="109"/>
      <c r="M333" s="109"/>
      <c r="N333" s="109"/>
      <c r="O333" s="109"/>
      <c r="P333" s="348" t="s">
        <v>27</v>
      </c>
      <c r="Q333" s="348"/>
      <c r="R333" s="348"/>
      <c r="S333" s="348"/>
      <c r="T333" s="348"/>
      <c r="U333" s="348"/>
      <c r="V333" s="348"/>
      <c r="W333" s="348"/>
      <c r="X333" s="348"/>
      <c r="Y333" s="345" t="s">
        <v>351</v>
      </c>
      <c r="Z333" s="346"/>
      <c r="AA333" s="346"/>
      <c r="AB333" s="346"/>
      <c r="AC333" s="278" t="s">
        <v>336</v>
      </c>
      <c r="AD333" s="278"/>
      <c r="AE333" s="278"/>
      <c r="AF333" s="278"/>
      <c r="AG333" s="278"/>
      <c r="AH333" s="345" t="s">
        <v>260</v>
      </c>
      <c r="AI333" s="347"/>
      <c r="AJ333" s="347"/>
      <c r="AK333" s="347"/>
      <c r="AL333" s="347" t="s">
        <v>21</v>
      </c>
      <c r="AM333" s="347"/>
      <c r="AN333" s="347"/>
      <c r="AO333" s="427"/>
      <c r="AP333" s="428" t="s">
        <v>299</v>
      </c>
      <c r="AQ333" s="428"/>
      <c r="AR333" s="428"/>
      <c r="AS333" s="428"/>
      <c r="AT333" s="428"/>
      <c r="AU333" s="428"/>
      <c r="AV333" s="428"/>
      <c r="AW333" s="428"/>
      <c r="AX333" s="428"/>
    </row>
    <row r="334" spans="1:50" ht="26.25" hidden="1" customHeight="1" x14ac:dyDescent="0.15">
      <c r="A334" s="1046">
        <v>1</v>
      </c>
      <c r="B334" s="104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46">
        <v>2</v>
      </c>
      <c r="B335" s="104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46">
        <v>3</v>
      </c>
      <c r="B336" s="104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46">
        <v>4</v>
      </c>
      <c r="B337" s="104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46">
        <v>5</v>
      </c>
      <c r="B338" s="104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46">
        <v>6</v>
      </c>
      <c r="B339" s="104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46">
        <v>7</v>
      </c>
      <c r="B340" s="104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46">
        <v>8</v>
      </c>
      <c r="B341" s="104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46">
        <v>9</v>
      </c>
      <c r="B342" s="104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46">
        <v>10</v>
      </c>
      <c r="B343" s="104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46">
        <v>11</v>
      </c>
      <c r="B344" s="104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46">
        <v>12</v>
      </c>
      <c r="B345" s="104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46">
        <v>13</v>
      </c>
      <c r="B346" s="104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46">
        <v>14</v>
      </c>
      <c r="B347" s="104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46">
        <v>15</v>
      </c>
      <c r="B348" s="104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46">
        <v>16</v>
      </c>
      <c r="B349" s="104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46">
        <v>17</v>
      </c>
      <c r="B350" s="104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46">
        <v>18</v>
      </c>
      <c r="B351" s="104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46">
        <v>19</v>
      </c>
      <c r="B352" s="104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46">
        <v>20</v>
      </c>
      <c r="B353" s="104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46">
        <v>21</v>
      </c>
      <c r="B354" s="104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46">
        <v>22</v>
      </c>
      <c r="B355" s="104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46">
        <v>23</v>
      </c>
      <c r="B356" s="104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46">
        <v>24</v>
      </c>
      <c r="B357" s="104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46">
        <v>25</v>
      </c>
      <c r="B358" s="104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46">
        <v>26</v>
      </c>
      <c r="B359" s="104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46">
        <v>27</v>
      </c>
      <c r="B360" s="104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46">
        <v>28</v>
      </c>
      <c r="B361" s="104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46">
        <v>29</v>
      </c>
      <c r="B362" s="104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46">
        <v>30</v>
      </c>
      <c r="B363" s="104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7"/>
      <c r="B366" s="347"/>
      <c r="C366" s="347" t="s">
        <v>26</v>
      </c>
      <c r="D366" s="347"/>
      <c r="E366" s="347"/>
      <c r="F366" s="347"/>
      <c r="G366" s="347"/>
      <c r="H366" s="347"/>
      <c r="I366" s="347"/>
      <c r="J366" s="278" t="s">
        <v>298</v>
      </c>
      <c r="K366" s="109"/>
      <c r="L366" s="109"/>
      <c r="M366" s="109"/>
      <c r="N366" s="109"/>
      <c r="O366" s="109"/>
      <c r="P366" s="348" t="s">
        <v>27</v>
      </c>
      <c r="Q366" s="348"/>
      <c r="R366" s="348"/>
      <c r="S366" s="348"/>
      <c r="T366" s="348"/>
      <c r="U366" s="348"/>
      <c r="V366" s="348"/>
      <c r="W366" s="348"/>
      <c r="X366" s="348"/>
      <c r="Y366" s="345" t="s">
        <v>351</v>
      </c>
      <c r="Z366" s="346"/>
      <c r="AA366" s="346"/>
      <c r="AB366" s="346"/>
      <c r="AC366" s="278" t="s">
        <v>336</v>
      </c>
      <c r="AD366" s="278"/>
      <c r="AE366" s="278"/>
      <c r="AF366" s="278"/>
      <c r="AG366" s="278"/>
      <c r="AH366" s="345" t="s">
        <v>260</v>
      </c>
      <c r="AI366" s="347"/>
      <c r="AJ366" s="347"/>
      <c r="AK366" s="347"/>
      <c r="AL366" s="347" t="s">
        <v>21</v>
      </c>
      <c r="AM366" s="347"/>
      <c r="AN366" s="347"/>
      <c r="AO366" s="427"/>
      <c r="AP366" s="428" t="s">
        <v>299</v>
      </c>
      <c r="AQ366" s="428"/>
      <c r="AR366" s="428"/>
      <c r="AS366" s="428"/>
      <c r="AT366" s="428"/>
      <c r="AU366" s="428"/>
      <c r="AV366" s="428"/>
      <c r="AW366" s="428"/>
      <c r="AX366" s="428"/>
    </row>
    <row r="367" spans="1:50" ht="26.25" hidden="1" customHeight="1" x14ac:dyDescent="0.15">
      <c r="A367" s="1046">
        <v>1</v>
      </c>
      <c r="B367" s="104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46">
        <v>2</v>
      </c>
      <c r="B368" s="104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46">
        <v>3</v>
      </c>
      <c r="B369" s="104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46">
        <v>4</v>
      </c>
      <c r="B370" s="104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46">
        <v>5</v>
      </c>
      <c r="B371" s="104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46">
        <v>6</v>
      </c>
      <c r="B372" s="104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46">
        <v>7</v>
      </c>
      <c r="B373" s="104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46">
        <v>8</v>
      </c>
      <c r="B374" s="104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46">
        <v>9</v>
      </c>
      <c r="B375" s="104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46">
        <v>10</v>
      </c>
      <c r="B376" s="104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46">
        <v>11</v>
      </c>
      <c r="B377" s="104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46">
        <v>12</v>
      </c>
      <c r="B378" s="104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46">
        <v>13</v>
      </c>
      <c r="B379" s="104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46">
        <v>14</v>
      </c>
      <c r="B380" s="104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46">
        <v>15</v>
      </c>
      <c r="B381" s="104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46">
        <v>16</v>
      </c>
      <c r="B382" s="104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46">
        <v>17</v>
      </c>
      <c r="B383" s="104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46">
        <v>18</v>
      </c>
      <c r="B384" s="104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46">
        <v>19</v>
      </c>
      <c r="B385" s="104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46">
        <v>20</v>
      </c>
      <c r="B386" s="104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46">
        <v>21</v>
      </c>
      <c r="B387" s="104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46">
        <v>22</v>
      </c>
      <c r="B388" s="104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46">
        <v>23</v>
      </c>
      <c r="B389" s="104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46">
        <v>24</v>
      </c>
      <c r="B390" s="104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46">
        <v>25</v>
      </c>
      <c r="B391" s="104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46">
        <v>26</v>
      </c>
      <c r="B392" s="104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46">
        <v>27</v>
      </c>
      <c r="B393" s="104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46">
        <v>28</v>
      </c>
      <c r="B394" s="104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46">
        <v>29</v>
      </c>
      <c r="B395" s="104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46">
        <v>30</v>
      </c>
      <c r="B396" s="104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7"/>
      <c r="B399" s="347"/>
      <c r="C399" s="347" t="s">
        <v>26</v>
      </c>
      <c r="D399" s="347"/>
      <c r="E399" s="347"/>
      <c r="F399" s="347"/>
      <c r="G399" s="347"/>
      <c r="H399" s="347"/>
      <c r="I399" s="347"/>
      <c r="J399" s="278" t="s">
        <v>298</v>
      </c>
      <c r="K399" s="109"/>
      <c r="L399" s="109"/>
      <c r="M399" s="109"/>
      <c r="N399" s="109"/>
      <c r="O399" s="109"/>
      <c r="P399" s="348" t="s">
        <v>27</v>
      </c>
      <c r="Q399" s="348"/>
      <c r="R399" s="348"/>
      <c r="S399" s="348"/>
      <c r="T399" s="348"/>
      <c r="U399" s="348"/>
      <c r="V399" s="348"/>
      <c r="W399" s="348"/>
      <c r="X399" s="348"/>
      <c r="Y399" s="345" t="s">
        <v>351</v>
      </c>
      <c r="Z399" s="346"/>
      <c r="AA399" s="346"/>
      <c r="AB399" s="346"/>
      <c r="AC399" s="278" t="s">
        <v>336</v>
      </c>
      <c r="AD399" s="278"/>
      <c r="AE399" s="278"/>
      <c r="AF399" s="278"/>
      <c r="AG399" s="278"/>
      <c r="AH399" s="345" t="s">
        <v>260</v>
      </c>
      <c r="AI399" s="347"/>
      <c r="AJ399" s="347"/>
      <c r="AK399" s="347"/>
      <c r="AL399" s="347" t="s">
        <v>21</v>
      </c>
      <c r="AM399" s="347"/>
      <c r="AN399" s="347"/>
      <c r="AO399" s="427"/>
      <c r="AP399" s="428" t="s">
        <v>299</v>
      </c>
      <c r="AQ399" s="428"/>
      <c r="AR399" s="428"/>
      <c r="AS399" s="428"/>
      <c r="AT399" s="428"/>
      <c r="AU399" s="428"/>
      <c r="AV399" s="428"/>
      <c r="AW399" s="428"/>
      <c r="AX399" s="428"/>
    </row>
    <row r="400" spans="1:50" ht="26.25" hidden="1" customHeight="1" x14ac:dyDescent="0.15">
      <c r="A400" s="1046">
        <v>1</v>
      </c>
      <c r="B400" s="104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46">
        <v>2</v>
      </c>
      <c r="B401" s="104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46">
        <v>3</v>
      </c>
      <c r="B402" s="104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46">
        <v>4</v>
      </c>
      <c r="B403" s="104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46">
        <v>5</v>
      </c>
      <c r="B404" s="104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46">
        <v>6</v>
      </c>
      <c r="B405" s="104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46">
        <v>7</v>
      </c>
      <c r="B406" s="104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46">
        <v>8</v>
      </c>
      <c r="B407" s="104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46">
        <v>9</v>
      </c>
      <c r="B408" s="104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46">
        <v>10</v>
      </c>
      <c r="B409" s="104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46">
        <v>11</v>
      </c>
      <c r="B410" s="104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46">
        <v>12</v>
      </c>
      <c r="B411" s="104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46">
        <v>13</v>
      </c>
      <c r="B412" s="104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46">
        <v>14</v>
      </c>
      <c r="B413" s="104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46">
        <v>15</v>
      </c>
      <c r="B414" s="104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46">
        <v>16</v>
      </c>
      <c r="B415" s="104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46">
        <v>17</v>
      </c>
      <c r="B416" s="104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46">
        <v>18</v>
      </c>
      <c r="B417" s="104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46">
        <v>19</v>
      </c>
      <c r="B418" s="104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46">
        <v>20</v>
      </c>
      <c r="B419" s="104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46">
        <v>21</v>
      </c>
      <c r="B420" s="104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46">
        <v>22</v>
      </c>
      <c r="B421" s="104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46">
        <v>23</v>
      </c>
      <c r="B422" s="104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46">
        <v>24</v>
      </c>
      <c r="B423" s="104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46">
        <v>25</v>
      </c>
      <c r="B424" s="104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46">
        <v>26</v>
      </c>
      <c r="B425" s="104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46">
        <v>27</v>
      </c>
      <c r="B426" s="104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46">
        <v>28</v>
      </c>
      <c r="B427" s="104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46">
        <v>29</v>
      </c>
      <c r="B428" s="104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46">
        <v>30</v>
      </c>
      <c r="B429" s="104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7"/>
      <c r="B432" s="347"/>
      <c r="C432" s="347" t="s">
        <v>26</v>
      </c>
      <c r="D432" s="347"/>
      <c r="E432" s="347"/>
      <c r="F432" s="347"/>
      <c r="G432" s="347"/>
      <c r="H432" s="347"/>
      <c r="I432" s="347"/>
      <c r="J432" s="278" t="s">
        <v>298</v>
      </c>
      <c r="K432" s="109"/>
      <c r="L432" s="109"/>
      <c r="M432" s="109"/>
      <c r="N432" s="109"/>
      <c r="O432" s="109"/>
      <c r="P432" s="348" t="s">
        <v>27</v>
      </c>
      <c r="Q432" s="348"/>
      <c r="R432" s="348"/>
      <c r="S432" s="348"/>
      <c r="T432" s="348"/>
      <c r="U432" s="348"/>
      <c r="V432" s="348"/>
      <c r="W432" s="348"/>
      <c r="X432" s="348"/>
      <c r="Y432" s="345" t="s">
        <v>351</v>
      </c>
      <c r="Z432" s="346"/>
      <c r="AA432" s="346"/>
      <c r="AB432" s="346"/>
      <c r="AC432" s="278" t="s">
        <v>336</v>
      </c>
      <c r="AD432" s="278"/>
      <c r="AE432" s="278"/>
      <c r="AF432" s="278"/>
      <c r="AG432" s="278"/>
      <c r="AH432" s="345" t="s">
        <v>260</v>
      </c>
      <c r="AI432" s="347"/>
      <c r="AJ432" s="347"/>
      <c r="AK432" s="347"/>
      <c r="AL432" s="347" t="s">
        <v>21</v>
      </c>
      <c r="AM432" s="347"/>
      <c r="AN432" s="347"/>
      <c r="AO432" s="427"/>
      <c r="AP432" s="428" t="s">
        <v>299</v>
      </c>
      <c r="AQ432" s="428"/>
      <c r="AR432" s="428"/>
      <c r="AS432" s="428"/>
      <c r="AT432" s="428"/>
      <c r="AU432" s="428"/>
      <c r="AV432" s="428"/>
      <c r="AW432" s="428"/>
      <c r="AX432" s="428"/>
    </row>
    <row r="433" spans="1:50" ht="26.25" hidden="1" customHeight="1" x14ac:dyDescent="0.15">
      <c r="A433" s="1046">
        <v>1</v>
      </c>
      <c r="B433" s="104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46">
        <v>2</v>
      </c>
      <c r="B434" s="104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46">
        <v>3</v>
      </c>
      <c r="B435" s="104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46">
        <v>4</v>
      </c>
      <c r="B436" s="104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46">
        <v>5</v>
      </c>
      <c r="B437" s="104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46">
        <v>6</v>
      </c>
      <c r="B438" s="104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46">
        <v>7</v>
      </c>
      <c r="B439" s="104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46">
        <v>8</v>
      </c>
      <c r="B440" s="104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46">
        <v>9</v>
      </c>
      <c r="B441" s="104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46">
        <v>10</v>
      </c>
      <c r="B442" s="104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46">
        <v>11</v>
      </c>
      <c r="B443" s="104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46">
        <v>12</v>
      </c>
      <c r="B444" s="104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46">
        <v>13</v>
      </c>
      <c r="B445" s="104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46">
        <v>14</v>
      </c>
      <c r="B446" s="104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46">
        <v>15</v>
      </c>
      <c r="B447" s="104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46">
        <v>16</v>
      </c>
      <c r="B448" s="104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46">
        <v>17</v>
      </c>
      <c r="B449" s="104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46">
        <v>18</v>
      </c>
      <c r="B450" s="104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46">
        <v>19</v>
      </c>
      <c r="B451" s="104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46">
        <v>20</v>
      </c>
      <c r="B452" s="104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46">
        <v>21</v>
      </c>
      <c r="B453" s="104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46">
        <v>22</v>
      </c>
      <c r="B454" s="104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46">
        <v>23</v>
      </c>
      <c r="B455" s="104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46">
        <v>24</v>
      </c>
      <c r="B456" s="104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46">
        <v>25</v>
      </c>
      <c r="B457" s="104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46">
        <v>26</v>
      </c>
      <c r="B458" s="104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46">
        <v>27</v>
      </c>
      <c r="B459" s="104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46">
        <v>28</v>
      </c>
      <c r="B460" s="104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46">
        <v>29</v>
      </c>
      <c r="B461" s="104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46">
        <v>30</v>
      </c>
      <c r="B462" s="104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7"/>
      <c r="B465" s="347"/>
      <c r="C465" s="347" t="s">
        <v>26</v>
      </c>
      <c r="D465" s="347"/>
      <c r="E465" s="347"/>
      <c r="F465" s="347"/>
      <c r="G465" s="347"/>
      <c r="H465" s="347"/>
      <c r="I465" s="347"/>
      <c r="J465" s="278" t="s">
        <v>298</v>
      </c>
      <c r="K465" s="109"/>
      <c r="L465" s="109"/>
      <c r="M465" s="109"/>
      <c r="N465" s="109"/>
      <c r="O465" s="109"/>
      <c r="P465" s="348" t="s">
        <v>27</v>
      </c>
      <c r="Q465" s="348"/>
      <c r="R465" s="348"/>
      <c r="S465" s="348"/>
      <c r="T465" s="348"/>
      <c r="U465" s="348"/>
      <c r="V465" s="348"/>
      <c r="W465" s="348"/>
      <c r="X465" s="348"/>
      <c r="Y465" s="345" t="s">
        <v>351</v>
      </c>
      <c r="Z465" s="346"/>
      <c r="AA465" s="346"/>
      <c r="AB465" s="346"/>
      <c r="AC465" s="278" t="s">
        <v>336</v>
      </c>
      <c r="AD465" s="278"/>
      <c r="AE465" s="278"/>
      <c r="AF465" s="278"/>
      <c r="AG465" s="278"/>
      <c r="AH465" s="345" t="s">
        <v>260</v>
      </c>
      <c r="AI465" s="347"/>
      <c r="AJ465" s="347"/>
      <c r="AK465" s="347"/>
      <c r="AL465" s="347" t="s">
        <v>21</v>
      </c>
      <c r="AM465" s="347"/>
      <c r="AN465" s="347"/>
      <c r="AO465" s="427"/>
      <c r="AP465" s="428" t="s">
        <v>299</v>
      </c>
      <c r="AQ465" s="428"/>
      <c r="AR465" s="428"/>
      <c r="AS465" s="428"/>
      <c r="AT465" s="428"/>
      <c r="AU465" s="428"/>
      <c r="AV465" s="428"/>
      <c r="AW465" s="428"/>
      <c r="AX465" s="428"/>
    </row>
    <row r="466" spans="1:50" ht="26.25" hidden="1" customHeight="1" x14ac:dyDescent="0.15">
      <c r="A466" s="1046">
        <v>1</v>
      </c>
      <c r="B466" s="104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46">
        <v>2</v>
      </c>
      <c r="B467" s="104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46">
        <v>3</v>
      </c>
      <c r="B468" s="104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46">
        <v>4</v>
      </c>
      <c r="B469" s="104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46">
        <v>5</v>
      </c>
      <c r="B470" s="104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46">
        <v>6</v>
      </c>
      <c r="B471" s="104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46">
        <v>7</v>
      </c>
      <c r="B472" s="104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46">
        <v>8</v>
      </c>
      <c r="B473" s="104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46">
        <v>9</v>
      </c>
      <c r="B474" s="104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46">
        <v>10</v>
      </c>
      <c r="B475" s="104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46">
        <v>11</v>
      </c>
      <c r="B476" s="104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46">
        <v>12</v>
      </c>
      <c r="B477" s="104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46">
        <v>13</v>
      </c>
      <c r="B478" s="104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46">
        <v>14</v>
      </c>
      <c r="B479" s="104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46">
        <v>15</v>
      </c>
      <c r="B480" s="104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46">
        <v>16</v>
      </c>
      <c r="B481" s="104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46">
        <v>17</v>
      </c>
      <c r="B482" s="104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46">
        <v>18</v>
      </c>
      <c r="B483" s="104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46">
        <v>19</v>
      </c>
      <c r="B484" s="104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46">
        <v>20</v>
      </c>
      <c r="B485" s="104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46">
        <v>21</v>
      </c>
      <c r="B486" s="104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46">
        <v>22</v>
      </c>
      <c r="B487" s="104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46">
        <v>23</v>
      </c>
      <c r="B488" s="104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46">
        <v>24</v>
      </c>
      <c r="B489" s="104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46">
        <v>25</v>
      </c>
      <c r="B490" s="104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46">
        <v>26</v>
      </c>
      <c r="B491" s="104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46">
        <v>27</v>
      </c>
      <c r="B492" s="104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46">
        <v>28</v>
      </c>
      <c r="B493" s="104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46">
        <v>29</v>
      </c>
      <c r="B494" s="104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46">
        <v>30</v>
      </c>
      <c r="B495" s="104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7"/>
      <c r="B498" s="347"/>
      <c r="C498" s="347" t="s">
        <v>26</v>
      </c>
      <c r="D498" s="347"/>
      <c r="E498" s="347"/>
      <c r="F498" s="347"/>
      <c r="G498" s="347"/>
      <c r="H498" s="347"/>
      <c r="I498" s="347"/>
      <c r="J498" s="278" t="s">
        <v>298</v>
      </c>
      <c r="K498" s="109"/>
      <c r="L498" s="109"/>
      <c r="M498" s="109"/>
      <c r="N498" s="109"/>
      <c r="O498" s="109"/>
      <c r="P498" s="348" t="s">
        <v>27</v>
      </c>
      <c r="Q498" s="348"/>
      <c r="R498" s="348"/>
      <c r="S498" s="348"/>
      <c r="T498" s="348"/>
      <c r="U498" s="348"/>
      <c r="V498" s="348"/>
      <c r="W498" s="348"/>
      <c r="X498" s="348"/>
      <c r="Y498" s="345" t="s">
        <v>351</v>
      </c>
      <c r="Z498" s="346"/>
      <c r="AA498" s="346"/>
      <c r="AB498" s="346"/>
      <c r="AC498" s="278" t="s">
        <v>336</v>
      </c>
      <c r="AD498" s="278"/>
      <c r="AE498" s="278"/>
      <c r="AF498" s="278"/>
      <c r="AG498" s="278"/>
      <c r="AH498" s="345" t="s">
        <v>260</v>
      </c>
      <c r="AI498" s="347"/>
      <c r="AJ498" s="347"/>
      <c r="AK498" s="347"/>
      <c r="AL498" s="347" t="s">
        <v>21</v>
      </c>
      <c r="AM498" s="347"/>
      <c r="AN498" s="347"/>
      <c r="AO498" s="427"/>
      <c r="AP498" s="428" t="s">
        <v>299</v>
      </c>
      <c r="AQ498" s="428"/>
      <c r="AR498" s="428"/>
      <c r="AS498" s="428"/>
      <c r="AT498" s="428"/>
      <c r="AU498" s="428"/>
      <c r="AV498" s="428"/>
      <c r="AW498" s="428"/>
      <c r="AX498" s="428"/>
    </row>
    <row r="499" spans="1:50" ht="26.25" hidden="1" customHeight="1" x14ac:dyDescent="0.15">
      <c r="A499" s="1046">
        <v>1</v>
      </c>
      <c r="B499" s="104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46">
        <v>2</v>
      </c>
      <c r="B500" s="104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46">
        <v>3</v>
      </c>
      <c r="B501" s="104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46">
        <v>4</v>
      </c>
      <c r="B502" s="104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46">
        <v>5</v>
      </c>
      <c r="B503" s="104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46">
        <v>6</v>
      </c>
      <c r="B504" s="104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46">
        <v>7</v>
      </c>
      <c r="B505" s="104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46">
        <v>8</v>
      </c>
      <c r="B506" s="104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46">
        <v>9</v>
      </c>
      <c r="B507" s="104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46">
        <v>10</v>
      </c>
      <c r="B508" s="104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46">
        <v>11</v>
      </c>
      <c r="B509" s="104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46">
        <v>12</v>
      </c>
      <c r="B510" s="104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46">
        <v>13</v>
      </c>
      <c r="B511" s="104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46">
        <v>14</v>
      </c>
      <c r="B512" s="104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46">
        <v>15</v>
      </c>
      <c r="B513" s="104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46">
        <v>16</v>
      </c>
      <c r="B514" s="104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46">
        <v>17</v>
      </c>
      <c r="B515" s="104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46">
        <v>18</v>
      </c>
      <c r="B516" s="104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46">
        <v>19</v>
      </c>
      <c r="B517" s="104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46">
        <v>20</v>
      </c>
      <c r="B518" s="104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46">
        <v>21</v>
      </c>
      <c r="B519" s="104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46">
        <v>22</v>
      </c>
      <c r="B520" s="104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46">
        <v>23</v>
      </c>
      <c r="B521" s="104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46">
        <v>24</v>
      </c>
      <c r="B522" s="104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46">
        <v>25</v>
      </c>
      <c r="B523" s="104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46">
        <v>26</v>
      </c>
      <c r="B524" s="104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46">
        <v>27</v>
      </c>
      <c r="B525" s="104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46">
        <v>28</v>
      </c>
      <c r="B526" s="104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46">
        <v>29</v>
      </c>
      <c r="B527" s="104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46">
        <v>30</v>
      </c>
      <c r="B528" s="104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7"/>
      <c r="B531" s="347"/>
      <c r="C531" s="347" t="s">
        <v>26</v>
      </c>
      <c r="D531" s="347"/>
      <c r="E531" s="347"/>
      <c r="F531" s="347"/>
      <c r="G531" s="347"/>
      <c r="H531" s="347"/>
      <c r="I531" s="347"/>
      <c r="J531" s="278" t="s">
        <v>298</v>
      </c>
      <c r="K531" s="109"/>
      <c r="L531" s="109"/>
      <c r="M531" s="109"/>
      <c r="N531" s="109"/>
      <c r="O531" s="109"/>
      <c r="P531" s="348" t="s">
        <v>27</v>
      </c>
      <c r="Q531" s="348"/>
      <c r="R531" s="348"/>
      <c r="S531" s="348"/>
      <c r="T531" s="348"/>
      <c r="U531" s="348"/>
      <c r="V531" s="348"/>
      <c r="W531" s="348"/>
      <c r="X531" s="348"/>
      <c r="Y531" s="345" t="s">
        <v>351</v>
      </c>
      <c r="Z531" s="346"/>
      <c r="AA531" s="346"/>
      <c r="AB531" s="346"/>
      <c r="AC531" s="278" t="s">
        <v>336</v>
      </c>
      <c r="AD531" s="278"/>
      <c r="AE531" s="278"/>
      <c r="AF531" s="278"/>
      <c r="AG531" s="278"/>
      <c r="AH531" s="345" t="s">
        <v>260</v>
      </c>
      <c r="AI531" s="347"/>
      <c r="AJ531" s="347"/>
      <c r="AK531" s="347"/>
      <c r="AL531" s="347" t="s">
        <v>21</v>
      </c>
      <c r="AM531" s="347"/>
      <c r="AN531" s="347"/>
      <c r="AO531" s="427"/>
      <c r="AP531" s="428" t="s">
        <v>299</v>
      </c>
      <c r="AQ531" s="428"/>
      <c r="AR531" s="428"/>
      <c r="AS531" s="428"/>
      <c r="AT531" s="428"/>
      <c r="AU531" s="428"/>
      <c r="AV531" s="428"/>
      <c r="AW531" s="428"/>
      <c r="AX531" s="428"/>
    </row>
    <row r="532" spans="1:50" ht="26.25" hidden="1" customHeight="1" x14ac:dyDescent="0.15">
      <c r="A532" s="1046">
        <v>1</v>
      </c>
      <c r="B532" s="104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46">
        <v>2</v>
      </c>
      <c r="B533" s="104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46">
        <v>3</v>
      </c>
      <c r="B534" s="104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46">
        <v>4</v>
      </c>
      <c r="B535" s="104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46">
        <v>5</v>
      </c>
      <c r="B536" s="104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46">
        <v>6</v>
      </c>
      <c r="B537" s="104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46">
        <v>7</v>
      </c>
      <c r="B538" s="104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46">
        <v>8</v>
      </c>
      <c r="B539" s="104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46">
        <v>9</v>
      </c>
      <c r="B540" s="104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46">
        <v>10</v>
      </c>
      <c r="B541" s="104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46">
        <v>11</v>
      </c>
      <c r="B542" s="104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46">
        <v>12</v>
      </c>
      <c r="B543" s="104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46">
        <v>13</v>
      </c>
      <c r="B544" s="104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46">
        <v>14</v>
      </c>
      <c r="B545" s="104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46">
        <v>15</v>
      </c>
      <c r="B546" s="104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46">
        <v>16</v>
      </c>
      <c r="B547" s="104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46">
        <v>17</v>
      </c>
      <c r="B548" s="104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46">
        <v>18</v>
      </c>
      <c r="B549" s="104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46">
        <v>19</v>
      </c>
      <c r="B550" s="104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46">
        <v>20</v>
      </c>
      <c r="B551" s="104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46">
        <v>21</v>
      </c>
      <c r="B552" s="104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46">
        <v>22</v>
      </c>
      <c r="B553" s="104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46">
        <v>23</v>
      </c>
      <c r="B554" s="104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46">
        <v>24</v>
      </c>
      <c r="B555" s="104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46">
        <v>25</v>
      </c>
      <c r="B556" s="104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46">
        <v>26</v>
      </c>
      <c r="B557" s="104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46">
        <v>27</v>
      </c>
      <c r="B558" s="104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46">
        <v>28</v>
      </c>
      <c r="B559" s="104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46">
        <v>29</v>
      </c>
      <c r="B560" s="104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46">
        <v>30</v>
      </c>
      <c r="B561" s="104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7"/>
      <c r="B564" s="347"/>
      <c r="C564" s="347" t="s">
        <v>26</v>
      </c>
      <c r="D564" s="347"/>
      <c r="E564" s="347"/>
      <c r="F564" s="347"/>
      <c r="G564" s="347"/>
      <c r="H564" s="347"/>
      <c r="I564" s="347"/>
      <c r="J564" s="278" t="s">
        <v>298</v>
      </c>
      <c r="K564" s="109"/>
      <c r="L564" s="109"/>
      <c r="M564" s="109"/>
      <c r="N564" s="109"/>
      <c r="O564" s="109"/>
      <c r="P564" s="348" t="s">
        <v>27</v>
      </c>
      <c r="Q564" s="348"/>
      <c r="R564" s="348"/>
      <c r="S564" s="348"/>
      <c r="T564" s="348"/>
      <c r="U564" s="348"/>
      <c r="V564" s="348"/>
      <c r="W564" s="348"/>
      <c r="X564" s="348"/>
      <c r="Y564" s="345" t="s">
        <v>351</v>
      </c>
      <c r="Z564" s="346"/>
      <c r="AA564" s="346"/>
      <c r="AB564" s="346"/>
      <c r="AC564" s="278" t="s">
        <v>336</v>
      </c>
      <c r="AD564" s="278"/>
      <c r="AE564" s="278"/>
      <c r="AF564" s="278"/>
      <c r="AG564" s="278"/>
      <c r="AH564" s="345" t="s">
        <v>260</v>
      </c>
      <c r="AI564" s="347"/>
      <c r="AJ564" s="347"/>
      <c r="AK564" s="347"/>
      <c r="AL564" s="347" t="s">
        <v>21</v>
      </c>
      <c r="AM564" s="347"/>
      <c r="AN564" s="347"/>
      <c r="AO564" s="427"/>
      <c r="AP564" s="428" t="s">
        <v>299</v>
      </c>
      <c r="AQ564" s="428"/>
      <c r="AR564" s="428"/>
      <c r="AS564" s="428"/>
      <c r="AT564" s="428"/>
      <c r="AU564" s="428"/>
      <c r="AV564" s="428"/>
      <c r="AW564" s="428"/>
      <c r="AX564" s="428"/>
    </row>
    <row r="565" spans="1:50" ht="26.25" hidden="1" customHeight="1" x14ac:dyDescent="0.15">
      <c r="A565" s="1046">
        <v>1</v>
      </c>
      <c r="B565" s="104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46">
        <v>2</v>
      </c>
      <c r="B566" s="104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46">
        <v>3</v>
      </c>
      <c r="B567" s="104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46">
        <v>4</v>
      </c>
      <c r="B568" s="104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46">
        <v>5</v>
      </c>
      <c r="B569" s="104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46">
        <v>6</v>
      </c>
      <c r="B570" s="104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46">
        <v>7</v>
      </c>
      <c r="B571" s="104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46">
        <v>8</v>
      </c>
      <c r="B572" s="104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46">
        <v>9</v>
      </c>
      <c r="B573" s="104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46">
        <v>10</v>
      </c>
      <c r="B574" s="104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46">
        <v>11</v>
      </c>
      <c r="B575" s="104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46">
        <v>12</v>
      </c>
      <c r="B576" s="104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46">
        <v>13</v>
      </c>
      <c r="B577" s="104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46">
        <v>14</v>
      </c>
      <c r="B578" s="104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46">
        <v>15</v>
      </c>
      <c r="B579" s="104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46">
        <v>16</v>
      </c>
      <c r="B580" s="104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46">
        <v>17</v>
      </c>
      <c r="B581" s="104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46">
        <v>18</v>
      </c>
      <c r="B582" s="104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46">
        <v>19</v>
      </c>
      <c r="B583" s="104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46">
        <v>20</v>
      </c>
      <c r="B584" s="104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46">
        <v>21</v>
      </c>
      <c r="B585" s="104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46">
        <v>22</v>
      </c>
      <c r="B586" s="104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46">
        <v>23</v>
      </c>
      <c r="B587" s="104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46">
        <v>24</v>
      </c>
      <c r="B588" s="104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46">
        <v>25</v>
      </c>
      <c r="B589" s="104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46">
        <v>26</v>
      </c>
      <c r="B590" s="104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46">
        <v>27</v>
      </c>
      <c r="B591" s="104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46">
        <v>28</v>
      </c>
      <c r="B592" s="104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46">
        <v>29</v>
      </c>
      <c r="B593" s="104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46">
        <v>30</v>
      </c>
      <c r="B594" s="104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7"/>
      <c r="B597" s="347"/>
      <c r="C597" s="347" t="s">
        <v>26</v>
      </c>
      <c r="D597" s="347"/>
      <c r="E597" s="347"/>
      <c r="F597" s="347"/>
      <c r="G597" s="347"/>
      <c r="H597" s="347"/>
      <c r="I597" s="347"/>
      <c r="J597" s="278" t="s">
        <v>298</v>
      </c>
      <c r="K597" s="109"/>
      <c r="L597" s="109"/>
      <c r="M597" s="109"/>
      <c r="N597" s="109"/>
      <c r="O597" s="109"/>
      <c r="P597" s="348" t="s">
        <v>27</v>
      </c>
      <c r="Q597" s="348"/>
      <c r="R597" s="348"/>
      <c r="S597" s="348"/>
      <c r="T597" s="348"/>
      <c r="U597" s="348"/>
      <c r="V597" s="348"/>
      <c r="W597" s="348"/>
      <c r="X597" s="348"/>
      <c r="Y597" s="345" t="s">
        <v>351</v>
      </c>
      <c r="Z597" s="346"/>
      <c r="AA597" s="346"/>
      <c r="AB597" s="346"/>
      <c r="AC597" s="278" t="s">
        <v>336</v>
      </c>
      <c r="AD597" s="278"/>
      <c r="AE597" s="278"/>
      <c r="AF597" s="278"/>
      <c r="AG597" s="278"/>
      <c r="AH597" s="345" t="s">
        <v>260</v>
      </c>
      <c r="AI597" s="347"/>
      <c r="AJ597" s="347"/>
      <c r="AK597" s="347"/>
      <c r="AL597" s="347" t="s">
        <v>21</v>
      </c>
      <c r="AM597" s="347"/>
      <c r="AN597" s="347"/>
      <c r="AO597" s="427"/>
      <c r="AP597" s="428" t="s">
        <v>299</v>
      </c>
      <c r="AQ597" s="428"/>
      <c r="AR597" s="428"/>
      <c r="AS597" s="428"/>
      <c r="AT597" s="428"/>
      <c r="AU597" s="428"/>
      <c r="AV597" s="428"/>
      <c r="AW597" s="428"/>
      <c r="AX597" s="428"/>
    </row>
    <row r="598" spans="1:50" ht="26.25" hidden="1" customHeight="1" x14ac:dyDescent="0.15">
      <c r="A598" s="1046">
        <v>1</v>
      </c>
      <c r="B598" s="104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46">
        <v>2</v>
      </c>
      <c r="B599" s="104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46">
        <v>3</v>
      </c>
      <c r="B600" s="104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46">
        <v>4</v>
      </c>
      <c r="B601" s="104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46">
        <v>5</v>
      </c>
      <c r="B602" s="104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46">
        <v>6</v>
      </c>
      <c r="B603" s="104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46">
        <v>7</v>
      </c>
      <c r="B604" s="104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46">
        <v>8</v>
      </c>
      <c r="B605" s="104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46">
        <v>9</v>
      </c>
      <c r="B606" s="104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46">
        <v>10</v>
      </c>
      <c r="B607" s="104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46">
        <v>11</v>
      </c>
      <c r="B608" s="104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46">
        <v>12</v>
      </c>
      <c r="B609" s="104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46">
        <v>13</v>
      </c>
      <c r="B610" s="104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46">
        <v>14</v>
      </c>
      <c r="B611" s="104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46">
        <v>15</v>
      </c>
      <c r="B612" s="104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46">
        <v>16</v>
      </c>
      <c r="B613" s="104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46">
        <v>17</v>
      </c>
      <c r="B614" s="104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46">
        <v>18</v>
      </c>
      <c r="B615" s="104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46">
        <v>19</v>
      </c>
      <c r="B616" s="104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46">
        <v>20</v>
      </c>
      <c r="B617" s="104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46">
        <v>21</v>
      </c>
      <c r="B618" s="104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46">
        <v>22</v>
      </c>
      <c r="B619" s="104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46">
        <v>23</v>
      </c>
      <c r="B620" s="104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46">
        <v>24</v>
      </c>
      <c r="B621" s="104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46">
        <v>25</v>
      </c>
      <c r="B622" s="104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46">
        <v>26</v>
      </c>
      <c r="B623" s="104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46">
        <v>27</v>
      </c>
      <c r="B624" s="104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46">
        <v>28</v>
      </c>
      <c r="B625" s="104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46">
        <v>29</v>
      </c>
      <c r="B626" s="104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46">
        <v>30</v>
      </c>
      <c r="B627" s="104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7"/>
      <c r="B630" s="347"/>
      <c r="C630" s="347" t="s">
        <v>26</v>
      </c>
      <c r="D630" s="347"/>
      <c r="E630" s="347"/>
      <c r="F630" s="347"/>
      <c r="G630" s="347"/>
      <c r="H630" s="347"/>
      <c r="I630" s="347"/>
      <c r="J630" s="278" t="s">
        <v>298</v>
      </c>
      <c r="K630" s="109"/>
      <c r="L630" s="109"/>
      <c r="M630" s="109"/>
      <c r="N630" s="109"/>
      <c r="O630" s="109"/>
      <c r="P630" s="348" t="s">
        <v>27</v>
      </c>
      <c r="Q630" s="348"/>
      <c r="R630" s="348"/>
      <c r="S630" s="348"/>
      <c r="T630" s="348"/>
      <c r="U630" s="348"/>
      <c r="V630" s="348"/>
      <c r="W630" s="348"/>
      <c r="X630" s="348"/>
      <c r="Y630" s="345" t="s">
        <v>351</v>
      </c>
      <c r="Z630" s="346"/>
      <c r="AA630" s="346"/>
      <c r="AB630" s="346"/>
      <c r="AC630" s="278" t="s">
        <v>336</v>
      </c>
      <c r="AD630" s="278"/>
      <c r="AE630" s="278"/>
      <c r="AF630" s="278"/>
      <c r="AG630" s="278"/>
      <c r="AH630" s="345" t="s">
        <v>260</v>
      </c>
      <c r="AI630" s="347"/>
      <c r="AJ630" s="347"/>
      <c r="AK630" s="347"/>
      <c r="AL630" s="347" t="s">
        <v>21</v>
      </c>
      <c r="AM630" s="347"/>
      <c r="AN630" s="347"/>
      <c r="AO630" s="427"/>
      <c r="AP630" s="428" t="s">
        <v>299</v>
      </c>
      <c r="AQ630" s="428"/>
      <c r="AR630" s="428"/>
      <c r="AS630" s="428"/>
      <c r="AT630" s="428"/>
      <c r="AU630" s="428"/>
      <c r="AV630" s="428"/>
      <c r="AW630" s="428"/>
      <c r="AX630" s="428"/>
    </row>
    <row r="631" spans="1:50" ht="26.25" hidden="1" customHeight="1" x14ac:dyDescent="0.15">
      <c r="A631" s="1046">
        <v>1</v>
      </c>
      <c r="B631" s="104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46">
        <v>2</v>
      </c>
      <c r="B632" s="104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46">
        <v>3</v>
      </c>
      <c r="B633" s="104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46">
        <v>4</v>
      </c>
      <c r="B634" s="104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46">
        <v>5</v>
      </c>
      <c r="B635" s="104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46">
        <v>6</v>
      </c>
      <c r="B636" s="104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46">
        <v>7</v>
      </c>
      <c r="B637" s="104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46">
        <v>8</v>
      </c>
      <c r="B638" s="104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46">
        <v>9</v>
      </c>
      <c r="B639" s="104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46">
        <v>10</v>
      </c>
      <c r="B640" s="104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46">
        <v>11</v>
      </c>
      <c r="B641" s="104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46">
        <v>12</v>
      </c>
      <c r="B642" s="104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46">
        <v>13</v>
      </c>
      <c r="B643" s="104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46">
        <v>14</v>
      </c>
      <c r="B644" s="104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46">
        <v>15</v>
      </c>
      <c r="B645" s="104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46">
        <v>16</v>
      </c>
      <c r="B646" s="104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46">
        <v>17</v>
      </c>
      <c r="B647" s="104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46">
        <v>18</v>
      </c>
      <c r="B648" s="104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46">
        <v>19</v>
      </c>
      <c r="B649" s="104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46">
        <v>20</v>
      </c>
      <c r="B650" s="104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46">
        <v>21</v>
      </c>
      <c r="B651" s="104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46">
        <v>22</v>
      </c>
      <c r="B652" s="104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46">
        <v>23</v>
      </c>
      <c r="B653" s="104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46">
        <v>24</v>
      </c>
      <c r="B654" s="104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46">
        <v>25</v>
      </c>
      <c r="B655" s="104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46">
        <v>26</v>
      </c>
      <c r="B656" s="104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46">
        <v>27</v>
      </c>
      <c r="B657" s="104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46">
        <v>28</v>
      </c>
      <c r="B658" s="104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46">
        <v>29</v>
      </c>
      <c r="B659" s="104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46">
        <v>30</v>
      </c>
      <c r="B660" s="104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7"/>
      <c r="B663" s="347"/>
      <c r="C663" s="347" t="s">
        <v>26</v>
      </c>
      <c r="D663" s="347"/>
      <c r="E663" s="347"/>
      <c r="F663" s="347"/>
      <c r="G663" s="347"/>
      <c r="H663" s="347"/>
      <c r="I663" s="347"/>
      <c r="J663" s="278" t="s">
        <v>298</v>
      </c>
      <c r="K663" s="109"/>
      <c r="L663" s="109"/>
      <c r="M663" s="109"/>
      <c r="N663" s="109"/>
      <c r="O663" s="109"/>
      <c r="P663" s="348" t="s">
        <v>27</v>
      </c>
      <c r="Q663" s="348"/>
      <c r="R663" s="348"/>
      <c r="S663" s="348"/>
      <c r="T663" s="348"/>
      <c r="U663" s="348"/>
      <c r="V663" s="348"/>
      <c r="W663" s="348"/>
      <c r="X663" s="348"/>
      <c r="Y663" s="345" t="s">
        <v>351</v>
      </c>
      <c r="Z663" s="346"/>
      <c r="AA663" s="346"/>
      <c r="AB663" s="346"/>
      <c r="AC663" s="278" t="s">
        <v>336</v>
      </c>
      <c r="AD663" s="278"/>
      <c r="AE663" s="278"/>
      <c r="AF663" s="278"/>
      <c r="AG663" s="278"/>
      <c r="AH663" s="345" t="s">
        <v>260</v>
      </c>
      <c r="AI663" s="347"/>
      <c r="AJ663" s="347"/>
      <c r="AK663" s="347"/>
      <c r="AL663" s="347" t="s">
        <v>21</v>
      </c>
      <c r="AM663" s="347"/>
      <c r="AN663" s="347"/>
      <c r="AO663" s="427"/>
      <c r="AP663" s="428" t="s">
        <v>299</v>
      </c>
      <c r="AQ663" s="428"/>
      <c r="AR663" s="428"/>
      <c r="AS663" s="428"/>
      <c r="AT663" s="428"/>
      <c r="AU663" s="428"/>
      <c r="AV663" s="428"/>
      <c r="AW663" s="428"/>
      <c r="AX663" s="428"/>
    </row>
    <row r="664" spans="1:50" ht="26.25" hidden="1" customHeight="1" x14ac:dyDescent="0.15">
      <c r="A664" s="1046">
        <v>1</v>
      </c>
      <c r="B664" s="104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46">
        <v>2</v>
      </c>
      <c r="B665" s="104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46">
        <v>3</v>
      </c>
      <c r="B666" s="104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46">
        <v>4</v>
      </c>
      <c r="B667" s="104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46">
        <v>5</v>
      </c>
      <c r="B668" s="104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46">
        <v>6</v>
      </c>
      <c r="B669" s="104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46">
        <v>7</v>
      </c>
      <c r="B670" s="104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46">
        <v>8</v>
      </c>
      <c r="B671" s="104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46">
        <v>9</v>
      </c>
      <c r="B672" s="104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46">
        <v>10</v>
      </c>
      <c r="B673" s="104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46">
        <v>11</v>
      </c>
      <c r="B674" s="104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46">
        <v>12</v>
      </c>
      <c r="B675" s="104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46">
        <v>13</v>
      </c>
      <c r="B676" s="104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46">
        <v>14</v>
      </c>
      <c r="B677" s="104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46">
        <v>15</v>
      </c>
      <c r="B678" s="104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46">
        <v>16</v>
      </c>
      <c r="B679" s="104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46">
        <v>17</v>
      </c>
      <c r="B680" s="104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46">
        <v>18</v>
      </c>
      <c r="B681" s="104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46">
        <v>19</v>
      </c>
      <c r="B682" s="104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46">
        <v>20</v>
      </c>
      <c r="B683" s="104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46">
        <v>21</v>
      </c>
      <c r="B684" s="104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46">
        <v>22</v>
      </c>
      <c r="B685" s="104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46">
        <v>23</v>
      </c>
      <c r="B686" s="104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46">
        <v>24</v>
      </c>
      <c r="B687" s="104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46">
        <v>25</v>
      </c>
      <c r="B688" s="104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46">
        <v>26</v>
      </c>
      <c r="B689" s="104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46">
        <v>27</v>
      </c>
      <c r="B690" s="104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46">
        <v>28</v>
      </c>
      <c r="B691" s="104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46">
        <v>29</v>
      </c>
      <c r="B692" s="104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46">
        <v>30</v>
      </c>
      <c r="B693" s="104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7"/>
      <c r="B696" s="347"/>
      <c r="C696" s="347" t="s">
        <v>26</v>
      </c>
      <c r="D696" s="347"/>
      <c r="E696" s="347"/>
      <c r="F696" s="347"/>
      <c r="G696" s="347"/>
      <c r="H696" s="347"/>
      <c r="I696" s="347"/>
      <c r="J696" s="278" t="s">
        <v>298</v>
      </c>
      <c r="K696" s="109"/>
      <c r="L696" s="109"/>
      <c r="M696" s="109"/>
      <c r="N696" s="109"/>
      <c r="O696" s="109"/>
      <c r="P696" s="348" t="s">
        <v>27</v>
      </c>
      <c r="Q696" s="348"/>
      <c r="R696" s="348"/>
      <c r="S696" s="348"/>
      <c r="T696" s="348"/>
      <c r="U696" s="348"/>
      <c r="V696" s="348"/>
      <c r="W696" s="348"/>
      <c r="X696" s="348"/>
      <c r="Y696" s="345" t="s">
        <v>351</v>
      </c>
      <c r="Z696" s="346"/>
      <c r="AA696" s="346"/>
      <c r="AB696" s="346"/>
      <c r="AC696" s="278" t="s">
        <v>336</v>
      </c>
      <c r="AD696" s="278"/>
      <c r="AE696" s="278"/>
      <c r="AF696" s="278"/>
      <c r="AG696" s="278"/>
      <c r="AH696" s="345" t="s">
        <v>260</v>
      </c>
      <c r="AI696" s="347"/>
      <c r="AJ696" s="347"/>
      <c r="AK696" s="347"/>
      <c r="AL696" s="347" t="s">
        <v>21</v>
      </c>
      <c r="AM696" s="347"/>
      <c r="AN696" s="347"/>
      <c r="AO696" s="427"/>
      <c r="AP696" s="428" t="s">
        <v>299</v>
      </c>
      <c r="AQ696" s="428"/>
      <c r="AR696" s="428"/>
      <c r="AS696" s="428"/>
      <c r="AT696" s="428"/>
      <c r="AU696" s="428"/>
      <c r="AV696" s="428"/>
      <c r="AW696" s="428"/>
      <c r="AX696" s="428"/>
    </row>
    <row r="697" spans="1:50" ht="26.25" hidden="1" customHeight="1" x14ac:dyDescent="0.15">
      <c r="A697" s="1046">
        <v>1</v>
      </c>
      <c r="B697" s="104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46">
        <v>2</v>
      </c>
      <c r="B698" s="104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46">
        <v>3</v>
      </c>
      <c r="B699" s="104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46">
        <v>4</v>
      </c>
      <c r="B700" s="104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46">
        <v>5</v>
      </c>
      <c r="B701" s="104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46">
        <v>6</v>
      </c>
      <c r="B702" s="104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46">
        <v>7</v>
      </c>
      <c r="B703" s="104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46">
        <v>8</v>
      </c>
      <c r="B704" s="104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46">
        <v>9</v>
      </c>
      <c r="B705" s="104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46">
        <v>10</v>
      </c>
      <c r="B706" s="104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46">
        <v>11</v>
      </c>
      <c r="B707" s="104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46">
        <v>12</v>
      </c>
      <c r="B708" s="104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46">
        <v>13</v>
      </c>
      <c r="B709" s="104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46">
        <v>14</v>
      </c>
      <c r="B710" s="104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46">
        <v>15</v>
      </c>
      <c r="B711" s="104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46">
        <v>16</v>
      </c>
      <c r="B712" s="104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46">
        <v>17</v>
      </c>
      <c r="B713" s="104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46">
        <v>18</v>
      </c>
      <c r="B714" s="104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46">
        <v>19</v>
      </c>
      <c r="B715" s="104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46">
        <v>20</v>
      </c>
      <c r="B716" s="104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46">
        <v>21</v>
      </c>
      <c r="B717" s="104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46">
        <v>22</v>
      </c>
      <c r="B718" s="104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46">
        <v>23</v>
      </c>
      <c r="B719" s="104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46">
        <v>24</v>
      </c>
      <c r="B720" s="104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46">
        <v>25</v>
      </c>
      <c r="B721" s="104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46">
        <v>26</v>
      </c>
      <c r="B722" s="104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46">
        <v>27</v>
      </c>
      <c r="B723" s="104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46">
        <v>28</v>
      </c>
      <c r="B724" s="104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46">
        <v>29</v>
      </c>
      <c r="B725" s="104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46">
        <v>30</v>
      </c>
      <c r="B726" s="104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7"/>
      <c r="B729" s="347"/>
      <c r="C729" s="347" t="s">
        <v>26</v>
      </c>
      <c r="D729" s="347"/>
      <c r="E729" s="347"/>
      <c r="F729" s="347"/>
      <c r="G729" s="347"/>
      <c r="H729" s="347"/>
      <c r="I729" s="347"/>
      <c r="J729" s="278" t="s">
        <v>298</v>
      </c>
      <c r="K729" s="109"/>
      <c r="L729" s="109"/>
      <c r="M729" s="109"/>
      <c r="N729" s="109"/>
      <c r="O729" s="109"/>
      <c r="P729" s="348" t="s">
        <v>27</v>
      </c>
      <c r="Q729" s="348"/>
      <c r="R729" s="348"/>
      <c r="S729" s="348"/>
      <c r="T729" s="348"/>
      <c r="U729" s="348"/>
      <c r="V729" s="348"/>
      <c r="W729" s="348"/>
      <c r="X729" s="348"/>
      <c r="Y729" s="345" t="s">
        <v>351</v>
      </c>
      <c r="Z729" s="346"/>
      <c r="AA729" s="346"/>
      <c r="AB729" s="346"/>
      <c r="AC729" s="278" t="s">
        <v>336</v>
      </c>
      <c r="AD729" s="278"/>
      <c r="AE729" s="278"/>
      <c r="AF729" s="278"/>
      <c r="AG729" s="278"/>
      <c r="AH729" s="345" t="s">
        <v>260</v>
      </c>
      <c r="AI729" s="347"/>
      <c r="AJ729" s="347"/>
      <c r="AK729" s="347"/>
      <c r="AL729" s="347" t="s">
        <v>21</v>
      </c>
      <c r="AM729" s="347"/>
      <c r="AN729" s="347"/>
      <c r="AO729" s="427"/>
      <c r="AP729" s="428" t="s">
        <v>299</v>
      </c>
      <c r="AQ729" s="428"/>
      <c r="AR729" s="428"/>
      <c r="AS729" s="428"/>
      <c r="AT729" s="428"/>
      <c r="AU729" s="428"/>
      <c r="AV729" s="428"/>
      <c r="AW729" s="428"/>
      <c r="AX729" s="428"/>
    </row>
    <row r="730" spans="1:50" ht="26.25" hidden="1" customHeight="1" x14ac:dyDescent="0.15">
      <c r="A730" s="1046">
        <v>1</v>
      </c>
      <c r="B730" s="104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46">
        <v>2</v>
      </c>
      <c r="B731" s="104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46">
        <v>3</v>
      </c>
      <c r="B732" s="104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46">
        <v>4</v>
      </c>
      <c r="B733" s="104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46">
        <v>5</v>
      </c>
      <c r="B734" s="104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46">
        <v>6</v>
      </c>
      <c r="B735" s="104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46">
        <v>7</v>
      </c>
      <c r="B736" s="104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46">
        <v>8</v>
      </c>
      <c r="B737" s="104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46">
        <v>9</v>
      </c>
      <c r="B738" s="104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46">
        <v>10</v>
      </c>
      <c r="B739" s="104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46">
        <v>11</v>
      </c>
      <c r="B740" s="104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46">
        <v>12</v>
      </c>
      <c r="B741" s="104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46">
        <v>13</v>
      </c>
      <c r="B742" s="104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46">
        <v>14</v>
      </c>
      <c r="B743" s="104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46">
        <v>15</v>
      </c>
      <c r="B744" s="104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46">
        <v>16</v>
      </c>
      <c r="B745" s="104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46">
        <v>17</v>
      </c>
      <c r="B746" s="104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46">
        <v>18</v>
      </c>
      <c r="B747" s="104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46">
        <v>19</v>
      </c>
      <c r="B748" s="104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46">
        <v>20</v>
      </c>
      <c r="B749" s="104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46">
        <v>21</v>
      </c>
      <c r="B750" s="104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46">
        <v>22</v>
      </c>
      <c r="B751" s="104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46">
        <v>23</v>
      </c>
      <c r="B752" s="104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46">
        <v>24</v>
      </c>
      <c r="B753" s="104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46">
        <v>25</v>
      </c>
      <c r="B754" s="104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46">
        <v>26</v>
      </c>
      <c r="B755" s="104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46">
        <v>27</v>
      </c>
      <c r="B756" s="104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46">
        <v>28</v>
      </c>
      <c r="B757" s="104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46">
        <v>29</v>
      </c>
      <c r="B758" s="104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46">
        <v>30</v>
      </c>
      <c r="B759" s="104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7"/>
      <c r="B762" s="347"/>
      <c r="C762" s="347" t="s">
        <v>26</v>
      </c>
      <c r="D762" s="347"/>
      <c r="E762" s="347"/>
      <c r="F762" s="347"/>
      <c r="G762" s="347"/>
      <c r="H762" s="347"/>
      <c r="I762" s="347"/>
      <c r="J762" s="278" t="s">
        <v>298</v>
      </c>
      <c r="K762" s="109"/>
      <c r="L762" s="109"/>
      <c r="M762" s="109"/>
      <c r="N762" s="109"/>
      <c r="O762" s="109"/>
      <c r="P762" s="348" t="s">
        <v>27</v>
      </c>
      <c r="Q762" s="348"/>
      <c r="R762" s="348"/>
      <c r="S762" s="348"/>
      <c r="T762" s="348"/>
      <c r="U762" s="348"/>
      <c r="V762" s="348"/>
      <c r="W762" s="348"/>
      <c r="X762" s="348"/>
      <c r="Y762" s="345" t="s">
        <v>351</v>
      </c>
      <c r="Z762" s="346"/>
      <c r="AA762" s="346"/>
      <c r="AB762" s="346"/>
      <c r="AC762" s="278" t="s">
        <v>336</v>
      </c>
      <c r="AD762" s="278"/>
      <c r="AE762" s="278"/>
      <c r="AF762" s="278"/>
      <c r="AG762" s="278"/>
      <c r="AH762" s="345" t="s">
        <v>260</v>
      </c>
      <c r="AI762" s="347"/>
      <c r="AJ762" s="347"/>
      <c r="AK762" s="347"/>
      <c r="AL762" s="347" t="s">
        <v>21</v>
      </c>
      <c r="AM762" s="347"/>
      <c r="AN762" s="347"/>
      <c r="AO762" s="427"/>
      <c r="AP762" s="428" t="s">
        <v>299</v>
      </c>
      <c r="AQ762" s="428"/>
      <c r="AR762" s="428"/>
      <c r="AS762" s="428"/>
      <c r="AT762" s="428"/>
      <c r="AU762" s="428"/>
      <c r="AV762" s="428"/>
      <c r="AW762" s="428"/>
      <c r="AX762" s="428"/>
    </row>
    <row r="763" spans="1:50" ht="26.25" hidden="1" customHeight="1" x14ac:dyDescent="0.15">
      <c r="A763" s="1046">
        <v>1</v>
      </c>
      <c r="B763" s="104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46">
        <v>2</v>
      </c>
      <c r="B764" s="104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46">
        <v>3</v>
      </c>
      <c r="B765" s="104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46">
        <v>4</v>
      </c>
      <c r="B766" s="104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46">
        <v>5</v>
      </c>
      <c r="B767" s="104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46">
        <v>6</v>
      </c>
      <c r="B768" s="104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46">
        <v>7</v>
      </c>
      <c r="B769" s="104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46">
        <v>8</v>
      </c>
      <c r="B770" s="104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46">
        <v>9</v>
      </c>
      <c r="B771" s="104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46">
        <v>10</v>
      </c>
      <c r="B772" s="104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46">
        <v>11</v>
      </c>
      <c r="B773" s="104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46">
        <v>12</v>
      </c>
      <c r="B774" s="104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46">
        <v>13</v>
      </c>
      <c r="B775" s="104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46">
        <v>14</v>
      </c>
      <c r="B776" s="104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46">
        <v>15</v>
      </c>
      <c r="B777" s="104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46">
        <v>16</v>
      </c>
      <c r="B778" s="104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46">
        <v>17</v>
      </c>
      <c r="B779" s="104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46">
        <v>18</v>
      </c>
      <c r="B780" s="104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46">
        <v>19</v>
      </c>
      <c r="B781" s="104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46">
        <v>20</v>
      </c>
      <c r="B782" s="104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46">
        <v>21</v>
      </c>
      <c r="B783" s="104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46">
        <v>22</v>
      </c>
      <c r="B784" s="104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46">
        <v>23</v>
      </c>
      <c r="B785" s="104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46">
        <v>24</v>
      </c>
      <c r="B786" s="104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46">
        <v>25</v>
      </c>
      <c r="B787" s="104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46">
        <v>26</v>
      </c>
      <c r="B788" s="104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46">
        <v>27</v>
      </c>
      <c r="B789" s="104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46">
        <v>28</v>
      </c>
      <c r="B790" s="104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46">
        <v>29</v>
      </c>
      <c r="B791" s="104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46">
        <v>30</v>
      </c>
      <c r="B792" s="104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7"/>
      <c r="B795" s="347"/>
      <c r="C795" s="347" t="s">
        <v>26</v>
      </c>
      <c r="D795" s="347"/>
      <c r="E795" s="347"/>
      <c r="F795" s="347"/>
      <c r="G795" s="347"/>
      <c r="H795" s="347"/>
      <c r="I795" s="347"/>
      <c r="J795" s="278" t="s">
        <v>298</v>
      </c>
      <c r="K795" s="109"/>
      <c r="L795" s="109"/>
      <c r="M795" s="109"/>
      <c r="N795" s="109"/>
      <c r="O795" s="109"/>
      <c r="P795" s="348" t="s">
        <v>27</v>
      </c>
      <c r="Q795" s="348"/>
      <c r="R795" s="348"/>
      <c r="S795" s="348"/>
      <c r="T795" s="348"/>
      <c r="U795" s="348"/>
      <c r="V795" s="348"/>
      <c r="W795" s="348"/>
      <c r="X795" s="348"/>
      <c r="Y795" s="345" t="s">
        <v>351</v>
      </c>
      <c r="Z795" s="346"/>
      <c r="AA795" s="346"/>
      <c r="AB795" s="346"/>
      <c r="AC795" s="278" t="s">
        <v>336</v>
      </c>
      <c r="AD795" s="278"/>
      <c r="AE795" s="278"/>
      <c r="AF795" s="278"/>
      <c r="AG795" s="278"/>
      <c r="AH795" s="345" t="s">
        <v>260</v>
      </c>
      <c r="AI795" s="347"/>
      <c r="AJ795" s="347"/>
      <c r="AK795" s="347"/>
      <c r="AL795" s="347" t="s">
        <v>21</v>
      </c>
      <c r="AM795" s="347"/>
      <c r="AN795" s="347"/>
      <c r="AO795" s="427"/>
      <c r="AP795" s="428" t="s">
        <v>299</v>
      </c>
      <c r="AQ795" s="428"/>
      <c r="AR795" s="428"/>
      <c r="AS795" s="428"/>
      <c r="AT795" s="428"/>
      <c r="AU795" s="428"/>
      <c r="AV795" s="428"/>
      <c r="AW795" s="428"/>
      <c r="AX795" s="428"/>
    </row>
    <row r="796" spans="1:50" ht="26.25" hidden="1" customHeight="1" x14ac:dyDescent="0.15">
      <c r="A796" s="1046">
        <v>1</v>
      </c>
      <c r="B796" s="104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46">
        <v>2</v>
      </c>
      <c r="B797" s="104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46">
        <v>3</v>
      </c>
      <c r="B798" s="104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46">
        <v>4</v>
      </c>
      <c r="B799" s="104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46">
        <v>5</v>
      </c>
      <c r="B800" s="104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46">
        <v>6</v>
      </c>
      <c r="B801" s="104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46">
        <v>7</v>
      </c>
      <c r="B802" s="104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46">
        <v>8</v>
      </c>
      <c r="B803" s="104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46">
        <v>9</v>
      </c>
      <c r="B804" s="104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46">
        <v>10</v>
      </c>
      <c r="B805" s="104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46">
        <v>11</v>
      </c>
      <c r="B806" s="104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46">
        <v>12</v>
      </c>
      <c r="B807" s="104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46">
        <v>13</v>
      </c>
      <c r="B808" s="104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46">
        <v>14</v>
      </c>
      <c r="B809" s="104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46">
        <v>15</v>
      </c>
      <c r="B810" s="104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46">
        <v>16</v>
      </c>
      <c r="B811" s="104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46">
        <v>17</v>
      </c>
      <c r="B812" s="104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46">
        <v>18</v>
      </c>
      <c r="B813" s="104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46">
        <v>19</v>
      </c>
      <c r="B814" s="104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46">
        <v>20</v>
      </c>
      <c r="B815" s="104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46">
        <v>21</v>
      </c>
      <c r="B816" s="104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46">
        <v>22</v>
      </c>
      <c r="B817" s="104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46">
        <v>23</v>
      </c>
      <c r="B818" s="104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46">
        <v>24</v>
      </c>
      <c r="B819" s="104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46">
        <v>25</v>
      </c>
      <c r="B820" s="104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46">
        <v>26</v>
      </c>
      <c r="B821" s="104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46">
        <v>27</v>
      </c>
      <c r="B822" s="104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46">
        <v>28</v>
      </c>
      <c r="B823" s="104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46">
        <v>29</v>
      </c>
      <c r="B824" s="104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46">
        <v>30</v>
      </c>
      <c r="B825" s="104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7"/>
      <c r="B828" s="347"/>
      <c r="C828" s="347" t="s">
        <v>26</v>
      </c>
      <c r="D828" s="347"/>
      <c r="E828" s="347"/>
      <c r="F828" s="347"/>
      <c r="G828" s="347"/>
      <c r="H828" s="347"/>
      <c r="I828" s="347"/>
      <c r="J828" s="278" t="s">
        <v>298</v>
      </c>
      <c r="K828" s="109"/>
      <c r="L828" s="109"/>
      <c r="M828" s="109"/>
      <c r="N828" s="109"/>
      <c r="O828" s="109"/>
      <c r="P828" s="348" t="s">
        <v>27</v>
      </c>
      <c r="Q828" s="348"/>
      <c r="R828" s="348"/>
      <c r="S828" s="348"/>
      <c r="T828" s="348"/>
      <c r="U828" s="348"/>
      <c r="V828" s="348"/>
      <c r="W828" s="348"/>
      <c r="X828" s="348"/>
      <c r="Y828" s="345" t="s">
        <v>351</v>
      </c>
      <c r="Z828" s="346"/>
      <c r="AA828" s="346"/>
      <c r="AB828" s="346"/>
      <c r="AC828" s="278" t="s">
        <v>336</v>
      </c>
      <c r="AD828" s="278"/>
      <c r="AE828" s="278"/>
      <c r="AF828" s="278"/>
      <c r="AG828" s="278"/>
      <c r="AH828" s="345" t="s">
        <v>260</v>
      </c>
      <c r="AI828" s="347"/>
      <c r="AJ828" s="347"/>
      <c r="AK828" s="347"/>
      <c r="AL828" s="347" t="s">
        <v>21</v>
      </c>
      <c r="AM828" s="347"/>
      <c r="AN828" s="347"/>
      <c r="AO828" s="427"/>
      <c r="AP828" s="428" t="s">
        <v>299</v>
      </c>
      <c r="AQ828" s="428"/>
      <c r="AR828" s="428"/>
      <c r="AS828" s="428"/>
      <c r="AT828" s="428"/>
      <c r="AU828" s="428"/>
      <c r="AV828" s="428"/>
      <c r="AW828" s="428"/>
      <c r="AX828" s="428"/>
    </row>
    <row r="829" spans="1:50" ht="26.25" hidden="1" customHeight="1" x14ac:dyDescent="0.15">
      <c r="A829" s="1046">
        <v>1</v>
      </c>
      <c r="B829" s="104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46">
        <v>2</v>
      </c>
      <c r="B830" s="104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46">
        <v>3</v>
      </c>
      <c r="B831" s="104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46">
        <v>4</v>
      </c>
      <c r="B832" s="104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46">
        <v>5</v>
      </c>
      <c r="B833" s="104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46">
        <v>6</v>
      </c>
      <c r="B834" s="104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46">
        <v>7</v>
      </c>
      <c r="B835" s="104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46">
        <v>8</v>
      </c>
      <c r="B836" s="104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46">
        <v>9</v>
      </c>
      <c r="B837" s="104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46">
        <v>10</v>
      </c>
      <c r="B838" s="104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46">
        <v>11</v>
      </c>
      <c r="B839" s="104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46">
        <v>12</v>
      </c>
      <c r="B840" s="104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46">
        <v>13</v>
      </c>
      <c r="B841" s="104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46">
        <v>14</v>
      </c>
      <c r="B842" s="104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46">
        <v>15</v>
      </c>
      <c r="B843" s="104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46">
        <v>16</v>
      </c>
      <c r="B844" s="104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46">
        <v>17</v>
      </c>
      <c r="B845" s="104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46">
        <v>18</v>
      </c>
      <c r="B846" s="104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46">
        <v>19</v>
      </c>
      <c r="B847" s="104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46">
        <v>20</v>
      </c>
      <c r="B848" s="104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46">
        <v>21</v>
      </c>
      <c r="B849" s="104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46">
        <v>22</v>
      </c>
      <c r="B850" s="104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46">
        <v>23</v>
      </c>
      <c r="B851" s="104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46">
        <v>24</v>
      </c>
      <c r="B852" s="104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46">
        <v>25</v>
      </c>
      <c r="B853" s="104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46">
        <v>26</v>
      </c>
      <c r="B854" s="104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46">
        <v>27</v>
      </c>
      <c r="B855" s="104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46">
        <v>28</v>
      </c>
      <c r="B856" s="104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46">
        <v>29</v>
      </c>
      <c r="B857" s="104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46">
        <v>30</v>
      </c>
      <c r="B858" s="104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7"/>
      <c r="B861" s="347"/>
      <c r="C861" s="347" t="s">
        <v>26</v>
      </c>
      <c r="D861" s="347"/>
      <c r="E861" s="347"/>
      <c r="F861" s="347"/>
      <c r="G861" s="347"/>
      <c r="H861" s="347"/>
      <c r="I861" s="347"/>
      <c r="J861" s="278" t="s">
        <v>298</v>
      </c>
      <c r="K861" s="109"/>
      <c r="L861" s="109"/>
      <c r="M861" s="109"/>
      <c r="N861" s="109"/>
      <c r="O861" s="109"/>
      <c r="P861" s="348" t="s">
        <v>27</v>
      </c>
      <c r="Q861" s="348"/>
      <c r="R861" s="348"/>
      <c r="S861" s="348"/>
      <c r="T861" s="348"/>
      <c r="U861" s="348"/>
      <c r="V861" s="348"/>
      <c r="W861" s="348"/>
      <c r="X861" s="348"/>
      <c r="Y861" s="345" t="s">
        <v>351</v>
      </c>
      <c r="Z861" s="346"/>
      <c r="AA861" s="346"/>
      <c r="AB861" s="346"/>
      <c r="AC861" s="278" t="s">
        <v>336</v>
      </c>
      <c r="AD861" s="278"/>
      <c r="AE861" s="278"/>
      <c r="AF861" s="278"/>
      <c r="AG861" s="278"/>
      <c r="AH861" s="345" t="s">
        <v>260</v>
      </c>
      <c r="AI861" s="347"/>
      <c r="AJ861" s="347"/>
      <c r="AK861" s="347"/>
      <c r="AL861" s="347" t="s">
        <v>21</v>
      </c>
      <c r="AM861" s="347"/>
      <c r="AN861" s="347"/>
      <c r="AO861" s="427"/>
      <c r="AP861" s="428" t="s">
        <v>299</v>
      </c>
      <c r="AQ861" s="428"/>
      <c r="AR861" s="428"/>
      <c r="AS861" s="428"/>
      <c r="AT861" s="428"/>
      <c r="AU861" s="428"/>
      <c r="AV861" s="428"/>
      <c r="AW861" s="428"/>
      <c r="AX861" s="428"/>
    </row>
    <row r="862" spans="1:50" ht="26.25" hidden="1" customHeight="1" x14ac:dyDescent="0.15">
      <c r="A862" s="1046">
        <v>1</v>
      </c>
      <c r="B862" s="104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46">
        <v>2</v>
      </c>
      <c r="B863" s="104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46">
        <v>3</v>
      </c>
      <c r="B864" s="104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46">
        <v>4</v>
      </c>
      <c r="B865" s="104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46">
        <v>5</v>
      </c>
      <c r="B866" s="104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46">
        <v>6</v>
      </c>
      <c r="B867" s="104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46">
        <v>7</v>
      </c>
      <c r="B868" s="104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46">
        <v>8</v>
      </c>
      <c r="B869" s="104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46">
        <v>9</v>
      </c>
      <c r="B870" s="104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46">
        <v>10</v>
      </c>
      <c r="B871" s="104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46">
        <v>11</v>
      </c>
      <c r="B872" s="104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46">
        <v>12</v>
      </c>
      <c r="B873" s="104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46">
        <v>13</v>
      </c>
      <c r="B874" s="104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46">
        <v>14</v>
      </c>
      <c r="B875" s="104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46">
        <v>15</v>
      </c>
      <c r="B876" s="104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46">
        <v>16</v>
      </c>
      <c r="B877" s="104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46">
        <v>17</v>
      </c>
      <c r="B878" s="104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46">
        <v>18</v>
      </c>
      <c r="B879" s="104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46">
        <v>19</v>
      </c>
      <c r="B880" s="104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46">
        <v>20</v>
      </c>
      <c r="B881" s="104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46">
        <v>21</v>
      </c>
      <c r="B882" s="104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46">
        <v>22</v>
      </c>
      <c r="B883" s="104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46">
        <v>23</v>
      </c>
      <c r="B884" s="104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46">
        <v>24</v>
      </c>
      <c r="B885" s="104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46">
        <v>25</v>
      </c>
      <c r="B886" s="104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46">
        <v>26</v>
      </c>
      <c r="B887" s="104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46">
        <v>27</v>
      </c>
      <c r="B888" s="104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46">
        <v>28</v>
      </c>
      <c r="B889" s="104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46">
        <v>29</v>
      </c>
      <c r="B890" s="104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46">
        <v>30</v>
      </c>
      <c r="B891" s="104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7"/>
      <c r="B894" s="347"/>
      <c r="C894" s="347" t="s">
        <v>26</v>
      </c>
      <c r="D894" s="347"/>
      <c r="E894" s="347"/>
      <c r="F894" s="347"/>
      <c r="G894" s="347"/>
      <c r="H894" s="347"/>
      <c r="I894" s="347"/>
      <c r="J894" s="278" t="s">
        <v>298</v>
      </c>
      <c r="K894" s="109"/>
      <c r="L894" s="109"/>
      <c r="M894" s="109"/>
      <c r="N894" s="109"/>
      <c r="O894" s="109"/>
      <c r="P894" s="348" t="s">
        <v>27</v>
      </c>
      <c r="Q894" s="348"/>
      <c r="R894" s="348"/>
      <c r="S894" s="348"/>
      <c r="T894" s="348"/>
      <c r="U894" s="348"/>
      <c r="V894" s="348"/>
      <c r="W894" s="348"/>
      <c r="X894" s="348"/>
      <c r="Y894" s="345" t="s">
        <v>351</v>
      </c>
      <c r="Z894" s="346"/>
      <c r="AA894" s="346"/>
      <c r="AB894" s="346"/>
      <c r="AC894" s="278" t="s">
        <v>336</v>
      </c>
      <c r="AD894" s="278"/>
      <c r="AE894" s="278"/>
      <c r="AF894" s="278"/>
      <c r="AG894" s="278"/>
      <c r="AH894" s="345" t="s">
        <v>260</v>
      </c>
      <c r="AI894" s="347"/>
      <c r="AJ894" s="347"/>
      <c r="AK894" s="347"/>
      <c r="AL894" s="347" t="s">
        <v>21</v>
      </c>
      <c r="AM894" s="347"/>
      <c r="AN894" s="347"/>
      <c r="AO894" s="427"/>
      <c r="AP894" s="428" t="s">
        <v>299</v>
      </c>
      <c r="AQ894" s="428"/>
      <c r="AR894" s="428"/>
      <c r="AS894" s="428"/>
      <c r="AT894" s="428"/>
      <c r="AU894" s="428"/>
      <c r="AV894" s="428"/>
      <c r="AW894" s="428"/>
      <c r="AX894" s="428"/>
    </row>
    <row r="895" spans="1:50" ht="26.25" hidden="1" customHeight="1" x14ac:dyDescent="0.15">
      <c r="A895" s="1046">
        <v>1</v>
      </c>
      <c r="B895" s="104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46">
        <v>2</v>
      </c>
      <c r="B896" s="104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46">
        <v>3</v>
      </c>
      <c r="B897" s="104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46">
        <v>4</v>
      </c>
      <c r="B898" s="104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46">
        <v>5</v>
      </c>
      <c r="B899" s="104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46">
        <v>6</v>
      </c>
      <c r="B900" s="104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46">
        <v>7</v>
      </c>
      <c r="B901" s="104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46">
        <v>8</v>
      </c>
      <c r="B902" s="104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46">
        <v>9</v>
      </c>
      <c r="B903" s="104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46">
        <v>10</v>
      </c>
      <c r="B904" s="104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46">
        <v>11</v>
      </c>
      <c r="B905" s="104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46">
        <v>12</v>
      </c>
      <c r="B906" s="104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46">
        <v>13</v>
      </c>
      <c r="B907" s="104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46">
        <v>14</v>
      </c>
      <c r="B908" s="104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46">
        <v>15</v>
      </c>
      <c r="B909" s="104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46">
        <v>16</v>
      </c>
      <c r="B910" s="104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46">
        <v>17</v>
      </c>
      <c r="B911" s="104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46">
        <v>18</v>
      </c>
      <c r="B912" s="104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46">
        <v>19</v>
      </c>
      <c r="B913" s="104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46">
        <v>20</v>
      </c>
      <c r="B914" s="104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46">
        <v>21</v>
      </c>
      <c r="B915" s="104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46">
        <v>22</v>
      </c>
      <c r="B916" s="104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46">
        <v>23</v>
      </c>
      <c r="B917" s="104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46">
        <v>24</v>
      </c>
      <c r="B918" s="104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46">
        <v>25</v>
      </c>
      <c r="B919" s="104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46">
        <v>26</v>
      </c>
      <c r="B920" s="104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46">
        <v>27</v>
      </c>
      <c r="B921" s="104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46">
        <v>28</v>
      </c>
      <c r="B922" s="104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46">
        <v>29</v>
      </c>
      <c r="B923" s="104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46">
        <v>30</v>
      </c>
      <c r="B924" s="104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7"/>
      <c r="B927" s="347"/>
      <c r="C927" s="347" t="s">
        <v>26</v>
      </c>
      <c r="D927" s="347"/>
      <c r="E927" s="347"/>
      <c r="F927" s="347"/>
      <c r="G927" s="347"/>
      <c r="H927" s="347"/>
      <c r="I927" s="347"/>
      <c r="J927" s="278" t="s">
        <v>298</v>
      </c>
      <c r="K927" s="109"/>
      <c r="L927" s="109"/>
      <c r="M927" s="109"/>
      <c r="N927" s="109"/>
      <c r="O927" s="109"/>
      <c r="P927" s="348" t="s">
        <v>27</v>
      </c>
      <c r="Q927" s="348"/>
      <c r="R927" s="348"/>
      <c r="S927" s="348"/>
      <c r="T927" s="348"/>
      <c r="U927" s="348"/>
      <c r="V927" s="348"/>
      <c r="W927" s="348"/>
      <c r="X927" s="348"/>
      <c r="Y927" s="345" t="s">
        <v>351</v>
      </c>
      <c r="Z927" s="346"/>
      <c r="AA927" s="346"/>
      <c r="AB927" s="346"/>
      <c r="AC927" s="278" t="s">
        <v>336</v>
      </c>
      <c r="AD927" s="278"/>
      <c r="AE927" s="278"/>
      <c r="AF927" s="278"/>
      <c r="AG927" s="278"/>
      <c r="AH927" s="345" t="s">
        <v>260</v>
      </c>
      <c r="AI927" s="347"/>
      <c r="AJ927" s="347"/>
      <c r="AK927" s="347"/>
      <c r="AL927" s="347" t="s">
        <v>21</v>
      </c>
      <c r="AM927" s="347"/>
      <c r="AN927" s="347"/>
      <c r="AO927" s="427"/>
      <c r="AP927" s="428" t="s">
        <v>299</v>
      </c>
      <c r="AQ927" s="428"/>
      <c r="AR927" s="428"/>
      <c r="AS927" s="428"/>
      <c r="AT927" s="428"/>
      <c r="AU927" s="428"/>
      <c r="AV927" s="428"/>
      <c r="AW927" s="428"/>
      <c r="AX927" s="428"/>
    </row>
    <row r="928" spans="1:50" ht="26.25" hidden="1" customHeight="1" x14ac:dyDescent="0.15">
      <c r="A928" s="1046">
        <v>1</v>
      </c>
      <c r="B928" s="104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46">
        <v>2</v>
      </c>
      <c r="B929" s="104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46">
        <v>3</v>
      </c>
      <c r="B930" s="104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46">
        <v>4</v>
      </c>
      <c r="B931" s="104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46">
        <v>5</v>
      </c>
      <c r="B932" s="104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46">
        <v>6</v>
      </c>
      <c r="B933" s="104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46">
        <v>7</v>
      </c>
      <c r="B934" s="104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46">
        <v>8</v>
      </c>
      <c r="B935" s="104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46">
        <v>9</v>
      </c>
      <c r="B936" s="104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46">
        <v>10</v>
      </c>
      <c r="B937" s="104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46">
        <v>11</v>
      </c>
      <c r="B938" s="104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46">
        <v>12</v>
      </c>
      <c r="B939" s="104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46">
        <v>13</v>
      </c>
      <c r="B940" s="104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46">
        <v>14</v>
      </c>
      <c r="B941" s="104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46">
        <v>15</v>
      </c>
      <c r="B942" s="104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46">
        <v>16</v>
      </c>
      <c r="B943" s="104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46">
        <v>17</v>
      </c>
      <c r="B944" s="104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46">
        <v>18</v>
      </c>
      <c r="B945" s="104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46">
        <v>19</v>
      </c>
      <c r="B946" s="104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46">
        <v>20</v>
      </c>
      <c r="B947" s="104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46">
        <v>21</v>
      </c>
      <c r="B948" s="104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46">
        <v>22</v>
      </c>
      <c r="B949" s="104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46">
        <v>23</v>
      </c>
      <c r="B950" s="104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46">
        <v>24</v>
      </c>
      <c r="B951" s="104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46">
        <v>25</v>
      </c>
      <c r="B952" s="104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46">
        <v>26</v>
      </c>
      <c r="B953" s="104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46">
        <v>27</v>
      </c>
      <c r="B954" s="104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46">
        <v>28</v>
      </c>
      <c r="B955" s="104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46">
        <v>29</v>
      </c>
      <c r="B956" s="104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46">
        <v>30</v>
      </c>
      <c r="B957" s="104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7"/>
      <c r="B960" s="347"/>
      <c r="C960" s="347" t="s">
        <v>26</v>
      </c>
      <c r="D960" s="347"/>
      <c r="E960" s="347"/>
      <c r="F960" s="347"/>
      <c r="G960" s="347"/>
      <c r="H960" s="347"/>
      <c r="I960" s="347"/>
      <c r="J960" s="278" t="s">
        <v>298</v>
      </c>
      <c r="K960" s="109"/>
      <c r="L960" s="109"/>
      <c r="M960" s="109"/>
      <c r="N960" s="109"/>
      <c r="O960" s="109"/>
      <c r="P960" s="348" t="s">
        <v>27</v>
      </c>
      <c r="Q960" s="348"/>
      <c r="R960" s="348"/>
      <c r="S960" s="348"/>
      <c r="T960" s="348"/>
      <c r="U960" s="348"/>
      <c r="V960" s="348"/>
      <c r="W960" s="348"/>
      <c r="X960" s="348"/>
      <c r="Y960" s="345" t="s">
        <v>351</v>
      </c>
      <c r="Z960" s="346"/>
      <c r="AA960" s="346"/>
      <c r="AB960" s="346"/>
      <c r="AC960" s="278" t="s">
        <v>336</v>
      </c>
      <c r="AD960" s="278"/>
      <c r="AE960" s="278"/>
      <c r="AF960" s="278"/>
      <c r="AG960" s="278"/>
      <c r="AH960" s="345" t="s">
        <v>260</v>
      </c>
      <c r="AI960" s="347"/>
      <c r="AJ960" s="347"/>
      <c r="AK960" s="347"/>
      <c r="AL960" s="347" t="s">
        <v>21</v>
      </c>
      <c r="AM960" s="347"/>
      <c r="AN960" s="347"/>
      <c r="AO960" s="427"/>
      <c r="AP960" s="428" t="s">
        <v>299</v>
      </c>
      <c r="AQ960" s="428"/>
      <c r="AR960" s="428"/>
      <c r="AS960" s="428"/>
      <c r="AT960" s="428"/>
      <c r="AU960" s="428"/>
      <c r="AV960" s="428"/>
      <c r="AW960" s="428"/>
      <c r="AX960" s="428"/>
    </row>
    <row r="961" spans="1:50" ht="26.25" hidden="1" customHeight="1" x14ac:dyDescent="0.15">
      <c r="A961" s="1046">
        <v>1</v>
      </c>
      <c r="B961" s="104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46">
        <v>2</v>
      </c>
      <c r="B962" s="104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46">
        <v>3</v>
      </c>
      <c r="B963" s="104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46">
        <v>4</v>
      </c>
      <c r="B964" s="104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46">
        <v>5</v>
      </c>
      <c r="B965" s="104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46">
        <v>6</v>
      </c>
      <c r="B966" s="104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46">
        <v>7</v>
      </c>
      <c r="B967" s="104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46">
        <v>8</v>
      </c>
      <c r="B968" s="104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46">
        <v>9</v>
      </c>
      <c r="B969" s="104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46">
        <v>10</v>
      </c>
      <c r="B970" s="104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46">
        <v>11</v>
      </c>
      <c r="B971" s="104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46">
        <v>12</v>
      </c>
      <c r="B972" s="104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46">
        <v>13</v>
      </c>
      <c r="B973" s="104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46">
        <v>14</v>
      </c>
      <c r="B974" s="104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46">
        <v>15</v>
      </c>
      <c r="B975" s="104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46">
        <v>16</v>
      </c>
      <c r="B976" s="104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46">
        <v>17</v>
      </c>
      <c r="B977" s="104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46">
        <v>18</v>
      </c>
      <c r="B978" s="104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46">
        <v>19</v>
      </c>
      <c r="B979" s="104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46">
        <v>20</v>
      </c>
      <c r="B980" s="104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46">
        <v>21</v>
      </c>
      <c r="B981" s="104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46">
        <v>22</v>
      </c>
      <c r="B982" s="104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46">
        <v>23</v>
      </c>
      <c r="B983" s="104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46">
        <v>24</v>
      </c>
      <c r="B984" s="104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46">
        <v>25</v>
      </c>
      <c r="B985" s="104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46">
        <v>26</v>
      </c>
      <c r="B986" s="104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46">
        <v>27</v>
      </c>
      <c r="B987" s="104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46">
        <v>28</v>
      </c>
      <c r="B988" s="104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46">
        <v>29</v>
      </c>
      <c r="B989" s="104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46">
        <v>30</v>
      </c>
      <c r="B990" s="104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7"/>
      <c r="B993" s="347"/>
      <c r="C993" s="347" t="s">
        <v>26</v>
      </c>
      <c r="D993" s="347"/>
      <c r="E993" s="347"/>
      <c r="F993" s="347"/>
      <c r="G993" s="347"/>
      <c r="H993" s="347"/>
      <c r="I993" s="347"/>
      <c r="J993" s="278" t="s">
        <v>298</v>
      </c>
      <c r="K993" s="109"/>
      <c r="L993" s="109"/>
      <c r="M993" s="109"/>
      <c r="N993" s="109"/>
      <c r="O993" s="109"/>
      <c r="P993" s="348" t="s">
        <v>27</v>
      </c>
      <c r="Q993" s="348"/>
      <c r="R993" s="348"/>
      <c r="S993" s="348"/>
      <c r="T993" s="348"/>
      <c r="U993" s="348"/>
      <c r="V993" s="348"/>
      <c r="W993" s="348"/>
      <c r="X993" s="348"/>
      <c r="Y993" s="345" t="s">
        <v>351</v>
      </c>
      <c r="Z993" s="346"/>
      <c r="AA993" s="346"/>
      <c r="AB993" s="346"/>
      <c r="AC993" s="278" t="s">
        <v>336</v>
      </c>
      <c r="AD993" s="278"/>
      <c r="AE993" s="278"/>
      <c r="AF993" s="278"/>
      <c r="AG993" s="278"/>
      <c r="AH993" s="345" t="s">
        <v>260</v>
      </c>
      <c r="AI993" s="347"/>
      <c r="AJ993" s="347"/>
      <c r="AK993" s="347"/>
      <c r="AL993" s="347" t="s">
        <v>21</v>
      </c>
      <c r="AM993" s="347"/>
      <c r="AN993" s="347"/>
      <c r="AO993" s="427"/>
      <c r="AP993" s="428" t="s">
        <v>299</v>
      </c>
      <c r="AQ993" s="428"/>
      <c r="AR993" s="428"/>
      <c r="AS993" s="428"/>
      <c r="AT993" s="428"/>
      <c r="AU993" s="428"/>
      <c r="AV993" s="428"/>
      <c r="AW993" s="428"/>
      <c r="AX993" s="428"/>
    </row>
    <row r="994" spans="1:50" ht="26.25" hidden="1" customHeight="1" x14ac:dyDescent="0.15">
      <c r="A994" s="1046">
        <v>1</v>
      </c>
      <c r="B994" s="104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46">
        <v>2</v>
      </c>
      <c r="B995" s="104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46">
        <v>3</v>
      </c>
      <c r="B996" s="104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46">
        <v>4</v>
      </c>
      <c r="B997" s="104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46">
        <v>5</v>
      </c>
      <c r="B998" s="104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46">
        <v>6</v>
      </c>
      <c r="B999" s="104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46">
        <v>7</v>
      </c>
      <c r="B1000" s="104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46">
        <v>8</v>
      </c>
      <c r="B1001" s="104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46">
        <v>9</v>
      </c>
      <c r="B1002" s="104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46">
        <v>10</v>
      </c>
      <c r="B1003" s="104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46">
        <v>11</v>
      </c>
      <c r="B1004" s="104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46">
        <v>12</v>
      </c>
      <c r="B1005" s="104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46">
        <v>13</v>
      </c>
      <c r="B1006" s="104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46">
        <v>14</v>
      </c>
      <c r="B1007" s="104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46">
        <v>15</v>
      </c>
      <c r="B1008" s="104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46">
        <v>16</v>
      </c>
      <c r="B1009" s="104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46">
        <v>17</v>
      </c>
      <c r="B1010" s="104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46">
        <v>18</v>
      </c>
      <c r="B1011" s="104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46">
        <v>19</v>
      </c>
      <c r="B1012" s="104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46">
        <v>20</v>
      </c>
      <c r="B1013" s="104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46">
        <v>21</v>
      </c>
      <c r="B1014" s="104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46">
        <v>22</v>
      </c>
      <c r="B1015" s="104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46">
        <v>23</v>
      </c>
      <c r="B1016" s="104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46">
        <v>24</v>
      </c>
      <c r="B1017" s="104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46">
        <v>25</v>
      </c>
      <c r="B1018" s="104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46">
        <v>26</v>
      </c>
      <c r="B1019" s="104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46">
        <v>27</v>
      </c>
      <c r="B1020" s="104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46">
        <v>28</v>
      </c>
      <c r="B1021" s="104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46">
        <v>29</v>
      </c>
      <c r="B1022" s="104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46">
        <v>30</v>
      </c>
      <c r="B1023" s="104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7"/>
      <c r="B1026" s="347"/>
      <c r="C1026" s="347" t="s">
        <v>26</v>
      </c>
      <c r="D1026" s="347"/>
      <c r="E1026" s="347"/>
      <c r="F1026" s="347"/>
      <c r="G1026" s="347"/>
      <c r="H1026" s="347"/>
      <c r="I1026" s="347"/>
      <c r="J1026" s="278" t="s">
        <v>298</v>
      </c>
      <c r="K1026" s="109"/>
      <c r="L1026" s="109"/>
      <c r="M1026" s="109"/>
      <c r="N1026" s="109"/>
      <c r="O1026" s="109"/>
      <c r="P1026" s="348" t="s">
        <v>27</v>
      </c>
      <c r="Q1026" s="348"/>
      <c r="R1026" s="348"/>
      <c r="S1026" s="348"/>
      <c r="T1026" s="348"/>
      <c r="U1026" s="348"/>
      <c r="V1026" s="348"/>
      <c r="W1026" s="348"/>
      <c r="X1026" s="348"/>
      <c r="Y1026" s="345" t="s">
        <v>351</v>
      </c>
      <c r="Z1026" s="346"/>
      <c r="AA1026" s="346"/>
      <c r="AB1026" s="346"/>
      <c r="AC1026" s="278" t="s">
        <v>336</v>
      </c>
      <c r="AD1026" s="278"/>
      <c r="AE1026" s="278"/>
      <c r="AF1026" s="278"/>
      <c r="AG1026" s="278"/>
      <c r="AH1026" s="345" t="s">
        <v>260</v>
      </c>
      <c r="AI1026" s="347"/>
      <c r="AJ1026" s="347"/>
      <c r="AK1026" s="347"/>
      <c r="AL1026" s="347" t="s">
        <v>21</v>
      </c>
      <c r="AM1026" s="347"/>
      <c r="AN1026" s="347"/>
      <c r="AO1026" s="427"/>
      <c r="AP1026" s="428" t="s">
        <v>299</v>
      </c>
      <c r="AQ1026" s="428"/>
      <c r="AR1026" s="428"/>
      <c r="AS1026" s="428"/>
      <c r="AT1026" s="428"/>
      <c r="AU1026" s="428"/>
      <c r="AV1026" s="428"/>
      <c r="AW1026" s="428"/>
      <c r="AX1026" s="428"/>
    </row>
    <row r="1027" spans="1:50" ht="26.25" hidden="1" customHeight="1" x14ac:dyDescent="0.15">
      <c r="A1027" s="1046">
        <v>1</v>
      </c>
      <c r="B1027" s="104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46">
        <v>2</v>
      </c>
      <c r="B1028" s="104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46">
        <v>3</v>
      </c>
      <c r="B1029" s="104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46">
        <v>4</v>
      </c>
      <c r="B1030" s="104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46">
        <v>5</v>
      </c>
      <c r="B1031" s="104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46">
        <v>6</v>
      </c>
      <c r="B1032" s="104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46">
        <v>7</v>
      </c>
      <c r="B1033" s="104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46">
        <v>8</v>
      </c>
      <c r="B1034" s="104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46">
        <v>9</v>
      </c>
      <c r="B1035" s="104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46">
        <v>10</v>
      </c>
      <c r="B1036" s="104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46">
        <v>11</v>
      </c>
      <c r="B1037" s="104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46">
        <v>12</v>
      </c>
      <c r="B1038" s="104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46">
        <v>13</v>
      </c>
      <c r="B1039" s="104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46">
        <v>14</v>
      </c>
      <c r="B1040" s="104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46">
        <v>15</v>
      </c>
      <c r="B1041" s="104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46">
        <v>16</v>
      </c>
      <c r="B1042" s="104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46">
        <v>17</v>
      </c>
      <c r="B1043" s="104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46">
        <v>18</v>
      </c>
      <c r="B1044" s="104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46">
        <v>19</v>
      </c>
      <c r="B1045" s="104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46">
        <v>20</v>
      </c>
      <c r="B1046" s="104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46">
        <v>21</v>
      </c>
      <c r="B1047" s="104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46">
        <v>22</v>
      </c>
      <c r="B1048" s="104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46">
        <v>23</v>
      </c>
      <c r="B1049" s="104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46">
        <v>24</v>
      </c>
      <c r="B1050" s="104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46">
        <v>25</v>
      </c>
      <c r="B1051" s="104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46">
        <v>26</v>
      </c>
      <c r="B1052" s="104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46">
        <v>27</v>
      </c>
      <c r="B1053" s="104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46">
        <v>28</v>
      </c>
      <c r="B1054" s="104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46">
        <v>29</v>
      </c>
      <c r="B1055" s="104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46">
        <v>30</v>
      </c>
      <c r="B1056" s="104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7"/>
      <c r="B1059" s="347"/>
      <c r="C1059" s="347" t="s">
        <v>26</v>
      </c>
      <c r="D1059" s="347"/>
      <c r="E1059" s="347"/>
      <c r="F1059" s="347"/>
      <c r="G1059" s="347"/>
      <c r="H1059" s="347"/>
      <c r="I1059" s="347"/>
      <c r="J1059" s="278" t="s">
        <v>298</v>
      </c>
      <c r="K1059" s="109"/>
      <c r="L1059" s="109"/>
      <c r="M1059" s="109"/>
      <c r="N1059" s="109"/>
      <c r="O1059" s="109"/>
      <c r="P1059" s="348" t="s">
        <v>27</v>
      </c>
      <c r="Q1059" s="348"/>
      <c r="R1059" s="348"/>
      <c r="S1059" s="348"/>
      <c r="T1059" s="348"/>
      <c r="U1059" s="348"/>
      <c r="V1059" s="348"/>
      <c r="W1059" s="348"/>
      <c r="X1059" s="348"/>
      <c r="Y1059" s="345" t="s">
        <v>351</v>
      </c>
      <c r="Z1059" s="346"/>
      <c r="AA1059" s="346"/>
      <c r="AB1059" s="346"/>
      <c r="AC1059" s="278" t="s">
        <v>336</v>
      </c>
      <c r="AD1059" s="278"/>
      <c r="AE1059" s="278"/>
      <c r="AF1059" s="278"/>
      <c r="AG1059" s="278"/>
      <c r="AH1059" s="345" t="s">
        <v>260</v>
      </c>
      <c r="AI1059" s="347"/>
      <c r="AJ1059" s="347"/>
      <c r="AK1059" s="347"/>
      <c r="AL1059" s="347" t="s">
        <v>21</v>
      </c>
      <c r="AM1059" s="347"/>
      <c r="AN1059" s="347"/>
      <c r="AO1059" s="427"/>
      <c r="AP1059" s="428" t="s">
        <v>299</v>
      </c>
      <c r="AQ1059" s="428"/>
      <c r="AR1059" s="428"/>
      <c r="AS1059" s="428"/>
      <c r="AT1059" s="428"/>
      <c r="AU1059" s="428"/>
      <c r="AV1059" s="428"/>
      <c r="AW1059" s="428"/>
      <c r="AX1059" s="428"/>
    </row>
    <row r="1060" spans="1:50" ht="26.25" hidden="1" customHeight="1" x14ac:dyDescent="0.15">
      <c r="A1060" s="1046">
        <v>1</v>
      </c>
      <c r="B1060" s="104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46">
        <v>2</v>
      </c>
      <c r="B1061" s="104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46">
        <v>3</v>
      </c>
      <c r="B1062" s="104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46">
        <v>4</v>
      </c>
      <c r="B1063" s="104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46">
        <v>5</v>
      </c>
      <c r="B1064" s="104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46">
        <v>6</v>
      </c>
      <c r="B1065" s="104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46">
        <v>7</v>
      </c>
      <c r="B1066" s="104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46">
        <v>8</v>
      </c>
      <c r="B1067" s="104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46">
        <v>9</v>
      </c>
      <c r="B1068" s="104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46">
        <v>10</v>
      </c>
      <c r="B1069" s="104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46">
        <v>11</v>
      </c>
      <c r="B1070" s="104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46">
        <v>12</v>
      </c>
      <c r="B1071" s="104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46">
        <v>13</v>
      </c>
      <c r="B1072" s="104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46">
        <v>14</v>
      </c>
      <c r="B1073" s="104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46">
        <v>15</v>
      </c>
      <c r="B1074" s="104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46">
        <v>16</v>
      </c>
      <c r="B1075" s="104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46">
        <v>17</v>
      </c>
      <c r="B1076" s="104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46">
        <v>18</v>
      </c>
      <c r="B1077" s="104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46">
        <v>19</v>
      </c>
      <c r="B1078" s="104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46">
        <v>20</v>
      </c>
      <c r="B1079" s="104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46">
        <v>21</v>
      </c>
      <c r="B1080" s="104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46">
        <v>22</v>
      </c>
      <c r="B1081" s="104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46">
        <v>23</v>
      </c>
      <c r="B1082" s="104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46">
        <v>24</v>
      </c>
      <c r="B1083" s="104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46">
        <v>25</v>
      </c>
      <c r="B1084" s="104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46">
        <v>26</v>
      </c>
      <c r="B1085" s="104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46">
        <v>27</v>
      </c>
      <c r="B1086" s="104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46">
        <v>28</v>
      </c>
      <c r="B1087" s="104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46">
        <v>29</v>
      </c>
      <c r="B1088" s="104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46">
        <v>30</v>
      </c>
      <c r="B1089" s="104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7"/>
      <c r="B1092" s="347"/>
      <c r="C1092" s="347" t="s">
        <v>26</v>
      </c>
      <c r="D1092" s="347"/>
      <c r="E1092" s="347"/>
      <c r="F1092" s="347"/>
      <c r="G1092" s="347"/>
      <c r="H1092" s="347"/>
      <c r="I1092" s="347"/>
      <c r="J1092" s="278" t="s">
        <v>298</v>
      </c>
      <c r="K1092" s="109"/>
      <c r="L1092" s="109"/>
      <c r="M1092" s="109"/>
      <c r="N1092" s="109"/>
      <c r="O1092" s="109"/>
      <c r="P1092" s="348" t="s">
        <v>27</v>
      </c>
      <c r="Q1092" s="348"/>
      <c r="R1092" s="348"/>
      <c r="S1092" s="348"/>
      <c r="T1092" s="348"/>
      <c r="U1092" s="348"/>
      <c r="V1092" s="348"/>
      <c r="W1092" s="348"/>
      <c r="X1092" s="348"/>
      <c r="Y1092" s="345" t="s">
        <v>351</v>
      </c>
      <c r="Z1092" s="346"/>
      <c r="AA1092" s="346"/>
      <c r="AB1092" s="346"/>
      <c r="AC1092" s="278" t="s">
        <v>336</v>
      </c>
      <c r="AD1092" s="278"/>
      <c r="AE1092" s="278"/>
      <c r="AF1092" s="278"/>
      <c r="AG1092" s="278"/>
      <c r="AH1092" s="345" t="s">
        <v>260</v>
      </c>
      <c r="AI1092" s="347"/>
      <c r="AJ1092" s="347"/>
      <c r="AK1092" s="347"/>
      <c r="AL1092" s="347" t="s">
        <v>21</v>
      </c>
      <c r="AM1092" s="347"/>
      <c r="AN1092" s="347"/>
      <c r="AO1092" s="427"/>
      <c r="AP1092" s="428" t="s">
        <v>299</v>
      </c>
      <c r="AQ1092" s="428"/>
      <c r="AR1092" s="428"/>
      <c r="AS1092" s="428"/>
      <c r="AT1092" s="428"/>
      <c r="AU1092" s="428"/>
      <c r="AV1092" s="428"/>
      <c r="AW1092" s="428"/>
      <c r="AX1092" s="428"/>
    </row>
    <row r="1093" spans="1:50" ht="26.25" hidden="1" customHeight="1" x14ac:dyDescent="0.15">
      <c r="A1093" s="1046">
        <v>1</v>
      </c>
      <c r="B1093" s="104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46">
        <v>2</v>
      </c>
      <c r="B1094" s="104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46">
        <v>3</v>
      </c>
      <c r="B1095" s="104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46">
        <v>4</v>
      </c>
      <c r="B1096" s="104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46">
        <v>5</v>
      </c>
      <c r="B1097" s="104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46">
        <v>6</v>
      </c>
      <c r="B1098" s="104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46">
        <v>7</v>
      </c>
      <c r="B1099" s="104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46">
        <v>8</v>
      </c>
      <c r="B1100" s="104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46">
        <v>9</v>
      </c>
      <c r="B1101" s="104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46">
        <v>10</v>
      </c>
      <c r="B1102" s="104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46">
        <v>11</v>
      </c>
      <c r="B1103" s="104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46">
        <v>12</v>
      </c>
      <c r="B1104" s="104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46">
        <v>13</v>
      </c>
      <c r="B1105" s="104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46">
        <v>14</v>
      </c>
      <c r="B1106" s="104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46">
        <v>15</v>
      </c>
      <c r="B1107" s="104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46">
        <v>16</v>
      </c>
      <c r="B1108" s="104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46">
        <v>17</v>
      </c>
      <c r="B1109" s="104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46">
        <v>18</v>
      </c>
      <c r="B1110" s="104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46">
        <v>19</v>
      </c>
      <c r="B1111" s="104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46">
        <v>20</v>
      </c>
      <c r="B1112" s="104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46">
        <v>21</v>
      </c>
      <c r="B1113" s="104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46">
        <v>22</v>
      </c>
      <c r="B1114" s="104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46">
        <v>23</v>
      </c>
      <c r="B1115" s="104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46">
        <v>24</v>
      </c>
      <c r="B1116" s="104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46">
        <v>25</v>
      </c>
      <c r="B1117" s="104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46">
        <v>26</v>
      </c>
      <c r="B1118" s="104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46">
        <v>27</v>
      </c>
      <c r="B1119" s="104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46">
        <v>28</v>
      </c>
      <c r="B1120" s="104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46">
        <v>29</v>
      </c>
      <c r="B1121" s="104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46">
        <v>30</v>
      </c>
      <c r="B1122" s="104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7"/>
      <c r="B1125" s="347"/>
      <c r="C1125" s="347" t="s">
        <v>26</v>
      </c>
      <c r="D1125" s="347"/>
      <c r="E1125" s="347"/>
      <c r="F1125" s="347"/>
      <c r="G1125" s="347"/>
      <c r="H1125" s="347"/>
      <c r="I1125" s="347"/>
      <c r="J1125" s="278" t="s">
        <v>298</v>
      </c>
      <c r="K1125" s="109"/>
      <c r="L1125" s="109"/>
      <c r="M1125" s="109"/>
      <c r="N1125" s="109"/>
      <c r="O1125" s="109"/>
      <c r="P1125" s="348" t="s">
        <v>27</v>
      </c>
      <c r="Q1125" s="348"/>
      <c r="R1125" s="348"/>
      <c r="S1125" s="348"/>
      <c r="T1125" s="348"/>
      <c r="U1125" s="348"/>
      <c r="V1125" s="348"/>
      <c r="W1125" s="348"/>
      <c r="X1125" s="348"/>
      <c r="Y1125" s="345" t="s">
        <v>351</v>
      </c>
      <c r="Z1125" s="346"/>
      <c r="AA1125" s="346"/>
      <c r="AB1125" s="346"/>
      <c r="AC1125" s="278" t="s">
        <v>336</v>
      </c>
      <c r="AD1125" s="278"/>
      <c r="AE1125" s="278"/>
      <c r="AF1125" s="278"/>
      <c r="AG1125" s="278"/>
      <c r="AH1125" s="345" t="s">
        <v>260</v>
      </c>
      <c r="AI1125" s="347"/>
      <c r="AJ1125" s="347"/>
      <c r="AK1125" s="347"/>
      <c r="AL1125" s="347" t="s">
        <v>21</v>
      </c>
      <c r="AM1125" s="347"/>
      <c r="AN1125" s="347"/>
      <c r="AO1125" s="427"/>
      <c r="AP1125" s="428" t="s">
        <v>299</v>
      </c>
      <c r="AQ1125" s="428"/>
      <c r="AR1125" s="428"/>
      <c r="AS1125" s="428"/>
      <c r="AT1125" s="428"/>
      <c r="AU1125" s="428"/>
      <c r="AV1125" s="428"/>
      <c r="AW1125" s="428"/>
      <c r="AX1125" s="428"/>
    </row>
    <row r="1126" spans="1:50" ht="26.25" hidden="1" customHeight="1" x14ac:dyDescent="0.15">
      <c r="A1126" s="1046">
        <v>1</v>
      </c>
      <c r="B1126" s="104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46">
        <v>2</v>
      </c>
      <c r="B1127" s="104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46">
        <v>3</v>
      </c>
      <c r="B1128" s="104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46">
        <v>4</v>
      </c>
      <c r="B1129" s="104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46">
        <v>5</v>
      </c>
      <c r="B1130" s="104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46">
        <v>6</v>
      </c>
      <c r="B1131" s="104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46">
        <v>7</v>
      </c>
      <c r="B1132" s="104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46">
        <v>8</v>
      </c>
      <c r="B1133" s="104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46">
        <v>9</v>
      </c>
      <c r="B1134" s="104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46">
        <v>10</v>
      </c>
      <c r="B1135" s="104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46">
        <v>11</v>
      </c>
      <c r="B1136" s="104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46">
        <v>12</v>
      </c>
      <c r="B1137" s="104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46">
        <v>13</v>
      </c>
      <c r="B1138" s="104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46">
        <v>14</v>
      </c>
      <c r="B1139" s="104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46">
        <v>15</v>
      </c>
      <c r="B1140" s="104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46">
        <v>16</v>
      </c>
      <c r="B1141" s="104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46">
        <v>17</v>
      </c>
      <c r="B1142" s="104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46">
        <v>18</v>
      </c>
      <c r="B1143" s="104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46">
        <v>19</v>
      </c>
      <c r="B1144" s="104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46">
        <v>20</v>
      </c>
      <c r="B1145" s="104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46">
        <v>21</v>
      </c>
      <c r="B1146" s="104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46">
        <v>22</v>
      </c>
      <c r="B1147" s="104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46">
        <v>23</v>
      </c>
      <c r="B1148" s="104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46">
        <v>24</v>
      </c>
      <c r="B1149" s="104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46">
        <v>25</v>
      </c>
      <c r="B1150" s="104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46">
        <v>26</v>
      </c>
      <c r="B1151" s="104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46">
        <v>27</v>
      </c>
      <c r="B1152" s="104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46">
        <v>28</v>
      </c>
      <c r="B1153" s="104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46">
        <v>29</v>
      </c>
      <c r="B1154" s="104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46">
        <v>30</v>
      </c>
      <c r="B1155" s="104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7"/>
      <c r="B1158" s="347"/>
      <c r="C1158" s="347" t="s">
        <v>26</v>
      </c>
      <c r="D1158" s="347"/>
      <c r="E1158" s="347"/>
      <c r="F1158" s="347"/>
      <c r="G1158" s="347"/>
      <c r="H1158" s="347"/>
      <c r="I1158" s="347"/>
      <c r="J1158" s="278" t="s">
        <v>298</v>
      </c>
      <c r="K1158" s="109"/>
      <c r="L1158" s="109"/>
      <c r="M1158" s="109"/>
      <c r="N1158" s="109"/>
      <c r="O1158" s="109"/>
      <c r="P1158" s="348" t="s">
        <v>27</v>
      </c>
      <c r="Q1158" s="348"/>
      <c r="R1158" s="348"/>
      <c r="S1158" s="348"/>
      <c r="T1158" s="348"/>
      <c r="U1158" s="348"/>
      <c r="V1158" s="348"/>
      <c r="W1158" s="348"/>
      <c r="X1158" s="348"/>
      <c r="Y1158" s="345" t="s">
        <v>351</v>
      </c>
      <c r="Z1158" s="346"/>
      <c r="AA1158" s="346"/>
      <c r="AB1158" s="346"/>
      <c r="AC1158" s="278" t="s">
        <v>336</v>
      </c>
      <c r="AD1158" s="278"/>
      <c r="AE1158" s="278"/>
      <c r="AF1158" s="278"/>
      <c r="AG1158" s="278"/>
      <c r="AH1158" s="345" t="s">
        <v>260</v>
      </c>
      <c r="AI1158" s="347"/>
      <c r="AJ1158" s="347"/>
      <c r="AK1158" s="347"/>
      <c r="AL1158" s="347" t="s">
        <v>21</v>
      </c>
      <c r="AM1158" s="347"/>
      <c r="AN1158" s="347"/>
      <c r="AO1158" s="427"/>
      <c r="AP1158" s="428" t="s">
        <v>299</v>
      </c>
      <c r="AQ1158" s="428"/>
      <c r="AR1158" s="428"/>
      <c r="AS1158" s="428"/>
      <c r="AT1158" s="428"/>
      <c r="AU1158" s="428"/>
      <c r="AV1158" s="428"/>
      <c r="AW1158" s="428"/>
      <c r="AX1158" s="428"/>
    </row>
    <row r="1159" spans="1:50" ht="26.25" hidden="1" customHeight="1" x14ac:dyDescent="0.15">
      <c r="A1159" s="1046">
        <v>1</v>
      </c>
      <c r="B1159" s="104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46">
        <v>2</v>
      </c>
      <c r="B1160" s="104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46">
        <v>3</v>
      </c>
      <c r="B1161" s="104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46">
        <v>4</v>
      </c>
      <c r="B1162" s="104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46">
        <v>5</v>
      </c>
      <c r="B1163" s="104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46">
        <v>6</v>
      </c>
      <c r="B1164" s="104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46">
        <v>7</v>
      </c>
      <c r="B1165" s="104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46">
        <v>8</v>
      </c>
      <c r="B1166" s="104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46">
        <v>9</v>
      </c>
      <c r="B1167" s="104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46">
        <v>10</v>
      </c>
      <c r="B1168" s="104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46">
        <v>11</v>
      </c>
      <c r="B1169" s="104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46">
        <v>12</v>
      </c>
      <c r="B1170" s="104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46">
        <v>13</v>
      </c>
      <c r="B1171" s="104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46">
        <v>14</v>
      </c>
      <c r="B1172" s="104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46">
        <v>15</v>
      </c>
      <c r="B1173" s="104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46">
        <v>16</v>
      </c>
      <c r="B1174" s="104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46">
        <v>17</v>
      </c>
      <c r="B1175" s="104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46">
        <v>18</v>
      </c>
      <c r="B1176" s="104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46">
        <v>19</v>
      </c>
      <c r="B1177" s="104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46">
        <v>20</v>
      </c>
      <c r="B1178" s="104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46">
        <v>21</v>
      </c>
      <c r="B1179" s="104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46">
        <v>22</v>
      </c>
      <c r="B1180" s="104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46">
        <v>23</v>
      </c>
      <c r="B1181" s="104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46">
        <v>24</v>
      </c>
      <c r="B1182" s="104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46">
        <v>25</v>
      </c>
      <c r="B1183" s="104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46">
        <v>26</v>
      </c>
      <c r="B1184" s="104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46">
        <v>27</v>
      </c>
      <c r="B1185" s="104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46">
        <v>28</v>
      </c>
      <c r="B1186" s="104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46">
        <v>29</v>
      </c>
      <c r="B1187" s="104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46">
        <v>30</v>
      </c>
      <c r="B1188" s="104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7"/>
      <c r="B1191" s="347"/>
      <c r="C1191" s="347" t="s">
        <v>26</v>
      </c>
      <c r="D1191" s="347"/>
      <c r="E1191" s="347"/>
      <c r="F1191" s="347"/>
      <c r="G1191" s="347"/>
      <c r="H1191" s="347"/>
      <c r="I1191" s="347"/>
      <c r="J1191" s="278" t="s">
        <v>298</v>
      </c>
      <c r="K1191" s="109"/>
      <c r="L1191" s="109"/>
      <c r="M1191" s="109"/>
      <c r="N1191" s="109"/>
      <c r="O1191" s="109"/>
      <c r="P1191" s="348" t="s">
        <v>27</v>
      </c>
      <c r="Q1191" s="348"/>
      <c r="R1191" s="348"/>
      <c r="S1191" s="348"/>
      <c r="T1191" s="348"/>
      <c r="U1191" s="348"/>
      <c r="V1191" s="348"/>
      <c r="W1191" s="348"/>
      <c r="X1191" s="348"/>
      <c r="Y1191" s="345" t="s">
        <v>351</v>
      </c>
      <c r="Z1191" s="346"/>
      <c r="AA1191" s="346"/>
      <c r="AB1191" s="346"/>
      <c r="AC1191" s="278" t="s">
        <v>336</v>
      </c>
      <c r="AD1191" s="278"/>
      <c r="AE1191" s="278"/>
      <c r="AF1191" s="278"/>
      <c r="AG1191" s="278"/>
      <c r="AH1191" s="345" t="s">
        <v>260</v>
      </c>
      <c r="AI1191" s="347"/>
      <c r="AJ1191" s="347"/>
      <c r="AK1191" s="347"/>
      <c r="AL1191" s="347" t="s">
        <v>21</v>
      </c>
      <c r="AM1191" s="347"/>
      <c r="AN1191" s="347"/>
      <c r="AO1191" s="427"/>
      <c r="AP1191" s="428" t="s">
        <v>299</v>
      </c>
      <c r="AQ1191" s="428"/>
      <c r="AR1191" s="428"/>
      <c r="AS1191" s="428"/>
      <c r="AT1191" s="428"/>
      <c r="AU1191" s="428"/>
      <c r="AV1191" s="428"/>
      <c r="AW1191" s="428"/>
      <c r="AX1191" s="428"/>
    </row>
    <row r="1192" spans="1:50" ht="26.25" hidden="1" customHeight="1" x14ac:dyDescent="0.15">
      <c r="A1192" s="1046">
        <v>1</v>
      </c>
      <c r="B1192" s="104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46">
        <v>2</v>
      </c>
      <c r="B1193" s="104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46">
        <v>3</v>
      </c>
      <c r="B1194" s="104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46">
        <v>4</v>
      </c>
      <c r="B1195" s="104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46">
        <v>5</v>
      </c>
      <c r="B1196" s="104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46">
        <v>6</v>
      </c>
      <c r="B1197" s="104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46">
        <v>7</v>
      </c>
      <c r="B1198" s="104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46">
        <v>8</v>
      </c>
      <c r="B1199" s="104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46">
        <v>9</v>
      </c>
      <c r="B1200" s="104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46">
        <v>10</v>
      </c>
      <c r="B1201" s="104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46">
        <v>11</v>
      </c>
      <c r="B1202" s="104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46">
        <v>12</v>
      </c>
      <c r="B1203" s="104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46">
        <v>13</v>
      </c>
      <c r="B1204" s="104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46">
        <v>14</v>
      </c>
      <c r="B1205" s="104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46">
        <v>15</v>
      </c>
      <c r="B1206" s="104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46">
        <v>16</v>
      </c>
      <c r="B1207" s="104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46">
        <v>17</v>
      </c>
      <c r="B1208" s="104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46">
        <v>18</v>
      </c>
      <c r="B1209" s="104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46">
        <v>19</v>
      </c>
      <c r="B1210" s="104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46">
        <v>20</v>
      </c>
      <c r="B1211" s="104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46">
        <v>21</v>
      </c>
      <c r="B1212" s="104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46">
        <v>22</v>
      </c>
      <c r="B1213" s="104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46">
        <v>23</v>
      </c>
      <c r="B1214" s="104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46">
        <v>24</v>
      </c>
      <c r="B1215" s="104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46">
        <v>25</v>
      </c>
      <c r="B1216" s="104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46">
        <v>26</v>
      </c>
      <c r="B1217" s="104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46">
        <v>27</v>
      </c>
      <c r="B1218" s="104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46">
        <v>28</v>
      </c>
      <c r="B1219" s="104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46">
        <v>29</v>
      </c>
      <c r="B1220" s="104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46">
        <v>30</v>
      </c>
      <c r="B1221" s="104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7"/>
      <c r="B1224" s="347"/>
      <c r="C1224" s="347" t="s">
        <v>26</v>
      </c>
      <c r="D1224" s="347"/>
      <c r="E1224" s="347"/>
      <c r="F1224" s="347"/>
      <c r="G1224" s="347"/>
      <c r="H1224" s="347"/>
      <c r="I1224" s="347"/>
      <c r="J1224" s="278" t="s">
        <v>298</v>
      </c>
      <c r="K1224" s="109"/>
      <c r="L1224" s="109"/>
      <c r="M1224" s="109"/>
      <c r="N1224" s="109"/>
      <c r="O1224" s="109"/>
      <c r="P1224" s="348" t="s">
        <v>27</v>
      </c>
      <c r="Q1224" s="348"/>
      <c r="R1224" s="348"/>
      <c r="S1224" s="348"/>
      <c r="T1224" s="348"/>
      <c r="U1224" s="348"/>
      <c r="V1224" s="348"/>
      <c r="W1224" s="348"/>
      <c r="X1224" s="348"/>
      <c r="Y1224" s="345" t="s">
        <v>351</v>
      </c>
      <c r="Z1224" s="346"/>
      <c r="AA1224" s="346"/>
      <c r="AB1224" s="346"/>
      <c r="AC1224" s="278" t="s">
        <v>336</v>
      </c>
      <c r="AD1224" s="278"/>
      <c r="AE1224" s="278"/>
      <c r="AF1224" s="278"/>
      <c r="AG1224" s="278"/>
      <c r="AH1224" s="345" t="s">
        <v>260</v>
      </c>
      <c r="AI1224" s="347"/>
      <c r="AJ1224" s="347"/>
      <c r="AK1224" s="347"/>
      <c r="AL1224" s="347" t="s">
        <v>21</v>
      </c>
      <c r="AM1224" s="347"/>
      <c r="AN1224" s="347"/>
      <c r="AO1224" s="427"/>
      <c r="AP1224" s="428" t="s">
        <v>299</v>
      </c>
      <c r="AQ1224" s="428"/>
      <c r="AR1224" s="428"/>
      <c r="AS1224" s="428"/>
      <c r="AT1224" s="428"/>
      <c r="AU1224" s="428"/>
      <c r="AV1224" s="428"/>
      <c r="AW1224" s="428"/>
      <c r="AX1224" s="428"/>
    </row>
    <row r="1225" spans="1:50" ht="26.25" hidden="1" customHeight="1" x14ac:dyDescent="0.15">
      <c r="A1225" s="1046">
        <v>1</v>
      </c>
      <c r="B1225" s="104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46">
        <v>2</v>
      </c>
      <c r="B1226" s="104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46">
        <v>3</v>
      </c>
      <c r="B1227" s="104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46">
        <v>4</v>
      </c>
      <c r="B1228" s="104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46">
        <v>5</v>
      </c>
      <c r="B1229" s="104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46">
        <v>6</v>
      </c>
      <c r="B1230" s="104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46">
        <v>7</v>
      </c>
      <c r="B1231" s="104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46">
        <v>8</v>
      </c>
      <c r="B1232" s="104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46">
        <v>9</v>
      </c>
      <c r="B1233" s="104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46">
        <v>10</v>
      </c>
      <c r="B1234" s="104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46">
        <v>11</v>
      </c>
      <c r="B1235" s="104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46">
        <v>12</v>
      </c>
      <c r="B1236" s="104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46">
        <v>13</v>
      </c>
      <c r="B1237" s="104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46">
        <v>14</v>
      </c>
      <c r="B1238" s="104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46">
        <v>15</v>
      </c>
      <c r="B1239" s="104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46">
        <v>16</v>
      </c>
      <c r="B1240" s="104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46">
        <v>17</v>
      </c>
      <c r="B1241" s="104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46">
        <v>18</v>
      </c>
      <c r="B1242" s="104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46">
        <v>19</v>
      </c>
      <c r="B1243" s="104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46">
        <v>20</v>
      </c>
      <c r="B1244" s="104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46">
        <v>21</v>
      </c>
      <c r="B1245" s="104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46">
        <v>22</v>
      </c>
      <c r="B1246" s="104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46">
        <v>23</v>
      </c>
      <c r="B1247" s="104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46">
        <v>24</v>
      </c>
      <c r="B1248" s="104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46">
        <v>25</v>
      </c>
      <c r="B1249" s="104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46">
        <v>26</v>
      </c>
      <c r="B1250" s="104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46">
        <v>27</v>
      </c>
      <c r="B1251" s="104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46">
        <v>28</v>
      </c>
      <c r="B1252" s="104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46">
        <v>29</v>
      </c>
      <c r="B1253" s="104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46">
        <v>30</v>
      </c>
      <c r="B1254" s="104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7"/>
      <c r="B1257" s="347"/>
      <c r="C1257" s="347" t="s">
        <v>26</v>
      </c>
      <c r="D1257" s="347"/>
      <c r="E1257" s="347"/>
      <c r="F1257" s="347"/>
      <c r="G1257" s="347"/>
      <c r="H1257" s="347"/>
      <c r="I1257" s="347"/>
      <c r="J1257" s="278" t="s">
        <v>298</v>
      </c>
      <c r="K1257" s="109"/>
      <c r="L1257" s="109"/>
      <c r="M1257" s="109"/>
      <c r="N1257" s="109"/>
      <c r="O1257" s="109"/>
      <c r="P1257" s="348" t="s">
        <v>27</v>
      </c>
      <c r="Q1257" s="348"/>
      <c r="R1257" s="348"/>
      <c r="S1257" s="348"/>
      <c r="T1257" s="348"/>
      <c r="U1257" s="348"/>
      <c r="V1257" s="348"/>
      <c r="W1257" s="348"/>
      <c r="X1257" s="348"/>
      <c r="Y1257" s="345" t="s">
        <v>351</v>
      </c>
      <c r="Z1257" s="346"/>
      <c r="AA1257" s="346"/>
      <c r="AB1257" s="346"/>
      <c r="AC1257" s="278" t="s">
        <v>336</v>
      </c>
      <c r="AD1257" s="278"/>
      <c r="AE1257" s="278"/>
      <c r="AF1257" s="278"/>
      <c r="AG1257" s="278"/>
      <c r="AH1257" s="345" t="s">
        <v>260</v>
      </c>
      <c r="AI1257" s="347"/>
      <c r="AJ1257" s="347"/>
      <c r="AK1257" s="347"/>
      <c r="AL1257" s="347" t="s">
        <v>21</v>
      </c>
      <c r="AM1257" s="347"/>
      <c r="AN1257" s="347"/>
      <c r="AO1257" s="427"/>
      <c r="AP1257" s="428" t="s">
        <v>299</v>
      </c>
      <c r="AQ1257" s="428"/>
      <c r="AR1257" s="428"/>
      <c r="AS1257" s="428"/>
      <c r="AT1257" s="428"/>
      <c r="AU1257" s="428"/>
      <c r="AV1257" s="428"/>
      <c r="AW1257" s="428"/>
      <c r="AX1257" s="428"/>
    </row>
    <row r="1258" spans="1:50" ht="26.25" hidden="1" customHeight="1" x14ac:dyDescent="0.15">
      <c r="A1258" s="1046">
        <v>1</v>
      </c>
      <c r="B1258" s="104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46">
        <v>2</v>
      </c>
      <c r="B1259" s="104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46">
        <v>3</v>
      </c>
      <c r="B1260" s="104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46">
        <v>4</v>
      </c>
      <c r="B1261" s="104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46">
        <v>5</v>
      </c>
      <c r="B1262" s="104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46">
        <v>6</v>
      </c>
      <c r="B1263" s="104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46">
        <v>7</v>
      </c>
      <c r="B1264" s="104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46">
        <v>8</v>
      </c>
      <c r="B1265" s="104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46">
        <v>9</v>
      </c>
      <c r="B1266" s="104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46">
        <v>10</v>
      </c>
      <c r="B1267" s="104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46">
        <v>11</v>
      </c>
      <c r="B1268" s="104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46">
        <v>12</v>
      </c>
      <c r="B1269" s="104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46">
        <v>13</v>
      </c>
      <c r="B1270" s="104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46">
        <v>14</v>
      </c>
      <c r="B1271" s="104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46">
        <v>15</v>
      </c>
      <c r="B1272" s="104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46">
        <v>16</v>
      </c>
      <c r="B1273" s="104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46">
        <v>17</v>
      </c>
      <c r="B1274" s="104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46">
        <v>18</v>
      </c>
      <c r="B1275" s="104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46">
        <v>19</v>
      </c>
      <c r="B1276" s="104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46">
        <v>20</v>
      </c>
      <c r="B1277" s="104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46">
        <v>21</v>
      </c>
      <c r="B1278" s="104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46">
        <v>22</v>
      </c>
      <c r="B1279" s="104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46">
        <v>23</v>
      </c>
      <c r="B1280" s="104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46">
        <v>24</v>
      </c>
      <c r="B1281" s="104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46">
        <v>25</v>
      </c>
      <c r="B1282" s="104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46">
        <v>26</v>
      </c>
      <c r="B1283" s="104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46">
        <v>27</v>
      </c>
      <c r="B1284" s="104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46">
        <v>28</v>
      </c>
      <c r="B1285" s="104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46">
        <v>29</v>
      </c>
      <c r="B1286" s="104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46">
        <v>30</v>
      </c>
      <c r="B1287" s="104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7"/>
      <c r="B1290" s="347"/>
      <c r="C1290" s="347" t="s">
        <v>26</v>
      </c>
      <c r="D1290" s="347"/>
      <c r="E1290" s="347"/>
      <c r="F1290" s="347"/>
      <c r="G1290" s="347"/>
      <c r="H1290" s="347"/>
      <c r="I1290" s="347"/>
      <c r="J1290" s="278" t="s">
        <v>298</v>
      </c>
      <c r="K1290" s="109"/>
      <c r="L1290" s="109"/>
      <c r="M1290" s="109"/>
      <c r="N1290" s="109"/>
      <c r="O1290" s="109"/>
      <c r="P1290" s="348" t="s">
        <v>27</v>
      </c>
      <c r="Q1290" s="348"/>
      <c r="R1290" s="348"/>
      <c r="S1290" s="348"/>
      <c r="T1290" s="348"/>
      <c r="U1290" s="348"/>
      <c r="V1290" s="348"/>
      <c r="W1290" s="348"/>
      <c r="X1290" s="348"/>
      <c r="Y1290" s="345" t="s">
        <v>351</v>
      </c>
      <c r="Z1290" s="346"/>
      <c r="AA1290" s="346"/>
      <c r="AB1290" s="346"/>
      <c r="AC1290" s="278" t="s">
        <v>336</v>
      </c>
      <c r="AD1290" s="278"/>
      <c r="AE1290" s="278"/>
      <c r="AF1290" s="278"/>
      <c r="AG1290" s="278"/>
      <c r="AH1290" s="345" t="s">
        <v>260</v>
      </c>
      <c r="AI1290" s="347"/>
      <c r="AJ1290" s="347"/>
      <c r="AK1290" s="347"/>
      <c r="AL1290" s="347" t="s">
        <v>21</v>
      </c>
      <c r="AM1290" s="347"/>
      <c r="AN1290" s="347"/>
      <c r="AO1290" s="427"/>
      <c r="AP1290" s="428" t="s">
        <v>299</v>
      </c>
      <c r="AQ1290" s="428"/>
      <c r="AR1290" s="428"/>
      <c r="AS1290" s="428"/>
      <c r="AT1290" s="428"/>
      <c r="AU1290" s="428"/>
      <c r="AV1290" s="428"/>
      <c r="AW1290" s="428"/>
      <c r="AX1290" s="428"/>
    </row>
    <row r="1291" spans="1:50" ht="26.25" hidden="1" customHeight="1" x14ac:dyDescent="0.15">
      <c r="A1291" s="1046">
        <v>1</v>
      </c>
      <c r="B1291" s="104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46">
        <v>2</v>
      </c>
      <c r="B1292" s="104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46">
        <v>3</v>
      </c>
      <c r="B1293" s="104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46">
        <v>4</v>
      </c>
      <c r="B1294" s="104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46">
        <v>5</v>
      </c>
      <c r="B1295" s="104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46">
        <v>6</v>
      </c>
      <c r="B1296" s="104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46">
        <v>7</v>
      </c>
      <c r="B1297" s="104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46">
        <v>8</v>
      </c>
      <c r="B1298" s="104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46">
        <v>9</v>
      </c>
      <c r="B1299" s="104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46">
        <v>10</v>
      </c>
      <c r="B1300" s="104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46">
        <v>11</v>
      </c>
      <c r="B1301" s="104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46">
        <v>12</v>
      </c>
      <c r="B1302" s="104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46">
        <v>13</v>
      </c>
      <c r="B1303" s="104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46">
        <v>14</v>
      </c>
      <c r="B1304" s="104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46">
        <v>15</v>
      </c>
      <c r="B1305" s="104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46">
        <v>16</v>
      </c>
      <c r="B1306" s="104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46">
        <v>17</v>
      </c>
      <c r="B1307" s="104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46">
        <v>18</v>
      </c>
      <c r="B1308" s="104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46">
        <v>19</v>
      </c>
      <c r="B1309" s="104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46">
        <v>20</v>
      </c>
      <c r="B1310" s="104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46">
        <v>21</v>
      </c>
      <c r="B1311" s="104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46">
        <v>22</v>
      </c>
      <c r="B1312" s="104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46">
        <v>23</v>
      </c>
      <c r="B1313" s="104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46">
        <v>24</v>
      </c>
      <c r="B1314" s="104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46">
        <v>25</v>
      </c>
      <c r="B1315" s="104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46">
        <v>26</v>
      </c>
      <c r="B1316" s="104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46">
        <v>27</v>
      </c>
      <c r="B1317" s="104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46">
        <v>28</v>
      </c>
      <c r="B1318" s="104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46">
        <v>29</v>
      </c>
      <c r="B1319" s="104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46">
        <v>30</v>
      </c>
      <c r="B1320" s="104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2020-10-02T11:33:15Z</dcterms:created>
  <dcterms:modified xsi:type="dcterms:W3CDTF">2020-10-05T11:15:10Z</dcterms:modified>
</cp:coreProperties>
</file>